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tore_Locator" sheetId="6" r:id="rId1"/>
    <sheet name="All" sheetId="1" r:id="rId2"/>
    <sheet name="BillToOnly" sheetId="4" r:id="rId3"/>
    <sheet name="Contacts" sheetId="5" r:id="rId4"/>
  </sheets>
  <definedNames>
    <definedName name="_xlnm._FilterDatabase" localSheetId="1" hidden="1">All!$A$1:$S$2012</definedName>
    <definedName name="_xlnm._FilterDatabase" localSheetId="2" hidden="1">BillToOnly!$A$1:$S$964</definedName>
    <definedName name="_xlnm._FilterDatabase" localSheetId="3" hidden="1">Contacts!$A$1:$S$1049</definedName>
    <definedName name="_xlnm._FilterDatabase" localSheetId="0" hidden="1">Store_Locator!$J$1:$J$1424</definedName>
  </definedNames>
  <calcPr calcId="145621"/>
</workbook>
</file>

<file path=xl/calcChain.xml><?xml version="1.0" encoding="utf-8"?>
<calcChain xmlns="http://schemas.openxmlformats.org/spreadsheetml/2006/main">
  <c r="T1379" i="6" l="1"/>
  <c r="T1380" i="6"/>
  <c r="T1381" i="6"/>
  <c r="T1382" i="6"/>
  <c r="T1383" i="6"/>
  <c r="T1384" i="6"/>
  <c r="T1385" i="6"/>
  <c r="T1386" i="6"/>
  <c r="T1387" i="6"/>
  <c r="T1388" i="6"/>
  <c r="T1389" i="6"/>
  <c r="T1390" i="6"/>
  <c r="T1391" i="6"/>
  <c r="T1392" i="6"/>
  <c r="T1393" i="6"/>
  <c r="T1394" i="6"/>
  <c r="T1395" i="6"/>
  <c r="T1396" i="6"/>
  <c r="T1397" i="6"/>
  <c r="T1398" i="6"/>
  <c r="T1399" i="6"/>
  <c r="T1400" i="6"/>
  <c r="T1401" i="6"/>
  <c r="T1402" i="6"/>
  <c r="T1403" i="6"/>
  <c r="T1404" i="6"/>
  <c r="T1405" i="6"/>
  <c r="T1406" i="6"/>
  <c r="T1407" i="6"/>
  <c r="T1408" i="6"/>
  <c r="T1409" i="6"/>
  <c r="T1410" i="6"/>
  <c r="T1411" i="6"/>
  <c r="T1412" i="6"/>
  <c r="T1413" i="6"/>
  <c r="T1414" i="6"/>
  <c r="T1415" i="6"/>
  <c r="T1416" i="6"/>
  <c r="T1417" i="6"/>
  <c r="T1418" i="6"/>
  <c r="T1419" i="6"/>
  <c r="T1420" i="6"/>
  <c r="T1421" i="6"/>
  <c r="T1422" i="6"/>
  <c r="T1423" i="6"/>
  <c r="Q2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380" i="6"/>
  <c r="Q1381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382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1383" i="6"/>
  <c r="Q212" i="6"/>
  <c r="Q213" i="6"/>
  <c r="Q214" i="6"/>
  <c r="Q215" i="6"/>
  <c r="Q216" i="6"/>
  <c r="Q217" i="6"/>
  <c r="Q218" i="6"/>
  <c r="Q219" i="6"/>
  <c r="Q220" i="6"/>
  <c r="Q221" i="6"/>
  <c r="Q222" i="6"/>
  <c r="Q1384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1385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1386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24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4" i="6"/>
  <c r="Q373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1387" i="6"/>
  <c r="Q1388" i="6"/>
  <c r="Q434" i="6"/>
  <c r="Q435" i="6"/>
  <c r="Q437" i="6"/>
  <c r="Q436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3" i="6"/>
  <c r="Q472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7" i="6"/>
  <c r="Q486" i="6"/>
  <c r="Q488" i="6"/>
  <c r="Q489" i="6"/>
  <c r="Q490" i="6"/>
  <c r="Q1389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1390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1391" i="6"/>
  <c r="Q568" i="6"/>
  <c r="Q569" i="6"/>
  <c r="Q570" i="6"/>
  <c r="Q571" i="6"/>
  <c r="Q572" i="6"/>
  <c r="Q573" i="6"/>
  <c r="Q574" i="6"/>
  <c r="Q575" i="6"/>
  <c r="Q576" i="6"/>
  <c r="Q577" i="6"/>
  <c r="Q578" i="6"/>
  <c r="Q1392" i="6"/>
  <c r="Q579" i="6"/>
  <c r="Q1393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1394" i="6"/>
  <c r="Q1395" i="6"/>
  <c r="Q607" i="6"/>
  <c r="Q608" i="6"/>
  <c r="Q609" i="6"/>
  <c r="Q610" i="6"/>
  <c r="Q611" i="6"/>
  <c r="Q1396" i="6"/>
  <c r="Q612" i="6"/>
  <c r="Q613" i="6"/>
  <c r="Q614" i="6"/>
  <c r="Q615" i="6"/>
  <c r="Q616" i="6"/>
  <c r="Q617" i="6"/>
  <c r="Q618" i="6"/>
  <c r="Q619" i="6"/>
  <c r="Q620" i="6"/>
  <c r="Q1397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1398" i="6"/>
  <c r="Q1399" i="6"/>
  <c r="Q671" i="6"/>
  <c r="Q672" i="6"/>
  <c r="Q673" i="6"/>
  <c r="Q674" i="6"/>
  <c r="Q675" i="6"/>
  <c r="Q676" i="6"/>
  <c r="Q677" i="6"/>
  <c r="Q678" i="6"/>
  <c r="Q679" i="6"/>
  <c r="Q1400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1401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1402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1403" i="6"/>
  <c r="Q1404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140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900" i="6"/>
  <c r="Q899" i="6"/>
  <c r="Q901" i="6"/>
  <c r="Q902" i="6"/>
  <c r="Q903" i="6"/>
  <c r="Q904" i="6"/>
  <c r="Q905" i="6"/>
  <c r="Q908" i="6"/>
  <c r="Q909" i="6"/>
  <c r="Q906" i="6"/>
  <c r="Q907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1406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1407" i="6"/>
  <c r="Q1408" i="6"/>
  <c r="Q1409" i="6"/>
  <c r="Q954" i="6"/>
  <c r="Q955" i="6"/>
  <c r="Q1410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1411" i="6"/>
  <c r="Q1412" i="6"/>
  <c r="Q977" i="6"/>
  <c r="Q978" i="6"/>
  <c r="Q979" i="6"/>
  <c r="Q980" i="6"/>
  <c r="Q1413" i="6"/>
  <c r="Q981" i="6"/>
  <c r="Q982" i="6"/>
  <c r="Q983" i="6"/>
  <c r="Q984" i="6"/>
  <c r="Q141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Q1020" i="6"/>
  <c r="Q1021" i="6"/>
  <c r="Q1022" i="6"/>
  <c r="Q1415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1042" i="6"/>
  <c r="Q1043" i="6"/>
  <c r="Q1044" i="6"/>
  <c r="Q1045" i="6"/>
  <c r="Q1046" i="6"/>
  <c r="Q1047" i="6"/>
  <c r="Q1048" i="6"/>
  <c r="Q1049" i="6"/>
  <c r="Q1050" i="6"/>
  <c r="Q1051" i="6"/>
  <c r="Q1052" i="6"/>
  <c r="Q1053" i="6"/>
  <c r="Q1054" i="6"/>
  <c r="Q1055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Q1071" i="6"/>
  <c r="Q1072" i="6"/>
  <c r="Q1073" i="6"/>
  <c r="Q1074" i="6"/>
  <c r="Q1075" i="6"/>
  <c r="Q1076" i="6"/>
  <c r="Q1077" i="6"/>
  <c r="Q1078" i="6"/>
  <c r="Q1079" i="6"/>
  <c r="Q1080" i="6"/>
  <c r="Q1081" i="6"/>
  <c r="Q1082" i="6"/>
  <c r="Q1083" i="6"/>
  <c r="Q1084" i="6"/>
  <c r="Q1085" i="6"/>
  <c r="Q1086" i="6"/>
  <c r="Q1087" i="6"/>
  <c r="Q1088" i="6"/>
  <c r="Q1089" i="6"/>
  <c r="Q1090" i="6"/>
  <c r="Q1091" i="6"/>
  <c r="Q1092" i="6"/>
  <c r="Q1093" i="6"/>
  <c r="Q1094" i="6"/>
  <c r="Q1095" i="6"/>
  <c r="Q1096" i="6"/>
  <c r="Q1097" i="6"/>
  <c r="Q1098" i="6"/>
  <c r="Q1099" i="6"/>
  <c r="Q1100" i="6"/>
  <c r="Q1101" i="6"/>
  <c r="Q1102" i="6"/>
  <c r="Q1103" i="6"/>
  <c r="Q1104" i="6"/>
  <c r="Q1105" i="6"/>
  <c r="Q1106" i="6"/>
  <c r="Q1107" i="6"/>
  <c r="Q1108" i="6"/>
  <c r="Q1109" i="6"/>
  <c r="Q1110" i="6"/>
  <c r="Q1111" i="6"/>
  <c r="Q1112" i="6"/>
  <c r="Q1113" i="6"/>
  <c r="Q1114" i="6"/>
  <c r="Q1115" i="6"/>
  <c r="Q1116" i="6"/>
  <c r="Q1117" i="6"/>
  <c r="Q1118" i="6"/>
  <c r="Q1119" i="6"/>
  <c r="Q1120" i="6"/>
  <c r="Q1121" i="6"/>
  <c r="Q1122" i="6"/>
  <c r="Q1123" i="6"/>
  <c r="Q1124" i="6"/>
  <c r="Q1125" i="6"/>
  <c r="Q1126" i="6"/>
  <c r="Q1127" i="6"/>
  <c r="Q1128" i="6"/>
  <c r="Q1129" i="6"/>
  <c r="Q1130" i="6"/>
  <c r="Q1131" i="6"/>
  <c r="Q1132" i="6"/>
  <c r="Q1133" i="6"/>
  <c r="Q1134" i="6"/>
  <c r="Q1135" i="6"/>
  <c r="Q1416" i="6"/>
  <c r="Q1136" i="6"/>
  <c r="Q1137" i="6"/>
  <c r="Q1138" i="6"/>
  <c r="Q1139" i="6"/>
  <c r="Q1140" i="6"/>
  <c r="Q1141" i="6"/>
  <c r="Q1142" i="6"/>
  <c r="Q1143" i="6"/>
  <c r="Q1144" i="6"/>
  <c r="Q1145" i="6"/>
  <c r="Q1146" i="6"/>
  <c r="Q1147" i="6"/>
  <c r="Q1148" i="6"/>
  <c r="Q1149" i="6"/>
  <c r="Q1150" i="6"/>
  <c r="Q1151" i="6"/>
  <c r="Q1152" i="6"/>
  <c r="Q1153" i="6"/>
  <c r="Q1154" i="6"/>
  <c r="Q1155" i="6"/>
  <c r="Q1156" i="6"/>
  <c r="Q1157" i="6"/>
  <c r="Q1417" i="6"/>
  <c r="Q1158" i="6"/>
  <c r="Q1159" i="6"/>
  <c r="Q1418" i="6"/>
  <c r="Q1160" i="6"/>
  <c r="Q1161" i="6"/>
  <c r="Q1162" i="6"/>
  <c r="Q1163" i="6"/>
  <c r="Q1164" i="6"/>
  <c r="Q1165" i="6"/>
  <c r="Q1166" i="6"/>
  <c r="Q1167" i="6"/>
  <c r="Q1168" i="6"/>
  <c r="Q1169" i="6"/>
  <c r="Q1170" i="6"/>
  <c r="Q1171" i="6"/>
  <c r="Q1172" i="6"/>
  <c r="Q1173" i="6"/>
  <c r="Q1174" i="6"/>
  <c r="Q1175" i="6"/>
  <c r="Q1176" i="6"/>
  <c r="Q1177" i="6"/>
  <c r="Q1178" i="6"/>
  <c r="Q1179" i="6"/>
  <c r="Q1180" i="6"/>
  <c r="Q1181" i="6"/>
  <c r="Q1182" i="6"/>
  <c r="Q1183" i="6"/>
  <c r="Q1184" i="6"/>
  <c r="Q1185" i="6"/>
  <c r="Q1186" i="6"/>
  <c r="Q1187" i="6"/>
  <c r="Q1188" i="6"/>
  <c r="Q1189" i="6"/>
  <c r="Q1190" i="6"/>
  <c r="Q1191" i="6"/>
  <c r="Q1192" i="6"/>
  <c r="Q1193" i="6"/>
  <c r="Q1194" i="6"/>
  <c r="Q1195" i="6"/>
  <c r="Q1196" i="6"/>
  <c r="Q1419" i="6"/>
  <c r="Q1197" i="6"/>
  <c r="Q1198" i="6"/>
  <c r="Q1199" i="6"/>
  <c r="Q1200" i="6"/>
  <c r="Q1201" i="6"/>
  <c r="Q1202" i="6"/>
  <c r="Q1203" i="6"/>
  <c r="Q1204" i="6"/>
  <c r="Q1205" i="6"/>
  <c r="Q1206" i="6"/>
  <c r="Q1207" i="6"/>
  <c r="Q1208" i="6"/>
  <c r="Q1209" i="6"/>
  <c r="Q1210" i="6"/>
  <c r="Q1211" i="6"/>
  <c r="Q1212" i="6"/>
  <c r="Q1213" i="6"/>
  <c r="Q1214" i="6"/>
  <c r="Q1215" i="6"/>
  <c r="Q1216" i="6"/>
  <c r="Q1217" i="6"/>
  <c r="Q1218" i="6"/>
  <c r="Q1219" i="6"/>
  <c r="Q1220" i="6"/>
  <c r="Q1221" i="6"/>
  <c r="Q1420" i="6"/>
  <c r="Q1222" i="6"/>
  <c r="Q1223" i="6"/>
  <c r="Q1225" i="6"/>
  <c r="Q1224" i="6"/>
  <c r="Q1226" i="6"/>
  <c r="Q1227" i="6"/>
  <c r="Q1228" i="6"/>
  <c r="Q1229" i="6"/>
  <c r="Q1230" i="6"/>
  <c r="Q1421" i="6"/>
  <c r="Q1231" i="6"/>
  <c r="Q1232" i="6"/>
  <c r="Q1233" i="6"/>
  <c r="Q1234" i="6"/>
  <c r="Q1235" i="6"/>
  <c r="Q1236" i="6"/>
  <c r="Q1237" i="6"/>
  <c r="Q1238" i="6"/>
  <c r="Q1239" i="6"/>
  <c r="Q1240" i="6"/>
  <c r="Q1241" i="6"/>
  <c r="Q1242" i="6"/>
  <c r="Q1243" i="6"/>
  <c r="Q1244" i="6"/>
  <c r="Q1245" i="6"/>
  <c r="Q1246" i="6"/>
  <c r="Q1247" i="6"/>
  <c r="Q1248" i="6"/>
  <c r="Q1249" i="6"/>
  <c r="Q1250" i="6"/>
  <c r="Q1251" i="6"/>
  <c r="Q1252" i="6"/>
  <c r="Q1253" i="6"/>
  <c r="Q1254" i="6"/>
  <c r="Q1255" i="6"/>
  <c r="Q1256" i="6"/>
  <c r="Q1257" i="6"/>
  <c r="Q1258" i="6"/>
  <c r="Q1259" i="6"/>
  <c r="Q1260" i="6"/>
  <c r="Q1261" i="6"/>
  <c r="Q1262" i="6"/>
  <c r="Q1263" i="6"/>
  <c r="Q1264" i="6"/>
  <c r="Q1265" i="6"/>
  <c r="Q1266" i="6"/>
  <c r="Q1267" i="6"/>
  <c r="Q1268" i="6"/>
  <c r="Q1269" i="6"/>
  <c r="Q1270" i="6"/>
  <c r="Q1271" i="6"/>
  <c r="Q1272" i="6"/>
  <c r="Q1273" i="6"/>
  <c r="Q1274" i="6"/>
  <c r="Q1275" i="6"/>
  <c r="Q1276" i="6"/>
  <c r="Q1277" i="6"/>
  <c r="Q1278" i="6"/>
  <c r="Q1279" i="6"/>
  <c r="Q1422" i="6"/>
  <c r="Q1280" i="6"/>
  <c r="Q1281" i="6"/>
  <c r="Q1282" i="6"/>
  <c r="Q1283" i="6"/>
  <c r="Q1284" i="6"/>
  <c r="Q1285" i="6"/>
  <c r="Q1286" i="6"/>
  <c r="Q1287" i="6"/>
  <c r="Q1288" i="6"/>
  <c r="Q1289" i="6"/>
  <c r="Q1290" i="6"/>
  <c r="Q1291" i="6"/>
  <c r="Q1292" i="6"/>
  <c r="Q1293" i="6"/>
  <c r="Q1294" i="6"/>
  <c r="Q1295" i="6"/>
  <c r="Q1296" i="6"/>
  <c r="Q1297" i="6"/>
  <c r="Q1298" i="6"/>
  <c r="Q1299" i="6"/>
  <c r="Q1300" i="6"/>
  <c r="Q1301" i="6"/>
  <c r="Q1302" i="6"/>
  <c r="Q1303" i="6"/>
  <c r="Q1304" i="6"/>
  <c r="Q1305" i="6"/>
  <c r="Q1306" i="6"/>
  <c r="Q1307" i="6"/>
  <c r="Q1308" i="6"/>
  <c r="Q1309" i="6"/>
  <c r="Q1310" i="6"/>
  <c r="Q1311" i="6"/>
  <c r="Q1423" i="6"/>
  <c r="Q1312" i="6"/>
  <c r="Q1313" i="6"/>
  <c r="Q1314" i="6"/>
  <c r="Q1315" i="6"/>
  <c r="Q1316" i="6"/>
  <c r="Q1317" i="6"/>
  <c r="Q1318" i="6"/>
  <c r="Q1319" i="6"/>
  <c r="Q1320" i="6"/>
  <c r="Q1321" i="6"/>
  <c r="Q1322" i="6"/>
  <c r="Q1323" i="6"/>
  <c r="Q1324" i="6"/>
  <c r="Q1325" i="6"/>
  <c r="Q1326" i="6"/>
  <c r="Q1327" i="6"/>
  <c r="Q1328" i="6"/>
  <c r="Q1329" i="6"/>
  <c r="Q1330" i="6"/>
  <c r="Q1331" i="6"/>
  <c r="Q1332" i="6"/>
  <c r="Q1333" i="6"/>
  <c r="Q1334" i="6"/>
  <c r="Q1335" i="6"/>
  <c r="Q1336" i="6"/>
  <c r="Q1424" i="6"/>
  <c r="Q1337" i="6"/>
  <c r="Q1338" i="6"/>
  <c r="Q1339" i="6"/>
  <c r="Q1340" i="6"/>
  <c r="Q1341" i="6"/>
  <c r="Q1342" i="6"/>
  <c r="Q1343" i="6"/>
  <c r="Q1344" i="6"/>
  <c r="Q1345" i="6"/>
  <c r="Q1346" i="6"/>
  <c r="Q1347" i="6"/>
  <c r="Q1348" i="6"/>
  <c r="Q1349" i="6"/>
  <c r="Q1350" i="6"/>
  <c r="Q1351" i="6"/>
  <c r="Q1352" i="6"/>
  <c r="Q1353" i="6"/>
  <c r="Q1354" i="6"/>
  <c r="Q1355" i="6"/>
  <c r="Q1356" i="6"/>
  <c r="Q1357" i="6"/>
  <c r="Q1358" i="6"/>
  <c r="Q1359" i="6"/>
  <c r="Q1360" i="6"/>
  <c r="Q1361" i="6"/>
  <c r="Q1362" i="6"/>
  <c r="Q1363" i="6"/>
  <c r="Q1364" i="6"/>
  <c r="Q1365" i="6"/>
  <c r="Q1366" i="6"/>
  <c r="Q1367" i="6"/>
  <c r="Q1368" i="6"/>
  <c r="Q1369" i="6"/>
  <c r="Q1370" i="6"/>
  <c r="Q1371" i="6"/>
  <c r="Q1372" i="6"/>
  <c r="Q1373" i="6"/>
  <c r="Q1374" i="6"/>
  <c r="Q1375" i="6"/>
  <c r="Q1376" i="6"/>
  <c r="Q1377" i="6"/>
  <c r="Q1378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1379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B1049" i="5" l="1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964" i="4" l="1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263" i="1"/>
  <c r="B1851" i="1"/>
  <c r="B2012" i="1"/>
  <c r="B256" i="1"/>
  <c r="B1868" i="1"/>
  <c r="B706" i="1"/>
  <c r="B715" i="1"/>
  <c r="B851" i="1"/>
  <c r="B435" i="1"/>
  <c r="B436" i="1"/>
  <c r="B852" i="1"/>
  <c r="B853" i="1"/>
  <c r="B330" i="1"/>
  <c r="B1869" i="1"/>
  <c r="B320" i="1"/>
  <c r="B478" i="1"/>
  <c r="B64" i="1"/>
  <c r="B854" i="1"/>
  <c r="B257" i="1"/>
  <c r="B311" i="1"/>
  <c r="B591" i="1"/>
  <c r="B787" i="1"/>
  <c r="B1870" i="1"/>
  <c r="B630" i="1"/>
  <c r="B627" i="1"/>
  <c r="B531" i="1"/>
  <c r="B855" i="1"/>
  <c r="B144" i="1"/>
  <c r="B503" i="1"/>
  <c r="B175" i="1"/>
  <c r="B467" i="1"/>
  <c r="B466" i="1"/>
  <c r="B856" i="1"/>
  <c r="B857" i="1"/>
  <c r="B518" i="1"/>
  <c r="B858" i="1"/>
  <c r="B328" i="1"/>
  <c r="B506" i="1"/>
  <c r="B859" i="1"/>
  <c r="B860" i="1"/>
  <c r="B580" i="1"/>
  <c r="B861" i="1"/>
  <c r="B1871" i="1"/>
  <c r="B862" i="1"/>
  <c r="B863" i="1"/>
  <c r="B377" i="1"/>
  <c r="B864" i="1"/>
  <c r="B668" i="1"/>
  <c r="B865" i="1"/>
  <c r="B488" i="1"/>
  <c r="B297" i="1"/>
  <c r="B866" i="1"/>
  <c r="B867" i="1"/>
  <c r="B868" i="1"/>
  <c r="B869" i="1"/>
  <c r="B870" i="1"/>
  <c r="B871" i="1"/>
  <c r="B872" i="1"/>
  <c r="B430" i="1"/>
  <c r="B873" i="1"/>
  <c r="B874" i="1"/>
  <c r="B875" i="1"/>
  <c r="B876" i="1"/>
  <c r="B877" i="1"/>
  <c r="B878" i="1"/>
  <c r="B592" i="1"/>
  <c r="B879" i="1"/>
  <c r="B880" i="1"/>
  <c r="B881" i="1"/>
  <c r="B1872" i="1"/>
  <c r="B882" i="1"/>
  <c r="B883" i="1"/>
  <c r="B884" i="1"/>
  <c r="B725" i="1"/>
  <c r="B885" i="1"/>
  <c r="B886" i="1"/>
  <c r="B717" i="1"/>
  <c r="B440" i="1"/>
  <c r="B887" i="1"/>
  <c r="B1873" i="1"/>
  <c r="B1874" i="1"/>
  <c r="B888" i="1"/>
  <c r="B889" i="1"/>
  <c r="B539" i="1"/>
  <c r="B233" i="1"/>
  <c r="B331" i="1"/>
  <c r="B124" i="1"/>
  <c r="B890" i="1"/>
  <c r="B213" i="1"/>
  <c r="B401" i="1"/>
  <c r="B788" i="1"/>
  <c r="B428" i="1"/>
  <c r="B891" i="1"/>
  <c r="B235" i="1"/>
  <c r="B294" i="1"/>
  <c r="B394" i="1"/>
  <c r="B403" i="1"/>
  <c r="B454" i="1"/>
  <c r="B542" i="1"/>
  <c r="B755" i="1"/>
  <c r="B697" i="1"/>
  <c r="B445" i="1"/>
  <c r="B216" i="1"/>
  <c r="B493" i="1"/>
  <c r="B1834" i="1"/>
  <c r="B892" i="1"/>
  <c r="B893" i="1"/>
  <c r="B894" i="1"/>
  <c r="B895" i="1"/>
  <c r="B693" i="1"/>
  <c r="B420" i="1"/>
  <c r="B407" i="1"/>
  <c r="B896" i="1"/>
  <c r="B897" i="1"/>
  <c r="B1999" i="1"/>
  <c r="B1849" i="1"/>
  <c r="B1861" i="1"/>
  <c r="B789" i="1"/>
  <c r="B145" i="1"/>
  <c r="B154" i="1"/>
  <c r="B588" i="1"/>
  <c r="B65" i="1"/>
  <c r="B898" i="1"/>
  <c r="B899" i="1"/>
  <c r="B165" i="1"/>
  <c r="B219" i="1"/>
  <c r="B349" i="1"/>
  <c r="B900" i="1"/>
  <c r="B901" i="1"/>
  <c r="B548" i="1"/>
  <c r="B434" i="1"/>
  <c r="B790" i="1"/>
  <c r="B902" i="1"/>
  <c r="B903" i="1"/>
  <c r="B1875" i="1"/>
  <c r="B643" i="1"/>
  <c r="B904" i="1"/>
  <c r="B159" i="1"/>
  <c r="B214" i="1"/>
  <c r="B905" i="1"/>
  <c r="B906" i="1"/>
  <c r="B907" i="1"/>
  <c r="B66" i="1"/>
  <c r="B1876" i="1"/>
  <c r="B908" i="1"/>
  <c r="B210" i="1"/>
  <c r="B556" i="1"/>
  <c r="B909" i="1"/>
  <c r="B910" i="1"/>
  <c r="B911" i="1"/>
  <c r="B912" i="1"/>
  <c r="B913" i="1"/>
  <c r="B914" i="1"/>
  <c r="B259" i="1"/>
  <c r="B325" i="1"/>
  <c r="B485" i="1"/>
  <c r="B572" i="1"/>
  <c r="B624" i="1"/>
  <c r="B654" i="1"/>
  <c r="B682" i="1"/>
  <c r="B708" i="1"/>
  <c r="B158" i="1"/>
  <c r="B226" i="1"/>
  <c r="B915" i="1"/>
  <c r="B162" i="1"/>
  <c r="B237" i="1"/>
  <c r="B567" i="1"/>
  <c r="B916" i="1"/>
  <c r="B917" i="1"/>
  <c r="B67" i="1"/>
  <c r="B918" i="1"/>
  <c r="B919" i="1"/>
  <c r="B920" i="1"/>
  <c r="B921" i="1"/>
  <c r="B604" i="1"/>
  <c r="B709" i="1"/>
  <c r="B754" i="1"/>
  <c r="B634" i="1"/>
  <c r="B343" i="1"/>
  <c r="B282" i="1"/>
  <c r="B1877" i="1"/>
  <c r="B922" i="1"/>
  <c r="B923" i="1"/>
  <c r="B924" i="1"/>
  <c r="B925" i="1"/>
  <c r="B89" i="1"/>
  <c r="B68" i="1"/>
  <c r="B527" i="1"/>
  <c r="B926" i="1"/>
  <c r="B161" i="1"/>
  <c r="B432" i="1"/>
  <c r="B520" i="1"/>
  <c r="B638" i="1"/>
  <c r="B694" i="1"/>
  <c r="B710" i="1"/>
  <c r="B713" i="1"/>
  <c r="B734" i="1"/>
  <c r="B927" i="1"/>
  <c r="B928" i="1"/>
  <c r="B1878" i="1"/>
  <c r="B929" i="1"/>
  <c r="B930" i="1"/>
  <c r="B931" i="1"/>
  <c r="B791" i="1"/>
  <c r="B382" i="1"/>
  <c r="B932" i="1"/>
  <c r="B1879" i="1"/>
  <c r="B933" i="1"/>
  <c r="B94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279" i="1"/>
  <c r="B948" i="1"/>
  <c r="B949" i="1"/>
  <c r="B950" i="1"/>
  <c r="B951" i="1"/>
  <c r="B952" i="1"/>
  <c r="B953" i="1"/>
  <c r="B954" i="1"/>
  <c r="B955" i="1"/>
  <c r="B671" i="1"/>
  <c r="B956" i="1"/>
  <c r="B957" i="1"/>
  <c r="B958" i="1"/>
  <c r="B250" i="1"/>
  <c r="B220" i="1"/>
  <c r="B959" i="1"/>
  <c r="B960" i="1"/>
  <c r="B427" i="1"/>
  <c r="B961" i="1"/>
  <c r="B962" i="1"/>
  <c r="B963" i="1"/>
  <c r="B964" i="1"/>
  <c r="B965" i="1"/>
  <c r="B516" i="1"/>
  <c r="B966" i="1"/>
  <c r="B967" i="1"/>
  <c r="B968" i="1"/>
  <c r="B969" i="1"/>
  <c r="B1880" i="1"/>
  <c r="B970" i="1"/>
  <c r="B971" i="1"/>
  <c r="B765" i="1"/>
  <c r="B972" i="1"/>
  <c r="B792" i="1"/>
  <c r="B667" i="1"/>
  <c r="B973" i="1"/>
  <c r="B1881" i="1"/>
  <c r="B97" i="1"/>
  <c r="B974" i="1"/>
  <c r="B975" i="1"/>
  <c r="B793" i="1"/>
  <c r="B976" i="1"/>
  <c r="B977" i="1"/>
  <c r="B978" i="1"/>
  <c r="B979" i="1"/>
  <c r="B174" i="1"/>
  <c r="B198" i="1"/>
  <c r="B429" i="1"/>
  <c r="B980" i="1"/>
  <c r="B981" i="1"/>
  <c r="B982" i="1"/>
  <c r="B983" i="1"/>
  <c r="B984" i="1"/>
  <c r="B596" i="1"/>
  <c r="B985" i="1"/>
  <c r="B384" i="1"/>
  <c r="B986" i="1"/>
  <c r="B579" i="1"/>
  <c r="B1882" i="1"/>
  <c r="B987" i="1"/>
  <c r="B988" i="1"/>
  <c r="B989" i="1"/>
  <c r="B633" i="1"/>
  <c r="B990" i="1"/>
  <c r="B794" i="1"/>
  <c r="B991" i="1"/>
  <c r="B777" i="1"/>
  <c r="B992" i="1"/>
  <c r="B993" i="1"/>
  <c r="B994" i="1"/>
  <c r="B69" i="1"/>
  <c r="B995" i="1"/>
  <c r="B996" i="1"/>
  <c r="B997" i="1"/>
  <c r="B998" i="1"/>
  <c r="B999" i="1"/>
  <c r="B607" i="1"/>
  <c r="B657" i="1"/>
  <c r="B1000" i="1"/>
  <c r="B600" i="1"/>
  <c r="B1001" i="1"/>
  <c r="B1002" i="1"/>
  <c r="B1003" i="1"/>
  <c r="B609" i="1"/>
  <c r="B1004" i="1"/>
  <c r="B1005" i="1"/>
  <c r="B1006" i="1"/>
  <c r="B1007" i="1"/>
  <c r="B795" i="1"/>
  <c r="B1008" i="1"/>
  <c r="B238" i="1"/>
  <c r="B344" i="1"/>
  <c r="B1009" i="1"/>
  <c r="B1010" i="1"/>
  <c r="B1011" i="1"/>
  <c r="B1012" i="1"/>
  <c r="B305" i="1"/>
  <c r="B758" i="1"/>
  <c r="B200" i="1"/>
  <c r="B1013" i="1"/>
  <c r="B437" i="1"/>
  <c r="B1014" i="1"/>
  <c r="B738" i="1"/>
  <c r="B1015" i="1"/>
  <c r="B70" i="1"/>
  <c r="B1016" i="1"/>
  <c r="B408" i="1"/>
  <c r="B660" i="1"/>
  <c r="B1017" i="1"/>
  <c r="B1018" i="1"/>
  <c r="B1019" i="1"/>
  <c r="B458" i="1"/>
  <c r="B538" i="1"/>
  <c r="B1020" i="1"/>
  <c r="B1021" i="1"/>
  <c r="B1022" i="1"/>
  <c r="B1023" i="1"/>
  <c r="B1024" i="1"/>
  <c r="B1025" i="1"/>
  <c r="B438" i="1"/>
  <c r="B1026" i="1"/>
  <c r="B1027" i="1"/>
  <c r="B635" i="1"/>
  <c r="B98" i="1"/>
  <c r="B336" i="1"/>
  <c r="B1028" i="1"/>
  <c r="B1029" i="1"/>
  <c r="B411" i="1"/>
  <c r="B417" i="1"/>
  <c r="B1030" i="1"/>
  <c r="B171" i="1"/>
  <c r="B756" i="1"/>
  <c r="B1883" i="1"/>
  <c r="B1031" i="1"/>
  <c r="B1032" i="1"/>
  <c r="B1033" i="1"/>
  <c r="B221" i="1"/>
  <c r="B1034" i="1"/>
  <c r="B285" i="1"/>
  <c r="B1035" i="1"/>
  <c r="B664" i="1"/>
  <c r="B1036" i="1"/>
  <c r="B1037" i="1"/>
  <c r="B148" i="1"/>
  <c r="B1038" i="1"/>
  <c r="B1039" i="1"/>
  <c r="B1040" i="1"/>
  <c r="B1041" i="1"/>
  <c r="B1042" i="1"/>
  <c r="B189" i="1"/>
  <c r="B1043" i="1"/>
  <c r="B536" i="1"/>
  <c r="B1044" i="1"/>
  <c r="B1045" i="1"/>
  <c r="B418" i="1"/>
  <c r="B1046" i="1"/>
  <c r="B205" i="1"/>
  <c r="B452" i="1"/>
  <c r="B1047" i="1"/>
  <c r="B1048" i="1"/>
  <c r="B125" i="1"/>
  <c r="B231" i="1"/>
  <c r="B1049" i="1"/>
  <c r="B492" i="1"/>
  <c r="B1050" i="1"/>
  <c r="B1051" i="1"/>
  <c r="B1884" i="1"/>
  <c r="B796" i="1"/>
  <c r="B797" i="1"/>
  <c r="B1052" i="1"/>
  <c r="B1053" i="1"/>
  <c r="B385" i="1"/>
  <c r="B1885" i="1"/>
  <c r="B1054" i="1"/>
  <c r="B1055" i="1"/>
  <c r="B651" i="1"/>
  <c r="B1056" i="1"/>
  <c r="B1057" i="1"/>
  <c r="B1058" i="1"/>
  <c r="B1059" i="1"/>
  <c r="B1060" i="1"/>
  <c r="B743" i="1"/>
  <c r="B770" i="1"/>
  <c r="B1061" i="1"/>
  <c r="B760" i="1"/>
  <c r="B1886" i="1"/>
  <c r="B1062" i="1"/>
  <c r="B1063" i="1"/>
  <c r="B534" i="1"/>
  <c r="B1064" i="1"/>
  <c r="B1065" i="1"/>
  <c r="B443" i="1"/>
  <c r="B140" i="1"/>
  <c r="B181" i="1"/>
  <c r="B197" i="1"/>
  <c r="B244" i="1"/>
  <c r="B249" i="1"/>
  <c r="B251" i="1"/>
  <c r="B299" i="1"/>
  <c r="B340" i="1"/>
  <c r="B402" i="1"/>
  <c r="B465" i="1"/>
  <c r="B498" i="1"/>
  <c r="B519" i="1"/>
  <c r="B522" i="1"/>
  <c r="B545" i="1"/>
  <c r="B555" i="1"/>
  <c r="B558" i="1"/>
  <c r="B565" i="1"/>
  <c r="B575" i="1"/>
  <c r="B387" i="1"/>
  <c r="B582" i="1"/>
  <c r="B587" i="1"/>
  <c r="B597" i="1"/>
  <c r="B606" i="1"/>
  <c r="B616" i="1"/>
  <c r="B292" i="1"/>
  <c r="B681" i="1"/>
  <c r="B690" i="1"/>
  <c r="B698" i="1"/>
  <c r="B736" i="1"/>
  <c r="B752" i="1"/>
  <c r="B759" i="1"/>
  <c r="B773" i="1"/>
  <c r="B779" i="1"/>
  <c r="B1066" i="1"/>
  <c r="B1067" i="1"/>
  <c r="B1068" i="1"/>
  <c r="B1069" i="1"/>
  <c r="B1070" i="1"/>
  <c r="B1071" i="1"/>
  <c r="B339" i="1"/>
  <c r="B425" i="1"/>
  <c r="B1072" i="1"/>
  <c r="B1073" i="1"/>
  <c r="B679" i="1"/>
  <c r="B245" i="1"/>
  <c r="B1074" i="1"/>
  <c r="B1887" i="1"/>
  <c r="B1075" i="1"/>
  <c r="B1076" i="1"/>
  <c r="B461" i="1"/>
  <c r="B1077" i="1"/>
  <c r="B1078" i="1"/>
  <c r="B71" i="1"/>
  <c r="B90" i="1"/>
  <c r="B1079" i="1"/>
  <c r="B562" i="1"/>
  <c r="B1080" i="1"/>
  <c r="B1081" i="1"/>
  <c r="B1082" i="1"/>
  <c r="B525" i="1"/>
  <c r="B1888" i="1"/>
  <c r="B1083" i="1"/>
  <c r="B1084" i="1"/>
  <c r="B1085" i="1"/>
  <c r="B1086" i="1"/>
  <c r="B194" i="1"/>
  <c r="B301" i="1"/>
  <c r="B677" i="1"/>
  <c r="B426" i="1"/>
  <c r="B1889" i="1"/>
  <c r="B157" i="1"/>
  <c r="B391" i="1"/>
  <c r="B1087" i="1"/>
  <c r="B1088" i="1"/>
  <c r="B585" i="1"/>
  <c r="B1089" i="1"/>
  <c r="B1090" i="1"/>
  <c r="B1091" i="1"/>
  <c r="B1092" i="1"/>
  <c r="B1093" i="1"/>
  <c r="B446" i="1"/>
  <c r="B1890" i="1"/>
  <c r="B614" i="1"/>
  <c r="B768" i="1"/>
  <c r="B1891" i="1"/>
  <c r="B1094" i="1"/>
  <c r="B1095" i="1"/>
  <c r="B798" i="1"/>
  <c r="B1096" i="1"/>
  <c r="B524" i="1"/>
  <c r="B1097" i="1"/>
  <c r="B72" i="1"/>
  <c r="B1098" i="1"/>
  <c r="B578" i="1"/>
  <c r="B1892" i="1"/>
  <c r="B1099" i="1"/>
  <c r="B799" i="1"/>
  <c r="B395" i="1"/>
  <c r="B757" i="1"/>
  <c r="B1100" i="1"/>
  <c r="B1101" i="1"/>
  <c r="B146" i="1"/>
  <c r="B286" i="1"/>
  <c r="B380" i="1"/>
  <c r="B459" i="1"/>
  <c r="B1102" i="1"/>
  <c r="B1103" i="1"/>
  <c r="B1104" i="1"/>
  <c r="B1105" i="1"/>
  <c r="B1893" i="1"/>
  <c r="B1106" i="1"/>
  <c r="B1107" i="1"/>
  <c r="B775" i="1"/>
  <c r="B307" i="1"/>
  <c r="B487" i="1"/>
  <c r="B1108" i="1"/>
  <c r="B1109" i="1"/>
  <c r="B1110" i="1"/>
  <c r="B1111" i="1"/>
  <c r="B800" i="1"/>
  <c r="B1865" i="1"/>
  <c r="B99" i="1"/>
  <c r="B1894" i="1"/>
  <c r="B2004" i="1"/>
  <c r="B1112" i="1"/>
  <c r="B1113" i="1"/>
  <c r="B1114" i="1"/>
  <c r="B1115" i="1"/>
  <c r="B13" i="1"/>
  <c r="B43" i="1"/>
  <c r="B39" i="1"/>
  <c r="B63" i="1"/>
  <c r="B4" i="1"/>
  <c r="B48" i="1"/>
  <c r="B18" i="1"/>
  <c r="B11" i="1"/>
  <c r="B61" i="1"/>
  <c r="B57" i="1"/>
  <c r="B33" i="1"/>
  <c r="B35" i="1"/>
  <c r="B37" i="1"/>
  <c r="B26" i="1"/>
  <c r="B25" i="1"/>
  <c r="B31" i="1"/>
  <c r="B6" i="1"/>
  <c r="B52" i="1"/>
  <c r="B29" i="1"/>
  <c r="B17" i="1"/>
  <c r="B36" i="1"/>
  <c r="B60" i="1"/>
  <c r="B8" i="1"/>
  <c r="B19" i="1"/>
  <c r="B24" i="1"/>
  <c r="B2" i="1"/>
  <c r="B34" i="1"/>
  <c r="B56" i="1"/>
  <c r="B23" i="1"/>
  <c r="B12" i="1"/>
  <c r="B462" i="1"/>
  <c r="B14" i="1"/>
  <c r="B58" i="1"/>
  <c r="B22" i="1"/>
  <c r="B41" i="1"/>
  <c r="B53" i="1"/>
  <c r="B30" i="1"/>
  <c r="B3" i="1"/>
  <c r="B42" i="1"/>
  <c r="B7" i="1"/>
  <c r="B28" i="1"/>
  <c r="B51" i="1"/>
  <c r="B5" i="1"/>
  <c r="B38" i="1"/>
  <c r="B45" i="1"/>
  <c r="B59" i="1"/>
  <c r="B15" i="1"/>
  <c r="B16" i="1"/>
  <c r="B20" i="1"/>
  <c r="B54" i="1"/>
  <c r="B55" i="1"/>
  <c r="B9" i="1"/>
  <c r="B21" i="1"/>
  <c r="B46" i="1"/>
  <c r="B27" i="1"/>
  <c r="B47" i="1"/>
  <c r="B50" i="1"/>
  <c r="B32" i="1"/>
  <c r="B44" i="1"/>
  <c r="B62" i="1"/>
  <c r="B40" i="1"/>
  <c r="B49" i="1"/>
  <c r="B10" i="1"/>
  <c r="B1895" i="1"/>
  <c r="B1116" i="1"/>
  <c r="B1117" i="1"/>
  <c r="B1118" i="1"/>
  <c r="B1119" i="1"/>
  <c r="B1120" i="1"/>
  <c r="B1121" i="1"/>
  <c r="B1122" i="1"/>
  <c r="B1123" i="1"/>
  <c r="B1124" i="1"/>
  <c r="B1125" i="1"/>
  <c r="B73" i="1"/>
  <c r="B1126" i="1"/>
  <c r="B302" i="1"/>
  <c r="B291" i="1"/>
  <c r="B270" i="1"/>
  <c r="B1127" i="1"/>
  <c r="B1128" i="1"/>
  <c r="B225" i="1"/>
  <c r="B1129" i="1"/>
  <c r="B1130" i="1"/>
  <c r="B1131" i="1"/>
  <c r="B1132" i="1"/>
  <c r="B1133" i="1"/>
  <c r="B1134" i="1"/>
  <c r="B164" i="1"/>
  <c r="B1135" i="1"/>
  <c r="B1136" i="1"/>
  <c r="B74" i="1"/>
  <c r="B801" i="1"/>
  <c r="B1137" i="1"/>
  <c r="B1138" i="1"/>
  <c r="B1139" i="1"/>
  <c r="B1896" i="1"/>
  <c r="B1897" i="1"/>
  <c r="B1140" i="1"/>
  <c r="B1141" i="1"/>
  <c r="B1142" i="1"/>
  <c r="B1143" i="1"/>
  <c r="B1144" i="1"/>
  <c r="B1898" i="1"/>
  <c r="B1145" i="1"/>
  <c r="B1146" i="1"/>
  <c r="B547" i="1"/>
  <c r="B653" i="1"/>
  <c r="B1147" i="1"/>
  <c r="B1148" i="1"/>
  <c r="B1149" i="1"/>
  <c r="B1150" i="1"/>
  <c r="B1151" i="1"/>
  <c r="B1152" i="1"/>
  <c r="B75" i="1"/>
  <c r="B91" i="1"/>
  <c r="B1153" i="1"/>
  <c r="B1154" i="1"/>
  <c r="B802" i="1"/>
  <c r="B138" i="1"/>
  <c r="B1155" i="1"/>
  <c r="B350" i="1"/>
  <c r="B1156" i="1"/>
  <c r="B1157" i="1"/>
  <c r="B1158" i="1"/>
  <c r="B1159" i="1"/>
  <c r="B1160" i="1"/>
  <c r="B1161" i="1"/>
  <c r="B1162" i="1"/>
  <c r="B1163" i="1"/>
  <c r="B1164" i="1"/>
  <c r="B526" i="1"/>
  <c r="B689" i="1"/>
  <c r="B1165" i="1"/>
  <c r="B1899" i="1"/>
  <c r="B378" i="1"/>
  <c r="B1166" i="1"/>
  <c r="B1167" i="1"/>
  <c r="B1168" i="1"/>
  <c r="B1900" i="1"/>
  <c r="B1169" i="1"/>
  <c r="B1170" i="1"/>
  <c r="B1171" i="1"/>
  <c r="B222" i="1"/>
  <c r="B180" i="1"/>
  <c r="B203" i="1"/>
  <c r="B199" i="1"/>
  <c r="B195" i="1"/>
  <c r="B182" i="1"/>
  <c r="B218" i="1"/>
  <c r="B224" i="1"/>
  <c r="B196" i="1"/>
  <c r="B206" i="1"/>
  <c r="B190" i="1"/>
  <c r="B184" i="1"/>
  <c r="B215" i="1"/>
  <c r="B365" i="1"/>
  <c r="B360" i="1"/>
  <c r="B1840" i="1"/>
  <c r="B342" i="1"/>
  <c r="B362" i="1"/>
  <c r="B359" i="1"/>
  <c r="B372" i="1"/>
  <c r="B375" i="1"/>
  <c r="B367" i="1"/>
  <c r="B357" i="1"/>
  <c r="B2011" i="1"/>
  <c r="B366" i="1"/>
  <c r="B358" i="1"/>
  <c r="B361" i="1"/>
  <c r="B373" i="1"/>
  <c r="B369" i="1"/>
  <c r="B363" i="1"/>
  <c r="B374" i="1"/>
  <c r="B1814" i="1"/>
  <c r="B371" i="1"/>
  <c r="B364" i="1"/>
  <c r="B368" i="1"/>
  <c r="B376" i="1"/>
  <c r="B370" i="1"/>
  <c r="B122" i="1"/>
  <c r="B1987" i="1"/>
  <c r="B1853" i="1"/>
  <c r="B803" i="1"/>
  <c r="B1901" i="1"/>
  <c r="B1835" i="1"/>
  <c r="B1833" i="1"/>
  <c r="B1819" i="1"/>
  <c r="B1843" i="1"/>
  <c r="B1845" i="1"/>
  <c r="B1850" i="1"/>
  <c r="B100" i="1"/>
  <c r="B1856" i="1"/>
  <c r="B1997" i="1"/>
  <c r="B114" i="1"/>
  <c r="B804" i="1"/>
  <c r="B1988" i="1"/>
  <c r="B1839" i="1"/>
  <c r="B1902" i="1"/>
  <c r="B304" i="1"/>
  <c r="B356" i="1"/>
  <c r="B421" i="1"/>
  <c r="B543" i="1"/>
  <c r="B672" i="1"/>
  <c r="B850" i="1"/>
  <c r="B1816" i="1"/>
  <c r="B1996" i="1"/>
  <c r="B1829" i="1"/>
  <c r="B489" i="1"/>
  <c r="B673" i="1"/>
  <c r="B1991" i="1"/>
  <c r="B2005" i="1"/>
  <c r="B1172" i="1"/>
  <c r="B1992" i="1"/>
  <c r="B1815" i="1"/>
  <c r="B1998" i="1"/>
  <c r="B1989" i="1"/>
  <c r="B2009" i="1"/>
  <c r="B2007" i="1"/>
  <c r="B849" i="1"/>
  <c r="B1842" i="1"/>
  <c r="B253" i="1"/>
  <c r="B1903" i="1"/>
  <c r="B500" i="1"/>
  <c r="B805" i="1"/>
  <c r="B1860" i="1"/>
  <c r="B1820" i="1"/>
  <c r="B1832" i="1"/>
  <c r="B1841" i="1"/>
  <c r="B1904" i="1"/>
  <c r="B1990" i="1"/>
  <c r="B1821" i="1"/>
  <c r="B1905" i="1"/>
  <c r="B544" i="1"/>
  <c r="B784" i="1"/>
  <c r="B1173" i="1"/>
  <c r="B332" i="1"/>
  <c r="B448" i="1"/>
  <c r="B126" i="1"/>
  <c r="B1993" i="1"/>
  <c r="B806" i="1"/>
  <c r="B621" i="1"/>
  <c r="B1863" i="1"/>
  <c r="B625" i="1"/>
  <c r="B537" i="1"/>
  <c r="B2006" i="1"/>
  <c r="B1857" i="1"/>
  <c r="B1830" i="1"/>
  <c r="B1838" i="1"/>
  <c r="B1859" i="1"/>
  <c r="B1831" i="1"/>
  <c r="B127" i="1"/>
  <c r="B2008" i="1"/>
  <c r="B1174" i="1"/>
  <c r="B1822" i="1"/>
  <c r="B1846" i="1"/>
  <c r="B1854" i="1"/>
  <c r="B691" i="1"/>
  <c r="B649" i="1"/>
  <c r="B647" i="1"/>
  <c r="B1994" i="1"/>
  <c r="B695" i="1"/>
  <c r="B1847" i="1"/>
  <c r="B645" i="1"/>
  <c r="B807" i="1"/>
  <c r="B1855" i="1"/>
  <c r="B692" i="1"/>
  <c r="B650" i="1"/>
  <c r="B648" i="1"/>
  <c r="B1995" i="1"/>
  <c r="B696" i="1"/>
  <c r="B1848" i="1"/>
  <c r="B646" i="1"/>
  <c r="B808" i="1"/>
  <c r="B746" i="1"/>
  <c r="B1823" i="1"/>
  <c r="B1175" i="1"/>
  <c r="B101" i="1"/>
  <c r="B1176" i="1"/>
  <c r="B809" i="1"/>
  <c r="B1177" i="1"/>
  <c r="B1178" i="1"/>
  <c r="B1179" i="1"/>
  <c r="B128" i="1"/>
  <c r="B1180" i="1"/>
  <c r="B1181" i="1"/>
  <c r="B1182" i="1"/>
  <c r="B1183" i="1"/>
  <c r="B1184" i="1"/>
  <c r="B1185" i="1"/>
  <c r="B102" i="1"/>
  <c r="B608" i="1"/>
  <c r="B147" i="1"/>
  <c r="B1186" i="1"/>
  <c r="B501" i="1"/>
  <c r="B590" i="1"/>
  <c r="B317" i="1"/>
  <c r="B1187" i="1"/>
  <c r="B1906" i="1"/>
  <c r="B264" i="1"/>
  <c r="B605" i="1"/>
  <c r="B727" i="1"/>
  <c r="B1907" i="1"/>
  <c r="B1188" i="1"/>
  <c r="B444" i="1"/>
  <c r="B1908" i="1"/>
  <c r="B1189" i="1"/>
  <c r="B1190" i="1"/>
  <c r="B315" i="1"/>
  <c r="B321" i="1"/>
  <c r="B149" i="1"/>
  <c r="B1191" i="1"/>
  <c r="B1192" i="1"/>
  <c r="B721" i="1"/>
  <c r="B1193" i="1"/>
  <c r="B267" i="1"/>
  <c r="B268" i="1"/>
  <c r="B287" i="1"/>
  <c r="B652" i="1"/>
  <c r="B700" i="1"/>
  <c r="B771" i="1"/>
  <c r="B1194" i="1"/>
  <c r="B123" i="1"/>
  <c r="B338" i="1"/>
  <c r="B1195" i="1"/>
  <c r="B1196" i="1"/>
  <c r="B1197" i="1"/>
  <c r="B1909" i="1"/>
  <c r="B642" i="1"/>
  <c r="B1198" i="1"/>
  <c r="B1199" i="1"/>
  <c r="B1200" i="1"/>
  <c r="B1201" i="1"/>
  <c r="B1202" i="1"/>
  <c r="B1910" i="1"/>
  <c r="B1911" i="1"/>
  <c r="B1203" i="1"/>
  <c r="B533" i="1"/>
  <c r="B248" i="1"/>
  <c r="B810" i="1"/>
  <c r="B1204" i="1"/>
  <c r="B1205" i="1"/>
  <c r="B640" i="1"/>
  <c r="B1206" i="1"/>
  <c r="B811" i="1"/>
  <c r="B1207" i="1"/>
  <c r="B423" i="1"/>
  <c r="B1912" i="1"/>
  <c r="B612" i="1"/>
  <c r="B1208" i="1"/>
  <c r="B1209" i="1"/>
  <c r="B812" i="1"/>
  <c r="B326" i="1"/>
  <c r="B464" i="1"/>
  <c r="B512" i="1"/>
  <c r="B514" i="1"/>
  <c r="B513" i="1"/>
  <c r="B511" i="1"/>
  <c r="B510" i="1"/>
  <c r="B473" i="1"/>
  <c r="B472" i="1"/>
  <c r="B474" i="1"/>
  <c r="B568" i="1"/>
  <c r="B571" i="1"/>
  <c r="B569" i="1"/>
  <c r="B509" i="1"/>
  <c r="B593" i="1"/>
  <c r="B629" i="1"/>
  <c r="B813" i="1"/>
  <c r="B1210" i="1"/>
  <c r="B1211" i="1"/>
  <c r="B1212" i="1"/>
  <c r="B603" i="1"/>
  <c r="B680" i="1"/>
  <c r="B684" i="1"/>
  <c r="B1213" i="1"/>
  <c r="B1214" i="1"/>
  <c r="B1215" i="1"/>
  <c r="B1216" i="1"/>
  <c r="B1913" i="1"/>
  <c r="B1217" i="1"/>
  <c r="B1218" i="1"/>
  <c r="B1219" i="1"/>
  <c r="B1220" i="1"/>
  <c r="B1221" i="1"/>
  <c r="B1222" i="1"/>
  <c r="B1914" i="1"/>
  <c r="B1223" i="1"/>
  <c r="B272" i="1"/>
  <c r="B1224" i="1"/>
  <c r="B1225" i="1"/>
  <c r="B1226" i="1"/>
  <c r="B1227" i="1"/>
  <c r="B1228" i="1"/>
  <c r="B1229" i="1"/>
  <c r="B1230" i="1"/>
  <c r="B663" i="1"/>
  <c r="B1231" i="1"/>
  <c r="B354" i="1"/>
  <c r="B392" i="1"/>
  <c r="B288" i="1"/>
  <c r="B1852" i="1"/>
  <c r="B399" i="1"/>
  <c r="B1232" i="1"/>
  <c r="B617" i="1"/>
  <c r="B393" i="1"/>
  <c r="B1233" i="1"/>
  <c r="B1234" i="1"/>
  <c r="B1235" i="1"/>
  <c r="B1236" i="1"/>
  <c r="B1237" i="1"/>
  <c r="B1238" i="1"/>
  <c r="B1239" i="1"/>
  <c r="B1240" i="1"/>
  <c r="B1241" i="1"/>
  <c r="B619" i="1"/>
  <c r="B1242" i="1"/>
  <c r="B1243" i="1"/>
  <c r="B413" i="1"/>
  <c r="B644" i="1"/>
  <c r="B1244" i="1"/>
  <c r="B1915" i="1"/>
  <c r="B1245" i="1"/>
  <c r="B1246" i="1"/>
  <c r="B1247" i="1"/>
  <c r="B1248" i="1"/>
  <c r="B1249" i="1"/>
  <c r="B300" i="1"/>
  <c r="B274" i="1"/>
  <c r="B1250" i="1"/>
  <c r="B1916" i="1"/>
  <c r="B1251" i="1"/>
  <c r="B1252" i="1"/>
  <c r="B1253" i="1"/>
  <c r="B515" i="1"/>
  <c r="B1254" i="1"/>
  <c r="B1255" i="1"/>
  <c r="B1256" i="1"/>
  <c r="B1257" i="1"/>
  <c r="B1258" i="1"/>
  <c r="B1259" i="1"/>
  <c r="B1260" i="1"/>
  <c r="B814" i="1"/>
  <c r="B737" i="1"/>
  <c r="B1261" i="1"/>
  <c r="B1262" i="1"/>
  <c r="B735" i="1"/>
  <c r="B1263" i="1"/>
  <c r="B1264" i="1"/>
  <c r="B1265" i="1"/>
  <c r="B1266" i="1"/>
  <c r="B1917" i="1"/>
  <c r="B1267" i="1"/>
  <c r="B1268" i="1"/>
  <c r="B230" i="1"/>
  <c r="B1269" i="1"/>
  <c r="B412" i="1"/>
  <c r="B598" i="1"/>
  <c r="B1918" i="1"/>
  <c r="B1270" i="1"/>
  <c r="B1271" i="1"/>
  <c r="B1272" i="1"/>
  <c r="B1273" i="1"/>
  <c r="B1274" i="1"/>
  <c r="B415" i="1"/>
  <c r="B1275" i="1"/>
  <c r="B1276" i="1"/>
  <c r="B1277" i="1"/>
  <c r="B1278" i="1"/>
  <c r="B1279" i="1"/>
  <c r="B1280" i="1"/>
  <c r="B1281" i="1"/>
  <c r="B457" i="1"/>
  <c r="B620" i="1"/>
  <c r="B416" i="1"/>
  <c r="B1282" i="1"/>
  <c r="B1283" i="1"/>
  <c r="B1284" i="1"/>
  <c r="B601" i="1"/>
  <c r="B296" i="1"/>
  <c r="B1285" i="1"/>
  <c r="B1286" i="1"/>
  <c r="B1287" i="1"/>
  <c r="B258" i="1"/>
  <c r="B1288" i="1"/>
  <c r="B1289" i="1"/>
  <c r="B1919" i="1"/>
  <c r="B1290" i="1"/>
  <c r="B1291" i="1"/>
  <c r="B353" i="1"/>
  <c r="B595" i="1"/>
  <c r="B724" i="1"/>
  <c r="B729" i="1"/>
  <c r="B778" i="1"/>
  <c r="B1292" i="1"/>
  <c r="B532" i="1"/>
  <c r="B1293" i="1"/>
  <c r="B290" i="1"/>
  <c r="B1294" i="1"/>
  <c r="B1295" i="1"/>
  <c r="B1296" i="1"/>
  <c r="B1297" i="1"/>
  <c r="B1298" i="1"/>
  <c r="B1299" i="1"/>
  <c r="B1300" i="1"/>
  <c r="B1301" i="1"/>
  <c r="B1302" i="1"/>
  <c r="B1303" i="1"/>
  <c r="B1304" i="1"/>
  <c r="B665" i="1"/>
  <c r="B1305" i="1"/>
  <c r="B397" i="1"/>
  <c r="B1306" i="1"/>
  <c r="B1307" i="1"/>
  <c r="B1308" i="1"/>
  <c r="B1309" i="1"/>
  <c r="B193" i="1"/>
  <c r="B1310" i="1"/>
  <c r="B1311" i="1"/>
  <c r="B115" i="1"/>
  <c r="B699" i="1"/>
  <c r="B766" i="1"/>
  <c r="B1312" i="1"/>
  <c r="B1313" i="1"/>
  <c r="B1314" i="1"/>
  <c r="B1824" i="1"/>
  <c r="B1315" i="1"/>
  <c r="B1316" i="1"/>
  <c r="B1317" i="1"/>
  <c r="B1318" i="1"/>
  <c r="B1319" i="1"/>
  <c r="B1320" i="1"/>
  <c r="B750" i="1"/>
  <c r="B566" i="1"/>
  <c r="B1321" i="1"/>
  <c r="B610" i="1"/>
  <c r="B1322" i="1"/>
  <c r="B1323" i="1"/>
  <c r="B1324" i="1"/>
  <c r="B1325" i="1"/>
  <c r="B1326" i="1"/>
  <c r="B1327" i="1"/>
  <c r="B1328" i="1"/>
  <c r="B1329" i="1"/>
  <c r="B1330" i="1"/>
  <c r="B324" i="1"/>
  <c r="B1331" i="1"/>
  <c r="B1332" i="1"/>
  <c r="B1333" i="1"/>
  <c r="B477" i="1"/>
  <c r="B1334" i="1"/>
  <c r="B655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549" i="1"/>
  <c r="B1357" i="1"/>
  <c r="B1358" i="1"/>
  <c r="B1359" i="1"/>
  <c r="B1360" i="1"/>
  <c r="B1361" i="1"/>
  <c r="B1362" i="1"/>
  <c r="B1363" i="1"/>
  <c r="B712" i="1"/>
  <c r="B348" i="1"/>
  <c r="B404" i="1"/>
  <c r="B1364" i="1"/>
  <c r="B1365" i="1"/>
  <c r="B1366" i="1"/>
  <c r="B1367" i="1"/>
  <c r="B1864" i="1"/>
  <c r="B1368" i="1"/>
  <c r="B236" i="1"/>
  <c r="B1369" i="1"/>
  <c r="B1370" i="1"/>
  <c r="B1371" i="1"/>
  <c r="B1372" i="1"/>
  <c r="B1373" i="1"/>
  <c r="B1374" i="1"/>
  <c r="B1375" i="1"/>
  <c r="B683" i="1"/>
  <c r="B1376" i="1"/>
  <c r="B1825" i="1"/>
  <c r="B1377" i="1"/>
  <c r="B1920" i="1"/>
  <c r="B1378" i="1"/>
  <c r="B1379" i="1"/>
  <c r="B1380" i="1"/>
  <c r="B1381" i="1"/>
  <c r="B1382" i="1"/>
  <c r="B1383" i="1"/>
  <c r="B1384" i="1"/>
  <c r="B1385" i="1"/>
  <c r="B269" i="1"/>
  <c r="B1837" i="1"/>
  <c r="B76" i="1"/>
  <c r="B495" i="1"/>
  <c r="B346" i="1"/>
  <c r="B1386" i="1"/>
  <c r="B1387" i="1"/>
  <c r="B1388" i="1"/>
  <c r="B1389" i="1"/>
  <c r="B1390" i="1"/>
  <c r="B1391" i="1"/>
  <c r="B240" i="1"/>
  <c r="B1392" i="1"/>
  <c r="B1393" i="1"/>
  <c r="B769" i="1"/>
  <c r="B1394" i="1"/>
  <c r="B167" i="1"/>
  <c r="B559" i="1"/>
  <c r="B1395" i="1"/>
  <c r="B1396" i="1"/>
  <c r="B1397" i="1"/>
  <c r="B1398" i="1"/>
  <c r="B815" i="1"/>
  <c r="B168" i="1"/>
  <c r="B1399" i="1"/>
  <c r="B1400" i="1"/>
  <c r="B1401" i="1"/>
  <c r="B1402" i="1"/>
  <c r="B1403" i="1"/>
  <c r="B1404" i="1"/>
  <c r="B1405" i="1"/>
  <c r="B1406" i="1"/>
  <c r="B1407" i="1"/>
  <c r="B782" i="1"/>
  <c r="B1408" i="1"/>
  <c r="B337" i="1"/>
  <c r="B1409" i="1"/>
  <c r="B1410" i="1"/>
  <c r="B1411" i="1"/>
  <c r="B1412" i="1"/>
  <c r="B1413" i="1"/>
  <c r="B1414" i="1"/>
  <c r="B1415" i="1"/>
  <c r="B160" i="1"/>
  <c r="B1416" i="1"/>
  <c r="B1417" i="1"/>
  <c r="B1418" i="1"/>
  <c r="B1419" i="1"/>
  <c r="B1420" i="1"/>
  <c r="B77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241" i="1"/>
  <c r="B295" i="1"/>
  <c r="B1437" i="1"/>
  <c r="B1438" i="1"/>
  <c r="B656" i="1"/>
  <c r="B1439" i="1"/>
  <c r="B1440" i="1"/>
  <c r="B1441" i="1"/>
  <c r="B1442" i="1"/>
  <c r="B1443" i="1"/>
  <c r="B574" i="1"/>
  <c r="B622" i="1"/>
  <c r="B628" i="1"/>
  <c r="B1444" i="1"/>
  <c r="B1445" i="1"/>
  <c r="B1446" i="1"/>
  <c r="B1447" i="1"/>
  <c r="B1448" i="1"/>
  <c r="B1449" i="1"/>
  <c r="B1450" i="1"/>
  <c r="B1451" i="1"/>
  <c r="B1452" i="1"/>
  <c r="B1453" i="1"/>
  <c r="B2010" i="1"/>
  <c r="B483" i="1"/>
  <c r="B1454" i="1"/>
  <c r="B309" i="1"/>
  <c r="B1455" i="1"/>
  <c r="B1456" i="1"/>
  <c r="B1457" i="1"/>
  <c r="B1458" i="1"/>
  <c r="B730" i="1"/>
  <c r="B129" i="1"/>
  <c r="B449" i="1"/>
  <c r="B130" i="1"/>
  <c r="B686" i="1"/>
  <c r="B333" i="1"/>
  <c r="B1836" i="1"/>
  <c r="B540" i="1"/>
  <c r="B776" i="1"/>
  <c r="B589" i="1"/>
  <c r="B720" i="1"/>
  <c r="B641" i="1"/>
  <c r="B1459" i="1"/>
  <c r="B1460" i="1"/>
  <c r="B1461" i="1"/>
  <c r="B156" i="1"/>
  <c r="B599" i="1"/>
  <c r="B732" i="1"/>
  <c r="B781" i="1"/>
  <c r="B1462" i="1"/>
  <c r="B455" i="1"/>
  <c r="B1463" i="1"/>
  <c r="B1464" i="1"/>
  <c r="B1465" i="1"/>
  <c r="B1921" i="1"/>
  <c r="B1466" i="1"/>
  <c r="B1922" i="1"/>
  <c r="B1467" i="1"/>
  <c r="B1468" i="1"/>
  <c r="B816" i="1"/>
  <c r="B1469" i="1"/>
  <c r="B1923" i="1"/>
  <c r="B1924" i="1"/>
  <c r="B1470" i="1"/>
  <c r="B1471" i="1"/>
  <c r="B252" i="1"/>
  <c r="B383" i="1"/>
  <c r="B78" i="1"/>
  <c r="B405" i="1"/>
  <c r="B669" i="1"/>
  <c r="B1472" i="1"/>
  <c r="B1473" i="1"/>
  <c r="B1474" i="1"/>
  <c r="B1475" i="1"/>
  <c r="B731" i="1"/>
  <c r="B502" i="1"/>
  <c r="B468" i="1"/>
  <c r="B79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817" i="1"/>
  <c r="B1493" i="1"/>
  <c r="B1494" i="1"/>
  <c r="B1925" i="1"/>
  <c r="B1495" i="1"/>
  <c r="B131" i="1"/>
  <c r="B1496" i="1"/>
  <c r="B1497" i="1"/>
  <c r="B150" i="1"/>
  <c r="B818" i="1"/>
  <c r="B1498" i="1"/>
  <c r="B1499" i="1"/>
  <c r="B1500" i="1"/>
  <c r="B1501" i="1"/>
  <c r="B1502" i="1"/>
  <c r="B255" i="1"/>
  <c r="B1926" i="1"/>
  <c r="B80" i="1"/>
  <c r="B92" i="1"/>
  <c r="B662" i="1"/>
  <c r="B639" i="1"/>
  <c r="B666" i="1"/>
  <c r="B441" i="1"/>
  <c r="B1503" i="1"/>
  <c r="B1504" i="1"/>
  <c r="B1505" i="1"/>
  <c r="B1506" i="1"/>
  <c r="B1507" i="1"/>
  <c r="B1508" i="1"/>
  <c r="B1509" i="1"/>
  <c r="B1927" i="1"/>
  <c r="B1928" i="1"/>
  <c r="B1929" i="1"/>
  <c r="B1510" i="1"/>
  <c r="B1511" i="1"/>
  <c r="B1930" i="1"/>
  <c r="B234" i="1"/>
  <c r="B1512" i="1"/>
  <c r="B1513" i="1"/>
  <c r="B173" i="1"/>
  <c r="B1514" i="1"/>
  <c r="B103" i="1"/>
  <c r="B785" i="1"/>
  <c r="B1866" i="1"/>
  <c r="B116" i="1"/>
  <c r="B1515" i="1"/>
  <c r="B329" i="1"/>
  <c r="B117" i="1"/>
  <c r="B685" i="1"/>
  <c r="B774" i="1"/>
  <c r="B1516" i="1"/>
  <c r="B118" i="1"/>
  <c r="B469" i="1"/>
  <c r="B762" i="1"/>
  <c r="B132" i="1"/>
  <c r="B819" i="1"/>
  <c r="B1931" i="1"/>
  <c r="B1932" i="1"/>
  <c r="B716" i="1"/>
  <c r="B1933" i="1"/>
  <c r="B179" i="1"/>
  <c r="B1517" i="1"/>
  <c r="B570" i="1"/>
  <c r="B1518" i="1"/>
  <c r="B1519" i="1"/>
  <c r="B277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820" i="1"/>
  <c r="B1934" i="1"/>
  <c r="B1532" i="1"/>
  <c r="B1935" i="1"/>
  <c r="B751" i="1"/>
  <c r="B1533" i="1"/>
  <c r="B1936" i="1"/>
  <c r="B1534" i="1"/>
  <c r="B293" i="1"/>
  <c r="B456" i="1"/>
  <c r="B104" i="1"/>
  <c r="B552" i="1"/>
  <c r="B141" i="1"/>
  <c r="B283" i="1"/>
  <c r="B352" i="1"/>
  <c r="B389" i="1"/>
  <c r="B422" i="1"/>
  <c r="B504" i="1"/>
  <c r="B576" i="1"/>
  <c r="B687" i="1"/>
  <c r="B747" i="1"/>
  <c r="B1535" i="1"/>
  <c r="B1536" i="1"/>
  <c r="B1537" i="1"/>
  <c r="B1538" i="1"/>
  <c r="B491" i="1"/>
  <c r="B119" i="1"/>
  <c r="B1539" i="1"/>
  <c r="B1937" i="1"/>
  <c r="B1540" i="1"/>
  <c r="B1541" i="1"/>
  <c r="B1938" i="1"/>
  <c r="B728" i="1"/>
  <c r="B1542" i="1"/>
  <c r="B1543" i="1"/>
  <c r="B1544" i="1"/>
  <c r="B1545" i="1"/>
  <c r="B1546" i="1"/>
  <c r="B1547" i="1"/>
  <c r="B1548" i="1"/>
  <c r="B1939" i="1"/>
  <c r="B1940" i="1"/>
  <c r="B177" i="1"/>
  <c r="B1549" i="1"/>
  <c r="B1550" i="1"/>
  <c r="B308" i="1"/>
  <c r="B318" i="1"/>
  <c r="B398" i="1"/>
  <c r="B470" i="1"/>
  <c r="B486" i="1"/>
  <c r="B508" i="1"/>
  <c r="B550" i="1"/>
  <c r="B553" i="1"/>
  <c r="B1551" i="1"/>
  <c r="B1552" i="1"/>
  <c r="B1553" i="1"/>
  <c r="B1826" i="1"/>
  <c r="B1554" i="1"/>
  <c r="B1555" i="1"/>
  <c r="B1556" i="1"/>
  <c r="B1557" i="1"/>
  <c r="B1558" i="1"/>
  <c r="B386" i="1"/>
  <c r="B1559" i="1"/>
  <c r="B821" i="1"/>
  <c r="B744" i="1"/>
  <c r="B1560" i="1"/>
  <c r="B1941" i="1"/>
  <c r="B1942" i="1"/>
  <c r="B450" i="1"/>
  <c r="B1986" i="1"/>
  <c r="B541" i="1"/>
  <c r="B81" i="1"/>
  <c r="B1561" i="1"/>
  <c r="B1562" i="1"/>
  <c r="B602" i="1"/>
  <c r="B2000" i="1"/>
  <c r="B355" i="1"/>
  <c r="B133" i="1"/>
  <c r="B1943" i="1"/>
  <c r="B563" i="1"/>
  <c r="B1563" i="1"/>
  <c r="B1944" i="1"/>
  <c r="B1564" i="1"/>
  <c r="B273" i="1"/>
  <c r="B1565" i="1"/>
  <c r="B1566" i="1"/>
  <c r="B1567" i="1"/>
  <c r="B1568" i="1"/>
  <c r="B1569" i="1"/>
  <c r="B1570" i="1"/>
  <c r="B1571" i="1"/>
  <c r="B822" i="1"/>
  <c r="B1572" i="1"/>
  <c r="B151" i="1"/>
  <c r="B1945" i="1"/>
  <c r="B823" i="1"/>
  <c r="B1573" i="1"/>
  <c r="B1574" i="1"/>
  <c r="B631" i="1"/>
  <c r="B232" i="1"/>
  <c r="B704" i="1"/>
  <c r="B1575" i="1"/>
  <c r="B1576" i="1"/>
  <c r="B1946" i="1"/>
  <c r="B546" i="1"/>
  <c r="B169" i="1"/>
  <c r="B388" i="1"/>
  <c r="B1577" i="1"/>
  <c r="B626" i="1"/>
  <c r="B351" i="1"/>
  <c r="B1578" i="1"/>
  <c r="B1579" i="1"/>
  <c r="B303" i="1"/>
  <c r="B1580" i="1"/>
  <c r="B1581" i="1"/>
  <c r="B613" i="1"/>
  <c r="B1947" i="1"/>
  <c r="B1582" i="1"/>
  <c r="B1948" i="1"/>
  <c r="B1949" i="1"/>
  <c r="B442" i="1"/>
  <c r="B1583" i="1"/>
  <c r="B1950" i="1"/>
  <c r="B105" i="1"/>
  <c r="B1584" i="1"/>
  <c r="B1585" i="1"/>
  <c r="B1586" i="1"/>
  <c r="B1951" i="1"/>
  <c r="B1587" i="1"/>
  <c r="B1588" i="1"/>
  <c r="B1952" i="1"/>
  <c r="B1589" i="1"/>
  <c r="B1590" i="1"/>
  <c r="B142" i="1"/>
  <c r="B271" i="1"/>
  <c r="B1953" i="1"/>
  <c r="B1954" i="1"/>
  <c r="B1955" i="1"/>
  <c r="B1591" i="1"/>
  <c r="B824" i="1"/>
  <c r="B431" i="1"/>
  <c r="B1592" i="1"/>
  <c r="B1593" i="1"/>
  <c r="B1594" i="1"/>
  <c r="B1595" i="1"/>
  <c r="B1596" i="1"/>
  <c r="B1597" i="1"/>
  <c r="B1598" i="1"/>
  <c r="B1599" i="1"/>
  <c r="B463" i="1"/>
  <c r="B761" i="1"/>
  <c r="B345" i="1"/>
  <c r="B494" i="1"/>
  <c r="B481" i="1"/>
  <c r="B825" i="1"/>
  <c r="B1600" i="1"/>
  <c r="B266" i="1"/>
  <c r="B284" i="1"/>
  <c r="B499" i="1"/>
  <c r="B535" i="1"/>
  <c r="B1956" i="1"/>
  <c r="B1601" i="1"/>
  <c r="B134" i="1"/>
  <c r="B1602" i="1"/>
  <c r="B497" i="1"/>
  <c r="B1957" i="1"/>
  <c r="B1603" i="1"/>
  <c r="B1604" i="1"/>
  <c r="B753" i="1"/>
  <c r="B722" i="1"/>
  <c r="B826" i="1"/>
  <c r="B1958" i="1"/>
  <c r="B1605" i="1"/>
  <c r="B1606" i="1"/>
  <c r="B1607" i="1"/>
  <c r="B741" i="1"/>
  <c r="B1608" i="1"/>
  <c r="B1609" i="1"/>
  <c r="B848" i="1"/>
  <c r="B675" i="1"/>
  <c r="B1959" i="1"/>
  <c r="B82" i="1"/>
  <c r="B1960" i="1"/>
  <c r="B1610" i="1"/>
  <c r="B1611" i="1"/>
  <c r="B1612" i="1"/>
  <c r="B1961" i="1"/>
  <c r="B1613" i="1"/>
  <c r="B1614" i="1"/>
  <c r="B1615" i="1"/>
  <c r="B1616" i="1"/>
  <c r="B1962" i="1"/>
  <c r="B1617" i="1"/>
  <c r="B172" i="1"/>
  <c r="B1618" i="1"/>
  <c r="B1619" i="1"/>
  <c r="B1620" i="1"/>
  <c r="B827" i="1"/>
  <c r="B1621" i="1"/>
  <c r="B551" i="1"/>
  <c r="B280" i="1"/>
  <c r="B1622" i="1"/>
  <c r="B1623" i="1"/>
  <c r="B1624" i="1"/>
  <c r="B1625" i="1"/>
  <c r="B1626" i="1"/>
  <c r="B1627" i="1"/>
  <c r="B152" i="1"/>
  <c r="B1963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381" i="1"/>
  <c r="B406" i="1"/>
  <c r="B439" i="1"/>
  <c r="B1964" i="1"/>
  <c r="B1644" i="1"/>
  <c r="B1645" i="1"/>
  <c r="B1646" i="1"/>
  <c r="B312" i="1"/>
  <c r="B1647" i="1"/>
  <c r="B1648" i="1"/>
  <c r="B705" i="1"/>
  <c r="B1649" i="1"/>
  <c r="B1650" i="1"/>
  <c r="B1651" i="1"/>
  <c r="B1652" i="1"/>
  <c r="B1653" i="1"/>
  <c r="B1965" i="1"/>
  <c r="B1654" i="1"/>
  <c r="B1655" i="1"/>
  <c r="B120" i="1"/>
  <c r="B1656" i="1"/>
  <c r="B121" i="1"/>
  <c r="B106" i="1"/>
  <c r="B1657" i="1"/>
  <c r="B1658" i="1"/>
  <c r="B763" i="1"/>
  <c r="B1659" i="1"/>
  <c r="B1660" i="1"/>
  <c r="B1661" i="1"/>
  <c r="B2002" i="1"/>
  <c r="B1966" i="1"/>
  <c r="B135" i="1"/>
  <c r="B334" i="1"/>
  <c r="B2001" i="1"/>
  <c r="B828" i="1"/>
  <c r="B1662" i="1"/>
  <c r="B1663" i="1"/>
  <c r="B178" i="1"/>
  <c r="B1967" i="1"/>
  <c r="B829" i="1"/>
  <c r="B623" i="1"/>
  <c r="B1664" i="1"/>
  <c r="B93" i="1"/>
  <c r="B1665" i="1"/>
  <c r="B1666" i="1"/>
  <c r="B260" i="1"/>
  <c r="B1667" i="1"/>
  <c r="B830" i="1"/>
  <c r="B1968" i="1"/>
  <c r="B1668" i="1"/>
  <c r="B1669" i="1"/>
  <c r="B1670" i="1"/>
  <c r="B1671" i="1"/>
  <c r="B1672" i="1"/>
  <c r="B1673" i="1"/>
  <c r="B1674" i="1"/>
  <c r="B1675" i="1"/>
  <c r="B1969" i="1"/>
  <c r="B1676" i="1"/>
  <c r="B1677" i="1"/>
  <c r="B1678" i="1"/>
  <c r="B557" i="1"/>
  <c r="B831" i="1"/>
  <c r="B207" i="1"/>
  <c r="B832" i="1"/>
  <c r="B833" i="1"/>
  <c r="B1679" i="1"/>
  <c r="B310" i="1"/>
  <c r="B319" i="1"/>
  <c r="B83" i="1"/>
  <c r="B217" i="1"/>
  <c r="B1680" i="1"/>
  <c r="B1681" i="1"/>
  <c r="B1682" i="1"/>
  <c r="B261" i="1"/>
  <c r="B834" i="1"/>
  <c r="B84" i="1"/>
  <c r="B1683" i="1"/>
  <c r="B1684" i="1"/>
  <c r="B561" i="1"/>
  <c r="B1685" i="1"/>
  <c r="B1686" i="1"/>
  <c r="B835" i="1"/>
  <c r="B749" i="1"/>
  <c r="B153" i="1"/>
  <c r="B573" i="1"/>
  <c r="B611" i="1"/>
  <c r="B379" i="1"/>
  <c r="B327" i="1"/>
  <c r="B577" i="1"/>
  <c r="B618" i="1"/>
  <c r="B688" i="1"/>
  <c r="B836" i="1"/>
  <c r="B1687" i="1"/>
  <c r="B1688" i="1"/>
  <c r="B1689" i="1"/>
  <c r="B1690" i="1"/>
  <c r="B1691" i="1"/>
  <c r="B1692" i="1"/>
  <c r="B1693" i="1"/>
  <c r="B767" i="1"/>
  <c r="B1694" i="1"/>
  <c r="B242" i="1"/>
  <c r="B1970" i="1"/>
  <c r="B764" i="1"/>
  <c r="B155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837" i="1"/>
  <c r="B1708" i="1"/>
  <c r="B185" i="1"/>
  <c r="B838" i="1"/>
  <c r="B1709" i="1"/>
  <c r="B839" i="1"/>
  <c r="B517" i="1"/>
  <c r="B1971" i="1"/>
  <c r="B1710" i="1"/>
  <c r="B1711" i="1"/>
  <c r="B191" i="1"/>
  <c r="B1712" i="1"/>
  <c r="B1713" i="1"/>
  <c r="B1714" i="1"/>
  <c r="B676" i="1"/>
  <c r="B1715" i="1"/>
  <c r="B400" i="1"/>
  <c r="B314" i="1"/>
  <c r="B701" i="1"/>
  <c r="B1716" i="1"/>
  <c r="B1717" i="1"/>
  <c r="B1718" i="1"/>
  <c r="B840" i="1"/>
  <c r="B702" i="1"/>
  <c r="B1719" i="1"/>
  <c r="B298" i="1"/>
  <c r="B228" i="1"/>
  <c r="B183" i="1"/>
  <c r="B254" i="1"/>
  <c r="B1720" i="1"/>
  <c r="B1721" i="1"/>
  <c r="B841" i="1"/>
  <c r="B1722" i="1"/>
  <c r="B1818" i="1"/>
  <c r="B1862" i="1"/>
  <c r="B1844" i="1"/>
  <c r="B176" i="1"/>
  <c r="B188" i="1"/>
  <c r="B1723" i="1"/>
  <c r="B1724" i="1"/>
  <c r="B1725" i="1"/>
  <c r="B1726" i="1"/>
  <c r="B1727" i="1"/>
  <c r="B1972" i="1"/>
  <c r="B1728" i="1"/>
  <c r="B1729" i="1"/>
  <c r="B1730" i="1"/>
  <c r="B433" i="1"/>
  <c r="B484" i="1"/>
  <c r="B772" i="1"/>
  <c r="B313" i="1"/>
  <c r="B842" i="1"/>
  <c r="B594" i="1"/>
  <c r="B1731" i="1"/>
  <c r="B1732" i="1"/>
  <c r="B707" i="1"/>
  <c r="B843" i="1"/>
  <c r="B726" i="1"/>
  <c r="B1733" i="1"/>
  <c r="B1734" i="1"/>
  <c r="B187" i="1"/>
  <c r="B1973" i="1"/>
  <c r="B85" i="1"/>
  <c r="B1735" i="1"/>
  <c r="B1736" i="1"/>
  <c r="B1737" i="1"/>
  <c r="B289" i="1"/>
  <c r="B844" i="1"/>
  <c r="B1738" i="1"/>
  <c r="B1739" i="1"/>
  <c r="B1974" i="1"/>
  <c r="B1740" i="1"/>
  <c r="B1741" i="1"/>
  <c r="B410" i="1"/>
  <c r="B1742" i="1"/>
  <c r="B1743" i="1"/>
  <c r="B1975" i="1"/>
  <c r="B1744" i="1"/>
  <c r="B95" i="1"/>
  <c r="B208" i="1"/>
  <c r="B670" i="1"/>
  <c r="B1745" i="1"/>
  <c r="B1746" i="1"/>
  <c r="B1747" i="1"/>
  <c r="B1748" i="1"/>
  <c r="B479" i="1"/>
  <c r="B86" i="1"/>
  <c r="B1749" i="1"/>
  <c r="B703" i="1"/>
  <c r="B1750" i="1"/>
  <c r="B265" i="1"/>
  <c r="B530" i="1"/>
  <c r="B1976" i="1"/>
  <c r="B1751" i="1"/>
  <c r="B1752" i="1"/>
  <c r="B1753" i="1"/>
  <c r="B107" i="1"/>
  <c r="B1977" i="1"/>
  <c r="B1754" i="1"/>
  <c r="B1755" i="1"/>
  <c r="B1978" i="1"/>
  <c r="B2003" i="1"/>
  <c r="B396" i="1"/>
  <c r="B1756" i="1"/>
  <c r="B1757" i="1"/>
  <c r="B1758" i="1"/>
  <c r="B1979" i="1"/>
  <c r="B1759" i="1"/>
  <c r="B247" i="1"/>
  <c r="B1760" i="1"/>
  <c r="B1761" i="1"/>
  <c r="B1762" i="1"/>
  <c r="B451" i="1"/>
  <c r="B658" i="1"/>
  <c r="B740" i="1"/>
  <c r="B229" i="1"/>
  <c r="B637" i="1"/>
  <c r="B711" i="1"/>
  <c r="B745" i="1"/>
  <c r="B335" i="1"/>
  <c r="B521" i="1"/>
  <c r="B583" i="1"/>
  <c r="B1763" i="1"/>
  <c r="B1764" i="1"/>
  <c r="B201" i="1"/>
  <c r="B204" i="1"/>
  <c r="B845" i="1"/>
  <c r="B202" i="1"/>
  <c r="B322" i="1"/>
  <c r="B1765" i="1"/>
  <c r="B1766" i="1"/>
  <c r="B1980" i="1"/>
  <c r="B1767" i="1"/>
  <c r="B1768" i="1"/>
  <c r="B1769" i="1"/>
  <c r="B1770" i="1"/>
  <c r="B846" i="1"/>
  <c r="B1771" i="1"/>
  <c r="B275" i="1"/>
  <c r="B409" i="1"/>
  <c r="B1772" i="1"/>
  <c r="B1773" i="1"/>
  <c r="B1774" i="1"/>
  <c r="B1775" i="1"/>
  <c r="B1776" i="1"/>
  <c r="B1981" i="1"/>
  <c r="B1777" i="1"/>
  <c r="B1778" i="1"/>
  <c r="B192" i="1"/>
  <c r="B1779" i="1"/>
  <c r="B847" i="1"/>
  <c r="B1780" i="1"/>
  <c r="B1781" i="1"/>
  <c r="B447" i="1"/>
  <c r="B1782" i="1"/>
  <c r="B1783" i="1"/>
  <c r="B1784" i="1"/>
  <c r="B1785" i="1"/>
  <c r="B1786" i="1"/>
  <c r="B471" i="1"/>
  <c r="B480" i="1"/>
  <c r="B1787" i="1"/>
  <c r="B390" i="1"/>
  <c r="B523" i="1"/>
  <c r="B1982" i="1"/>
  <c r="B1788" i="1"/>
  <c r="B780" i="1"/>
  <c r="B1789" i="1"/>
  <c r="B186" i="1"/>
  <c r="B347" i="1"/>
  <c r="B659" i="1"/>
  <c r="B1790" i="1"/>
  <c r="B276" i="1"/>
  <c r="B632" i="1"/>
  <c r="B1791" i="1"/>
  <c r="B1792" i="1"/>
  <c r="B1793" i="1"/>
  <c r="B554" i="1"/>
  <c r="B586" i="1"/>
  <c r="B1794" i="1"/>
  <c r="B1795" i="1"/>
  <c r="B1796" i="1"/>
  <c r="B1797" i="1"/>
  <c r="B1798" i="1"/>
  <c r="B1799" i="1"/>
  <c r="B1800" i="1"/>
  <c r="B1983" i="1"/>
  <c r="B1801" i="1"/>
  <c r="B1802" i="1"/>
  <c r="B1803" i="1"/>
  <c r="B1804" i="1"/>
  <c r="B1805" i="1"/>
  <c r="B1806" i="1"/>
  <c r="B316" i="1"/>
  <c r="B786" i="1"/>
  <c r="B239" i="1"/>
  <c r="B1807" i="1"/>
  <c r="B414" i="1"/>
  <c r="B742" i="1"/>
  <c r="B111" i="1"/>
  <c r="B113" i="1"/>
  <c r="B112" i="1"/>
  <c r="B419" i="1"/>
  <c r="B529" i="1"/>
  <c r="B110" i="1"/>
  <c r="B109" i="1"/>
  <c r="B108" i="1"/>
  <c r="B96" i="1"/>
  <c r="B1808" i="1"/>
  <c r="B1809" i="1"/>
  <c r="B87" i="1"/>
  <c r="B1810" i="1"/>
  <c r="B262" i="1"/>
  <c r="B460" i="1"/>
  <c r="B482" i="1"/>
  <c r="B496" i="1"/>
  <c r="B674" i="1"/>
  <c r="B1984" i="1"/>
  <c r="B136" i="1"/>
  <c r="B783" i="1"/>
  <c r="B227" i="1"/>
  <c r="B581" i="1"/>
  <c r="B1811" i="1"/>
  <c r="B490" i="1"/>
  <c r="B1858" i="1"/>
  <c r="B143" i="1"/>
  <c r="B139" i="1"/>
  <c r="B170" i="1"/>
  <c r="B209" i="1"/>
  <c r="B246" i="1"/>
  <c r="B243" i="1"/>
  <c r="B278" i="1"/>
  <c r="B1812" i="1"/>
  <c r="B211" i="1"/>
  <c r="B1827" i="1"/>
  <c r="B1828" i="1"/>
  <c r="B1813" i="1"/>
  <c r="B733" i="1"/>
  <c r="B1817" i="1"/>
  <c r="B636" i="1"/>
  <c r="B1985" i="1"/>
  <c r="B584" i="1"/>
  <c r="B678" i="1"/>
  <c r="B163" i="1"/>
  <c r="B306" i="1"/>
  <c r="B475" i="1"/>
  <c r="B661" i="1"/>
  <c r="B212" i="1"/>
  <c r="B223" i="1"/>
  <c r="B323" i="1"/>
  <c r="B341" i="1"/>
  <c r="B476" i="1"/>
  <c r="B615" i="1"/>
  <c r="B714" i="1"/>
  <c r="B719" i="1"/>
  <c r="B723" i="1"/>
  <c r="B137" i="1"/>
  <c r="B166" i="1"/>
  <c r="B281" i="1"/>
  <c r="B424" i="1"/>
  <c r="B453" i="1"/>
  <c r="B507" i="1"/>
  <c r="B718" i="1"/>
  <c r="B748" i="1"/>
  <c r="B505" i="1"/>
  <c r="B528" i="1"/>
  <c r="B560" i="1"/>
  <c r="B739" i="1"/>
  <c r="B88" i="1"/>
  <c r="B1867" i="1"/>
  <c r="B564" i="1"/>
</calcChain>
</file>

<file path=xl/sharedStrings.xml><?xml version="1.0" encoding="utf-8"?>
<sst xmlns="http://schemas.openxmlformats.org/spreadsheetml/2006/main" count="93952" uniqueCount="12470">
  <si>
    <t>FLAG</t>
  </si>
  <si>
    <t>Eli - Imported</t>
  </si>
  <si>
    <t>CustomerNo</t>
  </si>
  <si>
    <t>CustomerName</t>
  </si>
  <si>
    <t>CustomerType</t>
  </si>
  <si>
    <t>UDF_CUSTOMER_TYPE</t>
  </si>
  <si>
    <t>ShipToAddress1</t>
  </si>
  <si>
    <t>ShipToAddress2</t>
  </si>
  <si>
    <t>ShipToCity</t>
  </si>
  <si>
    <t>ShipToState</t>
  </si>
  <si>
    <t>ShipToZipCode</t>
  </si>
  <si>
    <t>ShipToCountryCode</t>
  </si>
  <si>
    <t>EmailAddress</t>
  </si>
  <si>
    <t>ShipToCode</t>
  </si>
  <si>
    <t>TelephoneNo</t>
  </si>
  <si>
    <t>ResidentialAddress</t>
  </si>
  <si>
    <t>url</t>
  </si>
  <si>
    <t>CAE</t>
  </si>
  <si>
    <t>Y</t>
  </si>
  <si>
    <t>PA231</t>
  </si>
  <si>
    <t>Party America #231</t>
  </si>
  <si>
    <t>B&amp;M</t>
  </si>
  <si>
    <t>N/A</t>
  </si>
  <si>
    <t>4336 East 2nd Street</t>
  </si>
  <si>
    <t/>
  </si>
  <si>
    <t>Casper</t>
  </si>
  <si>
    <t>WY</t>
  </si>
  <si>
    <t>82609</t>
  </si>
  <si>
    <t>US</t>
  </si>
  <si>
    <t>4336</t>
  </si>
  <si>
    <t>(307) 234-6778</t>
  </si>
  <si>
    <t>N</t>
  </si>
  <si>
    <t>www.montanaparties.com</t>
  </si>
  <si>
    <t>D'ANN</t>
  </si>
  <si>
    <t>PA7274</t>
  </si>
  <si>
    <t>Party America 7274</t>
  </si>
  <si>
    <t>3500 Ross Clark Circle, Ste930</t>
  </si>
  <si>
    <t>Dothan</t>
  </si>
  <si>
    <t>AL</t>
  </si>
  <si>
    <t>36303</t>
  </si>
  <si>
    <t>pa7274@gmail.com</t>
  </si>
  <si>
    <t>S</t>
  </si>
  <si>
    <t>(850) 784-6700</t>
  </si>
  <si>
    <t>PARB06</t>
  </si>
  <si>
    <t>Phoenix Paper dba Party Boy</t>
  </si>
  <si>
    <t>Attn: Costume Rental</t>
  </si>
  <si>
    <t>1515 Studemont Street</t>
  </si>
  <si>
    <t>Houston</t>
  </si>
  <si>
    <t>TX</t>
  </si>
  <si>
    <t>77007</t>
  </si>
  <si>
    <t>1515</t>
  </si>
  <si>
    <t>www.partyboytexas.com</t>
  </si>
  <si>
    <t>Attn: Retail, Deborah</t>
  </si>
  <si>
    <t>MAIN</t>
  </si>
  <si>
    <t>PARB23</t>
  </si>
  <si>
    <t>The Party Bazaar</t>
  </si>
  <si>
    <t>1275 Venables Street</t>
  </si>
  <si>
    <t>Vancouver</t>
  </si>
  <si>
    <t>BC</t>
  </si>
  <si>
    <t>V6A 3X6</t>
  </si>
  <si>
    <t>CA</t>
  </si>
  <si>
    <t>WSHE</t>
  </si>
  <si>
    <t>www.thepartybazaar.com</t>
  </si>
  <si>
    <t>PARM07</t>
  </si>
  <si>
    <t>Party Maker Myrtle Beach SC</t>
  </si>
  <si>
    <t>14914  Washington Street</t>
  </si>
  <si>
    <t>Attn: Carlton Shutt</t>
  </si>
  <si>
    <t>Haymarket</t>
  </si>
  <si>
    <t>VA</t>
  </si>
  <si>
    <t>20169</t>
  </si>
  <si>
    <t>1491</t>
  </si>
  <si>
    <t>(843) 916-4800</t>
  </si>
  <si>
    <t>PARM33</t>
  </si>
  <si>
    <t>Party Market</t>
  </si>
  <si>
    <t>c/o Van Ltl</t>
  </si>
  <si>
    <t>14300 Henn St.</t>
  </si>
  <si>
    <t>Dearborn</t>
  </si>
  <si>
    <t>MI</t>
  </si>
  <si>
    <t>48126</t>
  </si>
  <si>
    <t>writesoniagupta@gmail.com</t>
  </si>
  <si>
    <t>(905) 856-2125</t>
  </si>
  <si>
    <t>www.partymarket.ca</t>
  </si>
  <si>
    <t>PARP59</t>
  </si>
  <si>
    <t>Party Palace AK</t>
  </si>
  <si>
    <t>American Fast Freight</t>
  </si>
  <si>
    <t>7400 45th St, Court E</t>
  </si>
  <si>
    <t>Fife</t>
  </si>
  <si>
    <t>WA</t>
  </si>
  <si>
    <t>98424</t>
  </si>
  <si>
    <t>7400</t>
  </si>
  <si>
    <t>PARS01</t>
  </si>
  <si>
    <t>Party Suppliers</t>
  </si>
  <si>
    <t>Herman Cormany CPA</t>
  </si>
  <si>
    <t>8 Capital Street Suite 600</t>
  </si>
  <si>
    <t>Charleston</t>
  </si>
  <si>
    <t>WV</t>
  </si>
  <si>
    <t>25301</t>
  </si>
  <si>
    <t>8</t>
  </si>
  <si>
    <t>(304) 345-2320</t>
  </si>
  <si>
    <t>partysuppliers.us/</t>
  </si>
  <si>
    <t>PARS04</t>
  </si>
  <si>
    <t>The Party Stop</t>
  </si>
  <si>
    <t>932 South Avenue W.</t>
  </si>
  <si>
    <t>Westfield</t>
  </si>
  <si>
    <t>NJ</t>
  </si>
  <si>
    <t>07090</t>
  </si>
  <si>
    <t>partystop@comcast.net</t>
  </si>
  <si>
    <t>BILLTO</t>
  </si>
  <si>
    <t>(908) 232-3150</t>
  </si>
  <si>
    <t>www.partystopcostumecorner.com</t>
  </si>
  <si>
    <t>PART12</t>
  </si>
  <si>
    <t>Partycraft</t>
  </si>
  <si>
    <t>PARTYcraft Main</t>
  </si>
  <si>
    <t>3815 W. Valley Hwy N</t>
  </si>
  <si>
    <t>Auburn</t>
  </si>
  <si>
    <t>98001</t>
  </si>
  <si>
    <t>2812</t>
  </si>
  <si>
    <t>(907) 561-5558</t>
  </si>
  <si>
    <t>www.partycraftak.com</t>
  </si>
  <si>
    <t>PARW07</t>
  </si>
  <si>
    <t>Party World AK</t>
  </si>
  <si>
    <t>c/o Span Alaska</t>
  </si>
  <si>
    <t>Transportation, LLC</t>
  </si>
  <si>
    <t>(800) 257-7726</t>
  </si>
  <si>
    <t>www.partyworldak.com</t>
  </si>
  <si>
    <t>PARW08</t>
  </si>
  <si>
    <t>Party World</t>
  </si>
  <si>
    <t>Tri State Rentals</t>
  </si>
  <si>
    <t>105 Sparta Avenue, Suite 4</t>
  </si>
  <si>
    <t>Newton</t>
  </si>
  <si>
    <t>07860</t>
  </si>
  <si>
    <t>ecaffrey@tristaterentals.com</t>
  </si>
  <si>
    <t>(973) 579-1511</t>
  </si>
  <si>
    <t>www.tristaterentals.com</t>
  </si>
  <si>
    <t>PARW35</t>
  </si>
  <si>
    <t>Partytown Wholesale</t>
  </si>
  <si>
    <t>Party Corner Inc</t>
  </si>
  <si>
    <t>11422 Laurel Canyon Blvd.</t>
  </si>
  <si>
    <t>San Fernando</t>
  </si>
  <si>
    <t>91340</t>
  </si>
  <si>
    <t>jcohen3709@aol.com</t>
  </si>
  <si>
    <t>(818) 365-6900</t>
  </si>
  <si>
    <t>PLAN02</t>
  </si>
  <si>
    <t>Planewear</t>
  </si>
  <si>
    <t>17801 International Blvd</t>
  </si>
  <si>
    <t>SeaTac International Airport</t>
  </si>
  <si>
    <t>Seattle</t>
  </si>
  <si>
    <t>98158</t>
  </si>
  <si>
    <t>jennifer@skybelts.com</t>
  </si>
  <si>
    <t>2</t>
  </si>
  <si>
    <t>(360) 802-5428</t>
  </si>
  <si>
    <t>www.planewear.com</t>
  </si>
  <si>
    <t>POPS03</t>
  </si>
  <si>
    <t>The Poppy Seed</t>
  </si>
  <si>
    <t>750 Citadel Drive E</t>
  </si>
  <si>
    <t>Suite 1032</t>
  </si>
  <si>
    <t>Colorado Springs</t>
  </si>
  <si>
    <t>CO</t>
  </si>
  <si>
    <t>80909</t>
  </si>
  <si>
    <t>www.lovethepoppyseed.com</t>
  </si>
  <si>
    <t>REDW02</t>
  </si>
  <si>
    <t>Red Wagon Toys</t>
  </si>
  <si>
    <t>1910 West 1040 South</t>
  </si>
  <si>
    <t>Salt Lake City</t>
  </si>
  <si>
    <t>UT</t>
  </si>
  <si>
    <t>84104</t>
  </si>
  <si>
    <t>1910</t>
  </si>
  <si>
    <t>(801) 995-3070</t>
  </si>
  <si>
    <t>ROCE02</t>
  </si>
  <si>
    <t>Rockstar Events</t>
  </si>
  <si>
    <t>Attn: PO 01266057</t>
  </si>
  <si>
    <t>3121 Las Vegas Blvd. South</t>
  </si>
  <si>
    <t>Las Vegas</t>
  </si>
  <si>
    <t>NV</t>
  </si>
  <si>
    <t>89109</t>
  </si>
  <si>
    <t>3121</t>
  </si>
  <si>
    <t>www.rockstarevents.com</t>
  </si>
  <si>
    <t>Receiving Retail Dock</t>
  </si>
  <si>
    <t>3131 Las Vegas Blvd. S</t>
  </si>
  <si>
    <t>0001</t>
  </si>
  <si>
    <t>(414) 332-0000</t>
  </si>
  <si>
    <t>RUSG01</t>
  </si>
  <si>
    <t>Russells Garden Center</t>
  </si>
  <si>
    <t>397 Boston Post Road</t>
  </si>
  <si>
    <t>ATTN: Toy Department</t>
  </si>
  <si>
    <t>Wayland</t>
  </si>
  <si>
    <t>MA</t>
  </si>
  <si>
    <t>01778</t>
  </si>
  <si>
    <t>debo@russellsgardencenter.com</t>
  </si>
  <si>
    <t>(508) 358-2283</t>
  </si>
  <si>
    <t>www.russellsgardencenter.com</t>
  </si>
  <si>
    <t>SAIA01</t>
  </si>
  <si>
    <t>Saint Augustine Art Glass</t>
  </si>
  <si>
    <t>Attn: Carole Recore</t>
  </si>
  <si>
    <t>153 Pompano Road</t>
  </si>
  <si>
    <t>Saint Augustine</t>
  </si>
  <si>
    <t>FL</t>
  </si>
  <si>
    <t>32086</t>
  </si>
  <si>
    <t>15</t>
  </si>
  <si>
    <t>SALE01</t>
  </si>
  <si>
    <t>Salto Entertainment</t>
  </si>
  <si>
    <t>CONS</t>
  </si>
  <si>
    <t>1811 Englewood Rd</t>
  </si>
  <si>
    <t>Suite 234</t>
  </si>
  <si>
    <t>Englewood</t>
  </si>
  <si>
    <t>34223</t>
  </si>
  <si>
    <t>1811</t>
  </si>
  <si>
    <t>www.saltoent.com</t>
  </si>
  <si>
    <t>SAVO03</t>
  </si>
  <si>
    <t>Savona's</t>
  </si>
  <si>
    <t>1038 Willamette</t>
  </si>
  <si>
    <t>Website shows this location</t>
  </si>
  <si>
    <t>Eugene</t>
  </si>
  <si>
    <t>OR</t>
  </si>
  <si>
    <t>97401</t>
  </si>
  <si>
    <t>500</t>
  </si>
  <si>
    <t>300 N. Grand Street #3</t>
  </si>
  <si>
    <t>97402</t>
  </si>
  <si>
    <t>B</t>
  </si>
  <si>
    <t>(541) 345-9231</t>
  </si>
  <si>
    <t>SHEN01</t>
  </si>
  <si>
    <t>Shenanigans</t>
  </si>
  <si>
    <t>2146 Barracks Road</t>
  </si>
  <si>
    <t>Charlottesville</t>
  </si>
  <si>
    <t>22903</t>
  </si>
  <si>
    <t>info@shenaniganstoys.net</t>
  </si>
  <si>
    <t>(434) 295-4797</t>
  </si>
  <si>
    <t>www.shenaniganstoys.net</t>
  </si>
  <si>
    <t>SILM03</t>
  </si>
  <si>
    <t>Silly Munchkins</t>
  </si>
  <si>
    <t>5615 W Marginal Way SW</t>
  </si>
  <si>
    <t>98106-1521</t>
  </si>
  <si>
    <t>brenda.jorgens@gmail.com</t>
  </si>
  <si>
    <t>5615</t>
  </si>
  <si>
    <t>(907) 247-4559</t>
  </si>
  <si>
    <t>www.sillymunchkins.com</t>
  </si>
  <si>
    <t>SOUT06</t>
  </si>
  <si>
    <t>Southern Utah University</t>
  </si>
  <si>
    <t>Bookstore</t>
  </si>
  <si>
    <t>555 W. Center</t>
  </si>
  <si>
    <t>Cedar City</t>
  </si>
  <si>
    <t>84720</t>
  </si>
  <si>
    <t>taylor_to@suu.edu</t>
  </si>
  <si>
    <t>555</t>
  </si>
  <si>
    <t>(435) 586-7995</t>
  </si>
  <si>
    <t>www.bookstore.suu.edu</t>
  </si>
  <si>
    <t>SPAB01</t>
  </si>
  <si>
    <t>Sparky's Balloons</t>
  </si>
  <si>
    <t>12 Clement Street</t>
  </si>
  <si>
    <t>San Francisco</t>
  </si>
  <si>
    <t>94118</t>
  </si>
  <si>
    <t>sparkysballoons@gmail.com</t>
  </si>
  <si>
    <t>389</t>
  </si>
  <si>
    <t>(415) 752-9918</t>
  </si>
  <si>
    <t>www.sparkysballoons.com</t>
  </si>
  <si>
    <t>SPAS02</t>
  </si>
  <si>
    <t>Spartan Store</t>
  </si>
  <si>
    <t>1575 Indian Trail Road</t>
  </si>
  <si>
    <t>Norcross</t>
  </si>
  <si>
    <t>GA</t>
  </si>
  <si>
    <t>30093-2614</t>
  </si>
  <si>
    <t>twiggs@greateratlantachristian.org</t>
  </si>
  <si>
    <t>(770) 243-2370</t>
  </si>
  <si>
    <t>www.greateratlantachristian.org</t>
  </si>
  <si>
    <t>SPEE03</t>
  </si>
  <si>
    <t>Special Events Alaska</t>
  </si>
  <si>
    <t>14409 24th Street East</t>
  </si>
  <si>
    <t>Sumner</t>
  </si>
  <si>
    <t>98390</t>
  </si>
  <si>
    <t>1001</t>
  </si>
  <si>
    <t>www.specialeventsalaska.com</t>
  </si>
  <si>
    <t>SPUS01</t>
  </si>
  <si>
    <t>Spunky Skunk</t>
  </si>
  <si>
    <t>340 N. Franklin Street</t>
  </si>
  <si>
    <t>Fort Bragg</t>
  </si>
  <si>
    <t>95437</t>
  </si>
  <si>
    <t>344</t>
  </si>
  <si>
    <t>spunkyskunkfortbragg.com</t>
  </si>
  <si>
    <t>SURP01</t>
  </si>
  <si>
    <t>Surprises</t>
  </si>
  <si>
    <t>820 Erie Avenue</t>
  </si>
  <si>
    <t>Sheboygan</t>
  </si>
  <si>
    <t>WI</t>
  </si>
  <si>
    <t>53081</t>
  </si>
  <si>
    <t>1104</t>
  </si>
  <si>
    <t>www.surprisesgiftshop.net</t>
  </si>
  <si>
    <t>PO Box 306</t>
  </si>
  <si>
    <t>Kohler</t>
  </si>
  <si>
    <t>53044</t>
  </si>
  <si>
    <t>surprise@charter.net</t>
  </si>
  <si>
    <t>306</t>
  </si>
  <si>
    <t>(920) 458-8007</t>
  </si>
  <si>
    <t>SWOO01</t>
  </si>
  <si>
    <t>Swoozie's</t>
  </si>
  <si>
    <t>305A Summit Blvd.</t>
  </si>
  <si>
    <t>Attn: Kim Johanns</t>
  </si>
  <si>
    <t>Birmingham</t>
  </si>
  <si>
    <t>35243</t>
  </si>
  <si>
    <t>alisonp@swoozies.com</t>
  </si>
  <si>
    <t>305A</t>
  </si>
  <si>
    <t>www.swoozies.com</t>
  </si>
  <si>
    <t>TANF01</t>
  </si>
  <si>
    <t>Tanglewood Forest Gallery</t>
  </si>
  <si>
    <t>115 S. Pine Street</t>
  </si>
  <si>
    <t>Nevada City</t>
  </si>
  <si>
    <t>95959</t>
  </si>
  <si>
    <t>tanglewoodforest@att.net</t>
  </si>
  <si>
    <t>(530) 559-4886</t>
  </si>
  <si>
    <t>TAYM01</t>
  </si>
  <si>
    <t>Taylor Maid Beauty Supply</t>
  </si>
  <si>
    <t>1155 N. Industrial Park Drive</t>
  </si>
  <si>
    <t>Orem</t>
  </si>
  <si>
    <t>84057</t>
  </si>
  <si>
    <t>taylormaidcostumes@gmail.com</t>
  </si>
  <si>
    <t>(801) 226-8522</t>
  </si>
  <si>
    <t>www.taylormaidcostumes.com</t>
  </si>
  <si>
    <t>THAP01</t>
  </si>
  <si>
    <t>Thanksgiving Point Emporium</t>
  </si>
  <si>
    <t>Museum of Natural Curiosity</t>
  </si>
  <si>
    <t>3605 North Garden Drive</t>
  </si>
  <si>
    <t>Lehi</t>
  </si>
  <si>
    <t>84043</t>
  </si>
  <si>
    <t>3605</t>
  </si>
  <si>
    <t>www.thanksgivingpoint.org</t>
  </si>
  <si>
    <t>THEA05</t>
  </si>
  <si>
    <t>Theatrix Costume House</t>
  </si>
  <si>
    <t>165 Geary Avenue, 2nd Floor</t>
  </si>
  <si>
    <t>Toronto</t>
  </si>
  <si>
    <t>ON</t>
  </si>
  <si>
    <t>M6H 2B8</t>
  </si>
  <si>
    <t>rentals@theatrixcostumehouse.com</t>
  </si>
  <si>
    <t>(416) 977-3113</t>
  </si>
  <si>
    <t>www.theatrixcostumehouse.com</t>
  </si>
  <si>
    <t>THEC04</t>
  </si>
  <si>
    <t>Theatrical Costumes Etc</t>
  </si>
  <si>
    <t>1953 33rd Street</t>
  </si>
  <si>
    <t>Boulder</t>
  </si>
  <si>
    <t>80301</t>
  </si>
  <si>
    <t>debra@theatricalcostumesetc.com</t>
  </si>
  <si>
    <t>1953</t>
  </si>
  <si>
    <t>(303) 440-8515</t>
  </si>
  <si>
    <t>www.theatricalcostumesetc.com</t>
  </si>
  <si>
    <t>THEL01</t>
  </si>
  <si>
    <t>Theatrics  Lake Worth</t>
  </si>
  <si>
    <t>3000 High Ridge Road, Suite 4</t>
  </si>
  <si>
    <t>Boynton Beach</t>
  </si>
  <si>
    <t>33426</t>
  </si>
  <si>
    <t>angel@theatricslw.com</t>
  </si>
  <si>
    <t>3461</t>
  </si>
  <si>
    <t>(561) 623-7026</t>
  </si>
  <si>
    <t>THOF02</t>
  </si>
  <si>
    <t>Thomas Ford</t>
  </si>
  <si>
    <t>739 Westmount Drive</t>
  </si>
  <si>
    <t>West Hollywood</t>
  </si>
  <si>
    <t>90069</t>
  </si>
  <si>
    <t>tomford57@aol.com</t>
  </si>
  <si>
    <t>(877) 866-3673</t>
  </si>
  <si>
    <t>www.tomforddesign.com</t>
  </si>
  <si>
    <t>THRK01</t>
  </si>
  <si>
    <t>Three Kimmoks</t>
  </si>
  <si>
    <t>dba Frou Frou Fashion</t>
  </si>
  <si>
    <t>409 N. Pacific Coast Hwy #103</t>
  </si>
  <si>
    <t>Redondo Beach</t>
  </si>
  <si>
    <t>90277</t>
  </si>
  <si>
    <t>kmok0908@hotmail.com</t>
  </si>
  <si>
    <t>(310) 303-3980</t>
  </si>
  <si>
    <t>TIKJ01</t>
  </si>
  <si>
    <t>Tiki Jim's</t>
  </si>
  <si>
    <t>1203 Celebrity Circle N155</t>
  </si>
  <si>
    <t>Broadway at the Beach</t>
  </si>
  <si>
    <t>Myrtle Beach</t>
  </si>
  <si>
    <t>SC</t>
  </si>
  <si>
    <t>29577</t>
  </si>
  <si>
    <t>tikijims1603@gmail.com</t>
  </si>
  <si>
    <t>4716</t>
  </si>
  <si>
    <t>(843) 444-2075</t>
  </si>
  <si>
    <t>www.tikijims.com</t>
  </si>
  <si>
    <t>TIMT03</t>
  </si>
  <si>
    <t>Timbuk Toys, Inc.</t>
  </si>
  <si>
    <t>1900 S. Quince Street, Suite B</t>
  </si>
  <si>
    <t>Denver</t>
  </si>
  <si>
    <t>80231</t>
  </si>
  <si>
    <t>sallie@timbuktoys.com</t>
  </si>
  <si>
    <t>(303) 743-8899</t>
  </si>
  <si>
    <t>www.timbuktoys.com</t>
  </si>
  <si>
    <t>TIMT05</t>
  </si>
  <si>
    <t>Timeless Toys/AK</t>
  </si>
  <si>
    <t>Timeless Toys</t>
  </si>
  <si>
    <t>2812 70th Ave E</t>
  </si>
  <si>
    <t>TOMT04</t>
  </si>
  <si>
    <t>Tommy Tamale</t>
  </si>
  <si>
    <t>337 South Main Street</t>
  </si>
  <si>
    <t>Grapevine</t>
  </si>
  <si>
    <t>76051</t>
  </si>
  <si>
    <t>steve@tommytamale.com</t>
  </si>
  <si>
    <t>(817) 360-6385</t>
  </si>
  <si>
    <t>www.tommytamale.com</t>
  </si>
  <si>
    <t>TOPF01</t>
  </si>
  <si>
    <t>Top Flight Party Shop</t>
  </si>
  <si>
    <t>7837 Parallel Parkway</t>
  </si>
  <si>
    <t>Kansas City</t>
  </si>
  <si>
    <t>KS</t>
  </si>
  <si>
    <t>66112</t>
  </si>
  <si>
    <t>topflightbouncers@yahoo.com</t>
  </si>
  <si>
    <t>(913) 609-9571</t>
  </si>
  <si>
    <t>www.topflightbouncehouse.com</t>
  </si>
  <si>
    <t>TOTF01</t>
  </si>
  <si>
    <t>Total Fright Productions, LLC</t>
  </si>
  <si>
    <t>2125 14th Street NW</t>
  </si>
  <si>
    <t>Suite 811</t>
  </si>
  <si>
    <t>Washington</t>
  </si>
  <si>
    <t>DC</t>
  </si>
  <si>
    <t>20009</t>
  </si>
  <si>
    <t>2125</t>
  </si>
  <si>
    <t>www.totalfright.com</t>
  </si>
  <si>
    <t>TOYC02</t>
  </si>
  <si>
    <t>Toy Chest</t>
  </si>
  <si>
    <t>401 Center Street, Suite B</t>
  </si>
  <si>
    <t>Healdsburg</t>
  </si>
  <si>
    <t>95448</t>
  </si>
  <si>
    <t>leslietoychest@sonic.net</t>
  </si>
  <si>
    <t>(707) 433-4743</t>
  </si>
  <si>
    <t>TPDS01</t>
  </si>
  <si>
    <t>TPDC Services</t>
  </si>
  <si>
    <t>6437 Lyndale Avenue S, #106</t>
  </si>
  <si>
    <t>Suite 106</t>
  </si>
  <si>
    <t>Richfield</t>
  </si>
  <si>
    <t>MN</t>
  </si>
  <si>
    <t>55423</t>
  </si>
  <si>
    <t>643</t>
  </si>
  <si>
    <t>www.tpdcservices.com</t>
  </si>
  <si>
    <t>TULR01</t>
  </si>
  <si>
    <t>Tulalip Resort Casino</t>
  </si>
  <si>
    <t>10200 Quil Ceda Blvd</t>
  </si>
  <si>
    <t>Tulalip</t>
  </si>
  <si>
    <t>98271</t>
  </si>
  <si>
    <t>stevend@tulalipresort.com</t>
  </si>
  <si>
    <t>(360) 716-6000</t>
  </si>
  <si>
    <t>www.tulalipresortcasino.com</t>
  </si>
  <si>
    <t>DOWT01</t>
  </si>
  <si>
    <t>Rivers Image</t>
  </si>
  <si>
    <t>32 James Street</t>
  </si>
  <si>
    <t>Alexandria Bay</t>
  </si>
  <si>
    <t>NY</t>
  </si>
  <si>
    <t>13607</t>
  </si>
  <si>
    <t>32</t>
  </si>
  <si>
    <t>(315) 482-9566</t>
  </si>
  <si>
    <t>PA173</t>
  </si>
  <si>
    <t>Party America #173 Lawrence KS</t>
  </si>
  <si>
    <t>1441 West 23rd Street</t>
  </si>
  <si>
    <t>Lawrence</t>
  </si>
  <si>
    <t>66046</t>
  </si>
  <si>
    <t>LMSCHLOSS@SBCGLOBAL.NET</t>
  </si>
  <si>
    <t>173</t>
  </si>
  <si>
    <t>(785) 865-3803</t>
  </si>
  <si>
    <t>PA175</t>
  </si>
  <si>
    <t>Party America #175 Topeka</t>
  </si>
  <si>
    <t>2010 SW Westport Dr. Suite 200</t>
  </si>
  <si>
    <t>Topeka</t>
  </si>
  <si>
    <t>66604</t>
  </si>
  <si>
    <t>PartyAmerica175@sbcglobal.net</t>
  </si>
  <si>
    <t>(785) 273-9131</t>
  </si>
  <si>
    <t>PARTYAMERICATOPEKA.COM</t>
  </si>
  <si>
    <t>PA217</t>
  </si>
  <si>
    <t>Party America #217 Pueblo</t>
  </si>
  <si>
    <t>4410 Dillon Drive</t>
  </si>
  <si>
    <t>Pueblo</t>
  </si>
  <si>
    <t>81008</t>
  </si>
  <si>
    <t>tony5391@centurylink.net</t>
  </si>
  <si>
    <t>(719) 546-8690</t>
  </si>
  <si>
    <t>www.partyamericapueblo.com</t>
  </si>
  <si>
    <t>PA220</t>
  </si>
  <si>
    <t>Party America #220 Greeley CO</t>
  </si>
  <si>
    <t>3608 West 10th Street</t>
  </si>
  <si>
    <t>D &amp; J's Party Inc.</t>
  </si>
  <si>
    <t>Greeley</t>
  </si>
  <si>
    <t>80634</t>
  </si>
  <si>
    <t>partyamerica220@aol.com</t>
  </si>
  <si>
    <t>(970) 352-2840</t>
  </si>
  <si>
    <t>PA224</t>
  </si>
  <si>
    <t>Party America #7724 Kearney</t>
  </si>
  <si>
    <t>212 West 42nd Street</t>
  </si>
  <si>
    <t>Kearney</t>
  </si>
  <si>
    <t>NE</t>
  </si>
  <si>
    <t>68847</t>
  </si>
  <si>
    <t>kearneyparty@gmail.com</t>
  </si>
  <si>
    <t>(308) 237-2462</t>
  </si>
  <si>
    <t>PA226</t>
  </si>
  <si>
    <t>Party America # 226 Reno</t>
  </si>
  <si>
    <t>5925 South Virginia Street</t>
  </si>
  <si>
    <t>Reno</t>
  </si>
  <si>
    <t>89502</t>
  </si>
  <si>
    <t>sierraparty@sbcglobal.net</t>
  </si>
  <si>
    <t>(775) 825-0825</t>
  </si>
  <si>
    <t>partyamericareno.com</t>
  </si>
  <si>
    <t>PA4043</t>
  </si>
  <si>
    <t>Party America 4043</t>
  </si>
  <si>
    <t>3282 Montgomery Highway</t>
  </si>
  <si>
    <t>thomasphil67@gmail.com</t>
  </si>
  <si>
    <t>(334) 678-7888</t>
  </si>
  <si>
    <t>www.partyamericase.com</t>
  </si>
  <si>
    <t>PA7206</t>
  </si>
  <si>
    <t>Party America #7206 Parker CO</t>
  </si>
  <si>
    <t>11177 South Dransfeldt Road</t>
  </si>
  <si>
    <t>Suite 145</t>
  </si>
  <si>
    <t>Parker</t>
  </si>
  <si>
    <t>80134</t>
  </si>
  <si>
    <t>campk33@comcast.net</t>
  </si>
  <si>
    <t>(303) 841-3837</t>
  </si>
  <si>
    <t>www.parkerparty.com</t>
  </si>
  <si>
    <t>664 West 23rd Street</t>
  </si>
  <si>
    <t>Panama City</t>
  </si>
  <si>
    <t>32405</t>
  </si>
  <si>
    <t>274</t>
  </si>
  <si>
    <t>PA7505</t>
  </si>
  <si>
    <t>Party America #505 ND</t>
  </si>
  <si>
    <t>807 South 7th Street</t>
  </si>
  <si>
    <t>Bismarck</t>
  </si>
  <si>
    <t>ND</t>
  </si>
  <si>
    <t>58504</t>
  </si>
  <si>
    <t>bismarckparty@btinet.net</t>
  </si>
  <si>
    <t>(701) 222-2292</t>
  </si>
  <si>
    <t>www.partyamericabismarck.com</t>
  </si>
  <si>
    <t>PA7520</t>
  </si>
  <si>
    <t>Party America #7520</t>
  </si>
  <si>
    <t>5500 S. 56th Street, Suite 3</t>
  </si>
  <si>
    <t>Lincoln</t>
  </si>
  <si>
    <t>68516</t>
  </si>
  <si>
    <t>partyamericalincoln@gmail.com</t>
  </si>
  <si>
    <t>(402) 421-7510</t>
  </si>
  <si>
    <t>www.partyamericalincoln.com</t>
  </si>
  <si>
    <t>PA7620</t>
  </si>
  <si>
    <t>Party America #7620</t>
  </si>
  <si>
    <t>3378 Cobb Pkwy, Suite 100</t>
  </si>
  <si>
    <t>Acworth</t>
  </si>
  <si>
    <t>30101</t>
  </si>
  <si>
    <t>Partyamerica7620@gmail.com</t>
  </si>
  <si>
    <t>(770) 974-4415</t>
  </si>
  <si>
    <t>PA806</t>
  </si>
  <si>
    <t>Party America #806 Great Falls</t>
  </si>
  <si>
    <t>25 14th Avenue NW</t>
  </si>
  <si>
    <t>Great Falls</t>
  </si>
  <si>
    <t>MT</t>
  </si>
  <si>
    <t>59404</t>
  </si>
  <si>
    <t>montanaparty@aol.com</t>
  </si>
  <si>
    <t>(406) 453-7739</t>
  </si>
  <si>
    <t>www.partyamerica.com</t>
  </si>
  <si>
    <t>PACM01</t>
  </si>
  <si>
    <t>Pacific Market</t>
  </si>
  <si>
    <t>550 Gravenstein Hwy North</t>
  </si>
  <si>
    <t>Sebastopol</t>
  </si>
  <si>
    <t>95472</t>
  </si>
  <si>
    <t>Kens@pacificmkt.com</t>
  </si>
  <si>
    <t>(707) 823-4916</t>
  </si>
  <si>
    <t>www.fiestamkt.com</t>
  </si>
  <si>
    <t>PALP03</t>
  </si>
  <si>
    <t>Palmetto Party Shop</t>
  </si>
  <si>
    <t>2180 West Evans Street</t>
  </si>
  <si>
    <t>Suite B</t>
  </si>
  <si>
    <t>Florence</t>
  </si>
  <si>
    <t>29501</t>
  </si>
  <si>
    <t>Palmettopartyshop@gmail.com</t>
  </si>
  <si>
    <t>(843) 661-0909</t>
  </si>
  <si>
    <t>www.palmettoparty.com</t>
  </si>
  <si>
    <t>PAMP02</t>
  </si>
  <si>
    <t>Pam's Primitives</t>
  </si>
  <si>
    <t>500 Winchester Ave.</t>
  </si>
  <si>
    <t>Suite 354</t>
  </si>
  <si>
    <t>Ashland</t>
  </si>
  <si>
    <t>KY</t>
  </si>
  <si>
    <t>41101</t>
  </si>
  <si>
    <t>pinkflamingo7265@yahoo.com</t>
  </si>
  <si>
    <t>(606) 327-5572</t>
  </si>
  <si>
    <t>PAPD01</t>
  </si>
  <si>
    <t>Paper Dreams</t>
  </si>
  <si>
    <t>1200 11th Street</t>
  </si>
  <si>
    <t>Bellingham</t>
  </si>
  <si>
    <t>98225</t>
  </si>
  <si>
    <t>kellye@villagebooks.com</t>
  </si>
  <si>
    <t>(360) 671-2626</t>
  </si>
  <si>
    <t>www.paperdreamsfairhaven.com</t>
  </si>
  <si>
    <t>PAPE08</t>
  </si>
  <si>
    <t>The Papery</t>
  </si>
  <si>
    <t>412 Main Street</t>
  </si>
  <si>
    <t>Edmonds</t>
  </si>
  <si>
    <t>98020</t>
  </si>
  <si>
    <t xml:space="preserve">barriwen@aol.com		</t>
  </si>
  <si>
    <t>(425) 778-6266</t>
  </si>
  <si>
    <t>https://www.facebook.com/pages/The-Papery/13573727</t>
  </si>
  <si>
    <t>PAPF01</t>
  </si>
  <si>
    <t>The Paper Factory</t>
  </si>
  <si>
    <t>176 North Union Street</t>
  </si>
  <si>
    <t>Olean</t>
  </si>
  <si>
    <t>14760</t>
  </si>
  <si>
    <t>deb@thepaperfactory.com</t>
  </si>
  <si>
    <t>(716) 372-9500</t>
  </si>
  <si>
    <t>www.thepaperfactory.com</t>
  </si>
  <si>
    <t>PAPM03</t>
  </si>
  <si>
    <t>Paper Moon</t>
  </si>
  <si>
    <t>510 S Saginaw Rd</t>
  </si>
  <si>
    <t>Midland</t>
  </si>
  <si>
    <t>48640</t>
  </si>
  <si>
    <t>www.papermoonrentals.com</t>
  </si>
  <si>
    <t>PAPM09</t>
  </si>
  <si>
    <t>The Paper Merchant</t>
  </si>
  <si>
    <t>328 S. 3rd Street</t>
  </si>
  <si>
    <t>Geneva</t>
  </si>
  <si>
    <t>IL</t>
  </si>
  <si>
    <t>60134</t>
  </si>
  <si>
    <t>papermerchantgeneva@comcast.net</t>
  </si>
  <si>
    <t>(630) 232-1880</t>
  </si>
  <si>
    <t>www.papermerchantgeneva.com</t>
  </si>
  <si>
    <t>PARB05</t>
  </si>
  <si>
    <t>Party Box</t>
  </si>
  <si>
    <t>240 Route 17 South</t>
  </si>
  <si>
    <t>Lodi</t>
  </si>
  <si>
    <t>07644</t>
  </si>
  <si>
    <t>partybox1@aol.com</t>
  </si>
  <si>
    <t>(201) 843-3712</t>
  </si>
  <si>
    <t>www.thepartybox.com</t>
  </si>
  <si>
    <t>PARB12</t>
  </si>
  <si>
    <t>Party Boulevard</t>
  </si>
  <si>
    <t>21 Long Shoals Road, Suite 103</t>
  </si>
  <si>
    <t>Arden</t>
  </si>
  <si>
    <t>NC</t>
  </si>
  <si>
    <t>28704</t>
  </si>
  <si>
    <t>info@partyblvd.com</t>
  </si>
  <si>
    <t>(828) 676-0314</t>
  </si>
  <si>
    <t>www.partyblvd.com</t>
  </si>
  <si>
    <t>PARB15</t>
  </si>
  <si>
    <t>Partridge in a Bear Tree</t>
  </si>
  <si>
    <t>82 Wharf St</t>
  </si>
  <si>
    <t>Salem</t>
  </si>
  <si>
    <t>01970</t>
  </si>
  <si>
    <t>82</t>
  </si>
  <si>
    <t>PARC10</t>
  </si>
  <si>
    <t>Party Central AL</t>
  </si>
  <si>
    <t>1809 6th Avenue SE Suite A</t>
  </si>
  <si>
    <t>Decatur</t>
  </si>
  <si>
    <t>35601</t>
  </si>
  <si>
    <t>nancy.partycentral@gmail.com</t>
  </si>
  <si>
    <t>(256) 353-5555</t>
  </si>
  <si>
    <t>www.partycentraldecatur.com</t>
  </si>
  <si>
    <t>PARC21</t>
  </si>
  <si>
    <t>The Party Center, Inc.</t>
  </si>
  <si>
    <t>y1716 Highway 78 East, Suite 5</t>
  </si>
  <si>
    <t>Oxford</t>
  </si>
  <si>
    <t>36203</t>
  </si>
  <si>
    <t>partycenterinc@bellsouth.net</t>
  </si>
  <si>
    <t>(256) 831-4449</t>
  </si>
  <si>
    <t>www.partycenteroxford.com</t>
  </si>
  <si>
    <t>PARC23</t>
  </si>
  <si>
    <t>Party Central CO</t>
  </si>
  <si>
    <t>240 Chapel Place Suite 116</t>
  </si>
  <si>
    <t>Avon</t>
  </si>
  <si>
    <t>81620</t>
  </si>
  <si>
    <t>shoppartycentral@aol.com</t>
  </si>
  <si>
    <t>80</t>
  </si>
  <si>
    <t>(970) 331-2377</t>
  </si>
  <si>
    <t>www.shoppartycentral.com</t>
  </si>
  <si>
    <t>PARC26</t>
  </si>
  <si>
    <t>Party Center</t>
  </si>
  <si>
    <t>290 S. Broadway</t>
  </si>
  <si>
    <t>NH</t>
  </si>
  <si>
    <t>03079</t>
  </si>
  <si>
    <t>290</t>
  </si>
  <si>
    <t>(603) 898-1089</t>
  </si>
  <si>
    <t>www.partycenterstores.com</t>
  </si>
  <si>
    <t>PARC30</t>
  </si>
  <si>
    <t>Party Corner</t>
  </si>
  <si>
    <t>19 East Newman Springs Road</t>
  </si>
  <si>
    <t>Shrewsbury</t>
  </si>
  <si>
    <t>07702</t>
  </si>
  <si>
    <t>wfrost@partycorner.com</t>
  </si>
  <si>
    <t>(732) 741-0040</t>
  </si>
  <si>
    <t>www.partycorner.com</t>
  </si>
  <si>
    <t>PARC44</t>
  </si>
  <si>
    <t>Party Central  Roanoke</t>
  </si>
  <si>
    <t>1701 South Main Street Suite 2</t>
  </si>
  <si>
    <t>Blacksburg</t>
  </si>
  <si>
    <t>24060</t>
  </si>
  <si>
    <t>www.partycentralblacksburg.com</t>
  </si>
  <si>
    <t>PARC48</t>
  </si>
  <si>
    <t>Party Central</t>
  </si>
  <si>
    <t>2400 North Hills Street</t>
  </si>
  <si>
    <t>Suite A</t>
  </si>
  <si>
    <t>Meridian</t>
  </si>
  <si>
    <t>MS</t>
  </si>
  <si>
    <t>39305</t>
  </si>
  <si>
    <t>www.thepartycentralstore.com</t>
  </si>
  <si>
    <t>PARD04</t>
  </si>
  <si>
    <t>Party Depot VA</t>
  </si>
  <si>
    <t>7907 Yarnwood Court</t>
  </si>
  <si>
    <t>Springfield</t>
  </si>
  <si>
    <t>22153</t>
  </si>
  <si>
    <t>party@partydepotstore.com</t>
  </si>
  <si>
    <t>(703) 455-8300</t>
  </si>
  <si>
    <t>www.partydepotstore.com</t>
  </si>
  <si>
    <t>PARD10</t>
  </si>
  <si>
    <t>Party Depot SD</t>
  </si>
  <si>
    <t>410 Main Avenue</t>
  </si>
  <si>
    <t>Brookings</t>
  </si>
  <si>
    <t>SD</t>
  </si>
  <si>
    <t>57006</t>
  </si>
  <si>
    <t>partydepot@brookings.net</t>
  </si>
  <si>
    <t>(605) 697-9333</t>
  </si>
  <si>
    <t>www.partydepotbrookings.com</t>
  </si>
  <si>
    <t>PARD17</t>
  </si>
  <si>
    <t>Party Depot CT</t>
  </si>
  <si>
    <t>132 Federal Rd.</t>
  </si>
  <si>
    <t>Danbury</t>
  </si>
  <si>
    <t>CT</t>
  </si>
  <si>
    <t>06811</t>
  </si>
  <si>
    <t>c.girolametti@snet.net</t>
  </si>
  <si>
    <t>4</t>
  </si>
  <si>
    <t>(203) 731-2590</t>
  </si>
  <si>
    <t>175 Sunny Valley Rd</t>
  </si>
  <si>
    <t>New Milford</t>
  </si>
  <si>
    <t>06776</t>
  </si>
  <si>
    <t>132</t>
  </si>
  <si>
    <t>43 South St.</t>
  </si>
  <si>
    <t>06810</t>
  </si>
  <si>
    <t>98 Danbury Rd.</t>
  </si>
  <si>
    <t>Ridgefield</t>
  </si>
  <si>
    <t>06877</t>
  </si>
  <si>
    <t>1</t>
  </si>
  <si>
    <t>(203) 438-4722</t>
  </si>
  <si>
    <t>PARE02</t>
  </si>
  <si>
    <t>Parties, Etc.</t>
  </si>
  <si>
    <t>2124 Military Road, Suite C</t>
  </si>
  <si>
    <t>Suite C</t>
  </si>
  <si>
    <t>Benton</t>
  </si>
  <si>
    <t>AR</t>
  </si>
  <si>
    <t>72015</t>
  </si>
  <si>
    <t>crysk2570@aol.com</t>
  </si>
  <si>
    <t>(501) 776-1918</t>
  </si>
  <si>
    <t>www.partiesetc.net</t>
  </si>
  <si>
    <t>PARE05</t>
  </si>
  <si>
    <t>Party Exchange</t>
  </si>
  <si>
    <t>1201 Upsala Road</t>
  </si>
  <si>
    <t>Sanford</t>
  </si>
  <si>
    <t>32771</t>
  </si>
  <si>
    <t>1201</t>
  </si>
  <si>
    <t>(407) 322-7220</t>
  </si>
  <si>
    <t>231 W. Peace St.</t>
  </si>
  <si>
    <t>Canton</t>
  </si>
  <si>
    <t>39046</t>
  </si>
  <si>
    <t>231</t>
  </si>
  <si>
    <t>2426 S.Volusia Ave</t>
  </si>
  <si>
    <t>Orange City</t>
  </si>
  <si>
    <t>32763</t>
  </si>
  <si>
    <t>(386) 774-8477</t>
  </si>
  <si>
    <t>PARE08</t>
  </si>
  <si>
    <t>Party Etc/Dollar Etc</t>
  </si>
  <si>
    <t>23745 225th Way SE #107</t>
  </si>
  <si>
    <t>Maple Valley</t>
  </si>
  <si>
    <t>98038</t>
  </si>
  <si>
    <t>mike.loughery@gmail.com</t>
  </si>
  <si>
    <t>2731</t>
  </si>
  <si>
    <t>(425) 433-0119</t>
  </si>
  <si>
    <t>www.partyetcusa.com</t>
  </si>
  <si>
    <t>PARF10</t>
  </si>
  <si>
    <t>The Party Factory</t>
  </si>
  <si>
    <t>10 Plattsburgh Plaza</t>
  </si>
  <si>
    <t>Plattsburgh</t>
  </si>
  <si>
    <t>12901</t>
  </si>
  <si>
    <t>trish.alans@yahoo.com</t>
  </si>
  <si>
    <t>(518) 561-6001</t>
  </si>
  <si>
    <t>thepartyfactory.biz</t>
  </si>
  <si>
    <t>PARG03</t>
  </si>
  <si>
    <t>Party Galaxy</t>
  </si>
  <si>
    <t>1360 W. I-240 Access Road</t>
  </si>
  <si>
    <t>Oklahoma City</t>
  </si>
  <si>
    <t>OK</t>
  </si>
  <si>
    <t>73139</t>
  </si>
  <si>
    <t>tim@thepartygalaxy.com</t>
  </si>
  <si>
    <t>1360</t>
  </si>
  <si>
    <t>www.partygalaxy.com</t>
  </si>
  <si>
    <t>1700 Belle Isle Blvd (1153)</t>
  </si>
  <si>
    <t>73118</t>
  </si>
  <si>
    <t>1700</t>
  </si>
  <si>
    <t>2270 W. Main (1155)</t>
  </si>
  <si>
    <t>Norman</t>
  </si>
  <si>
    <t>73069</t>
  </si>
  <si>
    <t>2270</t>
  </si>
  <si>
    <t>2330 W. Memorial Road</t>
  </si>
  <si>
    <t>73134</t>
  </si>
  <si>
    <t>2330</t>
  </si>
  <si>
    <t>300 North MacArthur Boulevard</t>
  </si>
  <si>
    <t>73127</t>
  </si>
  <si>
    <t>300</t>
  </si>
  <si>
    <t>(405) 948-1234</t>
  </si>
  <si>
    <t>40 East 33rd</t>
  </si>
  <si>
    <t>Edmond</t>
  </si>
  <si>
    <t>73034</t>
  </si>
  <si>
    <t>40</t>
  </si>
  <si>
    <t>619 North Main Street</t>
  </si>
  <si>
    <t>Stillwater</t>
  </si>
  <si>
    <t>74075</t>
  </si>
  <si>
    <t>909</t>
  </si>
  <si>
    <t>7101 NW Expressway</t>
  </si>
  <si>
    <t>73132</t>
  </si>
  <si>
    <t>7101</t>
  </si>
  <si>
    <t>901 S Air Depot (1152)</t>
  </si>
  <si>
    <t>Mid West City</t>
  </si>
  <si>
    <t>73110</t>
  </si>
  <si>
    <t>294</t>
  </si>
  <si>
    <t>PARG15</t>
  </si>
  <si>
    <t>The Party Guys/Grand Events</t>
  </si>
  <si>
    <t>1212 East Hammer Lane</t>
  </si>
  <si>
    <t>Stockton</t>
  </si>
  <si>
    <t>95210</t>
  </si>
  <si>
    <t>partyguys@sbcglobal.net</t>
  </si>
  <si>
    <t>1212</t>
  </si>
  <si>
    <t>(209) 478-0000</t>
  </si>
  <si>
    <t>www.thepartyguys.net</t>
  </si>
  <si>
    <t>3250 Dale Rd Ste 1</t>
  </si>
  <si>
    <t>Modesto</t>
  </si>
  <si>
    <t>95350</t>
  </si>
  <si>
    <t>3250</t>
  </si>
  <si>
    <t>4623 McHenry Avenue</t>
  </si>
  <si>
    <t>95356</t>
  </si>
  <si>
    <t>GRAN</t>
  </si>
  <si>
    <t>PARH05</t>
  </si>
  <si>
    <t>Party Horizons</t>
  </si>
  <si>
    <t>416 Bergen Street</t>
  </si>
  <si>
    <t>Harrison</t>
  </si>
  <si>
    <t>07029</t>
  </si>
  <si>
    <t>horizonsparty1@gmail.com</t>
  </si>
  <si>
    <t>(973) 484-4846</t>
  </si>
  <si>
    <t>PARH08</t>
  </si>
  <si>
    <t>Party Harty Westport</t>
  </si>
  <si>
    <t>616 Post Road East</t>
  </si>
  <si>
    <t>Westport</t>
  </si>
  <si>
    <t>06880</t>
  </si>
  <si>
    <t>WESTPORTPARTY@AOL.COM</t>
  </si>
  <si>
    <t>(203) 454-2525</t>
  </si>
  <si>
    <t>www.partyharty1.com</t>
  </si>
  <si>
    <t>PARH10</t>
  </si>
  <si>
    <t>Party Heaven</t>
  </si>
  <si>
    <t>2570 Bancroft Way</t>
  </si>
  <si>
    <t>Berkeley</t>
  </si>
  <si>
    <t>94704</t>
  </si>
  <si>
    <t>partyheavenberkeley@gmail.com</t>
  </si>
  <si>
    <t>(510) 540-7914</t>
  </si>
  <si>
    <t>www.partyheavenberkeley.com</t>
  </si>
  <si>
    <t>PARI02</t>
  </si>
  <si>
    <t>Party Impressions</t>
  </si>
  <si>
    <t>801-A S. Main Street</t>
  </si>
  <si>
    <t>Statesboro</t>
  </si>
  <si>
    <t>30458</t>
  </si>
  <si>
    <t>partyimpressions@frontiernet.net</t>
  </si>
  <si>
    <t>(912) 489-9946</t>
  </si>
  <si>
    <t>www.partyimpressionsstore.com</t>
  </si>
  <si>
    <t>PARJ02</t>
  </si>
  <si>
    <t>Party-N-Jump</t>
  </si>
  <si>
    <t>705 E Business 190</t>
  </si>
  <si>
    <t>Copperas Cove</t>
  </si>
  <si>
    <t>76522</t>
  </si>
  <si>
    <t>Edhpf@aol.com</t>
  </si>
  <si>
    <t>705</t>
  </si>
  <si>
    <t>(254) 518-4386</t>
  </si>
  <si>
    <t>www.pnjtx.com</t>
  </si>
  <si>
    <t>PARL05</t>
  </si>
  <si>
    <t>Party Metro</t>
  </si>
  <si>
    <t>2625 Donaghey Ave., Suite 110</t>
  </si>
  <si>
    <t>Conway</t>
  </si>
  <si>
    <t>72032</t>
  </si>
  <si>
    <t>2625</t>
  </si>
  <si>
    <t>PARL07</t>
  </si>
  <si>
    <t>Party Lane</t>
  </si>
  <si>
    <t>24 Rt. 37 East</t>
  </si>
  <si>
    <t>Toms River</t>
  </si>
  <si>
    <t>08753</t>
  </si>
  <si>
    <t>24</t>
  </si>
  <si>
    <t>(732) 240-2400</t>
  </si>
  <si>
    <t>www.partylaneinc.com</t>
  </si>
  <si>
    <t>PARL10</t>
  </si>
  <si>
    <t>The Party Lab</t>
  </si>
  <si>
    <t>480 Boston Road #118</t>
  </si>
  <si>
    <t>Billerica</t>
  </si>
  <si>
    <t>01821</t>
  </si>
  <si>
    <t>thepartylab50@yahoo.com</t>
  </si>
  <si>
    <t>(978) 362-2961</t>
  </si>
  <si>
    <t>www.partylabllc.com</t>
  </si>
  <si>
    <t>PARL166</t>
  </si>
  <si>
    <t>Party Land #166</t>
  </si>
  <si>
    <t>3981 Atlanta Hwy, Suite 8/9</t>
  </si>
  <si>
    <t>Loganville</t>
  </si>
  <si>
    <t>30052</t>
  </si>
  <si>
    <t>partylandloganvillega@comcast.net</t>
  </si>
  <si>
    <t>(770) 466-8700</t>
  </si>
  <si>
    <t>www.partylandofgeoorgia.com</t>
  </si>
  <si>
    <t>PARL24</t>
  </si>
  <si>
    <t>Party Land/UT</t>
  </si>
  <si>
    <t>1930 West Sunset Blvd</t>
  </si>
  <si>
    <t>Saint George</t>
  </si>
  <si>
    <t>84770</t>
  </si>
  <si>
    <t>STGE</t>
  </si>
  <si>
    <t>www.partylandutah.com</t>
  </si>
  <si>
    <t>310 North 850 East</t>
  </si>
  <si>
    <t>LEHI</t>
  </si>
  <si>
    <t>39 West Center Street</t>
  </si>
  <si>
    <t>84058</t>
  </si>
  <si>
    <t>OREM</t>
  </si>
  <si>
    <t>565 North Main</t>
  </si>
  <si>
    <t>Springville</t>
  </si>
  <si>
    <t>84663</t>
  </si>
  <si>
    <t>(801) 489-5700</t>
  </si>
  <si>
    <t>PARM02</t>
  </si>
  <si>
    <t>Party Mania</t>
  </si>
  <si>
    <t>10010 Baltimore National Pike</t>
  </si>
  <si>
    <t>Ellicott City</t>
  </si>
  <si>
    <t>MD</t>
  </si>
  <si>
    <t>21042</t>
  </si>
  <si>
    <t>www.mypartymania.com</t>
  </si>
  <si>
    <t>129 Maple Ave W</t>
  </si>
  <si>
    <t>Vienna</t>
  </si>
  <si>
    <t>22180</t>
  </si>
  <si>
    <t>partymaniava@hotmail.com</t>
  </si>
  <si>
    <t>102</t>
  </si>
  <si>
    <t>(703) 242-6700</t>
  </si>
  <si>
    <t>4910-12 Cordell Ave</t>
  </si>
  <si>
    <t>Bethesda</t>
  </si>
  <si>
    <t>20814</t>
  </si>
  <si>
    <t>4910</t>
  </si>
  <si>
    <t>(301) 907-0750</t>
  </si>
  <si>
    <t>8353 Leesburg Pike</t>
  </si>
  <si>
    <t>22182</t>
  </si>
  <si>
    <t>partmaniava@hotmail.com</t>
  </si>
  <si>
    <t>(703) 734-7755</t>
  </si>
  <si>
    <t>PARM03</t>
  </si>
  <si>
    <t>Partymakers Flowers Balloons</t>
  </si>
  <si>
    <t>1800 East Arlington Blvd.</t>
  </si>
  <si>
    <t>Greenville</t>
  </si>
  <si>
    <t>27858</t>
  </si>
  <si>
    <t>partymakerscostumes@yahoo.com</t>
  </si>
  <si>
    <t>(252) 756-8606</t>
  </si>
  <si>
    <t>www.partymakerscostumes.com</t>
  </si>
  <si>
    <t>PARM04</t>
  </si>
  <si>
    <t>Party Makers/AL</t>
  </si>
  <si>
    <t>3875 Greensboro Avenue</t>
  </si>
  <si>
    <t>Tuscaloosa</t>
  </si>
  <si>
    <t>35405</t>
  </si>
  <si>
    <t>kaykay@candyapplecostumes.com</t>
  </si>
  <si>
    <t>(205) 722-0466</t>
  </si>
  <si>
    <t>www.candyapplecostumes.com</t>
  </si>
  <si>
    <t>106 Sayebrook Pkwy. Suite 4</t>
  </si>
  <si>
    <t>29588</t>
  </si>
  <si>
    <t>106</t>
  </si>
  <si>
    <t>(843) 293-8507</t>
  </si>
  <si>
    <t>1227 38th Ave North</t>
  </si>
  <si>
    <t xml:space="preserve"> partymaker38@yahoo.com</t>
  </si>
  <si>
    <t>1227</t>
  </si>
  <si>
    <t>PARM17</t>
  </si>
  <si>
    <t>Party Mart</t>
  </si>
  <si>
    <t>2075 Lancaster Dr NE</t>
  </si>
  <si>
    <t>97305</t>
  </si>
  <si>
    <t>graysalesenterprises@comcast.net</t>
  </si>
  <si>
    <t>2075</t>
  </si>
  <si>
    <t>(503) 362-0941</t>
  </si>
  <si>
    <t>PARM18</t>
  </si>
  <si>
    <t>Party Makers</t>
  </si>
  <si>
    <t>1102 Buchanan Drive</t>
  </si>
  <si>
    <t>Burnet</t>
  </si>
  <si>
    <t>78611</t>
  </si>
  <si>
    <t>partymakers-burnettx@verizon.net</t>
  </si>
  <si>
    <t>(512) 715-9900</t>
  </si>
  <si>
    <t>PARN01</t>
  </si>
  <si>
    <t>Party &amp; Novelty Store</t>
  </si>
  <si>
    <t>2411 Smithville Hwy</t>
  </si>
  <si>
    <t>Mc Minnville</t>
  </si>
  <si>
    <t>TN</t>
  </si>
  <si>
    <t>37110-6571</t>
  </si>
  <si>
    <t>tinaangus.13@gmail.com</t>
  </si>
  <si>
    <t>(931) 473-3050</t>
  </si>
  <si>
    <t>PARN05</t>
  </si>
  <si>
    <t>Party n' Dollar #1</t>
  </si>
  <si>
    <t>1692 Knox Ave</t>
  </si>
  <si>
    <t>North Augusta</t>
  </si>
  <si>
    <t>29841</t>
  </si>
  <si>
    <t>404</t>
  </si>
  <si>
    <t>(803) 819-3933</t>
  </si>
  <si>
    <t>www.partyndollarstore.com</t>
  </si>
  <si>
    <t>2115 Windsor Spring Rd</t>
  </si>
  <si>
    <t>Augusta</t>
  </si>
  <si>
    <t>30906</t>
  </si>
  <si>
    <t>2803</t>
  </si>
  <si>
    <t>(706) 796-2295</t>
  </si>
  <si>
    <t>592 Bobby Jones Expressway</t>
  </si>
  <si>
    <t>30907</t>
  </si>
  <si>
    <t>(706) 854-1440</t>
  </si>
  <si>
    <t>PARO01</t>
  </si>
  <si>
    <t>Party Outlet</t>
  </si>
  <si>
    <t>1178 Andrews Road</t>
  </si>
  <si>
    <t>Murphy</t>
  </si>
  <si>
    <t>28906</t>
  </si>
  <si>
    <t>partyoutletmurphync@frontier.com</t>
  </si>
  <si>
    <t>(828) 837-2700</t>
  </si>
  <si>
    <t>partyoutletmurphync.com</t>
  </si>
  <si>
    <t>PARO02</t>
  </si>
  <si>
    <t>Party Out the Box</t>
  </si>
  <si>
    <t>2221 Ga Hwy 20</t>
  </si>
  <si>
    <t>Conyers</t>
  </si>
  <si>
    <t>30013</t>
  </si>
  <si>
    <t>Drtate@partyotbox.com</t>
  </si>
  <si>
    <t>(770) 484-5273</t>
  </si>
  <si>
    <t>wwwpartyoutthebox.com</t>
  </si>
  <si>
    <t>PARO03</t>
  </si>
  <si>
    <t>Party On!</t>
  </si>
  <si>
    <t>5555 Youngstown-Warren Road</t>
  </si>
  <si>
    <t>4 Blvd Center</t>
  </si>
  <si>
    <t>Niles</t>
  </si>
  <si>
    <t>OH</t>
  </si>
  <si>
    <t>44446</t>
  </si>
  <si>
    <t>info@partyonusa.com</t>
  </si>
  <si>
    <t>(330) 544-6606</t>
  </si>
  <si>
    <t>www.PartyOnUsa.com</t>
  </si>
  <si>
    <t>6000 Mahoning Ave</t>
  </si>
  <si>
    <t>Youngstown</t>
  </si>
  <si>
    <t>44515</t>
  </si>
  <si>
    <t>6000</t>
  </si>
  <si>
    <t>PARP01</t>
  </si>
  <si>
    <t>Party Paradise</t>
  </si>
  <si>
    <t>1850 South Hurstbourne Parkway</t>
  </si>
  <si>
    <t>Louisville</t>
  </si>
  <si>
    <t>40220</t>
  </si>
  <si>
    <t>steve@partyparadiseky.com</t>
  </si>
  <si>
    <t>(502) 491-3866</t>
  </si>
  <si>
    <t>partyparadiseky.com</t>
  </si>
  <si>
    <t>PARP02</t>
  </si>
  <si>
    <t>Parties Plus TX</t>
  </si>
  <si>
    <t>103 W. Loop 281, Ste. 400</t>
  </si>
  <si>
    <t>Longview</t>
  </si>
  <si>
    <t>75605</t>
  </si>
  <si>
    <t>partiesplustx@gmail.com</t>
  </si>
  <si>
    <t>103</t>
  </si>
  <si>
    <t>(903) 663-4205</t>
  </si>
  <si>
    <t>www.partiesplusonline.com</t>
  </si>
  <si>
    <t>1201 Champion Way</t>
  </si>
  <si>
    <t>75601</t>
  </si>
  <si>
    <t>PARP04</t>
  </si>
  <si>
    <t>Party Palace</t>
  </si>
  <si>
    <t>2607 N. Division</t>
  </si>
  <si>
    <t>Spokane</t>
  </si>
  <si>
    <t>99207</t>
  </si>
  <si>
    <t>mlddkd@gmail.com</t>
  </si>
  <si>
    <t>(509) 327-1242</t>
  </si>
  <si>
    <t>www.facebook.com/PartyPalaceSpokane/</t>
  </si>
  <si>
    <t>PARP06</t>
  </si>
  <si>
    <t>Party Place</t>
  </si>
  <si>
    <t>940 Broadway</t>
  </si>
  <si>
    <t>Eureka</t>
  </si>
  <si>
    <t>95501</t>
  </si>
  <si>
    <t>jill.partyplace@sbcglobal.net</t>
  </si>
  <si>
    <t>(707) 443-0833</t>
  </si>
  <si>
    <t>www.partyplaceeureka.com</t>
  </si>
  <si>
    <t>PARP07</t>
  </si>
  <si>
    <t>Party Papers</t>
  </si>
  <si>
    <t>222 East Main Street</t>
  </si>
  <si>
    <t>Anoka</t>
  </si>
  <si>
    <t>55303</t>
  </si>
  <si>
    <t>partypapersanoka@hotmail.com</t>
  </si>
  <si>
    <t>(763) 442-7435</t>
  </si>
  <si>
    <t>www.partypapersanoka.com</t>
  </si>
  <si>
    <t>PARP09</t>
  </si>
  <si>
    <t>Party Party!</t>
  </si>
  <si>
    <t>5640 E La Palma Ave</t>
  </si>
  <si>
    <t>Anaheim</t>
  </si>
  <si>
    <t>92807</t>
  </si>
  <si>
    <t>(714) 499-9939</t>
  </si>
  <si>
    <t>www.mypartyparty.com</t>
  </si>
  <si>
    <t>PARP14</t>
  </si>
  <si>
    <t>Party Plus Warehouse</t>
  </si>
  <si>
    <t>6520 University Ave Suite 10</t>
  </si>
  <si>
    <t>Lubbock</t>
  </si>
  <si>
    <t>79413</t>
  </si>
  <si>
    <t>(806) 795-1443</t>
  </si>
  <si>
    <t>www.partypluswarehouse.com</t>
  </si>
  <si>
    <t>PARP15</t>
  </si>
  <si>
    <t>Partylicious Party Supplies</t>
  </si>
  <si>
    <t>5748 Highway 6</t>
  </si>
  <si>
    <t>Missouri City</t>
  </si>
  <si>
    <t>77459</t>
  </si>
  <si>
    <t>irfana@partylcs.com</t>
  </si>
  <si>
    <t>(281) 969-5230</t>
  </si>
  <si>
    <t>www.partylcs.com</t>
  </si>
  <si>
    <t>PARP23</t>
  </si>
  <si>
    <t>The Party Place</t>
  </si>
  <si>
    <t>1200 S. Waldron Rd</t>
  </si>
  <si>
    <t>Ste. 126</t>
  </si>
  <si>
    <t>Fort Smith</t>
  </si>
  <si>
    <t>72903</t>
  </si>
  <si>
    <t>partyplace@mynewroads.com</t>
  </si>
  <si>
    <t>1200</t>
  </si>
  <si>
    <t>partyplacear.com</t>
  </si>
  <si>
    <t>4202 Green Acres Rd.</t>
  </si>
  <si>
    <t>Rogers</t>
  </si>
  <si>
    <t>72758</t>
  </si>
  <si>
    <t>4202</t>
  </si>
  <si>
    <t>PARP29</t>
  </si>
  <si>
    <t>Party Productions</t>
  </si>
  <si>
    <t>1919 1st Avenue N</t>
  </si>
  <si>
    <t>Fort Dodge</t>
  </si>
  <si>
    <t>IA</t>
  </si>
  <si>
    <t>50501</t>
  </si>
  <si>
    <t>partypro@partyproiowa.com</t>
  </si>
  <si>
    <t>(515) 576-5544</t>
  </si>
  <si>
    <t>www.partyproiowa.com</t>
  </si>
  <si>
    <t>PARP31</t>
  </si>
  <si>
    <t>Party Planet</t>
  </si>
  <si>
    <t>13839 West Bell Road</t>
  </si>
  <si>
    <t>Surprise</t>
  </si>
  <si>
    <t>AZ</t>
  </si>
  <si>
    <t>85374</t>
  </si>
  <si>
    <t>michala@partyplanetsuperstore.com</t>
  </si>
  <si>
    <t>(623) 824-4738</t>
  </si>
  <si>
    <t>www.partyplanetsuperstore.com</t>
  </si>
  <si>
    <t>PARP33</t>
  </si>
  <si>
    <t>Party Plan It</t>
  </si>
  <si>
    <t>847 Houston Northcutt Blvd.</t>
  </si>
  <si>
    <t>Mount Pleasant</t>
  </si>
  <si>
    <t>29464</t>
  </si>
  <si>
    <t>partyplanit@birch.net</t>
  </si>
  <si>
    <t>(843) 388-9236</t>
  </si>
  <si>
    <t>www.partyplanitsc.com</t>
  </si>
  <si>
    <t>PARP43</t>
  </si>
  <si>
    <t>Party Paradise/LA</t>
  </si>
  <si>
    <t>3546 Drusilla Lane</t>
  </si>
  <si>
    <t>Baton Rouge</t>
  </si>
  <si>
    <t>LA</t>
  </si>
  <si>
    <t>70809</t>
  </si>
  <si>
    <t>partydebra@aol.com</t>
  </si>
  <si>
    <t>(225) 928-5308</t>
  </si>
  <si>
    <t>www.partyparadisebr.com</t>
  </si>
  <si>
    <t>PARP48</t>
  </si>
  <si>
    <t>Party Plus/KY</t>
  </si>
  <si>
    <t>1111 North Dixie Hwy  #14</t>
  </si>
  <si>
    <t>Elizabethtown</t>
  </si>
  <si>
    <t>42701</t>
  </si>
  <si>
    <t>apartyplus@yahoo.com</t>
  </si>
  <si>
    <t>(270) 765-6961</t>
  </si>
  <si>
    <t>www.partyplusetown.com/home.html</t>
  </si>
  <si>
    <t>PARP56</t>
  </si>
  <si>
    <t>Party Plus, Inc.</t>
  </si>
  <si>
    <t>1801 Orange Tree Lane</t>
  </si>
  <si>
    <t>Suite 100</t>
  </si>
  <si>
    <t>Redlands</t>
  </si>
  <si>
    <t>92374</t>
  </si>
  <si>
    <t>partyplusreceiving@gmail.com</t>
  </si>
  <si>
    <t>(909) 335-2811</t>
  </si>
  <si>
    <t>www.partyplusredlands.com</t>
  </si>
  <si>
    <t>PARP72</t>
  </si>
  <si>
    <t>150 Boardman-Canfield</t>
  </si>
  <si>
    <t>Boardman</t>
  </si>
  <si>
    <t>44512</t>
  </si>
  <si>
    <t>150</t>
  </si>
  <si>
    <t>1940 Tiffin Avenue</t>
  </si>
  <si>
    <t>Findlay</t>
  </si>
  <si>
    <t>45840</t>
  </si>
  <si>
    <t>1940</t>
  </si>
  <si>
    <t>3179 W. 21st Street</t>
  </si>
  <si>
    <t>Lorain</t>
  </si>
  <si>
    <t>44053</t>
  </si>
  <si>
    <t>3179</t>
  </si>
  <si>
    <t>4530 Whipple Avenue NW</t>
  </si>
  <si>
    <t>44718</t>
  </si>
  <si>
    <t>4530</t>
  </si>
  <si>
    <t>5500 Milan Road</t>
  </si>
  <si>
    <t>Perkins Township</t>
  </si>
  <si>
    <t>44870</t>
  </si>
  <si>
    <t>550</t>
  </si>
  <si>
    <t>6153 Mayfield Road</t>
  </si>
  <si>
    <t>Mayfield Hts.</t>
  </si>
  <si>
    <t>44124</t>
  </si>
  <si>
    <t>6153</t>
  </si>
  <si>
    <t>6860 Pearl Road</t>
  </si>
  <si>
    <t>Middleburg Hts.</t>
  </si>
  <si>
    <t>44130</t>
  </si>
  <si>
    <t>6850</t>
  </si>
  <si>
    <t>7441 Mentor Avenue</t>
  </si>
  <si>
    <t>Mentor</t>
  </si>
  <si>
    <t>44060</t>
  </si>
  <si>
    <t>7441</t>
  </si>
  <si>
    <t>PARP81</t>
  </si>
  <si>
    <t>Party People</t>
  </si>
  <si>
    <t>13802 N. Scottsdale Road#125</t>
  </si>
  <si>
    <t>Scottsdale</t>
  </si>
  <si>
    <t>85254</t>
  </si>
  <si>
    <t>acct.office@partypeoplerentals.com</t>
  </si>
  <si>
    <t>1029</t>
  </si>
  <si>
    <t>(480) 998-1088</t>
  </si>
  <si>
    <t>www.partypeoplerentals.com</t>
  </si>
  <si>
    <t>1250 K Western Blvd</t>
  </si>
  <si>
    <t>Jacksonville</t>
  </si>
  <si>
    <t>28546</t>
  </si>
  <si>
    <t>1250</t>
  </si>
  <si>
    <t>(910) 938-3088</t>
  </si>
  <si>
    <t>PARS02</t>
  </si>
  <si>
    <t>The Party Store in Caldwell</t>
  </si>
  <si>
    <t>386 Bloomfield Avenue</t>
  </si>
  <si>
    <t>Caldwell</t>
  </si>
  <si>
    <t>07006</t>
  </si>
  <si>
    <t>caldwellpartystore@gmail.com</t>
  </si>
  <si>
    <t>(973) 226-2607</t>
  </si>
  <si>
    <t>PARS06</t>
  </si>
  <si>
    <t>Partyco Store #5</t>
  </si>
  <si>
    <t>10336 Portsmouth Road</t>
  </si>
  <si>
    <t>Manassas</t>
  </si>
  <si>
    <t>20109</t>
  </si>
  <si>
    <t>1033</t>
  </si>
  <si>
    <t>(703) 369-5616</t>
  </si>
  <si>
    <t>www.manassaspartysupplies.com</t>
  </si>
  <si>
    <t>13810 Georgia Ave</t>
  </si>
  <si>
    <t>Silver Spring</t>
  </si>
  <si>
    <t>20906</t>
  </si>
  <si>
    <t>partyco123@aol.com</t>
  </si>
  <si>
    <t>1381</t>
  </si>
  <si>
    <t>4421 John Marr Dr</t>
  </si>
  <si>
    <t>Annandale</t>
  </si>
  <si>
    <t>22003</t>
  </si>
  <si>
    <t>4421</t>
  </si>
  <si>
    <t>PARS09</t>
  </si>
  <si>
    <t>The Party Store</t>
  </si>
  <si>
    <t>4730 196th Street SW</t>
  </si>
  <si>
    <t>Lynnwood</t>
  </si>
  <si>
    <t>98036</t>
  </si>
  <si>
    <t>janelljean@yahoo.com</t>
  </si>
  <si>
    <t>(425) 776-9111</t>
  </si>
  <si>
    <t>www.partynw.com</t>
  </si>
  <si>
    <t>PARS10</t>
  </si>
  <si>
    <t>Party Shop-Gainsville</t>
  </si>
  <si>
    <t>300 Pearl Nix Parkway Suite B</t>
  </si>
  <si>
    <t>Gainesville</t>
  </si>
  <si>
    <t>30501</t>
  </si>
  <si>
    <t>sales@partyshopga.com</t>
  </si>
  <si>
    <t>(770) 503-0093</t>
  </si>
  <si>
    <t>www.costumecornerga.com</t>
  </si>
  <si>
    <t>PARS11</t>
  </si>
  <si>
    <t>The Party Shop</t>
  </si>
  <si>
    <t>210 Needmore Rd Suite E</t>
  </si>
  <si>
    <t>Clarksville</t>
  </si>
  <si>
    <t>37040</t>
  </si>
  <si>
    <t>www.shopthepartyshop.com</t>
  </si>
  <si>
    <t>PARS15</t>
  </si>
  <si>
    <t>Party Supply House</t>
  </si>
  <si>
    <t>6060 Laredo Street</t>
  </si>
  <si>
    <t>89146</t>
  </si>
  <si>
    <t>astraub7@yahoo.com</t>
  </si>
  <si>
    <t>(702) 876-1100</t>
  </si>
  <si>
    <t>www.partysupplyhouse.com</t>
  </si>
  <si>
    <t>PARS17</t>
  </si>
  <si>
    <t>Party Town</t>
  </si>
  <si>
    <t>6823 Burlington Pike</t>
  </si>
  <si>
    <t>41042</t>
  </si>
  <si>
    <t>bcox@partytownky.com</t>
  </si>
  <si>
    <t>(859) 371-4466</t>
  </si>
  <si>
    <t>www.partytownky.com</t>
  </si>
  <si>
    <t>PARS21</t>
  </si>
  <si>
    <t>Party Source/Bellevue KY</t>
  </si>
  <si>
    <t>95 Riviera Drive</t>
  </si>
  <si>
    <t>Bellevue</t>
  </si>
  <si>
    <t>41073</t>
  </si>
  <si>
    <t>akennedy@thepartysource.com</t>
  </si>
  <si>
    <t>(859) 291-4007</t>
  </si>
  <si>
    <t>www.thepartysource.com</t>
  </si>
  <si>
    <t>PARS23</t>
  </si>
  <si>
    <t>The Party Store GA</t>
  </si>
  <si>
    <t>4027 Watson Blvd., Suite 300</t>
  </si>
  <si>
    <t>Warner Robins</t>
  </si>
  <si>
    <t>31093</t>
  </si>
  <si>
    <t>thepartystoreofwr@earthlink.net</t>
  </si>
  <si>
    <t>(478) 953-9700</t>
  </si>
  <si>
    <t>www.thepartystorewr.com</t>
  </si>
  <si>
    <t>PARS33</t>
  </si>
  <si>
    <t>Party Shop/FL</t>
  </si>
  <si>
    <t>5107 Universirty Blvd. West</t>
  </si>
  <si>
    <t>32216</t>
  </si>
  <si>
    <t>5107</t>
  </si>
  <si>
    <t>www.jaxparty.com</t>
  </si>
  <si>
    <t>760 Port Carteret Drive</t>
  </si>
  <si>
    <t>Carteret</t>
  </si>
  <si>
    <t>07008</t>
  </si>
  <si>
    <t>760</t>
  </si>
  <si>
    <t>9041-132 Southside Blvd</t>
  </si>
  <si>
    <t>32256</t>
  </si>
  <si>
    <t>904</t>
  </si>
  <si>
    <t>PARS43</t>
  </si>
  <si>
    <t>Party Superstores LLC/PartyUSA</t>
  </si>
  <si>
    <t>800 South Rampart Boulevard</t>
  </si>
  <si>
    <t>89145</t>
  </si>
  <si>
    <t>partyusastores@gmail.com</t>
  </si>
  <si>
    <t>570</t>
  </si>
  <si>
    <t>(702) 897-7278</t>
  </si>
  <si>
    <t>PARS55</t>
  </si>
  <si>
    <t>The Party Starts Here</t>
  </si>
  <si>
    <t>200 Zan Road</t>
  </si>
  <si>
    <t>22901</t>
  </si>
  <si>
    <t>pshcville@aol.com</t>
  </si>
  <si>
    <t>201</t>
  </si>
  <si>
    <t>(434) 244-5800</t>
  </si>
  <si>
    <t>www.partystartsherecharlottesville.com</t>
  </si>
  <si>
    <t>PART03</t>
  </si>
  <si>
    <t>Party Time - Horseheads</t>
  </si>
  <si>
    <t>1626 Clark Street Road</t>
  </si>
  <si>
    <t>13021</t>
  </si>
  <si>
    <t>1626</t>
  </si>
  <si>
    <t>www.partytimeny.net</t>
  </si>
  <si>
    <t>3335 Chambers Rd</t>
  </si>
  <si>
    <t>Horseheads</t>
  </si>
  <si>
    <t>14845</t>
  </si>
  <si>
    <t>(607) 739-3223</t>
  </si>
  <si>
    <t>PART07</t>
  </si>
  <si>
    <t>Party Time Southport</t>
  </si>
  <si>
    <t>1658 N. Howe Street</t>
  </si>
  <si>
    <t>SouthPort</t>
  </si>
  <si>
    <t>28461</t>
  </si>
  <si>
    <t>sswartwood1@ec.rr.com</t>
  </si>
  <si>
    <t>(910) 454-4577</t>
  </si>
  <si>
    <t>www.partytime28461.com</t>
  </si>
  <si>
    <t>PART18</t>
  </si>
  <si>
    <t>Party Time/LA</t>
  </si>
  <si>
    <t>3350 Bluebonnet Blvd.</t>
  </si>
  <si>
    <t>donna@partytimebr.com</t>
  </si>
  <si>
    <t>(225) 927-3270</t>
  </si>
  <si>
    <t>www.partytimebr.com</t>
  </si>
  <si>
    <t>PART31</t>
  </si>
  <si>
    <t>Partyscene</t>
  </si>
  <si>
    <t>19651 Bruce B Downs Blvd.</t>
  </si>
  <si>
    <t>Suite A-2</t>
  </si>
  <si>
    <t>Tampa</t>
  </si>
  <si>
    <t>33647</t>
  </si>
  <si>
    <t>partyscenestore@yahoo.com</t>
  </si>
  <si>
    <t>(813) 994-6868</t>
  </si>
  <si>
    <t>partyscenestore.webs.com</t>
  </si>
  <si>
    <t>PARV01</t>
  </si>
  <si>
    <t>Partners Village Store</t>
  </si>
  <si>
    <t>865 Main Road</t>
  </si>
  <si>
    <t>02790</t>
  </si>
  <si>
    <t>info@partnersvillagestore.com</t>
  </si>
  <si>
    <t>(508) 636-2572</t>
  </si>
  <si>
    <t>www.partnersvillagestore.com</t>
  </si>
  <si>
    <t>PARV02</t>
  </si>
  <si>
    <t>Party Village</t>
  </si>
  <si>
    <t>1066 Voie de desserte</t>
  </si>
  <si>
    <t>Chomedey Ouest,</t>
  </si>
  <si>
    <t>Laval</t>
  </si>
  <si>
    <t>QC</t>
  </si>
  <si>
    <t>J6S 3V4</t>
  </si>
  <si>
    <t>0002</t>
  </si>
  <si>
    <t>www.villagedesbasprix.com</t>
  </si>
  <si>
    <t>73 Rue Maden</t>
  </si>
  <si>
    <t>Valleyfield</t>
  </si>
  <si>
    <t>(450) 377-1886</t>
  </si>
  <si>
    <t>3810 Arctic Blvd.</t>
  </si>
  <si>
    <t>Anchorage</t>
  </si>
  <si>
    <t>AK</t>
  </si>
  <si>
    <t>99503</t>
  </si>
  <si>
    <t>3810</t>
  </si>
  <si>
    <t>PARW23</t>
  </si>
  <si>
    <t>Party Warehouse IL</t>
  </si>
  <si>
    <t>3090 N. Water Street</t>
  </si>
  <si>
    <t>62526</t>
  </si>
  <si>
    <t>partydecatur@hotmail.com</t>
  </si>
  <si>
    <t>(217) 872-7777</t>
  </si>
  <si>
    <t>www.partywarehousedecatur.com</t>
  </si>
  <si>
    <t>PARW24</t>
  </si>
  <si>
    <t>Party Works Outlet</t>
  </si>
  <si>
    <t>10327 E Shelby Dr</t>
  </si>
  <si>
    <t>Collierville</t>
  </si>
  <si>
    <t>38017</t>
  </si>
  <si>
    <t>1032</t>
  </si>
  <si>
    <t>(901) 853-6936</t>
  </si>
  <si>
    <t>www.partyworksoutlet.com</t>
  </si>
  <si>
    <t>2755 Wolfcreek Parkway</t>
  </si>
  <si>
    <t>Memphis</t>
  </si>
  <si>
    <t>38133</t>
  </si>
  <si>
    <t>2755</t>
  </si>
  <si>
    <t>(901) 373-5800</t>
  </si>
  <si>
    <t>3650 N. Gloster St.</t>
  </si>
  <si>
    <t>Tupelo</t>
  </si>
  <si>
    <t>38804</t>
  </si>
  <si>
    <t>3650</t>
  </si>
  <si>
    <t>(662) 884-7222</t>
  </si>
  <si>
    <t>5847 Poplar Ave</t>
  </si>
  <si>
    <t>Suite 110</t>
  </si>
  <si>
    <t>38119</t>
  </si>
  <si>
    <t>5847</t>
  </si>
  <si>
    <t>7065 Airways Blvd</t>
  </si>
  <si>
    <t>Suite 109</t>
  </si>
  <si>
    <t>Southaven</t>
  </si>
  <si>
    <t>38671</t>
  </si>
  <si>
    <t>7065</t>
  </si>
  <si>
    <t>(662) 536-3422</t>
  </si>
  <si>
    <t>7694 Poplar Ave</t>
  </si>
  <si>
    <t>Germantown</t>
  </si>
  <si>
    <t>38138</t>
  </si>
  <si>
    <t>7694</t>
  </si>
  <si>
    <t>(901) 624-5262</t>
  </si>
  <si>
    <t>7825 Winchester Road</t>
  </si>
  <si>
    <t>Suite 114</t>
  </si>
  <si>
    <t>38125</t>
  </si>
  <si>
    <t>7825</t>
  </si>
  <si>
    <t>(901) 758-0880</t>
  </si>
  <si>
    <t>8385 US Hwy 64</t>
  </si>
  <si>
    <t>Suite 108</t>
  </si>
  <si>
    <t>8385</t>
  </si>
  <si>
    <t>(901) 383-6768</t>
  </si>
  <si>
    <t>PATP01</t>
  </si>
  <si>
    <t>Pattis Party World</t>
  </si>
  <si>
    <t>1167 Route 9 South</t>
  </si>
  <si>
    <t>Cape May Court House</t>
  </si>
  <si>
    <t>08210</t>
  </si>
  <si>
    <t>j626@verizon.net</t>
  </si>
  <si>
    <t>(609) 465-6030</t>
  </si>
  <si>
    <t>www.pattispartyworld.net</t>
  </si>
  <si>
    <t>PATP03</t>
  </si>
  <si>
    <t>Patties Party Palace</t>
  </si>
  <si>
    <t>#9-4890 Rutherford Road</t>
  </si>
  <si>
    <t>Nanaimo</t>
  </si>
  <si>
    <t>V9T 4Z4</t>
  </si>
  <si>
    <t>cpwalker1@shaw.ca</t>
  </si>
  <si>
    <t>(250) 751-3379</t>
  </si>
  <si>
    <t>www.pattiespartypalace.ca</t>
  </si>
  <si>
    <t>PEAA01</t>
  </si>
  <si>
    <t>Peak A Boo Toys</t>
  </si>
  <si>
    <t>117 S. Main St</t>
  </si>
  <si>
    <t>Breckenridge</t>
  </si>
  <si>
    <t>80424</t>
  </si>
  <si>
    <t>www.peakabootoys.net</t>
  </si>
  <si>
    <t>PEAG01</t>
  </si>
  <si>
    <t>Peachtree Gifts</t>
  </si>
  <si>
    <t>7843 SW Capitol Hwy</t>
  </si>
  <si>
    <t>Portland</t>
  </si>
  <si>
    <t>97219</t>
  </si>
  <si>
    <t>petrel@peachtreegifts.com</t>
  </si>
  <si>
    <t>(503) 643-9730</t>
  </si>
  <si>
    <t>www.peachtreegifts.com</t>
  </si>
  <si>
    <t>PEAT01</t>
  </si>
  <si>
    <t>The Pear Tree</t>
  </si>
  <si>
    <t>169 7th Street</t>
  </si>
  <si>
    <t>Garden City</t>
  </si>
  <si>
    <t>11530</t>
  </si>
  <si>
    <t>thepeartreeshoppe@gmail.com</t>
  </si>
  <si>
    <t>(516) 248-1313</t>
  </si>
  <si>
    <t>www.thepeartreeshoppegc.com</t>
  </si>
  <si>
    <t>PEEA01</t>
  </si>
  <si>
    <t>Peekaboo...a kids store</t>
  </si>
  <si>
    <t>6807 Main Street</t>
  </si>
  <si>
    <t>Hialeah</t>
  </si>
  <si>
    <t>33014</t>
  </si>
  <si>
    <t>info@mignonandco.com</t>
  </si>
  <si>
    <t>(305) 556-6910</t>
  </si>
  <si>
    <t>mignonandco.com</t>
  </si>
  <si>
    <t>PEGS01</t>
  </si>
  <si>
    <t>Peggy Sue's 5 and Dime</t>
  </si>
  <si>
    <t>35654 Yermo Rd</t>
  </si>
  <si>
    <t>Yermo</t>
  </si>
  <si>
    <t>92398</t>
  </si>
  <si>
    <t>(760) 254-3154</t>
  </si>
  <si>
    <t>www.peggysuesdiner.com</t>
  </si>
  <si>
    <t>PEIE01</t>
  </si>
  <si>
    <t>Peirano Estate Vineyards</t>
  </si>
  <si>
    <t>21831 N. Hwy 99</t>
  </si>
  <si>
    <t>Acampo</t>
  </si>
  <si>
    <t>95220</t>
  </si>
  <si>
    <t>cindy@peirano.com</t>
  </si>
  <si>
    <t>2183</t>
  </si>
  <si>
    <t>209-747-8339</t>
  </si>
  <si>
    <t>www.peirano.com</t>
  </si>
  <si>
    <t>PERI01</t>
  </si>
  <si>
    <t>Performance Studios</t>
  </si>
  <si>
    <t>523 West Thompson Lane</t>
  </si>
  <si>
    <t>Nashville</t>
  </si>
  <si>
    <t>37211</t>
  </si>
  <si>
    <t>glenn@performinc.com</t>
  </si>
  <si>
    <t>(615) 256-0070</t>
  </si>
  <si>
    <t>www.performancestudiosinc.com</t>
  </si>
  <si>
    <t>PERO01</t>
  </si>
  <si>
    <t>Perfect Occasion Costume</t>
  </si>
  <si>
    <t>15918 W. High St.</t>
  </si>
  <si>
    <t>Middlefield</t>
  </si>
  <si>
    <t>44062</t>
  </si>
  <si>
    <t>(440) 632-1147</t>
  </si>
  <si>
    <t>www.middlefieldmagic.com</t>
  </si>
  <si>
    <t>PESG01</t>
  </si>
  <si>
    <t>Pesche's Greenhouse</t>
  </si>
  <si>
    <t>W4080 State Road 50</t>
  </si>
  <si>
    <t>Lake Geneva</t>
  </si>
  <si>
    <t>53147</t>
  </si>
  <si>
    <t>pesche@genevaonline.com</t>
  </si>
  <si>
    <t>(262) 245-6125</t>
  </si>
  <si>
    <t>www.peschesgreenhouse.com</t>
  </si>
  <si>
    <t>PHON01</t>
  </si>
  <si>
    <t>Phoenix Nest</t>
  </si>
  <si>
    <t>157 W Elkhorn Ave</t>
  </si>
  <si>
    <t>Unit 7</t>
  </si>
  <si>
    <t>Estes Park</t>
  </si>
  <si>
    <t>80517</t>
  </si>
  <si>
    <t>Jennifer@phoenixnest.biz</t>
  </si>
  <si>
    <t>0003</t>
  </si>
  <si>
    <t>(970) 480-5199</t>
  </si>
  <si>
    <t>www.phoenixnest.biz</t>
  </si>
  <si>
    <t>PIBE01</t>
  </si>
  <si>
    <t>Pibs Exchange, LLC.</t>
  </si>
  <si>
    <t>1147 East Ashton Avenue</t>
  </si>
  <si>
    <t>84106</t>
  </si>
  <si>
    <t>pibsexchange@yahoo.com</t>
  </si>
  <si>
    <t>(801) 484-7996</t>
  </si>
  <si>
    <t>www.pibsexchange.com</t>
  </si>
  <si>
    <t>PIBE02</t>
  </si>
  <si>
    <t>Pi Beta Phi Fraternity</t>
  </si>
  <si>
    <t>1154 Town and Country Commons</t>
  </si>
  <si>
    <t>Chesterfield</t>
  </si>
  <si>
    <t>MO</t>
  </si>
  <si>
    <t>63017</t>
  </si>
  <si>
    <t>tina@pibetaphi.org</t>
  </si>
  <si>
    <t>(800) 322-1867</t>
  </si>
  <si>
    <t>www.pibetaphi.org/store</t>
  </si>
  <si>
    <t>PICM01</t>
  </si>
  <si>
    <t>Piccolo Mondo Toys</t>
  </si>
  <si>
    <t>4768 NW Bethany Blvd C5</t>
  </si>
  <si>
    <t>97229</t>
  </si>
  <si>
    <t>michelle@piccoloMondoToys.com</t>
  </si>
  <si>
    <t>(503) 617-0250</t>
  </si>
  <si>
    <t>www.piccoloMondoToys.com</t>
  </si>
  <si>
    <t>PICW01</t>
  </si>
  <si>
    <t>PickWicks Mercantile</t>
  </si>
  <si>
    <t>64 State Street</t>
  </si>
  <si>
    <t>Portsmouth</t>
  </si>
  <si>
    <t>03801</t>
  </si>
  <si>
    <t>rcfabb@comcast.net</t>
  </si>
  <si>
    <t>(603) 427-8671</t>
  </si>
  <si>
    <t>www.pickwicksmercantile.com</t>
  </si>
  <si>
    <t>PIEB01</t>
  </si>
  <si>
    <t>Piedmont Boutique</t>
  </si>
  <si>
    <t>1452 Haight Street</t>
  </si>
  <si>
    <t>94117</t>
  </si>
  <si>
    <t>PiedmontBoutiquestore@gmail.com</t>
  </si>
  <si>
    <t>(415) 864-8075</t>
  </si>
  <si>
    <t>www.piedmontboutique.com</t>
  </si>
  <si>
    <t>PIEC01</t>
  </si>
  <si>
    <t>Pierre's Costumes</t>
  </si>
  <si>
    <t>211 N. 3rd Street</t>
  </si>
  <si>
    <t>Philadelphia</t>
  </si>
  <si>
    <t>PA</t>
  </si>
  <si>
    <t>19106</t>
  </si>
  <si>
    <t>manager@planetcostume.com</t>
  </si>
  <si>
    <t>(215) 925-7121</t>
  </si>
  <si>
    <t>www.costumers.com</t>
  </si>
  <si>
    <t>PIEH01</t>
  </si>
  <si>
    <t>Pier Heaven</t>
  </si>
  <si>
    <t>2718 Taylor Street</t>
  </si>
  <si>
    <t>94133</t>
  </si>
  <si>
    <t>leanne433@hotmail.com</t>
  </si>
  <si>
    <t>(415) 335-3820</t>
  </si>
  <si>
    <t>www.geeksfriend.com</t>
  </si>
  <si>
    <t>PINA01</t>
  </si>
  <si>
    <t>Pinnacle Art Group</t>
  </si>
  <si>
    <t>3330 Highland Drive</t>
  </si>
  <si>
    <t>Hudsonville</t>
  </si>
  <si>
    <t>49426</t>
  </si>
  <si>
    <t>bill@thepinnaclecenter.com</t>
  </si>
  <si>
    <t>(616) 481-8183</t>
  </si>
  <si>
    <t>www.thepinnaclecenter.com</t>
  </si>
  <si>
    <t>PINP01</t>
  </si>
  <si>
    <t>The Pink Pistol</t>
  </si>
  <si>
    <t>114 E North Street</t>
  </si>
  <si>
    <t>Lindale</t>
  </si>
  <si>
    <t>75771</t>
  </si>
  <si>
    <t>april@mirandalambert.com</t>
  </si>
  <si>
    <t>(903) 882-9305</t>
  </si>
  <si>
    <t>thepinkpistol.com</t>
  </si>
  <si>
    <t>PINS02</t>
  </si>
  <si>
    <t>Very Virginia Shop</t>
  </si>
  <si>
    <t>16 South King Street</t>
  </si>
  <si>
    <t>Leesburg</t>
  </si>
  <si>
    <t>20175</t>
  </si>
  <si>
    <t>veryvirginiashop@aol.com</t>
  </si>
  <si>
    <t>(703) 973-6400</t>
  </si>
  <si>
    <t>PIRC03</t>
  </si>
  <si>
    <t>The Pirates Cove</t>
  </si>
  <si>
    <t>419C Shoreline Village Drive</t>
  </si>
  <si>
    <t>Long Beach</t>
  </si>
  <si>
    <t>90802</t>
  </si>
  <si>
    <t>ozgirl54@aol.com</t>
  </si>
  <si>
    <t>(562) 435-2210</t>
  </si>
  <si>
    <t>PIRC04</t>
  </si>
  <si>
    <t>Pirates Cove Marketplace</t>
  </si>
  <si>
    <t>742 Main Street</t>
  </si>
  <si>
    <t>South Yarmouth</t>
  </si>
  <si>
    <t>02664</t>
  </si>
  <si>
    <t>Cove5@aol.com</t>
  </si>
  <si>
    <t>(508) 394-5252</t>
  </si>
  <si>
    <t>www.piratescovemarketplace.com</t>
  </si>
  <si>
    <t>PIRF01</t>
  </si>
  <si>
    <t>Pirate Fashions N Fotos</t>
  </si>
  <si>
    <t>4006 CEAYUGA STREET</t>
  </si>
  <si>
    <t>33614</t>
  </si>
  <si>
    <t>tiger@piratefashions.com</t>
  </si>
  <si>
    <t>(813) 348-0091</t>
  </si>
  <si>
    <t>www.piratefashions.com</t>
  </si>
  <si>
    <t>PIRS01</t>
  </si>
  <si>
    <t>The Pirate Store</t>
  </si>
  <si>
    <t>826 Valencia Street</t>
  </si>
  <si>
    <t>94110</t>
  </si>
  <si>
    <t>piratestore@826valencia.org</t>
  </si>
  <si>
    <t>(415) 642-5905</t>
  </si>
  <si>
    <t>www.826valencia.org</t>
  </si>
  <si>
    <t>PIRS03</t>
  </si>
  <si>
    <t>162 St. George Street #28</t>
  </si>
  <si>
    <t>32084</t>
  </si>
  <si>
    <t>162</t>
  </si>
  <si>
    <t>(904) 392-1172</t>
  </si>
  <si>
    <t>www.thepiratestoreonline.com</t>
  </si>
  <si>
    <t>PJST01</t>
  </si>
  <si>
    <t>PJ's Trick Shop</t>
  </si>
  <si>
    <t>2308 E. Rand Road</t>
  </si>
  <si>
    <t>Arlington Heights</t>
  </si>
  <si>
    <t>60004</t>
  </si>
  <si>
    <t>brian@pjstrickshop.com</t>
  </si>
  <si>
    <t>(847) 392-5280</t>
  </si>
  <si>
    <t>PLAC02</t>
  </si>
  <si>
    <t>Platinum Costumes</t>
  </si>
  <si>
    <t>1423 Marcelina Avenue</t>
  </si>
  <si>
    <t>Torrance</t>
  </si>
  <si>
    <t>90501</t>
  </si>
  <si>
    <t>platinumcostumes@yahoo.com</t>
  </si>
  <si>
    <t>(310) 320-6392</t>
  </si>
  <si>
    <t>www.heritagecostumes.com</t>
  </si>
  <si>
    <t>PLAH01</t>
  </si>
  <si>
    <t>Placerville Hardware</t>
  </si>
  <si>
    <t>441 Main Street</t>
  </si>
  <si>
    <t>Placerville</t>
  </si>
  <si>
    <t>95667</t>
  </si>
  <si>
    <t>placervillehardwareinc@truevalue.net</t>
  </si>
  <si>
    <t>(530) 622-1151</t>
  </si>
  <si>
    <t>www.placervillehardware.com</t>
  </si>
  <si>
    <t>PLAT05</t>
  </si>
  <si>
    <t>Play Things</t>
  </si>
  <si>
    <t>9250 SW 40th Street</t>
  </si>
  <si>
    <t>Miami</t>
  </si>
  <si>
    <t>33165</t>
  </si>
  <si>
    <t>lissy@playthingsmiami.com</t>
  </si>
  <si>
    <t>(305) 485-8404</t>
  </si>
  <si>
    <t>www.playthingsmiami.com</t>
  </si>
  <si>
    <t>PLAY04</t>
  </si>
  <si>
    <t>Play Toys</t>
  </si>
  <si>
    <t>49 Bank Street</t>
  </si>
  <si>
    <t>playtoystore@gmail.com</t>
  </si>
  <si>
    <t>(860) 355-2134</t>
  </si>
  <si>
    <t>www.iloveplaytoys.com</t>
  </si>
  <si>
    <t>PLAY10</t>
  </si>
  <si>
    <t>Playthings</t>
  </si>
  <si>
    <t>2483 William Flynn Hwy.</t>
  </si>
  <si>
    <t>Butler</t>
  </si>
  <si>
    <t>16001</t>
  </si>
  <si>
    <t>playthingsetc@yahoo.com</t>
  </si>
  <si>
    <t>(724) 285-7529</t>
  </si>
  <si>
    <t>www.playthings-etc.com</t>
  </si>
  <si>
    <t>POIN01</t>
  </si>
  <si>
    <t>Poindexters</t>
  </si>
  <si>
    <t>257 Main Avenue West</t>
  </si>
  <si>
    <t>Twin Falls</t>
  </si>
  <si>
    <t>ID</t>
  </si>
  <si>
    <t>83301</t>
  </si>
  <si>
    <t>poindexterscostumes@hotmail.com</t>
  </si>
  <si>
    <t>(208) 735-0122</t>
  </si>
  <si>
    <t>www.poindexterscostumes.com</t>
  </si>
  <si>
    <t>POKA01</t>
  </si>
  <si>
    <t>Pok-A-Dots</t>
  </si>
  <si>
    <t>115 E. Huntington Drive</t>
  </si>
  <si>
    <t>Arcadia</t>
  </si>
  <si>
    <t>91006</t>
  </si>
  <si>
    <t>pokadots@netzero.net</t>
  </si>
  <si>
    <t>(626) 445-0254</t>
  </si>
  <si>
    <t>www.pokadotscostumes.com</t>
  </si>
  <si>
    <t>POLC01</t>
  </si>
  <si>
    <t>Polyesthers Costume Boutique</t>
  </si>
  <si>
    <t>655 South Virginia Street</t>
  </si>
  <si>
    <t>89503</t>
  </si>
  <si>
    <t>polycostumes@gmail.com</t>
  </si>
  <si>
    <t>655</t>
  </si>
  <si>
    <t>(775) 420-5050</t>
  </si>
  <si>
    <t>www.polycostumes.com</t>
  </si>
  <si>
    <t>POOM01</t>
  </si>
  <si>
    <t>Poor Man's Hole</t>
  </si>
  <si>
    <t>131 North Front Street</t>
  </si>
  <si>
    <t>Swansboro</t>
  </si>
  <si>
    <t>28584</t>
  </si>
  <si>
    <t>joerhue@yahoo.com</t>
  </si>
  <si>
    <t>(252) 671-0020</t>
  </si>
  <si>
    <t>POOO01</t>
  </si>
  <si>
    <t>Poopsies</t>
  </si>
  <si>
    <t>402 S. Main Street</t>
  </si>
  <si>
    <t>Galena</t>
  </si>
  <si>
    <t>61036</t>
  </si>
  <si>
    <t>info@poopsies.com</t>
  </si>
  <si>
    <t>(815) 777-1999</t>
  </si>
  <si>
    <t>www.poopsies.com</t>
  </si>
  <si>
    <t>POPK01</t>
  </si>
  <si>
    <t>POPKILLER</t>
  </si>
  <si>
    <t>349 East 2nd Street</t>
  </si>
  <si>
    <t>Los Angeles</t>
  </si>
  <si>
    <t>90012</t>
  </si>
  <si>
    <t>nozopopkiller@gmail.com</t>
  </si>
  <si>
    <t>(213) 489-4062</t>
  </si>
  <si>
    <t>www.popkiller.us</t>
  </si>
  <si>
    <t>POPR01</t>
  </si>
  <si>
    <t>Pop's Resale</t>
  </si>
  <si>
    <t>1423B Leestown Road</t>
  </si>
  <si>
    <t>Lexington</t>
  </si>
  <si>
    <t>40511</t>
  </si>
  <si>
    <t>popsresale@earthlink.net</t>
  </si>
  <si>
    <t>1423</t>
  </si>
  <si>
    <t>www.popsresale.com</t>
  </si>
  <si>
    <t>123 Canon Avenue</t>
  </si>
  <si>
    <t>Manitou Springs</t>
  </si>
  <si>
    <t>80829</t>
  </si>
  <si>
    <t>123</t>
  </si>
  <si>
    <t>(719) 685-5200</t>
  </si>
  <si>
    <t>PORC01</t>
  </si>
  <si>
    <t>The Porch</t>
  </si>
  <si>
    <t>1700 South 9th Street</t>
  </si>
  <si>
    <t>Saint Louis</t>
  </si>
  <si>
    <t>63104</t>
  </si>
  <si>
    <t>soulardporch@yahoo.com</t>
  </si>
  <si>
    <t>(314) 436-0282</t>
  </si>
  <si>
    <t>www.soulardporch.com</t>
  </si>
  <si>
    <t>POSG01</t>
  </si>
  <si>
    <t>Positive Geek</t>
  </si>
  <si>
    <t>12 Flat Street</t>
  </si>
  <si>
    <t>Brattleboro</t>
  </si>
  <si>
    <t>VT</t>
  </si>
  <si>
    <t>05301</t>
  </si>
  <si>
    <t>positivegeekstore@gmail.com</t>
  </si>
  <si>
    <t>(802) 246-1150</t>
  </si>
  <si>
    <t>www.positivegeek.com</t>
  </si>
  <si>
    <t>POWB01</t>
  </si>
  <si>
    <t>Powell's Books, Inc.</t>
  </si>
  <si>
    <t>2720 NW 29th Avenue</t>
  </si>
  <si>
    <t>Dock Door 5</t>
  </si>
  <si>
    <t>97210</t>
  </si>
  <si>
    <t>2720</t>
  </si>
  <si>
    <t>www.powells.com</t>
  </si>
  <si>
    <t>POWS01</t>
  </si>
  <si>
    <t>Powell's Sweet Shoppe Windsor</t>
  </si>
  <si>
    <t>720 McClelland Drive</t>
  </si>
  <si>
    <t>Windsor</t>
  </si>
  <si>
    <t>95492</t>
  </si>
  <si>
    <t>craig.christensen@powellssweetshoppe.com</t>
  </si>
  <si>
    <t>(707) 836-0808</t>
  </si>
  <si>
    <t>www.powellsss.com</t>
  </si>
  <si>
    <t>POWS03</t>
  </si>
  <si>
    <t>Powell's Sweet Shoppe LosGatos</t>
  </si>
  <si>
    <t>35 North Santa Cruz Avenue</t>
  </si>
  <si>
    <t>Los Gatos</t>
  </si>
  <si>
    <t>95030</t>
  </si>
  <si>
    <t>sue.rice@powellssweetshoppe.com</t>
  </si>
  <si>
    <t>(408) 395-5200</t>
  </si>
  <si>
    <t>POWS06</t>
  </si>
  <si>
    <t>Cravin's Candy Emporium</t>
  </si>
  <si>
    <t>3064 South Bown Way</t>
  </si>
  <si>
    <t>Boise</t>
  </si>
  <si>
    <t>83706</t>
  </si>
  <si>
    <t>debbie@cravinscandy.com</t>
  </si>
  <si>
    <t>(208) 424-6099</t>
  </si>
  <si>
    <t>POWS08</t>
  </si>
  <si>
    <t>Powell's Sweet Shop</t>
  </si>
  <si>
    <t>1140 Lincoln Avenue  #6</t>
  </si>
  <si>
    <t>San Jose</t>
  </si>
  <si>
    <t>95125</t>
  </si>
  <si>
    <t>(408) 279-4090</t>
  </si>
  <si>
    <t>POWS13</t>
  </si>
  <si>
    <t>Powell's Sweet Shoppe Bend</t>
  </si>
  <si>
    <t>818 NW Wall Street</t>
  </si>
  <si>
    <t>Bend</t>
  </si>
  <si>
    <t>97701</t>
  </si>
  <si>
    <t>matt.mccall@powellssweetshoppe.com</t>
  </si>
  <si>
    <t>(541) 617-9866</t>
  </si>
  <si>
    <t>POWS14</t>
  </si>
  <si>
    <t>Powells Sweet Shoppe Lafayette</t>
  </si>
  <si>
    <t>3591 Mount Diablo Boulevard</t>
  </si>
  <si>
    <t>Lafayette</t>
  </si>
  <si>
    <t>94549</t>
  </si>
  <si>
    <t>nabil.hassin@powellssweetshoppe.com</t>
  </si>
  <si>
    <t>3591</t>
  </si>
  <si>
    <t>(925) 382-3212</t>
  </si>
  <si>
    <t>www.powellssweetshoppe.com</t>
  </si>
  <si>
    <t>POWS15</t>
  </si>
  <si>
    <t>Powells Sweet Shoppe LongBeach</t>
  </si>
  <si>
    <t>5282 East Second Street</t>
  </si>
  <si>
    <t>90803</t>
  </si>
  <si>
    <t>aimee.smith@powellssweetshoppe.com</t>
  </si>
  <si>
    <t>(562) 434-6105</t>
  </si>
  <si>
    <t>POWS21</t>
  </si>
  <si>
    <t>Powell's Sweet Shoppe Berkeley</t>
  </si>
  <si>
    <t>3206 College Ave</t>
  </si>
  <si>
    <t>94705</t>
  </si>
  <si>
    <t>shahrazad.junblat@powellssweetshoppe.com</t>
  </si>
  <si>
    <t>(510) 658-9866</t>
  </si>
  <si>
    <t>PREM01</t>
  </si>
  <si>
    <t>Premiere Costumes</t>
  </si>
  <si>
    <t>3339 West Cary Street</t>
  </si>
  <si>
    <t>Richmond</t>
  </si>
  <si>
    <t>23221</t>
  </si>
  <si>
    <t>glitternation@comcast.net</t>
  </si>
  <si>
    <t>(804) 355-3887</t>
  </si>
  <si>
    <t>www.premierecostumesrva.com</t>
  </si>
  <si>
    <t>PREO01</t>
  </si>
  <si>
    <t>Presents of Mind</t>
  </si>
  <si>
    <t>3633 SE Hawthorne Blvd.</t>
  </si>
  <si>
    <t>97214</t>
  </si>
  <si>
    <t>presentsofmind.tv@hotmail.com</t>
  </si>
  <si>
    <t>(503) 230-7740</t>
  </si>
  <si>
    <t>www.presentsofmind.tv</t>
  </si>
  <si>
    <t>PREP03</t>
  </si>
  <si>
    <t>The Pretty Pussycat</t>
  </si>
  <si>
    <t>1341 NE 3rd Street</t>
  </si>
  <si>
    <t>www.prettypussycat.com</t>
  </si>
  <si>
    <t>PREP06</t>
  </si>
  <si>
    <t>Prevues Peek A Boo Lounge</t>
  </si>
  <si>
    <t>2417 K Street</t>
  </si>
  <si>
    <t>Sacramento</t>
  </si>
  <si>
    <t>95816</t>
  </si>
  <si>
    <t>prevues2417@yahoo.com</t>
  </si>
  <si>
    <t>(916) 448-4556</t>
  </si>
  <si>
    <t>PRES01</t>
  </si>
  <si>
    <t>Pretty Stick</t>
  </si>
  <si>
    <t>278 Winslow Way East</t>
  </si>
  <si>
    <t>Suite 105</t>
  </si>
  <si>
    <t>Bainbridge Island</t>
  </si>
  <si>
    <t>98110</t>
  </si>
  <si>
    <t>lari@prettystickbeauty.com</t>
  </si>
  <si>
    <t>(206) 842-3333</t>
  </si>
  <si>
    <t>www.prettystickbeauty.com</t>
  </si>
  <si>
    <t>PRID01</t>
  </si>
  <si>
    <t>Prima Donnas Closet</t>
  </si>
  <si>
    <t>927 Royal Street</t>
  </si>
  <si>
    <t>New Orleans</t>
  </si>
  <si>
    <t>70116</t>
  </si>
  <si>
    <t>stephanie@primadonnascloset.com</t>
  </si>
  <si>
    <t>927</t>
  </si>
  <si>
    <t>(504) 723-8833</t>
  </si>
  <si>
    <t>www.primadonnascloset.com</t>
  </si>
  <si>
    <t>PRIJ01</t>
  </si>
  <si>
    <t>Princess Jewelers</t>
  </si>
  <si>
    <t>30 Maple Street</t>
  </si>
  <si>
    <t>Somerville</t>
  </si>
  <si>
    <t>08876</t>
  </si>
  <si>
    <t>elainedenone@aol.com</t>
  </si>
  <si>
    <t>(908) 526-4416</t>
  </si>
  <si>
    <t>PRIM01</t>
  </si>
  <si>
    <t>Pricilla Mooseburger Originals</t>
  </si>
  <si>
    <t>116 W. Division Street</t>
  </si>
  <si>
    <t>Maple Lake</t>
  </si>
  <si>
    <t>55358</t>
  </si>
  <si>
    <t>(320) 963-6277</t>
  </si>
  <si>
    <t>www.mooseburger.com</t>
  </si>
  <si>
    <t>PRIT01</t>
  </si>
  <si>
    <t>Princess of Tides</t>
  </si>
  <si>
    <t>648-D Long Point Road</t>
  </si>
  <si>
    <t>64</t>
  </si>
  <si>
    <t>www.princessoftides.net</t>
  </si>
  <si>
    <t>PROP01</t>
  </si>
  <si>
    <t>Prospect Party Center</t>
  </si>
  <si>
    <t>9521B US Hwy 42</t>
  </si>
  <si>
    <t>Prospect</t>
  </si>
  <si>
    <t>40059</t>
  </si>
  <si>
    <t>party@prospectpartycenter.com</t>
  </si>
  <si>
    <t>(502) 228-3990</t>
  </si>
  <si>
    <t>www.prospectpartycenter.com</t>
  </si>
  <si>
    <t>PSYS01</t>
  </si>
  <si>
    <t>Psycho Sisters Atlanta</t>
  </si>
  <si>
    <t>428 Moreland Ave</t>
  </si>
  <si>
    <t>Atlanta</t>
  </si>
  <si>
    <t>30307</t>
  </si>
  <si>
    <t>www.psycho-sisters.com</t>
  </si>
  <si>
    <t>5952 Roswell Rd</t>
  </si>
  <si>
    <t>30328</t>
  </si>
  <si>
    <t>01</t>
  </si>
  <si>
    <t>PURM01</t>
  </si>
  <si>
    <t>Purim Mega Store</t>
  </si>
  <si>
    <t>1488 Coney Island Ave</t>
  </si>
  <si>
    <t>Brooklyn</t>
  </si>
  <si>
    <t>11230</t>
  </si>
  <si>
    <t>robertros@att.net</t>
  </si>
  <si>
    <t>(718) 676-0872</t>
  </si>
  <si>
    <t>www.purimmegastore.com</t>
  </si>
  <si>
    <t>PURP01</t>
  </si>
  <si>
    <t>The Purple Plum</t>
  </si>
  <si>
    <t>417 East 4th Street</t>
  </si>
  <si>
    <t>Huntingburg</t>
  </si>
  <si>
    <t>IN</t>
  </si>
  <si>
    <t>47542</t>
  </si>
  <si>
    <t>thepurpleplum@psci.net</t>
  </si>
  <si>
    <t>(812) 683-4649</t>
  </si>
  <si>
    <t>PUTH01</t>
  </si>
  <si>
    <t>Puttin' on the Hats</t>
  </si>
  <si>
    <t>106 S. Montezuma</t>
  </si>
  <si>
    <t>Prescott</t>
  </si>
  <si>
    <t>86303</t>
  </si>
  <si>
    <t>(928) 776-1150</t>
  </si>
  <si>
    <t>www.prescotthats.com</t>
  </si>
  <si>
    <t>QUAR01</t>
  </si>
  <si>
    <t>Quail Ridge Books &amp; Music</t>
  </si>
  <si>
    <t>4381-105 Lassiter</t>
  </si>
  <si>
    <t>at North Hills Avenue</t>
  </si>
  <si>
    <t>Raleigh</t>
  </si>
  <si>
    <t>27609</t>
  </si>
  <si>
    <t>orders@quailridgebooks.com</t>
  </si>
  <si>
    <t>(919) 828-1588</t>
  </si>
  <si>
    <t>www.quailridgebooks.com</t>
  </si>
  <si>
    <t>QUEE02</t>
  </si>
  <si>
    <t>Queen Eileens</t>
  </si>
  <si>
    <t>548 South Coast Hwy 101</t>
  </si>
  <si>
    <t>Encinitas</t>
  </si>
  <si>
    <t>92024</t>
  </si>
  <si>
    <t>info@queeneileens.com</t>
  </si>
  <si>
    <t>(760) 436-4845</t>
  </si>
  <si>
    <t>www.queeneileens.com</t>
  </si>
  <si>
    <t>QUEH02</t>
  </si>
  <si>
    <t>Queen of Hart's</t>
  </si>
  <si>
    <t>924 24th Avenue SW</t>
  </si>
  <si>
    <t>kris@queenofharts.net</t>
  </si>
  <si>
    <t>(405) 573-1800</t>
  </si>
  <si>
    <t>queenofharts.net</t>
  </si>
  <si>
    <t>QUIC01</t>
  </si>
  <si>
    <t>Quincy's Costumes</t>
  </si>
  <si>
    <t>5232 Market Street</t>
  </si>
  <si>
    <t>lakeashton27@gmail.com</t>
  </si>
  <si>
    <t>(330) 782-4891</t>
  </si>
  <si>
    <t>www.quincyscostumes.com</t>
  </si>
  <si>
    <t>QUIU01</t>
  </si>
  <si>
    <t>Quilts Unlimited</t>
  </si>
  <si>
    <t>110 S. Henry</t>
  </si>
  <si>
    <t>Williamsburg</t>
  </si>
  <si>
    <t>23185</t>
  </si>
  <si>
    <t>110</t>
  </si>
  <si>
    <t>www.quiltsunlimited.com</t>
  </si>
  <si>
    <t>118 West Main St</t>
  </si>
  <si>
    <t>22902</t>
  </si>
  <si>
    <t>118</t>
  </si>
  <si>
    <t>2739 Main St.</t>
  </si>
  <si>
    <t>2739</t>
  </si>
  <si>
    <t>RAGV01</t>
  </si>
  <si>
    <t>Ragtime Vintage Clothing</t>
  </si>
  <si>
    <t>43 Flora Street</t>
  </si>
  <si>
    <t>Ottawa</t>
  </si>
  <si>
    <t>K2P 1A7</t>
  </si>
  <si>
    <t>ragtimevintageclothing@hotmail.com</t>
  </si>
  <si>
    <t>(613) 233-6940</t>
  </si>
  <si>
    <t>www.ragtimevintageclothes.com</t>
  </si>
  <si>
    <t>RAID03</t>
  </si>
  <si>
    <t>Rainy Day Anime</t>
  </si>
  <si>
    <t>2350 S. Academy Blvd</t>
  </si>
  <si>
    <t>80916</t>
  </si>
  <si>
    <t>rizzo@rainydayanime.com</t>
  </si>
  <si>
    <t>(719) 390-6655</t>
  </si>
  <si>
    <t>www.rainydayanime.com</t>
  </si>
  <si>
    <t>RAIE02</t>
  </si>
  <si>
    <t>Rainbow's End</t>
  </si>
  <si>
    <t>12 E Route 66, Suite 101</t>
  </si>
  <si>
    <t>Flagstaff</t>
  </si>
  <si>
    <t>86001</t>
  </si>
  <si>
    <t>mirandadrabik@gmail.com</t>
  </si>
  <si>
    <t>(928) 774-5535</t>
  </si>
  <si>
    <t>www.rainbowsendflagstaff.com</t>
  </si>
  <si>
    <t>RAIP02</t>
  </si>
  <si>
    <t>Rainbow Party Rental</t>
  </si>
  <si>
    <t>318 East 4th Street</t>
  </si>
  <si>
    <t>Dover</t>
  </si>
  <si>
    <t>44622</t>
  </si>
  <si>
    <t>rainbowparty@roadrunner.com</t>
  </si>
  <si>
    <t>(330) 343-4975</t>
  </si>
  <si>
    <t>www.rainbowpartyrentalsoh.com</t>
  </si>
  <si>
    <t>RAIT01</t>
  </si>
  <si>
    <t>Rainbow Toys</t>
  </si>
  <si>
    <t>240 U.S. Route 1</t>
  </si>
  <si>
    <t>The Shops at Falmouth Village</t>
  </si>
  <si>
    <t>Falmouth</t>
  </si>
  <si>
    <t>ME</t>
  </si>
  <si>
    <t>04105</t>
  </si>
  <si>
    <t>rainbowtoys@yahoo.com</t>
  </si>
  <si>
    <t>(207) 781-4265</t>
  </si>
  <si>
    <t>www.rainbowtoysme.com</t>
  </si>
  <si>
    <t>RAZD02</t>
  </si>
  <si>
    <t>Razzle Dazzle MCCALL ID</t>
  </si>
  <si>
    <t>503 Pine Street</t>
  </si>
  <si>
    <t>McCall</t>
  </si>
  <si>
    <t>83638</t>
  </si>
  <si>
    <t>razzledazzleinc@frontiernet.net</t>
  </si>
  <si>
    <t>503</t>
  </si>
  <si>
    <t>(208) 634-1997</t>
  </si>
  <si>
    <t>www.razzledazzlemccall.com</t>
  </si>
  <si>
    <t>RAZE01</t>
  </si>
  <si>
    <t>Razorz Edge</t>
  </si>
  <si>
    <t>427 N. 4th Avenue</t>
  </si>
  <si>
    <t>Tucson</t>
  </si>
  <si>
    <t>85705</t>
  </si>
  <si>
    <t>razorzedgeclothing@gmail.com</t>
  </si>
  <si>
    <t>(520) 792-3343</t>
  </si>
  <si>
    <t>www.razorzedge.com</t>
  </si>
  <si>
    <t>RAZG01</t>
  </si>
  <si>
    <t>Razzleberries Gifts</t>
  </si>
  <si>
    <t>227 N Cody Rd Hwy 67</t>
  </si>
  <si>
    <t>Le Claire</t>
  </si>
  <si>
    <t>52753</t>
  </si>
  <si>
    <t>22</t>
  </si>
  <si>
    <t>www.razzleberriesgifts.com</t>
  </si>
  <si>
    <t>REBR01</t>
  </si>
  <si>
    <t>Rebel Rags</t>
  </si>
  <si>
    <t>2302 West Jackson Avenue</t>
  </si>
  <si>
    <t>38655</t>
  </si>
  <si>
    <t>rebelrags@bellsouth.net</t>
  </si>
  <si>
    <t>(662) 281-7327</t>
  </si>
  <si>
    <t>www.rebelrags.net</t>
  </si>
  <si>
    <t>REDB01</t>
  </si>
  <si>
    <t>The Red Balloon</t>
  </si>
  <si>
    <t>4700 South 900 East, #43</t>
  </si>
  <si>
    <t>84117</t>
  </si>
  <si>
    <t>4700</t>
  </si>
  <si>
    <t>www.redballoontoystore.com</t>
  </si>
  <si>
    <t>REDG02</t>
  </si>
  <si>
    <t>Red Garter</t>
  </si>
  <si>
    <t>3265 Falls Pkwy, Suite S</t>
  </si>
  <si>
    <t>Branson</t>
  </si>
  <si>
    <t>65616</t>
  </si>
  <si>
    <t>(417) 337-9542</t>
  </si>
  <si>
    <t>REDH01</t>
  </si>
  <si>
    <t>Red Headed Witches</t>
  </si>
  <si>
    <t>1910 Del Prado Blvd S, Suite A</t>
  </si>
  <si>
    <t>Cape Coral</t>
  </si>
  <si>
    <t>33990</t>
  </si>
  <si>
    <t>redheadedwitch33@gmail.com</t>
  </si>
  <si>
    <t>(239) 573-6566</t>
  </si>
  <si>
    <t>www.redheadedwitches.com</t>
  </si>
  <si>
    <t>REDW03</t>
  </si>
  <si>
    <t>Red Wagon</t>
  </si>
  <si>
    <t>4218 B E. Madison Street</t>
  </si>
  <si>
    <t>98112</t>
  </si>
  <si>
    <t>redwagontoys@comcast.net</t>
  </si>
  <si>
    <t>(206) 453-5306</t>
  </si>
  <si>
    <t>www.redwagonmadisonpark.com</t>
  </si>
  <si>
    <t>REGV01</t>
  </si>
  <si>
    <t>Regal Vintage</t>
  </si>
  <si>
    <t>1866 South Broadway</t>
  </si>
  <si>
    <t>80210</t>
  </si>
  <si>
    <t>regalvintagestore@gmail.com</t>
  </si>
  <si>
    <t>(303) 830-0216</t>
  </si>
  <si>
    <t>www.regalvintage.com</t>
  </si>
  <si>
    <t>REIB01</t>
  </si>
  <si>
    <t>Reinke Brothers</t>
  </si>
  <si>
    <t>5663 S. Prince Street</t>
  </si>
  <si>
    <t>Littleton</t>
  </si>
  <si>
    <t>80120</t>
  </si>
  <si>
    <t>reinkebrothers@msn.com</t>
  </si>
  <si>
    <t>5663</t>
  </si>
  <si>
    <t>(303) 795-5006</t>
  </si>
  <si>
    <t>www.reinkebrothers.com</t>
  </si>
  <si>
    <t>REMI01</t>
  </si>
  <si>
    <t>Reminiscence</t>
  </si>
  <si>
    <t>74 5th Avenue</t>
  </si>
  <si>
    <t>New York</t>
  </si>
  <si>
    <t>10011</t>
  </si>
  <si>
    <t>info@Reminiscence.com</t>
  </si>
  <si>
    <t>(212) 243-2292</t>
  </si>
  <si>
    <t>www.reminiscence.com</t>
  </si>
  <si>
    <t>REMM01</t>
  </si>
  <si>
    <t>Remember Me Costumes</t>
  </si>
  <si>
    <t>1021 Russell Blvd.</t>
  </si>
  <si>
    <t>(314) 773-1930</t>
  </si>
  <si>
    <t>www.vintage-clothes.com</t>
  </si>
  <si>
    <t>REMS01</t>
  </si>
  <si>
    <t>Remember Salem</t>
  </si>
  <si>
    <t>127 Essex Street</t>
  </si>
  <si>
    <t>salem.night.tour@gmail.com</t>
  </si>
  <si>
    <t>(978) 741-1170</t>
  </si>
  <si>
    <t>www.salemsmagickshop.com</t>
  </si>
  <si>
    <t>RENH01</t>
  </si>
  <si>
    <t>Renee's Hallmark</t>
  </si>
  <si>
    <t>Pine Creek Center</t>
  </si>
  <si>
    <t>9805 McKnight Road</t>
  </si>
  <si>
    <t>Pittsburgh</t>
  </si>
  <si>
    <t>15237</t>
  </si>
  <si>
    <t>mcguire@zoominternet.net</t>
  </si>
  <si>
    <t>9805</t>
  </si>
  <si>
    <t>(412) 364-0180</t>
  </si>
  <si>
    <t>www.hallmarkboutique.com</t>
  </si>
  <si>
    <t>RENR01</t>
  </si>
  <si>
    <t>Renaissance Rose</t>
  </si>
  <si>
    <t>37 North Main Street</t>
  </si>
  <si>
    <t>97520-2735</t>
  </si>
  <si>
    <t>invoicesrenrose@gmail.com</t>
  </si>
  <si>
    <t>(541) 488-0119</t>
  </si>
  <si>
    <t>www.renrose.com</t>
  </si>
  <si>
    <t>RETC01</t>
  </si>
  <si>
    <t>Retro City Fashion</t>
  </si>
  <si>
    <t>1543 Haight Street</t>
  </si>
  <si>
    <t>retrocity@retrocity.com</t>
  </si>
  <si>
    <t>(415) 596-2823</t>
  </si>
  <si>
    <t>RETD01</t>
  </si>
  <si>
    <t>Retro Daddio</t>
  </si>
  <si>
    <t>218 Monticello Avenue</t>
  </si>
  <si>
    <t>jen@shopretrodaddio.com</t>
  </si>
  <si>
    <t>(702) 755-9954</t>
  </si>
  <si>
    <t>stores.shopretrodaddio.com</t>
  </si>
  <si>
    <t>RETF01</t>
  </si>
  <si>
    <t>Retro-Fitt Boutique</t>
  </si>
  <si>
    <t>5253 International Dr, #A</t>
  </si>
  <si>
    <t>Orlando</t>
  </si>
  <si>
    <t>32819</t>
  </si>
  <si>
    <t>(754) 234-1150</t>
  </si>
  <si>
    <t>www.retro-fitt.com</t>
  </si>
  <si>
    <t>RETK01</t>
  </si>
  <si>
    <t>Retroactive Kids</t>
  </si>
  <si>
    <t>4859 Rainer Avenue South</t>
  </si>
  <si>
    <t>98118</t>
  </si>
  <si>
    <t>info@retroactivekids.com</t>
  </si>
  <si>
    <t>(206) 932-3154</t>
  </si>
  <si>
    <t>www.retroactivekids.com</t>
  </si>
  <si>
    <t>RETP02</t>
  </si>
  <si>
    <t>Retro Paradise</t>
  </si>
  <si>
    <t>1010 Pacific Ave Suite C &amp; D</t>
  </si>
  <si>
    <t>Santa Cruz</t>
  </si>
  <si>
    <t>95060</t>
  </si>
  <si>
    <t>scretroparadise@cruzio.com</t>
  </si>
  <si>
    <t>(831) 460-9960</t>
  </si>
  <si>
    <t>www.retroparadiseclothing.com</t>
  </si>
  <si>
    <t>REVC01</t>
  </si>
  <si>
    <t>Revolutionary Concord</t>
  </si>
  <si>
    <t>32 Main Street</t>
  </si>
  <si>
    <t>Concord</t>
  </si>
  <si>
    <t>01742</t>
  </si>
  <si>
    <t>revolutionary.concord@hotmail.com</t>
  </si>
  <si>
    <t>(978) 371-1635</t>
  </si>
  <si>
    <t>www.revolutionaryconcord.com</t>
  </si>
  <si>
    <t>REVE01</t>
  </si>
  <si>
    <t>The Reveal</t>
  </si>
  <si>
    <t>1753 S Broadway Avenue</t>
  </si>
  <si>
    <t>tina@therevealidaho.com</t>
  </si>
  <si>
    <t>(208) 412-6088</t>
  </si>
  <si>
    <t>www.therevealidaho.com</t>
  </si>
  <si>
    <t>RILM01</t>
  </si>
  <si>
    <t>Riley &amp; McCormick</t>
  </si>
  <si>
    <t>220 8th Avenue S. W.</t>
  </si>
  <si>
    <t>Calgary</t>
  </si>
  <si>
    <t>AB</t>
  </si>
  <si>
    <t>T2P 1B5</t>
  </si>
  <si>
    <t>Brian@realcowboys.com</t>
  </si>
  <si>
    <t>(403) 228-4024</t>
  </si>
  <si>
    <t>www.realcowboys.com</t>
  </si>
  <si>
    <t>RIPH01</t>
  </si>
  <si>
    <t>Ripsters Halloween Shop</t>
  </si>
  <si>
    <t>514 Westwood Boulevard</t>
  </si>
  <si>
    <t>Upper Tantallon</t>
  </si>
  <si>
    <t>NS</t>
  </si>
  <si>
    <t>B3Z 4K4</t>
  </si>
  <si>
    <t>ripstershalloweenshop@gmail.com</t>
  </si>
  <si>
    <t>514</t>
  </si>
  <si>
    <t>(902) 221-1795</t>
  </si>
  <si>
    <t>www.ripstershalloweenshop.ca</t>
  </si>
  <si>
    <t>622 Sackville Drive</t>
  </si>
  <si>
    <t>Unit 4</t>
  </si>
  <si>
    <t>Lower Sackville</t>
  </si>
  <si>
    <t>B4C 2S3</t>
  </si>
  <si>
    <t>622</t>
  </si>
  <si>
    <t>(902) 252-7477</t>
  </si>
  <si>
    <t>RITZ01</t>
  </si>
  <si>
    <t>The Ritz</t>
  </si>
  <si>
    <t>959 Walnut Street</t>
  </si>
  <si>
    <t>80302</t>
  </si>
  <si>
    <t>theritzcostumes@gmail.com</t>
  </si>
  <si>
    <t>(303) 443-2850</t>
  </si>
  <si>
    <t>www.theritzcostumes.com</t>
  </si>
  <si>
    <t>ROAK01</t>
  </si>
  <si>
    <t>Road Kill</t>
  </si>
  <si>
    <t>507 Rue Dumane</t>
  </si>
  <si>
    <t>507</t>
  </si>
  <si>
    <t>(504) 529-3633</t>
  </si>
  <si>
    <t>www.roadkill13.com</t>
  </si>
  <si>
    <t>ROBB01</t>
  </si>
  <si>
    <t>Robinson Beautilities</t>
  </si>
  <si>
    <t>12320 Venice Boulevard</t>
  </si>
  <si>
    <t>90066</t>
  </si>
  <si>
    <t>dlevin@premiereprops.com</t>
  </si>
  <si>
    <t>(310) 398-5757</t>
  </si>
  <si>
    <t>www.premiereprops.com</t>
  </si>
  <si>
    <t>ROBC01</t>
  </si>
  <si>
    <t>Roberts Christmas Wonderland</t>
  </si>
  <si>
    <t>2951 Gulf to Bay Blvd</t>
  </si>
  <si>
    <t>Clearwater</t>
  </si>
  <si>
    <t>33759</t>
  </si>
  <si>
    <t>ritarey@tampabay.rr.com</t>
  </si>
  <si>
    <t>(727) 797-1660</t>
  </si>
  <si>
    <t>www.robertschristmaswonderland.com</t>
  </si>
  <si>
    <t>ROBH04</t>
  </si>
  <si>
    <t>Robertas Hats</t>
  </si>
  <si>
    <t>1318 Government Street</t>
  </si>
  <si>
    <t>Victoria</t>
  </si>
  <si>
    <t>V8S 3M1</t>
  </si>
  <si>
    <t>robertashats@shaw.ca</t>
  </si>
  <si>
    <t>(250) 384-2778</t>
  </si>
  <si>
    <t>www.robertashats.com</t>
  </si>
  <si>
    <t>5150 N. Port Washington Rd</t>
  </si>
  <si>
    <t>Suite 199</t>
  </si>
  <si>
    <t>Milwaukee</t>
  </si>
  <si>
    <t>53217</t>
  </si>
  <si>
    <t>515</t>
  </si>
  <si>
    <t>ROCK01</t>
  </si>
  <si>
    <t>The Rocket</t>
  </si>
  <si>
    <t>122 West Michigan Avenue</t>
  </si>
  <si>
    <t>Ypsilanti</t>
  </si>
  <si>
    <t>48197</t>
  </si>
  <si>
    <t>paulitobalcom@gmail.com</t>
  </si>
  <si>
    <t>(734) 483-2291</t>
  </si>
  <si>
    <t>www.shoptherocket.com</t>
  </si>
  <si>
    <t>ROCR01</t>
  </si>
  <si>
    <t>Rockin Rudys</t>
  </si>
  <si>
    <t>237 Blaine Street</t>
  </si>
  <si>
    <t>Missoula</t>
  </si>
  <si>
    <t>59801</t>
  </si>
  <si>
    <t>joycerockinrudys@yahoo.com</t>
  </si>
  <si>
    <t>(406) 542-0077</t>
  </si>
  <si>
    <t>www.rockinrudys.com</t>
  </si>
  <si>
    <t>RONM02</t>
  </si>
  <si>
    <t>Ronjo Magic &amp; Costumes</t>
  </si>
  <si>
    <t>1651 Route 112</t>
  </si>
  <si>
    <t>Pt Jefferson Station</t>
  </si>
  <si>
    <t>11776</t>
  </si>
  <si>
    <t>info@ronjo.com</t>
  </si>
  <si>
    <t>(631) 928-5353</t>
  </si>
  <si>
    <t>www.ronjo.com</t>
  </si>
  <si>
    <t>ROSC01</t>
  </si>
  <si>
    <t>Rose Costume</t>
  </si>
  <si>
    <t>5800 I-35 N at Loop 288</t>
  </si>
  <si>
    <t>Suite 508</t>
  </si>
  <si>
    <t>Denton</t>
  </si>
  <si>
    <t>76207</t>
  </si>
  <si>
    <t>rosecostumes@verizon.net</t>
  </si>
  <si>
    <t>(940) 566-1917</t>
  </si>
  <si>
    <t>www.rosecostumes.com</t>
  </si>
  <si>
    <t>RUAN01</t>
  </si>
  <si>
    <t>Ruanos</t>
  </si>
  <si>
    <t>745 South Kansas</t>
  </si>
  <si>
    <t>Liberal</t>
  </si>
  <si>
    <t>67901</t>
  </si>
  <si>
    <t>(620) 624-8831</t>
  </si>
  <si>
    <t>www.ruanosboutique.com</t>
  </si>
  <si>
    <t>RUBB01</t>
  </si>
  <si>
    <t>Rubber Bubbles Balloon &amp; Party</t>
  </si>
  <si>
    <t>900 U.S. Route 302 Berlin</t>
  </si>
  <si>
    <t>Unit 1</t>
  </si>
  <si>
    <t>Barre</t>
  </si>
  <si>
    <t>05641</t>
  </si>
  <si>
    <t>hemmings@myfairpoint.net</t>
  </si>
  <si>
    <t>(802) 476-6011</t>
  </si>
  <si>
    <t>www.rubberbubbles.com</t>
  </si>
  <si>
    <t>RUBR01</t>
  </si>
  <si>
    <t>Ruby's Red Ribbon-Sidecca</t>
  </si>
  <si>
    <t>1389 E. Washington Blvd.</t>
  </si>
  <si>
    <t>Pasadena</t>
  </si>
  <si>
    <t>91104</t>
  </si>
  <si>
    <t>ManisaRangsipat@sidecca.com</t>
  </si>
  <si>
    <t>1389</t>
  </si>
  <si>
    <t>www.sidecca.com</t>
  </si>
  <si>
    <t>201 E. Magnolia Blvd  #234</t>
  </si>
  <si>
    <t>Burbank</t>
  </si>
  <si>
    <t>91502</t>
  </si>
  <si>
    <t>RUDR01</t>
  </si>
  <si>
    <t>Ruddy's Party Town, Inc.</t>
  </si>
  <si>
    <t>21380 Forest Blvd.</t>
  </si>
  <si>
    <t>Forest Lake</t>
  </si>
  <si>
    <t>55025</t>
  </si>
  <si>
    <t>RUDDYSRENTALNB@MSN.COM</t>
  </si>
  <si>
    <t>(651) 464-7368</t>
  </si>
  <si>
    <t>www.ruddyspartytown.com</t>
  </si>
  <si>
    <t>SACF01</t>
  </si>
  <si>
    <t>Sacred Feathers</t>
  </si>
  <si>
    <t>417 State Street</t>
  </si>
  <si>
    <t>Madison</t>
  </si>
  <si>
    <t>53703</t>
  </si>
  <si>
    <t>wasieamiri@gmail.com</t>
  </si>
  <si>
    <t>(608) 255-2071</t>
  </si>
  <si>
    <t>www.sacredfeather.com</t>
  </si>
  <si>
    <t>SAFP01</t>
  </si>
  <si>
    <t>Safari Pet Center</t>
  </si>
  <si>
    <t>9750 Boulevard Leduc Suite 10</t>
  </si>
  <si>
    <t>Brossard</t>
  </si>
  <si>
    <t>J4Y 0B3</t>
  </si>
  <si>
    <t>jessyca@safaripetcenter.com</t>
  </si>
  <si>
    <t>(450) 676-6845</t>
  </si>
  <si>
    <t>www.safaripetcenter.com</t>
  </si>
  <si>
    <t>SALW02</t>
  </si>
  <si>
    <t>Salmagundi West</t>
  </si>
  <si>
    <t>321 West Cordova St</t>
  </si>
  <si>
    <t>V6B 1E5</t>
  </si>
  <si>
    <t>salmagundiwest@gmail.com</t>
  </si>
  <si>
    <t>(604) 681-4648</t>
  </si>
  <si>
    <t>SAMM01</t>
  </si>
  <si>
    <t>Sam Moon Trading</t>
  </si>
  <si>
    <t>17945 I-45 South</t>
  </si>
  <si>
    <t>Shenandoah</t>
  </si>
  <si>
    <t>77385</t>
  </si>
  <si>
    <t>1794</t>
  </si>
  <si>
    <t>(936) 321-1400</t>
  </si>
  <si>
    <t>www.sammoon.com</t>
  </si>
  <si>
    <t>9120 N. Freeway Suite 212</t>
  </si>
  <si>
    <t>Fort Worth</t>
  </si>
  <si>
    <t>76177</t>
  </si>
  <si>
    <t>9120</t>
  </si>
  <si>
    <t>Luggage &amp; Gifts</t>
  </si>
  <si>
    <t>11822 Harry Hines Blvd.</t>
  </si>
  <si>
    <t>Dallas</t>
  </si>
  <si>
    <t>75234</t>
  </si>
  <si>
    <t>1182</t>
  </si>
  <si>
    <t>SANC10</t>
  </si>
  <si>
    <t>Sanctuary Curio Shoppe</t>
  </si>
  <si>
    <t>8118 Gateway Blvd</t>
  </si>
  <si>
    <t>Edmonton</t>
  </si>
  <si>
    <t>T6E 4B1</t>
  </si>
  <si>
    <t>sanctuarycurios@hotmail.com</t>
  </si>
  <si>
    <t>(780) 944-2654</t>
  </si>
  <si>
    <t>www.sanctuarycurios.com</t>
  </si>
  <si>
    <t>285 E. 13th Street</t>
  </si>
  <si>
    <t>285</t>
  </si>
  <si>
    <t>SCAC02</t>
  </si>
  <si>
    <t>Scaramouche Costumes, LLC</t>
  </si>
  <si>
    <t>104 State Park Road</t>
  </si>
  <si>
    <t>Chester</t>
  </si>
  <si>
    <t>07930</t>
  </si>
  <si>
    <t>scaramouchecostumes@gmail.com</t>
  </si>
  <si>
    <t>(908) 879-5580</t>
  </si>
  <si>
    <t>SCAP01</t>
  </si>
  <si>
    <t>ScarePros Halloween</t>
  </si>
  <si>
    <t>8520 New Falls Road</t>
  </si>
  <si>
    <t>Levittown</t>
  </si>
  <si>
    <t>19054</t>
  </si>
  <si>
    <t>fright@scarepros.com</t>
  </si>
  <si>
    <t>8520</t>
  </si>
  <si>
    <t>www.scarepros.com</t>
  </si>
  <si>
    <t>SCAP02</t>
  </si>
  <si>
    <t>Scandinavia Place</t>
  </si>
  <si>
    <t>209 N. Main Street</t>
  </si>
  <si>
    <t>Independence</t>
  </si>
  <si>
    <t>64050</t>
  </si>
  <si>
    <t>scandinaviaplace@aol.com</t>
  </si>
  <si>
    <t>(816) 461-6633</t>
  </si>
  <si>
    <t>SCHG02</t>
  </si>
  <si>
    <t>Schmittz N Gigglez</t>
  </si>
  <si>
    <t>300 Ridge Road N</t>
  </si>
  <si>
    <t>Ridgeway</t>
  </si>
  <si>
    <t>L0S 1N0</t>
  </si>
  <si>
    <t>soniavanbrussel@hotmail.com</t>
  </si>
  <si>
    <t>(905) 894-1905</t>
  </si>
  <si>
    <t>SCOT01</t>
  </si>
  <si>
    <t>Scottish Treasures Celtic Crnr</t>
  </si>
  <si>
    <t>916 Orange Avenue</t>
  </si>
  <si>
    <t>Coronado</t>
  </si>
  <si>
    <t>92118</t>
  </si>
  <si>
    <t>scottishtreasures@juno.com</t>
  </si>
  <si>
    <t>(619) 435-1880</t>
  </si>
  <si>
    <t>www.scottishtreasures.net</t>
  </si>
  <si>
    <t>SCRM01</t>
  </si>
  <si>
    <t>Screaming Mimis New York</t>
  </si>
  <si>
    <t>240 West 14th Street</t>
  </si>
  <si>
    <t>sales@screamingmimis.com</t>
  </si>
  <si>
    <t>240</t>
  </si>
  <si>
    <t>(212) 677-6464</t>
  </si>
  <si>
    <t>www.screamingmimis.com</t>
  </si>
  <si>
    <t>SEAJ01</t>
  </si>
  <si>
    <t>Seattle Juggling&amp;Magic Shop</t>
  </si>
  <si>
    <t>625 Black Lake Blvd SW</t>
  </si>
  <si>
    <t>Suite 274</t>
  </si>
  <si>
    <t>Olympia</t>
  </si>
  <si>
    <t>98502</t>
  </si>
  <si>
    <t>625</t>
  </si>
  <si>
    <t>(206) 859-8363</t>
  </si>
  <si>
    <t>www.seattlejuggling.com</t>
  </si>
  <si>
    <t>SECA02</t>
  </si>
  <si>
    <t>The Second Act</t>
  </si>
  <si>
    <t>538 Olympic Court</t>
  </si>
  <si>
    <t>Iowa City</t>
  </si>
  <si>
    <t>52240</t>
  </si>
  <si>
    <t>mjwilliams1113@yahoo.com</t>
  </si>
  <si>
    <t>(319) 338-8454</t>
  </si>
  <si>
    <t>www.secondactic.com</t>
  </si>
  <si>
    <t>SECC01</t>
  </si>
  <si>
    <t>The Second Closet</t>
  </si>
  <si>
    <t>534 Seward Street</t>
  </si>
  <si>
    <t>Seward</t>
  </si>
  <si>
    <t>68434</t>
  </si>
  <si>
    <t>dm85759@windstream.net</t>
  </si>
  <si>
    <t>(402) 643-3237</t>
  </si>
  <si>
    <t>www.2ndcloset.com</t>
  </si>
  <si>
    <t>SECG02</t>
  </si>
  <si>
    <t>Second Glance</t>
  </si>
  <si>
    <t>312 SW 3rd St</t>
  </si>
  <si>
    <t>Corvallis</t>
  </si>
  <si>
    <t>97333</t>
  </si>
  <si>
    <t>n.neisel@gmail.com</t>
  </si>
  <si>
    <t>(541) 753-8011</t>
  </si>
  <si>
    <t>www.glanceagain.com</t>
  </si>
  <si>
    <t>SFOF01</t>
  </si>
  <si>
    <t>SFO Forecast Inc</t>
  </si>
  <si>
    <t>301 5th Avenue, Suite 101</t>
  </si>
  <si>
    <t>San Diego</t>
  </si>
  <si>
    <t>92101</t>
  </si>
  <si>
    <t>301</t>
  </si>
  <si>
    <t>www.sfoportco.com</t>
  </si>
  <si>
    <t>398 Jefferson Street</t>
  </si>
  <si>
    <t>araceli@sfoportco.com</t>
  </si>
  <si>
    <t>398</t>
  </si>
  <si>
    <t>(417) 771-5200</t>
  </si>
  <si>
    <t>SFPA01</t>
  </si>
  <si>
    <t>SF Party</t>
  </si>
  <si>
    <t>939 Post Street</t>
  </si>
  <si>
    <t>94109</t>
  </si>
  <si>
    <t>mikeh@sfparty.com</t>
  </si>
  <si>
    <t>(415) 931-9393</t>
  </si>
  <si>
    <t>www.sfparty.com</t>
  </si>
  <si>
    <t>SHAC01</t>
  </si>
  <si>
    <t>Shalimar of Central Fl Inc</t>
  </si>
  <si>
    <t>901 Armstrong Blvd</t>
  </si>
  <si>
    <t>Kissimmee</t>
  </si>
  <si>
    <t>34741</t>
  </si>
  <si>
    <t>shalimarpurchasing@gmail.com</t>
  </si>
  <si>
    <t>(407) 483-4700</t>
  </si>
  <si>
    <t>SHAH02</t>
  </si>
  <si>
    <t>Shalom House</t>
  </si>
  <si>
    <t>19740 Ventura Blvd</t>
  </si>
  <si>
    <t>Woodland Hills</t>
  </si>
  <si>
    <t>91364</t>
  </si>
  <si>
    <t>info@shalomhouse.com</t>
  </si>
  <si>
    <t>(818) 704-7100</t>
  </si>
  <si>
    <t>www.shalomhouse.com</t>
  </si>
  <si>
    <t>SHAO03</t>
  </si>
  <si>
    <t>Shades of Green</t>
  </si>
  <si>
    <t>2003 2nd Street  SW</t>
  </si>
  <si>
    <t>Rochester</t>
  </si>
  <si>
    <t>55902</t>
  </si>
  <si>
    <t>INFO@Shadesofgreenps.com</t>
  </si>
  <si>
    <t>(507) 536-9128</t>
  </si>
  <si>
    <t>www.shadesofgreenps.com</t>
  </si>
  <si>
    <t>SHAS04</t>
  </si>
  <si>
    <t>Shady Side Variety</t>
  </si>
  <si>
    <t>5421 Walnut Street</t>
  </si>
  <si>
    <t>15232</t>
  </si>
  <si>
    <t>paulamaiorana@verizon.net</t>
  </si>
  <si>
    <t>(412) 681-1716</t>
  </si>
  <si>
    <t>www.facebook.com/Shadyside-Variety-Store-223995397</t>
  </si>
  <si>
    <t>SHAT01</t>
  </si>
  <si>
    <t>Shananigans Toy Store</t>
  </si>
  <si>
    <t>5004-B Lawndale Avenue</t>
  </si>
  <si>
    <t>Baltimore</t>
  </si>
  <si>
    <t>21210</t>
  </si>
  <si>
    <t>fsstelzer@gmail.com</t>
  </si>
  <si>
    <t>(410) 532-8384</t>
  </si>
  <si>
    <t>www.shananiganstoyshop.com</t>
  </si>
  <si>
    <t>SHEC03</t>
  </si>
  <si>
    <t>Shelburne Country Store</t>
  </si>
  <si>
    <t>29 Falls Road</t>
  </si>
  <si>
    <t>Shelburne</t>
  </si>
  <si>
    <t>05482</t>
  </si>
  <si>
    <t>deb@shelburnecountrystore.com</t>
  </si>
  <si>
    <t>29</t>
  </si>
  <si>
    <t>(802) 985-3657</t>
  </si>
  <si>
    <t>www.shelburnecountrystore.com</t>
  </si>
  <si>
    <t>SHES01</t>
  </si>
  <si>
    <t>SheShe on High</t>
  </si>
  <si>
    <t>321 High Street</t>
  </si>
  <si>
    <t>Chestertown</t>
  </si>
  <si>
    <t>21620</t>
  </si>
  <si>
    <t>Shesheonhigh@gmail.com</t>
  </si>
  <si>
    <t>(480) 353-7832</t>
  </si>
  <si>
    <t>SHIC05</t>
  </si>
  <si>
    <t>Shindigs and Celebrations</t>
  </si>
  <si>
    <t>2000 Warfield Drive</t>
  </si>
  <si>
    <t>37215</t>
  </si>
  <si>
    <t>shindigsbyemail@aol.com</t>
  </si>
  <si>
    <t>(615) 297-5200</t>
  </si>
  <si>
    <t>shindigsandcelebrations.com</t>
  </si>
  <si>
    <t>SHIM01</t>
  </si>
  <si>
    <t>Shipwreck Mercantile Co. Inc.</t>
  </si>
  <si>
    <t>10570 Front Beach Road</t>
  </si>
  <si>
    <t>Panama City Beach</t>
  </si>
  <si>
    <t>32407</t>
  </si>
  <si>
    <t>www.shipwreckltd.com</t>
  </si>
  <si>
    <t>SHOM01</t>
  </si>
  <si>
    <t>Shoot the Moon</t>
  </si>
  <si>
    <t>29 Dock Square</t>
  </si>
  <si>
    <t>Kennebunkport</t>
  </si>
  <si>
    <t>04046</t>
  </si>
  <si>
    <t>shootthemoon@roadrunner.com</t>
  </si>
  <si>
    <t>(207) 967-5484</t>
  </si>
  <si>
    <t>SIDE01</t>
  </si>
  <si>
    <t>Sideshow</t>
  </si>
  <si>
    <t>208 County Rd 250</t>
  </si>
  <si>
    <t>Suite 2</t>
  </si>
  <si>
    <t>Durango</t>
  </si>
  <si>
    <t>81301</t>
  </si>
  <si>
    <t>20</t>
  </si>
  <si>
    <t>www.facebook.com/Sideshow-Emporium-Gallery-1789331</t>
  </si>
  <si>
    <t>SILC06</t>
  </si>
  <si>
    <t>Silvia's Costumes</t>
  </si>
  <si>
    <t>4964 Hollywood Blvd.</t>
  </si>
  <si>
    <t>90027</t>
  </si>
  <si>
    <t>info@silviascostumes.com</t>
  </si>
  <si>
    <t>(323) 666-0680</t>
  </si>
  <si>
    <t>www.silviascostumes.com</t>
  </si>
  <si>
    <t>SILM01</t>
  </si>
  <si>
    <t>Silver Moon Kids</t>
  </si>
  <si>
    <t>3233 Lakeshore Avenue</t>
  </si>
  <si>
    <t>Oakland</t>
  </si>
  <si>
    <t>94610</t>
  </si>
  <si>
    <t>silvermoonkids@sbcglobal.net</t>
  </si>
  <si>
    <t>(510) 835-2229</t>
  </si>
  <si>
    <t>www.silvermoonkids.weebly.com</t>
  </si>
  <si>
    <t>2417 Tongass Ave., Suite 207</t>
  </si>
  <si>
    <t>Ketchikan</t>
  </si>
  <si>
    <t>99901</t>
  </si>
  <si>
    <t>2417</t>
  </si>
  <si>
    <t>SIMU01</t>
  </si>
  <si>
    <t>Simply Unforgetable Party Shop</t>
  </si>
  <si>
    <t>2630 NW 13th St</t>
  </si>
  <si>
    <t>32609</t>
  </si>
  <si>
    <t>26</t>
  </si>
  <si>
    <t>SIPP01</t>
  </si>
  <si>
    <t>Sippees</t>
  </si>
  <si>
    <t>955 South Virginia Street</t>
  </si>
  <si>
    <t>sippeesreno@yahoo.com</t>
  </si>
  <si>
    <t>(775) 329-2110</t>
  </si>
  <si>
    <t>www.sippees.com</t>
  </si>
  <si>
    <t>SIXD01</t>
  </si>
  <si>
    <t>Six Degrees of Celebration</t>
  </si>
  <si>
    <t>1072 3rd St</t>
  </si>
  <si>
    <t>Crescent City</t>
  </si>
  <si>
    <t>95531</t>
  </si>
  <si>
    <t>1072</t>
  </si>
  <si>
    <t>www.sixdegreesofcelebration.com</t>
  </si>
  <si>
    <t>909 3rd St</t>
  </si>
  <si>
    <t>SKIB01</t>
  </si>
  <si>
    <t>Ski &amp; Bow Rack</t>
  </si>
  <si>
    <t>354 East Pagosa Street</t>
  </si>
  <si>
    <t>Pagosa Springs</t>
  </si>
  <si>
    <t>81147</t>
  </si>
  <si>
    <t>info@skiandbowrack.com</t>
  </si>
  <si>
    <t>(970) 264-2370</t>
  </si>
  <si>
    <t>www.skiandbowrack.com</t>
  </si>
  <si>
    <t>SMAC01</t>
  </si>
  <si>
    <t>Small Change</t>
  </si>
  <si>
    <t>5 North Main</t>
  </si>
  <si>
    <t>97520</t>
  </si>
  <si>
    <t>connie@smallchangeashland.com</t>
  </si>
  <si>
    <t>(541) 488-1000</t>
  </si>
  <si>
    <t>SMAT01</t>
  </si>
  <si>
    <t>Smart Toys and Books</t>
  </si>
  <si>
    <t>9700 Kingston Pike, Suite 12</t>
  </si>
  <si>
    <t>Knoxville</t>
  </si>
  <si>
    <t>37922</t>
  </si>
  <si>
    <t>smarttoys@aol.com</t>
  </si>
  <si>
    <t>(865) 691-1154</t>
  </si>
  <si>
    <t>www.smarttoysandbooks.com</t>
  </si>
  <si>
    <t>SNOG01</t>
  </si>
  <si>
    <t>Snow Goose</t>
  </si>
  <si>
    <t>1814 Utica Square</t>
  </si>
  <si>
    <t>Tulsa</t>
  </si>
  <si>
    <t>74114</t>
  </si>
  <si>
    <t>snowgoosetulsa@mac.com</t>
  </si>
  <si>
    <t>(918) 749-6043</t>
  </si>
  <si>
    <t>www.facebook.com/The-Snow-Goose-125562967473667/</t>
  </si>
  <si>
    <t>SOCC01</t>
  </si>
  <si>
    <t>Sock City</t>
  </si>
  <si>
    <t>123 K Street</t>
  </si>
  <si>
    <t>95814</t>
  </si>
  <si>
    <t>(916) 440-1559</t>
  </si>
  <si>
    <t>www.funsockcity.com</t>
  </si>
  <si>
    <t>SOCH02</t>
  </si>
  <si>
    <t>So Childish</t>
  </si>
  <si>
    <t>1947 30th Street</t>
  </si>
  <si>
    <t>92102</t>
  </si>
  <si>
    <t>leyla@sochildish.com</t>
  </si>
  <si>
    <t>(619) 238-0800</t>
  </si>
  <si>
    <t>www.sochildish.com</t>
  </si>
  <si>
    <t>SOCL01</t>
  </si>
  <si>
    <t>The Sock Loft</t>
  </si>
  <si>
    <t>1666 Copenhagen Dr</t>
  </si>
  <si>
    <t>Solvang</t>
  </si>
  <si>
    <t>93463</t>
  </si>
  <si>
    <t>janeen.gongola@yahoo.com</t>
  </si>
  <si>
    <t>1666</t>
  </si>
  <si>
    <t>(805) 686-0135</t>
  </si>
  <si>
    <t>www.sockloft.com</t>
  </si>
  <si>
    <t>SOCO01</t>
  </si>
  <si>
    <t>So Cool</t>
  </si>
  <si>
    <t>1804 JH O'Bryan Ave</t>
  </si>
  <si>
    <t>Grand Rivers</t>
  </si>
  <si>
    <t>42044</t>
  </si>
  <si>
    <t>socool@mchsi.com</t>
  </si>
  <si>
    <t>(270) 362-9151</t>
  </si>
  <si>
    <t>www.socoolonline.com</t>
  </si>
  <si>
    <t>SOCS01</t>
  </si>
  <si>
    <t>The Sock Shop</t>
  </si>
  <si>
    <t>634 Parkway</t>
  </si>
  <si>
    <t>Suite 22</t>
  </si>
  <si>
    <t>Gatlinburg</t>
  </si>
  <si>
    <t>37738</t>
  </si>
  <si>
    <t>634</t>
  </si>
  <si>
    <t>(805) 245-8780</t>
  </si>
  <si>
    <t>www.sockshoptn.com</t>
  </si>
  <si>
    <t>SOLS05</t>
  </si>
  <si>
    <t>Solstice</t>
  </si>
  <si>
    <t>104 N. Pine Street</t>
  </si>
  <si>
    <t>solsticenc@gmail.com</t>
  </si>
  <si>
    <t>(530) 478-1221</t>
  </si>
  <si>
    <t>www.facebook.com/Solstice-183729038315172</t>
  </si>
  <si>
    <t>SOMS01</t>
  </si>
  <si>
    <t>Something Special</t>
  </si>
  <si>
    <t>145 Lincoln Road</t>
  </si>
  <si>
    <t>The Mall at Lincoln</t>
  </si>
  <si>
    <t>01773</t>
  </si>
  <si>
    <t>somespec76@yahoo.com</t>
  </si>
  <si>
    <t>(781) 259-0544</t>
  </si>
  <si>
    <t>SONP01</t>
  </si>
  <si>
    <t>Sonya's Party Plus</t>
  </si>
  <si>
    <t>101 W Tipton Street, Suite C</t>
  </si>
  <si>
    <t>Seymour</t>
  </si>
  <si>
    <t>47274</t>
  </si>
  <si>
    <t>101</t>
  </si>
  <si>
    <t>www.sonyaspartypluscakescreated.com</t>
  </si>
  <si>
    <t>SOOI01</t>
  </si>
  <si>
    <t>Soorty International Corp</t>
  </si>
  <si>
    <t>8629 Palm Parkway</t>
  </si>
  <si>
    <t>32836</t>
  </si>
  <si>
    <t>jsoorty@yahoo.com</t>
  </si>
  <si>
    <t>(407) 238-7861</t>
  </si>
  <si>
    <t>SOPG01</t>
  </si>
  <si>
    <t>Sophia's Great Dames</t>
  </si>
  <si>
    <t>1 Liberty Way</t>
  </si>
  <si>
    <t>Greenwich</t>
  </si>
  <si>
    <t>06830</t>
  </si>
  <si>
    <t>shop.sophias@gmail.com</t>
  </si>
  <si>
    <t>(203) 869-5990</t>
  </si>
  <si>
    <t>www.sophiascostumes.com</t>
  </si>
  <si>
    <t>SOUC01</t>
  </si>
  <si>
    <t>Southern Costume</t>
  </si>
  <si>
    <t>951 Lafayette Street</t>
  </si>
  <si>
    <t>70113</t>
  </si>
  <si>
    <t>wingate@sccnola.com</t>
  </si>
  <si>
    <t>(504) 523-4333</t>
  </si>
  <si>
    <t>www.sccnola.com</t>
  </si>
  <si>
    <t>SOUC03</t>
  </si>
  <si>
    <t>Source Comics &amp; Games</t>
  </si>
  <si>
    <t>2057 Snelling Avenue North</t>
  </si>
  <si>
    <t>Roseville</t>
  </si>
  <si>
    <t>55113</t>
  </si>
  <si>
    <t>bobsource@aol.com</t>
  </si>
  <si>
    <t>(651) 645-0386</t>
  </si>
  <si>
    <t>www.sourcecomicsandgames.com</t>
  </si>
  <si>
    <t>SOUO01</t>
  </si>
  <si>
    <t>Soul of Halloween</t>
  </si>
  <si>
    <t>16940 111 Avenue</t>
  </si>
  <si>
    <t>Edmonton Alberta</t>
  </si>
  <si>
    <t>T5M 4C9</t>
  </si>
  <si>
    <t>vinti9@yahoo.com</t>
  </si>
  <si>
    <t>(780) 441-5361</t>
  </si>
  <si>
    <t>www.soulofhalloween.ca</t>
  </si>
  <si>
    <t>115 Clement Street</t>
  </si>
  <si>
    <t>sparkyballoons@gmail.com</t>
  </si>
  <si>
    <t>115</t>
  </si>
  <si>
    <t>(415) 236-3858</t>
  </si>
  <si>
    <t>SPAB03</t>
  </si>
  <si>
    <t>Sparta Books</t>
  </si>
  <si>
    <t>29 Theatre Center</t>
  </si>
  <si>
    <t>Sparta</t>
  </si>
  <si>
    <t>07871</t>
  </si>
  <si>
    <t>donnafell@embarqmail.com</t>
  </si>
  <si>
    <t>(973) 729-6200</t>
  </si>
  <si>
    <t>www.spartabooks.com</t>
  </si>
  <si>
    <t>SPAC01</t>
  </si>
  <si>
    <t>Space Corner Edwin Enterprise</t>
  </si>
  <si>
    <t>3950 S. Terminal Road</t>
  </si>
  <si>
    <t>Terminal E RMU #6</t>
  </si>
  <si>
    <t>77032</t>
  </si>
  <si>
    <t>3950</t>
  </si>
  <si>
    <t>SPAC03</t>
  </si>
  <si>
    <t>Spacewalk</t>
  </si>
  <si>
    <t>3220 S. I-10 Service Road West</t>
  </si>
  <si>
    <t>Metairie</t>
  </si>
  <si>
    <t>70001</t>
  </si>
  <si>
    <t>frankscurlock@me.com</t>
  </si>
  <si>
    <t>(407) 973-4018</t>
  </si>
  <si>
    <t>www.spacewalkexpress.com</t>
  </si>
  <si>
    <t>SPAE02</t>
  </si>
  <si>
    <t>Spa Elysium</t>
  </si>
  <si>
    <t>55 Bethlehem Pike</t>
  </si>
  <si>
    <t>19118</t>
  </si>
  <si>
    <t>spafringe@gmail.com</t>
  </si>
  <si>
    <t>(215) 247-2008</t>
  </si>
  <si>
    <t>www.spaelysium.com</t>
  </si>
  <si>
    <t>SPAS03</t>
  </si>
  <si>
    <t>The Sparrow Store</t>
  </si>
  <si>
    <t>26 Main Street</t>
  </si>
  <si>
    <t>Orleans</t>
  </si>
  <si>
    <t>02653</t>
  </si>
  <si>
    <t>www.thesparrowstore.com</t>
  </si>
  <si>
    <t>SPEO01</t>
  </si>
  <si>
    <t>Special Occasions</t>
  </si>
  <si>
    <t>1435 NW 9th Street</t>
  </si>
  <si>
    <t>97330</t>
  </si>
  <si>
    <t>cindie@onestoppartyshop.net</t>
  </si>
  <si>
    <t>(541) 752-7255</t>
  </si>
  <si>
    <t>www.onestoppartyshop.net</t>
  </si>
  <si>
    <t>SPEO04</t>
  </si>
  <si>
    <t>Special Occasions Party Supply</t>
  </si>
  <si>
    <t>1215 East Stroop Road</t>
  </si>
  <si>
    <t>Kettering</t>
  </si>
  <si>
    <t>45429</t>
  </si>
  <si>
    <t>j.stewart81@gmail.com</t>
  </si>
  <si>
    <t>12</t>
  </si>
  <si>
    <t>(937) 293-3300</t>
  </si>
  <si>
    <t>www.specialoccasionsparty.com</t>
  </si>
  <si>
    <t>306 Looney Road</t>
  </si>
  <si>
    <t>Piqua</t>
  </si>
  <si>
    <t>45356</t>
  </si>
  <si>
    <t>piqua.sops@gmail.com</t>
  </si>
  <si>
    <t>30</t>
  </si>
  <si>
    <t>(937) 778-0000</t>
  </si>
  <si>
    <t>SPOD01</t>
  </si>
  <si>
    <t>The Sports Den</t>
  </si>
  <si>
    <t>1202 S. Central Avenue</t>
  </si>
  <si>
    <t>Marshfield</t>
  </si>
  <si>
    <t>54449</t>
  </si>
  <si>
    <t>roberthalle@hotmail.com</t>
  </si>
  <si>
    <t>(715) 305-8838</t>
  </si>
  <si>
    <t>www.thesportsden.net</t>
  </si>
  <si>
    <t>SPOP01</t>
  </si>
  <si>
    <t>The Spotted Pony</t>
  </si>
  <si>
    <t>102 Midway Street</t>
  </si>
  <si>
    <t>Spring</t>
  </si>
  <si>
    <t>77373</t>
  </si>
  <si>
    <t>simplyshirley1@att.net</t>
  </si>
  <si>
    <t>(281) 355-1880</t>
  </si>
  <si>
    <t>www.oldtownspring.com/spotted-pony</t>
  </si>
  <si>
    <t>SPRI01</t>
  </si>
  <si>
    <t>Sprinklz</t>
  </si>
  <si>
    <t>109 1st  Street</t>
  </si>
  <si>
    <t>Langley</t>
  </si>
  <si>
    <t>98260</t>
  </si>
  <si>
    <t>www.sprinklzicecream.com</t>
  </si>
  <si>
    <t>SQUB01</t>
  </si>
  <si>
    <t>Square Books Jr</t>
  </si>
  <si>
    <t>129 Courthouse Square</t>
  </si>
  <si>
    <t>lyn@squarebooks.com</t>
  </si>
  <si>
    <t>129</t>
  </si>
  <si>
    <t>(662) 236-2207</t>
  </si>
  <si>
    <t>www.squarebooks.com/junior</t>
  </si>
  <si>
    <t>STAB01</t>
  </si>
  <si>
    <t>StarBase Columbus</t>
  </si>
  <si>
    <t>5541 Westerville Road</t>
  </si>
  <si>
    <t>Westerville</t>
  </si>
  <si>
    <t>43081</t>
  </si>
  <si>
    <t>starbasecolumbus@gmail.com</t>
  </si>
  <si>
    <t>(614) 895-7827</t>
  </si>
  <si>
    <t>starbasecolumbus.blogspot.com</t>
  </si>
  <si>
    <t>STAC01</t>
  </si>
  <si>
    <t>Star Costume Theatrical Supply</t>
  </si>
  <si>
    <t>3230 South Valley View Blvd.</t>
  </si>
  <si>
    <t>Suite 120</t>
  </si>
  <si>
    <t>89102</t>
  </si>
  <si>
    <t>debra@starcostumelv.com</t>
  </si>
  <si>
    <t>3230</t>
  </si>
  <si>
    <t>www.starcostumelv.com</t>
  </si>
  <si>
    <t>STAC02</t>
  </si>
  <si>
    <t>Starline Costumes</t>
  </si>
  <si>
    <t>1286 Bandera Road</t>
  </si>
  <si>
    <t>San Antonio</t>
  </si>
  <si>
    <t>78228</t>
  </si>
  <si>
    <t>julie@starlinecostumes.com</t>
  </si>
  <si>
    <t>(210) 435-3535</t>
  </si>
  <si>
    <t>www.starlinecostumes.com</t>
  </si>
  <si>
    <t>STAC08</t>
  </si>
  <si>
    <t>Starmakers Costumes &amp; Parties</t>
  </si>
  <si>
    <t>605 North Lake Avenue</t>
  </si>
  <si>
    <t>91101</t>
  </si>
  <si>
    <t>contact@starmakerscostumes.com</t>
  </si>
  <si>
    <t>(626) 797-6384</t>
  </si>
  <si>
    <t>www.starmakerscostumes.com</t>
  </si>
  <si>
    <t>STAG03</t>
  </si>
  <si>
    <t>The Stagecoach, Inc</t>
  </si>
  <si>
    <t>310 3rd Ave</t>
  </si>
  <si>
    <t>68845</t>
  </si>
  <si>
    <t>stagecoachgifts@gmail.com</t>
  </si>
  <si>
    <t>(308) 234-3313</t>
  </si>
  <si>
    <t>www.stagecoachgifts.biz</t>
  </si>
  <si>
    <t>STAN01</t>
  </si>
  <si>
    <t>Standard  5 &amp; 10</t>
  </si>
  <si>
    <t>Laurel Village</t>
  </si>
  <si>
    <t>3545 California Street</t>
  </si>
  <si>
    <t>leopold@standard5n10.com</t>
  </si>
  <si>
    <t>(415) 751-5767</t>
  </si>
  <si>
    <t>www.standard5n10.com</t>
  </si>
  <si>
    <t>STAP01</t>
  </si>
  <si>
    <t>Star Provisions</t>
  </si>
  <si>
    <t>1198 Howell Mill Road</t>
  </si>
  <si>
    <t>30318</t>
  </si>
  <si>
    <t>aquatrano@eatoutoften.net</t>
  </si>
  <si>
    <t>(404) 365-0410</t>
  </si>
  <si>
    <t>www.starprovisions.com</t>
  </si>
  <si>
    <t>STAS03</t>
  </si>
  <si>
    <t>State Street Stuff</t>
  </si>
  <si>
    <t>314 State Street</t>
  </si>
  <si>
    <t>Saint Joseph</t>
  </si>
  <si>
    <t>49085</t>
  </si>
  <si>
    <t>statestreetstuff@yahoo.com</t>
  </si>
  <si>
    <t>(269) 408-8433</t>
  </si>
  <si>
    <t>www.statestreetstuff.com</t>
  </si>
  <si>
    <t>STET02</t>
  </si>
  <si>
    <t>Stevenson's Toys &amp; Games</t>
  </si>
  <si>
    <t>69 Jobs Lane</t>
  </si>
  <si>
    <t>Southampton</t>
  </si>
  <si>
    <t>11968-4806</t>
  </si>
  <si>
    <t>roy@stevensonstoys.com</t>
  </si>
  <si>
    <t>(631) 283-2111</t>
  </si>
  <si>
    <t>www.stevensonstoys.com</t>
  </si>
  <si>
    <t>STET04</t>
  </si>
  <si>
    <t>Steamboat Treasures &amp; Tees</t>
  </si>
  <si>
    <t>2200 Village Inn Court</t>
  </si>
  <si>
    <t>Steamboat Springs</t>
  </si>
  <si>
    <t>80477</t>
  </si>
  <si>
    <t>2200</t>
  </si>
  <si>
    <t>(970) 879-1107</t>
  </si>
  <si>
    <t>743 Lincoln Avenue</t>
  </si>
  <si>
    <t>leonrinck49@hotmail.com</t>
  </si>
  <si>
    <t>STLA01</t>
  </si>
  <si>
    <t>St Laurent Brothers of Saginaw</t>
  </si>
  <si>
    <t>3535 Bay Road, Suite B</t>
  </si>
  <si>
    <t>Saginaw</t>
  </si>
  <si>
    <t>48603</t>
  </si>
  <si>
    <t>saginawcandy@gmail.com</t>
  </si>
  <si>
    <t>(989) 239-2910</t>
  </si>
  <si>
    <t>STNI01</t>
  </si>
  <si>
    <t>St. Nicks, Inc.</t>
  </si>
  <si>
    <t>5221 S. Santa Fe Drive</t>
  </si>
  <si>
    <t>shawn@stnicks.com</t>
  </si>
  <si>
    <t>(303) 798-8087</t>
  </si>
  <si>
    <t>www.stnicks.com</t>
  </si>
  <si>
    <t>STOB01</t>
  </si>
  <si>
    <t>Stork and Bear Co</t>
  </si>
  <si>
    <t>610 Main Street</t>
  </si>
  <si>
    <t>Frisco</t>
  </si>
  <si>
    <t>80443</t>
  </si>
  <si>
    <t>610</t>
  </si>
  <si>
    <t>(970) 668-5937</t>
  </si>
  <si>
    <t>STOB03</t>
  </si>
  <si>
    <t>Story Book Nook</t>
  </si>
  <si>
    <t>1100 West 7800 South #15</t>
  </si>
  <si>
    <t>West Jordan</t>
  </si>
  <si>
    <t>84088</t>
  </si>
  <si>
    <t>storybooknook@hotmail.com</t>
  </si>
  <si>
    <t>(801) 938-1990</t>
  </si>
  <si>
    <t>www.storybooknook.com</t>
  </si>
  <si>
    <t>STOF01</t>
  </si>
  <si>
    <t>Stoners Funstore</t>
  </si>
  <si>
    <t>712 South Harrison Street</t>
  </si>
  <si>
    <t>Fort Wayne</t>
  </si>
  <si>
    <t>46802</t>
  </si>
  <si>
    <t>kevin@stoners.com</t>
  </si>
  <si>
    <t>(260) 426-1100</t>
  </si>
  <si>
    <t>www.stoners.com</t>
  </si>
  <si>
    <t>STRC02</t>
  </si>
  <si>
    <t>Strange Cargo Memphis</t>
  </si>
  <si>
    <t>172 Beale Street</t>
  </si>
  <si>
    <t>38103</t>
  </si>
  <si>
    <t>strangecargobeale@gmail.com</t>
  </si>
  <si>
    <t>(901) 525-1516</t>
  </si>
  <si>
    <t>STRS01</t>
  </si>
  <si>
    <t>Street Scene</t>
  </si>
  <si>
    <t>2575 Regency Road</t>
  </si>
  <si>
    <t>40503</t>
  </si>
  <si>
    <t>streetscene2575@aol.com</t>
  </si>
  <si>
    <t>(859) 260-1578</t>
  </si>
  <si>
    <t>www.streetscenevintage.com</t>
  </si>
  <si>
    <t>SUBC02</t>
  </si>
  <si>
    <t>Subculture Corsets &amp; Clothing</t>
  </si>
  <si>
    <t>10300 Southside Blvd</t>
  </si>
  <si>
    <t>Suite 2125- A</t>
  </si>
  <si>
    <t>subcultureonline@gmail.com</t>
  </si>
  <si>
    <t>(904) 379-7809</t>
  </si>
  <si>
    <t>www.facebook.com/Subculturecorsets/</t>
  </si>
  <si>
    <t>SUGP01</t>
  </si>
  <si>
    <t>Sugar Pine Gifts</t>
  </si>
  <si>
    <t>8623 North Lake Boulevard</t>
  </si>
  <si>
    <t>Kings Beach</t>
  </si>
  <si>
    <t>96143</t>
  </si>
  <si>
    <t>sugarpinegifts@aol.com</t>
  </si>
  <si>
    <t>862</t>
  </si>
  <si>
    <t>(530) 546-3834</t>
  </si>
  <si>
    <t>sugarpinegifts.com</t>
  </si>
  <si>
    <t>SUIY01</t>
  </si>
  <si>
    <t>Suits You Masquerade/Swimwear</t>
  </si>
  <si>
    <t>955 Iyannough Road</t>
  </si>
  <si>
    <t>Hyannis</t>
  </si>
  <si>
    <t>02601</t>
  </si>
  <si>
    <t>suitsyouswim@aol.com</t>
  </si>
  <si>
    <t>955</t>
  </si>
  <si>
    <t>(508) 771-4604</t>
  </si>
  <si>
    <t>SULT01</t>
  </si>
  <si>
    <t>Sullivan's Toy Store</t>
  </si>
  <si>
    <t>4200 Wisconsin Avenue NW</t>
  </si>
  <si>
    <t>Suite 117</t>
  </si>
  <si>
    <t>20016</t>
  </si>
  <si>
    <t>sullivantoy@gmail.com</t>
  </si>
  <si>
    <t>(202) 362-1343</t>
  </si>
  <si>
    <t>SUMH01</t>
  </si>
  <si>
    <t>Summer House Design</t>
  </si>
  <si>
    <t>917 Water Street</t>
  </si>
  <si>
    <t>Port Townsend</t>
  </si>
  <si>
    <t>98368</t>
  </si>
  <si>
    <t>summerhousedesignpt@gmail.com</t>
  </si>
  <si>
    <t>917</t>
  </si>
  <si>
    <t>(360) 344-4192</t>
  </si>
  <si>
    <t>www.ilovesummerhouse.com</t>
  </si>
  <si>
    <t>SUND03</t>
  </si>
  <si>
    <t>Sundance Drug</t>
  </si>
  <si>
    <t>16 Kearns Road</t>
  </si>
  <si>
    <t>Snowmass Village</t>
  </si>
  <si>
    <t>81615</t>
  </si>
  <si>
    <t>barb@sundancewine.com</t>
  </si>
  <si>
    <t>(970) 923-5890</t>
  </si>
  <si>
    <t>www.sundancewine.com</t>
  </si>
  <si>
    <t>SUNS13</t>
  </si>
  <si>
    <t>Sunken Ship</t>
  </si>
  <si>
    <t>12 Broad Street</t>
  </si>
  <si>
    <t>Nantucket</t>
  </si>
  <si>
    <t>02554</t>
  </si>
  <si>
    <t>sales@sunkenship.com</t>
  </si>
  <si>
    <t>(508) 228-9226</t>
  </si>
  <si>
    <t>www.sunkenship.com</t>
  </si>
  <si>
    <t>SUPP01</t>
  </si>
  <si>
    <t>A Super Party</t>
  </si>
  <si>
    <t>1225 N. Easterman Rd. Ste. 120</t>
  </si>
  <si>
    <t>Kingsport</t>
  </si>
  <si>
    <t>37664</t>
  </si>
  <si>
    <t>michael@asuperparty.com</t>
  </si>
  <si>
    <t>(423) 967-5188</t>
  </si>
  <si>
    <t>www.asuperparty.com</t>
  </si>
  <si>
    <t>SURS02</t>
  </si>
  <si>
    <t>Surf Super Market</t>
  </si>
  <si>
    <t>39250 S. Hwy 1</t>
  </si>
  <si>
    <t>Gualala</t>
  </si>
  <si>
    <t>95445</t>
  </si>
  <si>
    <t>392</t>
  </si>
  <si>
    <t>www.surfsuper.com</t>
  </si>
  <si>
    <t>SUSS01</t>
  </si>
  <si>
    <t>Susan's Store Room</t>
  </si>
  <si>
    <t>239 San Anselmo Avenue</t>
  </si>
  <si>
    <t>San Anselmo</t>
  </si>
  <si>
    <t>94960</t>
  </si>
  <si>
    <t>susanstor@earthlink.net</t>
  </si>
  <si>
    <t>(415) 456-1333</t>
  </si>
  <si>
    <t>www.susansstoreroom.com</t>
  </si>
  <si>
    <t>SWEA01</t>
  </si>
  <si>
    <t>Sweet Arrangements</t>
  </si>
  <si>
    <t>139 N County Rd</t>
  </si>
  <si>
    <t>STE 10</t>
  </si>
  <si>
    <t>Palm Beach</t>
  </si>
  <si>
    <t>33480</t>
  </si>
  <si>
    <t>sweetr18@aol.com</t>
  </si>
  <si>
    <t>(561) 514-9791</t>
  </si>
  <si>
    <t>SWED03</t>
  </si>
  <si>
    <t>Sweet Dreams</t>
  </si>
  <si>
    <t>2921 College Avenue</t>
  </si>
  <si>
    <t>orders@sweetdreamscandy.com</t>
  </si>
  <si>
    <t>2921</t>
  </si>
  <si>
    <t>stores.sweetdreamscandyandtoys.com</t>
  </si>
  <si>
    <t>100 W Higgins Rd</t>
  </si>
  <si>
    <t>STE Q 50</t>
  </si>
  <si>
    <t>Barrington</t>
  </si>
  <si>
    <t>60010</t>
  </si>
  <si>
    <t>100</t>
  </si>
  <si>
    <t>(303) 382-6556</t>
  </si>
  <si>
    <t>1125 Woodruff Rd</t>
  </si>
  <si>
    <t>Suite 1604</t>
  </si>
  <si>
    <t>29607</t>
  </si>
  <si>
    <t>1125</t>
  </si>
  <si>
    <t>11701 Lake Victoria Gardns Ave</t>
  </si>
  <si>
    <t>STE 4104</t>
  </si>
  <si>
    <t>West Palm Beach</t>
  </si>
  <si>
    <t>33410</t>
  </si>
  <si>
    <t>1170</t>
  </si>
  <si>
    <t>1400 Glades Rd Bay 170</t>
  </si>
  <si>
    <t>Boca Raton</t>
  </si>
  <si>
    <t>33431</t>
  </si>
  <si>
    <t>1400</t>
  </si>
  <si>
    <t>14225 95th Ave</t>
  </si>
  <si>
    <t>Suite 400</t>
  </si>
  <si>
    <t>Orland Park</t>
  </si>
  <si>
    <t>60462</t>
  </si>
  <si>
    <t>1422</t>
  </si>
  <si>
    <t>1431 E Southlake Boulevard</t>
  </si>
  <si>
    <t>Suite 519</t>
  </si>
  <si>
    <t>Southlake</t>
  </si>
  <si>
    <t>76092</t>
  </si>
  <si>
    <t>1431</t>
  </si>
  <si>
    <t>1745 Peachtree St</t>
  </si>
  <si>
    <t>30309</t>
  </si>
  <si>
    <t>1745</t>
  </si>
  <si>
    <t>404-888-0115</t>
  </si>
  <si>
    <t>2005 B E Park Place</t>
  </si>
  <si>
    <t>El Segundo</t>
  </si>
  <si>
    <t>90245</t>
  </si>
  <si>
    <t>2005</t>
  </si>
  <si>
    <t>23190 Fashion Dr</t>
  </si>
  <si>
    <t>STE 109</t>
  </si>
  <si>
    <t>Estero</t>
  </si>
  <si>
    <t>33928</t>
  </si>
  <si>
    <t>2319</t>
  </si>
  <si>
    <t>3041 Butterfield Road</t>
  </si>
  <si>
    <t>Oak Brook</t>
  </si>
  <si>
    <t>60523</t>
  </si>
  <si>
    <t>3041</t>
  </si>
  <si>
    <t>3334 West Friendly Ave</t>
  </si>
  <si>
    <t>Suite 115</t>
  </si>
  <si>
    <t>Greensboro</t>
  </si>
  <si>
    <t>27410</t>
  </si>
  <si>
    <t>3334</t>
  </si>
  <si>
    <t>3625 Dallas Hwy</t>
  </si>
  <si>
    <t>Suite 540</t>
  </si>
  <si>
    <t>30064</t>
  </si>
  <si>
    <t>3625</t>
  </si>
  <si>
    <t>3761 Sumner Road</t>
  </si>
  <si>
    <t>Suite 180</t>
  </si>
  <si>
    <t>27616</t>
  </si>
  <si>
    <t>3761</t>
  </si>
  <si>
    <t>4015 Hillsboro Pike</t>
  </si>
  <si>
    <t>4015</t>
  </si>
  <si>
    <t>420 Woodburn Road</t>
  </si>
  <si>
    <t>27605</t>
  </si>
  <si>
    <t>420</t>
  </si>
  <si>
    <t>4285 Roswell Road</t>
  </si>
  <si>
    <t>Suite 10</t>
  </si>
  <si>
    <t>30342</t>
  </si>
  <si>
    <t>4285</t>
  </si>
  <si>
    <t>404-252-7979</t>
  </si>
  <si>
    <t>440 Village Center Drive</t>
  </si>
  <si>
    <t>Willowbrook</t>
  </si>
  <si>
    <t>60527</t>
  </si>
  <si>
    <t>440</t>
  </si>
  <si>
    <t>4630 Merchants Park Circle</t>
  </si>
  <si>
    <t>4630</t>
  </si>
  <si>
    <t>4722 Sharon Road</t>
  </si>
  <si>
    <t>Suite G</t>
  </si>
  <si>
    <t>Charlotte</t>
  </si>
  <si>
    <t>28210</t>
  </si>
  <si>
    <t>lindaheffers@swoozies.com</t>
  </si>
  <si>
    <t>2210</t>
  </si>
  <si>
    <t>4751 River City Drive</t>
  </si>
  <si>
    <t>Suite 143</t>
  </si>
  <si>
    <t>32246</t>
  </si>
  <si>
    <t>4751</t>
  </si>
  <si>
    <t>4866 Big Island Drive</t>
  </si>
  <si>
    <t>Suite 8</t>
  </si>
  <si>
    <t>4866</t>
  </si>
  <si>
    <t>504 Circle Gate</t>
  </si>
  <si>
    <t>Peachtree City</t>
  </si>
  <si>
    <t>30269</t>
  </si>
  <si>
    <t>504</t>
  </si>
  <si>
    <t>5131 Peachtree Pkwy</t>
  </si>
  <si>
    <t>Suite 1015</t>
  </si>
  <si>
    <t>30092</t>
  </si>
  <si>
    <t>5131</t>
  </si>
  <si>
    <t>532 Governor Morrison St.</t>
  </si>
  <si>
    <t>Suite G110</t>
  </si>
  <si>
    <t>28211</t>
  </si>
  <si>
    <t>532</t>
  </si>
  <si>
    <t>589 Fillmore Street</t>
  </si>
  <si>
    <t>80206</t>
  </si>
  <si>
    <t>sharalson4@yahoo.com</t>
  </si>
  <si>
    <t>17</t>
  </si>
  <si>
    <t>404-735-3671</t>
  </si>
  <si>
    <t>6814 Main Street</t>
  </si>
  <si>
    <t>Wilmington</t>
  </si>
  <si>
    <t>28405</t>
  </si>
  <si>
    <t>6814</t>
  </si>
  <si>
    <t>7001 Fayetteville Road</t>
  </si>
  <si>
    <t>Durham</t>
  </si>
  <si>
    <t>27713</t>
  </si>
  <si>
    <t>7001</t>
  </si>
  <si>
    <t>7135 E Camelback Road</t>
  </si>
  <si>
    <t>85251</t>
  </si>
  <si>
    <t>7135</t>
  </si>
  <si>
    <t>8417 Preston Center Plaza Dr.</t>
  </si>
  <si>
    <t>75225</t>
  </si>
  <si>
    <t>8417</t>
  </si>
  <si>
    <t>902 Market Street</t>
  </si>
  <si>
    <t>Allen</t>
  </si>
  <si>
    <t>75013</t>
  </si>
  <si>
    <t>902</t>
  </si>
  <si>
    <t>913 Garden Park Drive</t>
  </si>
  <si>
    <t>913</t>
  </si>
  <si>
    <t>9595 Six Pines</t>
  </si>
  <si>
    <t>Suite 810</t>
  </si>
  <si>
    <t>Woodlands</t>
  </si>
  <si>
    <t>77380</t>
  </si>
  <si>
    <t>9595</t>
  </si>
  <si>
    <t>(404) 252-7979</t>
  </si>
  <si>
    <t>9816 Rea Road</t>
  </si>
  <si>
    <t>Suite 1</t>
  </si>
  <si>
    <t>28277</t>
  </si>
  <si>
    <t>9816</t>
  </si>
  <si>
    <t>TACA01</t>
  </si>
  <si>
    <t>Tacoma Antique Center at Fife</t>
  </si>
  <si>
    <t>1414 54th Avenue E</t>
  </si>
  <si>
    <t>Tacoma</t>
  </si>
  <si>
    <t>tacaf@hotmail.com</t>
  </si>
  <si>
    <t>(253) 922-1297</t>
  </si>
  <si>
    <t>www.tacomaantiquecenter.com</t>
  </si>
  <si>
    <t>TALT02</t>
  </si>
  <si>
    <t>Talk of the Town</t>
  </si>
  <si>
    <t>9111 Reading Road</t>
  </si>
  <si>
    <t>Cincinnati</t>
  </si>
  <si>
    <t>45215</t>
  </si>
  <si>
    <t>ragzgirl2002@yahoo.com</t>
  </si>
  <si>
    <t>(513) 563-8844</t>
  </si>
  <si>
    <t>www.talkofthetowncincy.com</t>
  </si>
  <si>
    <t>TATC01</t>
  </si>
  <si>
    <t>Tattered Cover Bookstore</t>
  </si>
  <si>
    <t>2526 East Colfax Avenue</t>
  </si>
  <si>
    <t>judy.bulow@tatteredcover.com</t>
  </si>
  <si>
    <t>(303) 322-1965</t>
  </si>
  <si>
    <t>www.tatteredcover.com</t>
  </si>
  <si>
    <t>TEMP02</t>
  </si>
  <si>
    <t>Temptations</t>
  </si>
  <si>
    <t>100 W. 3rd Avenue</t>
  </si>
  <si>
    <t>Mount Dora</t>
  </si>
  <si>
    <t>32757</t>
  </si>
  <si>
    <t>(352) 383-0648</t>
  </si>
  <si>
    <t>www.facebook.com/Temptations-Mount-Dora-15</t>
  </si>
  <si>
    <t>TERR04</t>
  </si>
  <si>
    <t>Terrasol</t>
  </si>
  <si>
    <t>1742 Polk Street</t>
  </si>
  <si>
    <t>terrasol@sbcglobal.net</t>
  </si>
  <si>
    <t>(415) 290-8875</t>
  </si>
  <si>
    <t>TERT04</t>
  </si>
  <si>
    <t>Terra Toys</t>
  </si>
  <si>
    <t>2438 W. Anderson Lane, C1</t>
  </si>
  <si>
    <t>Austin</t>
  </si>
  <si>
    <t>78757</t>
  </si>
  <si>
    <t>inventory@terratoys.com</t>
  </si>
  <si>
    <t>(512) 445-4489</t>
  </si>
  <si>
    <t>www.terratoys.com</t>
  </si>
  <si>
    <t>TEXA01</t>
  </si>
  <si>
    <t>Texas Art Supply</t>
  </si>
  <si>
    <t>2001 Montrose Blvd.</t>
  </si>
  <si>
    <t>77006</t>
  </si>
  <si>
    <t>2001</t>
  </si>
  <si>
    <t>www.texasart.com</t>
  </si>
  <si>
    <t>TEXB02</t>
  </si>
  <si>
    <t>Texas Bookman</t>
  </si>
  <si>
    <t>2700 Lone Star Drive</t>
  </si>
  <si>
    <t>75212</t>
  </si>
  <si>
    <t>2700</t>
  </si>
  <si>
    <t>(214) 678-6680</t>
  </si>
  <si>
    <t>www.hpb.com</t>
  </si>
  <si>
    <t>TEXM01</t>
  </si>
  <si>
    <t>Texas Monkey Business</t>
  </si>
  <si>
    <t>301 A East Louisiana Street</t>
  </si>
  <si>
    <t>Mc Kinney</t>
  </si>
  <si>
    <t>75069</t>
  </si>
  <si>
    <t>jim@texasmonkeybusiness.com</t>
  </si>
  <si>
    <t>(469) 867-8577</t>
  </si>
  <si>
    <t>THEA02</t>
  </si>
  <si>
    <t>Theatricks</t>
  </si>
  <si>
    <t>2136 Plainfield Avenue NE</t>
  </si>
  <si>
    <t>Grand Rapids</t>
  </si>
  <si>
    <t>49505</t>
  </si>
  <si>
    <t>theatricksgr@aol.com</t>
  </si>
  <si>
    <t>(616) 363-4259</t>
  </si>
  <si>
    <t>www.facebook.com/Theatricks-17419865595037</t>
  </si>
  <si>
    <t>673 30th Street</t>
  </si>
  <si>
    <t>80303</t>
  </si>
  <si>
    <t>673</t>
  </si>
  <si>
    <t>THEC05</t>
  </si>
  <si>
    <t>The Theatre Company</t>
  </si>
  <si>
    <t>1400 N. Benson Avenue</t>
  </si>
  <si>
    <t>Upland</t>
  </si>
  <si>
    <t>91786</t>
  </si>
  <si>
    <t>(909) 981-4979</t>
  </si>
  <si>
    <t>www.theatreco.com</t>
  </si>
  <si>
    <t>THEH01</t>
  </si>
  <si>
    <t>Theatre House Inc</t>
  </si>
  <si>
    <t>400 W. 3rd Street</t>
  </si>
  <si>
    <t>Covington</t>
  </si>
  <si>
    <t>41011</t>
  </si>
  <si>
    <t>tamara@theatrehouse.com</t>
  </si>
  <si>
    <t>(800) 827-2414</t>
  </si>
  <si>
    <t>www.theatrehouse.com</t>
  </si>
  <si>
    <t>THES01</t>
  </si>
  <si>
    <t>The Sub</t>
  </si>
  <si>
    <t>295 Higuera Street</t>
  </si>
  <si>
    <t>San Luis Obispo</t>
  </si>
  <si>
    <t>93401</t>
  </si>
  <si>
    <t>www.thesub.biz</t>
  </si>
  <si>
    <t>THIP01</t>
  </si>
  <si>
    <t>Third Planet</t>
  </si>
  <si>
    <t>2718 Southwest Freeway</t>
  </si>
  <si>
    <t>77098</t>
  </si>
  <si>
    <t>tj@third-planet.com</t>
  </si>
  <si>
    <t>(713) 528-1077</t>
  </si>
  <si>
    <t>www.third-planet.com</t>
  </si>
  <si>
    <t>THIT01</t>
  </si>
  <si>
    <t>Thinker Toys/OR</t>
  </si>
  <si>
    <t>7784 SW Capitol Hwy</t>
  </si>
  <si>
    <t>toyspdx@gmail.com</t>
  </si>
  <si>
    <t>(503) 245-3936</t>
  </si>
  <si>
    <t>www.thinkertoysoregon.com</t>
  </si>
  <si>
    <t>THOF01</t>
  </si>
  <si>
    <t>Thomasson Family Farm</t>
  </si>
  <si>
    <t>38223 236th Avenue SE</t>
  </si>
  <si>
    <t>Enumclaw</t>
  </si>
  <si>
    <t>98022</t>
  </si>
  <si>
    <t>302</t>
  </si>
  <si>
    <t>(360) 802-0503</t>
  </si>
  <si>
    <t>www.thomassonfarm.com</t>
  </si>
  <si>
    <t>THRT01</t>
  </si>
  <si>
    <t>Thrifty Threads</t>
  </si>
  <si>
    <t>607 South Coast Hwy 101</t>
  </si>
  <si>
    <t>wil351@cox.net</t>
  </si>
  <si>
    <t>(760) 753-0028</t>
  </si>
  <si>
    <t>TIBG01</t>
  </si>
  <si>
    <t>Tibetan Gift Corner</t>
  </si>
  <si>
    <t>1584 Haight Street</t>
  </si>
  <si>
    <t>pemazangpo@sbcglobal.net</t>
  </si>
  <si>
    <t>(415) 252-9512</t>
  </si>
  <si>
    <t>1210 Celebrity Circle</t>
  </si>
  <si>
    <t>Suite AA206</t>
  </si>
  <si>
    <t>4716 C Hwy 17 South</t>
  </si>
  <si>
    <t>North Myrtle Beach</t>
  </si>
  <si>
    <t>29582</t>
  </si>
  <si>
    <t>TIKJ02</t>
  </si>
  <si>
    <t>Tiki Jim's Old Town</t>
  </si>
  <si>
    <t>5770 W. Irlo Bronson #168</t>
  </si>
  <si>
    <t>34746</t>
  </si>
  <si>
    <t>tikijimsoldtown@aol.com</t>
  </si>
  <si>
    <t>(407) 396-6484</t>
  </si>
  <si>
    <t>TIMR02</t>
  </si>
  <si>
    <t>Times Remembered</t>
  </si>
  <si>
    <t>431 Main Street</t>
  </si>
  <si>
    <t>Ferndale</t>
  </si>
  <si>
    <t>95536</t>
  </si>
  <si>
    <t>431</t>
  </si>
  <si>
    <t>(407) 786-9500</t>
  </si>
  <si>
    <t>TIMT04</t>
  </si>
  <si>
    <t>Timeless Toy LTD</t>
  </si>
  <si>
    <t>4749 North Lincoln Avenue</t>
  </si>
  <si>
    <t>Chicago</t>
  </si>
  <si>
    <t>60625</t>
  </si>
  <si>
    <t>scott@timelesstoyschicago.com</t>
  </si>
  <si>
    <t>(773) 334-4445</t>
  </si>
  <si>
    <t>www.timelesstoyschicago.com</t>
  </si>
  <si>
    <t>TOAH02</t>
  </si>
  <si>
    <t>Toad Hall Toys</t>
  </si>
  <si>
    <t>54 Arthur Street</t>
  </si>
  <si>
    <t>Winnipeg</t>
  </si>
  <si>
    <t>MB</t>
  </si>
  <si>
    <t>R3B 1G7</t>
  </si>
  <si>
    <t>customer_service@toadhalltoys.ca</t>
  </si>
  <si>
    <t>(204) 956-2195</t>
  </si>
  <si>
    <t>www.toadhalltoys.com</t>
  </si>
  <si>
    <t>TODO01</t>
  </si>
  <si>
    <t>To-Do's</t>
  </si>
  <si>
    <t>1702 Troy Road</t>
  </si>
  <si>
    <t>Edwardsville</t>
  </si>
  <si>
    <t>62025</t>
  </si>
  <si>
    <t>kaelrod@empowering.com</t>
  </si>
  <si>
    <t>(618) 656-8899</t>
  </si>
  <si>
    <t>www.to-dos.com</t>
  </si>
  <si>
    <t>TOLI01</t>
  </si>
  <si>
    <t>Tollgate Mercantile</t>
  </si>
  <si>
    <t>38050 Hwy 26</t>
  </si>
  <si>
    <t>Sandy</t>
  </si>
  <si>
    <t>97055</t>
  </si>
  <si>
    <t>3805</t>
  </si>
  <si>
    <t>(503) 319-1242</t>
  </si>
  <si>
    <t>TOMT01</t>
  </si>
  <si>
    <t>Tom's Toys</t>
  </si>
  <si>
    <t>297 Main Street</t>
  </si>
  <si>
    <t>Great Barrington</t>
  </si>
  <si>
    <t>01230</t>
  </si>
  <si>
    <t>www.tomstoys.com</t>
  </si>
  <si>
    <t>TOMT02</t>
  </si>
  <si>
    <t>Tomfoolery Toys and Books</t>
  </si>
  <si>
    <t>4844 Beechnut Street</t>
  </si>
  <si>
    <t>77096</t>
  </si>
  <si>
    <t>carol@tomfoolerytoys.com</t>
  </si>
  <si>
    <t>(832) 319-0086</t>
  </si>
  <si>
    <t>TONS02</t>
  </si>
  <si>
    <t>Toni In Style</t>
  </si>
  <si>
    <t>17 North Franklin</t>
  </si>
  <si>
    <t>Chagrin Falls</t>
  </si>
  <si>
    <t>44022</t>
  </si>
  <si>
    <t>tonistore17@gmail.com</t>
  </si>
  <si>
    <t>(440) 893-7000</t>
  </si>
  <si>
    <t>TOOM02</t>
  </si>
  <si>
    <t>Toomey's Mardi Gras</t>
  </si>
  <si>
    <t>755-A McRae Avenue</t>
  </si>
  <si>
    <t>Mobile</t>
  </si>
  <si>
    <t>36606</t>
  </si>
  <si>
    <t>svt@toomeys-mardigras.com</t>
  </si>
  <si>
    <t>(251) 450-5012</t>
  </si>
  <si>
    <t>www.toomeys-mardigras.com</t>
  </si>
  <si>
    <t>TOPT03</t>
  </si>
  <si>
    <t>Top Ten Toys</t>
  </si>
  <si>
    <t>120 North 85th Street</t>
  </si>
  <si>
    <t>98103</t>
  </si>
  <si>
    <t>toptentoys@gmail.com</t>
  </si>
  <si>
    <t>(206) 782-0098</t>
  </si>
  <si>
    <t>www.toptentoys.com</t>
  </si>
  <si>
    <t>TORS02</t>
  </si>
  <si>
    <t>Torso</t>
  </si>
  <si>
    <t>11520 Clifton Blvd</t>
  </si>
  <si>
    <t>Cleveland</t>
  </si>
  <si>
    <t>44102</t>
  </si>
  <si>
    <t>1152</t>
  </si>
  <si>
    <t>www.torsoohio.com</t>
  </si>
  <si>
    <t>Crystal City Shops Metro Stop</t>
  </si>
  <si>
    <t>Underground</t>
  </si>
  <si>
    <t>Arlington</t>
  </si>
  <si>
    <t>22202</t>
  </si>
  <si>
    <t>1750</t>
  </si>
  <si>
    <t>TOYA02</t>
  </si>
  <si>
    <t>Toys Ahoy, Inc.</t>
  </si>
  <si>
    <t>679-A High St</t>
  </si>
  <si>
    <t>Worthington</t>
  </si>
  <si>
    <t>43085</t>
  </si>
  <si>
    <t>67</t>
  </si>
  <si>
    <t>www.shoptoysahoy.com</t>
  </si>
  <si>
    <t>TOYC03</t>
  </si>
  <si>
    <t>2703 White Mountain Highway</t>
  </si>
  <si>
    <t>North Conway</t>
  </si>
  <si>
    <t>03860</t>
  </si>
  <si>
    <t>daren@toychestnh.com</t>
  </si>
  <si>
    <t>2703</t>
  </si>
  <si>
    <t>(603) 356-7176</t>
  </si>
  <si>
    <t>www.toychestnh.com</t>
  </si>
  <si>
    <t>TOYC04</t>
  </si>
  <si>
    <t>Toy Chest IN</t>
  </si>
  <si>
    <t>125 South Van Buren</t>
  </si>
  <si>
    <t>Artist Colony Shops</t>
  </si>
  <si>
    <t>47448</t>
  </si>
  <si>
    <t>toychestin@sbcglobal.net</t>
  </si>
  <si>
    <t>(812) 988-2817</t>
  </si>
  <si>
    <t>www.browncountytoychest.com</t>
  </si>
  <si>
    <t>TOYC06</t>
  </si>
  <si>
    <t>Toy Crazy</t>
  </si>
  <si>
    <t>1026-A Coast Village Road</t>
  </si>
  <si>
    <t>Montecito</t>
  </si>
  <si>
    <t>93108</t>
  </si>
  <si>
    <t>1026</t>
  </si>
  <si>
    <t>www.gotoycrazy.com</t>
  </si>
  <si>
    <t>225 26th Street</t>
  </si>
  <si>
    <t>Santa Monica</t>
  </si>
  <si>
    <t>90402</t>
  </si>
  <si>
    <t>225</t>
  </si>
  <si>
    <t>TOYC17</t>
  </si>
  <si>
    <t>Toy Company</t>
  </si>
  <si>
    <t>208 State Street</t>
  </si>
  <si>
    <t>thetoycompanymichigan@gmail.com</t>
  </si>
  <si>
    <t>(269) 983-0600</t>
  </si>
  <si>
    <t>www.thetoycompanymichigan.com</t>
  </si>
  <si>
    <t>TOYE01</t>
  </si>
  <si>
    <t>Toys Etc</t>
  </si>
  <si>
    <t>19425 7th Avenue NE #101</t>
  </si>
  <si>
    <t>Poulsbo</t>
  </si>
  <si>
    <t>98370</t>
  </si>
  <si>
    <t>toysetc.poulsbo@gmail.com</t>
  </si>
  <si>
    <t>(360) 779-8797</t>
  </si>
  <si>
    <t>www.facebook.com/ToysEtcPoulsbo/?ref=page_</t>
  </si>
  <si>
    <t>TOYF02</t>
  </si>
  <si>
    <t>Toy Fair</t>
  </si>
  <si>
    <t>4801 Line Avenue</t>
  </si>
  <si>
    <t>#7 Pierremont Mall</t>
  </si>
  <si>
    <t>Shreveport</t>
  </si>
  <si>
    <t>71105</t>
  </si>
  <si>
    <t>4801</t>
  </si>
  <si>
    <t>www.toyfairstore.com</t>
  </si>
  <si>
    <t>TOYF05</t>
  </si>
  <si>
    <t>Toy Factory</t>
  </si>
  <si>
    <t>442 SW Second Street</t>
  </si>
  <si>
    <t>carrie@thetoyfactory.org</t>
  </si>
  <si>
    <t>(541) 758-5415</t>
  </si>
  <si>
    <t>www.thetoyfactory.org</t>
  </si>
  <si>
    <t>TOYH01</t>
  </si>
  <si>
    <t>The Toy House</t>
  </si>
  <si>
    <t>400 N. Mechanic Street</t>
  </si>
  <si>
    <t>Jackson</t>
  </si>
  <si>
    <t>49201-1369</t>
  </si>
  <si>
    <t>erica.toyhouse@acd.net</t>
  </si>
  <si>
    <t>(517) 787-4500</t>
  </si>
  <si>
    <t>www.toyhouseonline.com</t>
  </si>
  <si>
    <t>TOYH04</t>
  </si>
  <si>
    <t>Toy Haus</t>
  </si>
  <si>
    <t>1017 16th Avenue</t>
  </si>
  <si>
    <t>Monroe</t>
  </si>
  <si>
    <t>53566</t>
  </si>
  <si>
    <t>toyhaus@tds.net</t>
  </si>
  <si>
    <t>(608) 325-1277</t>
  </si>
  <si>
    <t>www.toyhaus.toys</t>
  </si>
  <si>
    <t>TOYL02</t>
  </si>
  <si>
    <t>Toy Loft</t>
  </si>
  <si>
    <t>719 Main Street</t>
  </si>
  <si>
    <t>East Aurora</t>
  </si>
  <si>
    <t>14052</t>
  </si>
  <si>
    <t>callaway@roadrunner.com</t>
  </si>
  <si>
    <t>(716) 652-3277</t>
  </si>
  <si>
    <t>TOYP03</t>
  </si>
  <si>
    <t>Toy and Party Depot</t>
  </si>
  <si>
    <t>21 Commerce Park Drive</t>
  </si>
  <si>
    <t>Barrie</t>
  </si>
  <si>
    <t>L4N 8X1</t>
  </si>
  <si>
    <t>tpdepot@csolve.net</t>
  </si>
  <si>
    <t>(705) 734-2108</t>
  </si>
  <si>
    <t>www.toyandparty.ca</t>
  </si>
  <si>
    <t>TOYR01</t>
  </si>
  <si>
    <t>The Toy Room</t>
  </si>
  <si>
    <t>295 2nd Street SE</t>
  </si>
  <si>
    <t>Bandon</t>
  </si>
  <si>
    <t>97411</t>
  </si>
  <si>
    <t>295</t>
  </si>
  <si>
    <t>(541) 347-9783</t>
  </si>
  <si>
    <t>TOYR02</t>
  </si>
  <si>
    <t>Toyrifix / Quinwik Inc.</t>
  </si>
  <si>
    <t>4642 Akron Road</t>
  </si>
  <si>
    <t>Smithville</t>
  </si>
  <si>
    <t>44677</t>
  </si>
  <si>
    <t>(330) 669-3737</t>
  </si>
  <si>
    <t>www.toyrifix.com</t>
  </si>
  <si>
    <t>TOYS01</t>
  </si>
  <si>
    <t>The Toy Store KS</t>
  </si>
  <si>
    <t>5300 Southwest 21st Street</t>
  </si>
  <si>
    <t>thetoystore@sunflower.com</t>
  </si>
  <si>
    <t>5300</t>
  </si>
  <si>
    <t>www.thetoystoreonline.com</t>
  </si>
  <si>
    <t>936 Massachusetts</t>
  </si>
  <si>
    <t>66044</t>
  </si>
  <si>
    <t>936</t>
  </si>
  <si>
    <t>(785) 331-3218</t>
  </si>
  <si>
    <t>TOYS08</t>
  </si>
  <si>
    <t>The Toy Store/ID</t>
  </si>
  <si>
    <t>380 Washington Avenue</t>
  </si>
  <si>
    <t>Suite 102</t>
  </si>
  <si>
    <t>Ketchum</t>
  </si>
  <si>
    <t>83340</t>
  </si>
  <si>
    <t>Ccktoys@aol.com</t>
  </si>
  <si>
    <t>(208) 726-5966</t>
  </si>
  <si>
    <t>www.toystoresunvalley.com</t>
  </si>
  <si>
    <t>TOYS21</t>
  </si>
  <si>
    <t>Toy Safari</t>
  </si>
  <si>
    <t>1410 Park Street</t>
  </si>
  <si>
    <t>Alameda</t>
  </si>
  <si>
    <t>94501</t>
  </si>
  <si>
    <t>helenoftoysafari@yahoo.com</t>
  </si>
  <si>
    <t>(510) 522-1723</t>
  </si>
  <si>
    <t>www.toysafaritoys.com</t>
  </si>
  <si>
    <t>TOYT01</t>
  </si>
  <si>
    <t>Toy Town</t>
  </si>
  <si>
    <t>130 South Wolcott</t>
  </si>
  <si>
    <t>82601</t>
  </si>
  <si>
    <t>toytownwy@aol.com</t>
  </si>
  <si>
    <t>(307) 235-0550</t>
  </si>
  <si>
    <t>www.toytowncasper.com</t>
  </si>
  <si>
    <t>TRAP02</t>
  </si>
  <si>
    <t>Transcendence Perfection Bliss</t>
  </si>
  <si>
    <t>3428 Conneticut Avenue NW</t>
  </si>
  <si>
    <t>20008</t>
  </si>
  <si>
    <t>(202) 363-4797</t>
  </si>
  <si>
    <t>transcendence-perfection-bliss.com</t>
  </si>
  <si>
    <t>TRAT06</t>
  </si>
  <si>
    <t>Trash &amp; Treasures</t>
  </si>
  <si>
    <t>180 South Highway 101</t>
  </si>
  <si>
    <t>Rockaway Beach</t>
  </si>
  <si>
    <t>97136</t>
  </si>
  <si>
    <t>stevepress@comcast.net</t>
  </si>
  <si>
    <t>(503) 355-2101</t>
  </si>
  <si>
    <t>TREA01</t>
  </si>
  <si>
    <t>Treasures</t>
  </si>
  <si>
    <t>Valley View Mall, Suite 107</t>
  </si>
  <si>
    <t>3800 State Road 16</t>
  </si>
  <si>
    <t>La Crosse</t>
  </si>
  <si>
    <t>54601</t>
  </si>
  <si>
    <t>3800</t>
  </si>
  <si>
    <t>(608) 518-8926</t>
  </si>
  <si>
    <t>www.facebook.com/treasuresvvm/about</t>
  </si>
  <si>
    <t>TREC01</t>
  </si>
  <si>
    <t>Treasure Chest</t>
  </si>
  <si>
    <t>50 Pier Avenue</t>
  </si>
  <si>
    <t>Hermosa Beach</t>
  </si>
  <si>
    <t>90254</t>
  </si>
  <si>
    <t>gracekim069@gmail.com</t>
  </si>
  <si>
    <t>(310) 372-5644</t>
  </si>
  <si>
    <t>TREM02</t>
  </si>
  <si>
    <t>Adam Fox</t>
  </si>
  <si>
    <t>2 Ocean Avenue</t>
  </si>
  <si>
    <t>Between Mission &amp;  San Carlos</t>
  </si>
  <si>
    <t>Carmel</t>
  </si>
  <si>
    <t>93921</t>
  </si>
  <si>
    <t>(831) 624-5244</t>
  </si>
  <si>
    <t>TRES03</t>
  </si>
  <si>
    <t>Treasure Shop</t>
  </si>
  <si>
    <t>44 Broadway</t>
  </si>
  <si>
    <t>Jim Thorpe</t>
  </si>
  <si>
    <t>18229</t>
  </si>
  <si>
    <t>trsure@ptd.net</t>
  </si>
  <si>
    <t>(570) 325-8380</t>
  </si>
  <si>
    <t>www.peggystreasureshop.com</t>
  </si>
  <si>
    <t>TRET03</t>
  </si>
  <si>
    <t>Treehouse Toys Ltd</t>
  </si>
  <si>
    <t>47 Exchange Street</t>
  </si>
  <si>
    <t>04101</t>
  </si>
  <si>
    <t>47</t>
  </si>
  <si>
    <t>www.treehousetoys.com</t>
  </si>
  <si>
    <t>64 Market Street</t>
  </si>
  <si>
    <t>Kathleen.treehousetoys@gmail.com</t>
  </si>
  <si>
    <t>(603) 433-8697</t>
  </si>
  <si>
    <t>TREW01</t>
  </si>
  <si>
    <t>Trendy Wendy</t>
  </si>
  <si>
    <t>211 Broadway E</t>
  </si>
  <si>
    <t>98102</t>
  </si>
  <si>
    <t>lisachang101@gmail.com</t>
  </si>
  <si>
    <t>(206) 322-6642</t>
  </si>
  <si>
    <t>www.facebook.com/TrendyWendyBoutique</t>
  </si>
  <si>
    <t>TRIH01</t>
  </si>
  <si>
    <t>Tribout Holiday Distributors</t>
  </si>
  <si>
    <t>1701 West Main Street</t>
  </si>
  <si>
    <t>Belleville</t>
  </si>
  <si>
    <t>62226</t>
  </si>
  <si>
    <t>(618) 234-0388</t>
  </si>
  <si>
    <t>www.tribout.com</t>
  </si>
  <si>
    <t>TRIT09</t>
  </si>
  <si>
    <t>Trick or Treat Halloween</t>
  </si>
  <si>
    <t>22750 Hawthorne Blvd</t>
  </si>
  <si>
    <t>90505</t>
  </si>
  <si>
    <t>2275</t>
  </si>
  <si>
    <t>www.trickortreathalloween.com</t>
  </si>
  <si>
    <t>TRIT10</t>
  </si>
  <si>
    <t>Triple Threat Dance Wear</t>
  </si>
  <si>
    <t>3303 E. Miraloma Avenue #185</t>
  </si>
  <si>
    <t>92806</t>
  </si>
  <si>
    <t>www.triplethreatdancewear.com</t>
  </si>
  <si>
    <t>TROD01</t>
  </si>
  <si>
    <t>Trolley Depot and Salemdipity</t>
  </si>
  <si>
    <t>191 Essex Street</t>
  </si>
  <si>
    <t>bbouchard@trolleydepot.com</t>
  </si>
  <si>
    <t>(978) 745-3003</t>
  </si>
  <si>
    <t>www.trolleydepot.com</t>
  </si>
  <si>
    <t>TROG02</t>
  </si>
  <si>
    <t>Troutdale General Store</t>
  </si>
  <si>
    <t>289 E Historic Columbia River</t>
  </si>
  <si>
    <t>Troutdale</t>
  </si>
  <si>
    <t>97060</t>
  </si>
  <si>
    <t>nstalgia@aol.com</t>
  </si>
  <si>
    <t>(503) 492-7912</t>
  </si>
  <si>
    <t>www.facebook.com/Troutdale-General-Store-2</t>
  </si>
  <si>
    <t>TROS01</t>
  </si>
  <si>
    <t>Tropical Shell &amp; Gifts</t>
  </si>
  <si>
    <t>1001 NW E Street</t>
  </si>
  <si>
    <t>20004</t>
  </si>
  <si>
    <t>(202) 347-6609</t>
  </si>
  <si>
    <t>167 San Marco Avenue</t>
  </si>
  <si>
    <t>lchubbuck@historictours.com</t>
  </si>
  <si>
    <t>167</t>
  </si>
  <si>
    <t>(904) 829-3000</t>
  </si>
  <si>
    <t>217 West Saint Julian Street</t>
  </si>
  <si>
    <t>Savannah</t>
  </si>
  <si>
    <t>31401</t>
  </si>
  <si>
    <t>217</t>
  </si>
  <si>
    <t>(912) 233-5604</t>
  </si>
  <si>
    <t>301 East River Steet</t>
  </si>
  <si>
    <t>(912) 443-0272</t>
  </si>
  <si>
    <t>TSHA01</t>
  </si>
  <si>
    <t>T-Shirt Alley</t>
  </si>
  <si>
    <t>217 Bourbon Street</t>
  </si>
  <si>
    <t>70130</t>
  </si>
  <si>
    <t>jaypatel0108@gmail.com</t>
  </si>
  <si>
    <t>(504) 527-6116</t>
  </si>
  <si>
    <t>TUCT01</t>
  </si>
  <si>
    <t>Tucson Thrift Shop</t>
  </si>
  <si>
    <t>319 N. 4th  Avenue</t>
  </si>
  <si>
    <t>tucsonthriftshop@gmail.com</t>
  </si>
  <si>
    <t>(520) 623-8736</t>
  </si>
  <si>
    <t>www.tucsonthriftshop.com</t>
  </si>
  <si>
    <t>TUDG01</t>
  </si>
  <si>
    <t>Tudor Guild</t>
  </si>
  <si>
    <t>15 South Pioneer Street</t>
  </si>
  <si>
    <t>melissam@tudorguild.org</t>
  </si>
  <si>
    <t>(541) 482-0940</t>
  </si>
  <si>
    <t>www.tudorguild.org</t>
  </si>
  <si>
    <t>TUGB01</t>
  </si>
  <si>
    <t>TugBoat and the Bird</t>
  </si>
  <si>
    <t>318 Park Avenue North</t>
  </si>
  <si>
    <t>Winter Park</t>
  </si>
  <si>
    <t>32789</t>
  </si>
  <si>
    <t>lauren.tugboat@gmail.com</t>
  </si>
  <si>
    <t>(407) 647-5437</t>
  </si>
  <si>
    <t>www.tugboatandthebird.com</t>
  </si>
  <si>
    <t>TURP02</t>
  </si>
  <si>
    <t>Turkey Party Makers</t>
  </si>
  <si>
    <t>C/O Border Brokers</t>
  </si>
  <si>
    <t>1927 Boblett Street</t>
  </si>
  <si>
    <t>Blaine</t>
  </si>
  <si>
    <t>98230</t>
  </si>
  <si>
    <t>turkery@turkeyspartymakers.com</t>
  </si>
  <si>
    <t>www.turkeyspartymakers.com</t>
  </si>
  <si>
    <t>TWIC01</t>
  </si>
  <si>
    <t>Twin Cities Magic and Costume</t>
  </si>
  <si>
    <t>2044 South Robert Street</t>
  </si>
  <si>
    <t>West St. Paul</t>
  </si>
  <si>
    <t>55118</t>
  </si>
  <si>
    <t>jim@twincitiesmagic.com</t>
  </si>
  <si>
    <t>(651) 227-7888</t>
  </si>
  <si>
    <t>www.twincitiesmagic.com</t>
  </si>
  <si>
    <t>PARR02</t>
  </si>
  <si>
    <t>Party Rock</t>
  </si>
  <si>
    <t>Funderworld Inc</t>
  </si>
  <si>
    <t>2930 Preston Rd  #300</t>
  </si>
  <si>
    <t>75034</t>
  </si>
  <si>
    <t>wahidazary@partyrockfrisco.com</t>
  </si>
  <si>
    <t>(469) 777-3861</t>
  </si>
  <si>
    <t>www.partyrockfrisco.com</t>
  </si>
  <si>
    <t>9724 Katy Freeway</t>
  </si>
  <si>
    <t>UPS 1050FV</t>
  </si>
  <si>
    <t>77055</t>
  </si>
  <si>
    <t>9724</t>
  </si>
  <si>
    <t>(972) 421-2707</t>
  </si>
  <si>
    <t>TWIN02</t>
  </si>
  <si>
    <t>Twinkles</t>
  </si>
  <si>
    <t>1860 Tyler Ave</t>
  </si>
  <si>
    <t>South El Monte</t>
  </si>
  <si>
    <t>91733</t>
  </si>
  <si>
    <t>18</t>
  </si>
  <si>
    <t>www.guamtwinkletoy.com</t>
  </si>
  <si>
    <t>3199 Alvarado St</t>
  </si>
  <si>
    <t>San Leandro</t>
  </si>
  <si>
    <t>94577</t>
  </si>
  <si>
    <t>3199</t>
  </si>
  <si>
    <t>510- 686-2600</t>
  </si>
  <si>
    <t>TWIR02</t>
  </si>
  <si>
    <t>Twirl</t>
  </si>
  <si>
    <t>225 Camino De La Placitas</t>
  </si>
  <si>
    <t>Taos</t>
  </si>
  <si>
    <t>NM</t>
  </si>
  <si>
    <t>87571</t>
  </si>
  <si>
    <t>laura@twirltaos.org</t>
  </si>
  <si>
    <t>(575) 751-1402</t>
  </si>
  <si>
    <t>www.twirltaos.org</t>
  </si>
  <si>
    <t>TWIT01</t>
  </si>
  <si>
    <t>Twisted Twinz Emporium</t>
  </si>
  <si>
    <t>1131 West Lake Street</t>
  </si>
  <si>
    <t>Tawas City</t>
  </si>
  <si>
    <t>48763</t>
  </si>
  <si>
    <t>twistedtwinzemporium@gmail.com</t>
  </si>
  <si>
    <t>(989) 984-5200</t>
  </si>
  <si>
    <t>www.twistedtwinzemporium.com</t>
  </si>
  <si>
    <t>TWOP01</t>
  </si>
  <si>
    <t>Two Plates Full</t>
  </si>
  <si>
    <t>8877 N. Scottsdale Road #404</t>
  </si>
  <si>
    <t>Paradise Valley</t>
  </si>
  <si>
    <t>85253</t>
  </si>
  <si>
    <t>terri@twoplatesfull.com</t>
  </si>
  <si>
    <t>(480) 443-3241</t>
  </si>
  <si>
    <t>www.twoplatesfull.com</t>
  </si>
  <si>
    <t>ULTP03</t>
  </si>
  <si>
    <t>Ultimate Party</t>
  </si>
  <si>
    <t>246 West Main Street</t>
  </si>
  <si>
    <t>Hendersonville</t>
  </si>
  <si>
    <t>37075</t>
  </si>
  <si>
    <t>john.fuqua@hotmail.com</t>
  </si>
  <si>
    <t>(615) 431-0020</t>
  </si>
  <si>
    <t>www.hendersonvillepartystore.com</t>
  </si>
  <si>
    <t>UNDD01</t>
  </si>
  <si>
    <t>Underground Dungeon</t>
  </si>
  <si>
    <t>1060 Route 16</t>
  </si>
  <si>
    <t>Suite 101</t>
  </si>
  <si>
    <t>Barrigada</t>
  </si>
  <si>
    <t>GU</t>
  </si>
  <si>
    <t>96913</t>
  </si>
  <si>
    <t>dungeonguam@yahoo.com</t>
  </si>
  <si>
    <t>(671) 632-7008</t>
  </si>
  <si>
    <t>shop.hotguam.com/underground-dungeon</t>
  </si>
  <si>
    <t>2131 West Willow Street</t>
  </si>
  <si>
    <t>Attn: Jenny Kim</t>
  </si>
  <si>
    <t>90810</t>
  </si>
  <si>
    <t>RELC</t>
  </si>
  <si>
    <t>(562) 989-3333</t>
  </si>
  <si>
    <t>2730 El Presidio Ave</t>
  </si>
  <si>
    <t>(310) 604-4787</t>
  </si>
  <si>
    <t>c/o Approved Forwarders o Guam</t>
  </si>
  <si>
    <t>310-604-4787</t>
  </si>
  <si>
    <t>c/o Underground Dungeon</t>
  </si>
  <si>
    <t>1511 Glenn Curtiss Street</t>
  </si>
  <si>
    <t>Carson</t>
  </si>
  <si>
    <t>90746</t>
  </si>
  <si>
    <t>TRIP</t>
  </si>
  <si>
    <t>UNDH01</t>
  </si>
  <si>
    <t>Under A Hula Moon</t>
  </si>
  <si>
    <t>600 Kailua Road, Suite 116</t>
  </si>
  <si>
    <t>Kailua</t>
  </si>
  <si>
    <t>HI</t>
  </si>
  <si>
    <t>96734</t>
  </si>
  <si>
    <t>hulamoonbonnie@yahoo.com</t>
  </si>
  <si>
    <t>(808) 261-4252</t>
  </si>
  <si>
    <t>www.hulamoonhawaii.com</t>
  </si>
  <si>
    <t>UNII01</t>
  </si>
  <si>
    <t>Unique Ireland</t>
  </si>
  <si>
    <t>One Forks Market Road</t>
  </si>
  <si>
    <t>Unit 211</t>
  </si>
  <si>
    <t>R3C 4L9</t>
  </si>
  <si>
    <t>unique82ireland@hotmail.com</t>
  </si>
  <si>
    <t>(204) 479-3154</t>
  </si>
  <si>
    <t>UNIM02</t>
  </si>
  <si>
    <t>United Markets</t>
  </si>
  <si>
    <t>522 Third Street, Suite B</t>
  </si>
  <si>
    <t>San Rafael</t>
  </si>
  <si>
    <t>94901</t>
  </si>
  <si>
    <t>Shelbi@unitedmarkets.com</t>
  </si>
  <si>
    <t>(415) 454-3300</t>
  </si>
  <si>
    <t>www.unitedmarkets.com</t>
  </si>
  <si>
    <t>UNIO01</t>
  </si>
  <si>
    <t>University of Oklahoma Museum</t>
  </si>
  <si>
    <t>Fred Jones Jr. Museum of Art</t>
  </si>
  <si>
    <t>555 Elm Avenue</t>
  </si>
  <si>
    <t>73019</t>
  </si>
  <si>
    <t>jinjo@ou.edu</t>
  </si>
  <si>
    <t>(405) 325-4633</t>
  </si>
  <si>
    <t>www.ou.edu/fjjma/</t>
  </si>
  <si>
    <t>UNIS07</t>
  </si>
  <si>
    <t>United Supermarkets</t>
  </si>
  <si>
    <t>1000 W 11th St</t>
  </si>
  <si>
    <t>Quanah</t>
  </si>
  <si>
    <t>79252</t>
  </si>
  <si>
    <t>#514</t>
  </si>
  <si>
    <t>www.unitedsupermarkets.com</t>
  </si>
  <si>
    <t>104 W 9th St</t>
  </si>
  <si>
    <t>Muleshoe</t>
  </si>
  <si>
    <t>79347</t>
  </si>
  <si>
    <t>#550</t>
  </si>
  <si>
    <t>1095 Judge Ely Blvd</t>
  </si>
  <si>
    <t>Abilene</t>
  </si>
  <si>
    <t>79601</t>
  </si>
  <si>
    <t>#545</t>
  </si>
  <si>
    <t>1110 S Main Street</t>
  </si>
  <si>
    <t>Roswell</t>
  </si>
  <si>
    <t>88203</t>
  </si>
  <si>
    <t>#690</t>
  </si>
  <si>
    <t>(575) 623-9300</t>
  </si>
  <si>
    <t>112 N University</t>
  </si>
  <si>
    <t>79407</t>
  </si>
  <si>
    <t>#503</t>
  </si>
  <si>
    <t>11999 Dallas Pkwy</t>
  </si>
  <si>
    <t>#562</t>
  </si>
  <si>
    <t>(214) 872-1500</t>
  </si>
  <si>
    <t>1229 Hwy 16 South</t>
  </si>
  <si>
    <t>Graham</t>
  </si>
  <si>
    <t>76450</t>
  </si>
  <si>
    <t>#520</t>
  </si>
  <si>
    <t>123 N. Broadway</t>
  </si>
  <si>
    <t>Post</t>
  </si>
  <si>
    <t>79356</t>
  </si>
  <si>
    <t>#512</t>
  </si>
  <si>
    <t>1300 East 10th Street</t>
  </si>
  <si>
    <t>Alamogordo</t>
  </si>
  <si>
    <t>88310</t>
  </si>
  <si>
    <t>#681</t>
  </si>
  <si>
    <t>(575) 488-1200</t>
  </si>
  <si>
    <t>1350 East 8th Street</t>
  </si>
  <si>
    <t>Odessa</t>
  </si>
  <si>
    <t>79761</t>
  </si>
  <si>
    <t>#677</t>
  </si>
  <si>
    <t>(432) 332-8291</t>
  </si>
  <si>
    <t>1401 Tahoka Road/Rt 1</t>
  </si>
  <si>
    <t>Brownfield</t>
  </si>
  <si>
    <t>79316</t>
  </si>
  <si>
    <t>#536</t>
  </si>
  <si>
    <t>1414 W. Wilson</t>
  </si>
  <si>
    <t>Borger</t>
  </si>
  <si>
    <t>79007</t>
  </si>
  <si>
    <t>#539</t>
  </si>
  <si>
    <t>1420 Guylane Plaza</t>
  </si>
  <si>
    <t>Dumas</t>
  </si>
  <si>
    <t>79029</t>
  </si>
  <si>
    <t>#542</t>
  </si>
  <si>
    <t>1420 N. Hobart</t>
  </si>
  <si>
    <t>Pampa</t>
  </si>
  <si>
    <t>79065</t>
  </si>
  <si>
    <t>#528</t>
  </si>
  <si>
    <t>1501 Amarillo Blvd East</t>
  </si>
  <si>
    <t>Amarillo</t>
  </si>
  <si>
    <t>79107</t>
  </si>
  <si>
    <t>#527</t>
  </si>
  <si>
    <t>1601 Tennessee</t>
  </si>
  <si>
    <t>Dalhart</t>
  </si>
  <si>
    <t>79022</t>
  </si>
  <si>
    <t>#534</t>
  </si>
  <si>
    <t>1701 50th ST</t>
  </si>
  <si>
    <t>79412</t>
  </si>
  <si>
    <t>#506</t>
  </si>
  <si>
    <t>1929 Preston Rd.</t>
  </si>
  <si>
    <t>Plano</t>
  </si>
  <si>
    <t>75093</t>
  </si>
  <si>
    <t>#566</t>
  </si>
  <si>
    <t>(972) 713-5500</t>
  </si>
  <si>
    <t>201 N. 23rd St.</t>
  </si>
  <si>
    <t>Canyon</t>
  </si>
  <si>
    <t>79015</t>
  </si>
  <si>
    <t>#532</t>
  </si>
  <si>
    <t>2105 Ave F NW</t>
  </si>
  <si>
    <t>Childress</t>
  </si>
  <si>
    <t>79201</t>
  </si>
  <si>
    <t>#518</t>
  </si>
  <si>
    <t>2302 Lubbock Hwy</t>
  </si>
  <si>
    <t>Lamesa</t>
  </si>
  <si>
    <t>79331</t>
  </si>
  <si>
    <t>#540</t>
  </si>
  <si>
    <t>2402 North Grimes</t>
  </si>
  <si>
    <t>Hobbs</t>
  </si>
  <si>
    <t>88240</t>
  </si>
  <si>
    <t>#680</t>
  </si>
  <si>
    <t>(575) 392-4514</t>
  </si>
  <si>
    <t>2403 N Columbia Ave</t>
  </si>
  <si>
    <t>Plainview</t>
  </si>
  <si>
    <t>79072</t>
  </si>
  <si>
    <t>#508</t>
  </si>
  <si>
    <t>2522 Iowa Park Road</t>
  </si>
  <si>
    <t>Wichita Falls</t>
  </si>
  <si>
    <t>76305</t>
  </si>
  <si>
    <t>#521</t>
  </si>
  <si>
    <t>(940) 322-6311</t>
  </si>
  <si>
    <t>2530 S. Georgia</t>
  </si>
  <si>
    <t>79109</t>
  </si>
  <si>
    <t>#526</t>
  </si>
  <si>
    <t>2630 Parkway Drive</t>
  </si>
  <si>
    <t>79403</t>
  </si>
  <si>
    <t>#501</t>
  </si>
  <si>
    <t>(806) 765-7014</t>
  </si>
  <si>
    <t>2703 82nd St.</t>
  </si>
  <si>
    <t>#537</t>
  </si>
  <si>
    <t>(806) 745-4443</t>
  </si>
  <si>
    <t>2751 County Road West</t>
  </si>
  <si>
    <t>79763</t>
  </si>
  <si>
    <t>#676</t>
  </si>
  <si>
    <t>2806 S Main</t>
  </si>
  <si>
    <t>Perryton</t>
  </si>
  <si>
    <t>79070</t>
  </si>
  <si>
    <t>#525</t>
  </si>
  <si>
    <t>2900 Wilbarger Ave</t>
  </si>
  <si>
    <t>Vernon</t>
  </si>
  <si>
    <t>76384</t>
  </si>
  <si>
    <t>#513</t>
  </si>
  <si>
    <t>303 Avenue M</t>
  </si>
  <si>
    <t>79401</t>
  </si>
  <si>
    <t>303</t>
  </si>
  <si>
    <t>311 South Ave D</t>
  </si>
  <si>
    <t>Burkburnett</t>
  </si>
  <si>
    <t>76354</t>
  </si>
  <si>
    <t>#515</t>
  </si>
  <si>
    <t>3121 Sunset Drive</t>
  </si>
  <si>
    <t>San Angelo</t>
  </si>
  <si>
    <t>76904</t>
  </si>
  <si>
    <t>#678</t>
  </si>
  <si>
    <t>(325) 942-6627</t>
  </si>
  <si>
    <t>3300 I-40 East</t>
  </si>
  <si>
    <t>79103</t>
  </si>
  <si>
    <t>#524</t>
  </si>
  <si>
    <t>3301 South 14th</t>
  </si>
  <si>
    <t>Snyder</t>
  </si>
  <si>
    <t>79549</t>
  </si>
  <si>
    <t>#548</t>
  </si>
  <si>
    <t>3317 N. Midland Dr.</t>
  </si>
  <si>
    <t>79707</t>
  </si>
  <si>
    <t>#671</t>
  </si>
  <si>
    <t>3400 River Rd</t>
  </si>
  <si>
    <t>#533</t>
  </si>
  <si>
    <t>3405 50th Street</t>
  </si>
  <si>
    <t>#502</t>
  </si>
  <si>
    <t>3500 College Ave</t>
  </si>
  <si>
    <t>#549</t>
  </si>
  <si>
    <t>3501 Olton Rd</t>
  </si>
  <si>
    <t>#507</t>
  </si>
  <si>
    <t>3552 South Soncy Road</t>
  </si>
  <si>
    <t>79119</t>
  </si>
  <si>
    <t>#530</t>
  </si>
  <si>
    <t>(806) 467-6800</t>
  </si>
  <si>
    <t>3800 Long Prairie Road</t>
  </si>
  <si>
    <t>Flower Mound</t>
  </si>
  <si>
    <t>75028</t>
  </si>
  <si>
    <t>#565</t>
  </si>
  <si>
    <t>(972) 335-4007</t>
  </si>
  <si>
    <t>401 Slide Road</t>
  </si>
  <si>
    <t>79416</t>
  </si>
  <si>
    <t>#505</t>
  </si>
  <si>
    <t>(806) 796-0330</t>
  </si>
  <si>
    <t>4205 98th St</t>
  </si>
  <si>
    <t>79423</t>
  </si>
  <si>
    <t>#543</t>
  </si>
  <si>
    <t>(806) 798-6100</t>
  </si>
  <si>
    <t>4425 19th St.</t>
  </si>
  <si>
    <t>Market Street Store</t>
  </si>
  <si>
    <t>#553</t>
  </si>
  <si>
    <t>(806) 788-2000</t>
  </si>
  <si>
    <t>4450 Buffalo Gap Road</t>
  </si>
  <si>
    <t>79606</t>
  </si>
  <si>
    <t>#679</t>
  </si>
  <si>
    <t>(325) 695-5300</t>
  </si>
  <si>
    <t>4516 Jacksboro Hwy</t>
  </si>
  <si>
    <t>76302</t>
  </si>
  <si>
    <t>#516</t>
  </si>
  <si>
    <t>4590 Kell Blvd</t>
  </si>
  <si>
    <t>76309</t>
  </si>
  <si>
    <t>#517</t>
  </si>
  <si>
    <t>4701 S. Washington</t>
  </si>
  <si>
    <t>79110</t>
  </si>
  <si>
    <t>#522</t>
  </si>
  <si>
    <t>4706 N Midkiff Road</t>
  </si>
  <si>
    <t>79705</t>
  </si>
  <si>
    <t>#674</t>
  </si>
  <si>
    <t>(432) 699-0761</t>
  </si>
  <si>
    <t>4950 E. 42nd Street</t>
  </si>
  <si>
    <t>79762</t>
  </si>
  <si>
    <t>#675</t>
  </si>
  <si>
    <t>(432) 367-4976</t>
  </si>
  <si>
    <t>511 College Ave</t>
  </si>
  <si>
    <t>Levelland</t>
  </si>
  <si>
    <t>79336</t>
  </si>
  <si>
    <t>#509</t>
  </si>
  <si>
    <t>5601 Amarillo Blvd</t>
  </si>
  <si>
    <t>79106</t>
  </si>
  <si>
    <t>#523</t>
  </si>
  <si>
    <t>(806) 353-6464</t>
  </si>
  <si>
    <t>5605 Colleyville Blvd</t>
  </si>
  <si>
    <t>Colleyville</t>
  </si>
  <si>
    <t>76034</t>
  </si>
  <si>
    <t>#560</t>
  </si>
  <si>
    <t>(817) 577-5020</t>
  </si>
  <si>
    <t>5807 SW 45th #100</t>
  </si>
  <si>
    <t>#529</t>
  </si>
  <si>
    <t>6100 W Eldorado Parkway</t>
  </si>
  <si>
    <t>75070</t>
  </si>
  <si>
    <t>#561</t>
  </si>
  <si>
    <t>(972) 548-5140</t>
  </si>
  <si>
    <t>700 N Denton Tap Rd</t>
  </si>
  <si>
    <t>Coppell</t>
  </si>
  <si>
    <t>75019</t>
  </si>
  <si>
    <t>#564</t>
  </si>
  <si>
    <t>(469) 322-6800</t>
  </si>
  <si>
    <t>701 Marshall Howard Blvd</t>
  </si>
  <si>
    <t>Littlefield</t>
  </si>
  <si>
    <t>79339</t>
  </si>
  <si>
    <t>#535</t>
  </si>
  <si>
    <t>8010 Frankford Avenue</t>
  </si>
  <si>
    <t>79424</t>
  </si>
  <si>
    <t>#551</t>
  </si>
  <si>
    <t>(806) 783-0206</t>
  </si>
  <si>
    <t>808 North Canal</t>
  </si>
  <si>
    <t>Carlsbad</t>
  </si>
  <si>
    <t>88220</t>
  </si>
  <si>
    <t>#687</t>
  </si>
  <si>
    <t>(575) 885-2161</t>
  </si>
  <si>
    <t>920 N. Willis</t>
  </si>
  <si>
    <t>79603</t>
  </si>
  <si>
    <t>#547</t>
  </si>
  <si>
    <t>985 West Bethany Dr</t>
  </si>
  <si>
    <t>#563</t>
  </si>
  <si>
    <t>(972) 908-3830</t>
  </si>
  <si>
    <t>Hwy 84 Division St</t>
  </si>
  <si>
    <t>Slaton</t>
  </si>
  <si>
    <t>79364</t>
  </si>
  <si>
    <t>#511</t>
  </si>
  <si>
    <t>UNIT01</t>
  </si>
  <si>
    <t>Unique Toy Shop</t>
  </si>
  <si>
    <t>120 South Main Street</t>
  </si>
  <si>
    <t>Canandaigua</t>
  </si>
  <si>
    <t>14424</t>
  </si>
  <si>
    <t>kjmh@rochester.rr.com</t>
  </si>
  <si>
    <t>(585) 394-2319</t>
  </si>
  <si>
    <t>UNIT03</t>
  </si>
  <si>
    <t>Unique Toys</t>
  </si>
  <si>
    <t>3307 Bell Street</t>
  </si>
  <si>
    <t>great_toy@msn.com</t>
  </si>
  <si>
    <t>(806) 376-0754</t>
  </si>
  <si>
    <t>UNIV02</t>
  </si>
  <si>
    <t>Unique Vintage</t>
  </si>
  <si>
    <t>2013 West Magnolia Boulevard</t>
  </si>
  <si>
    <t>91506</t>
  </si>
  <si>
    <t>kelly@uniquevintage.com</t>
  </si>
  <si>
    <t>(818) 848-1540</t>
  </si>
  <si>
    <t>www.unique-vintage.com/store.php</t>
  </si>
  <si>
    <t>UNIV03</t>
  </si>
  <si>
    <t>United Vista Food &amp; Gift</t>
  </si>
  <si>
    <t>8484 Palm Parkway</t>
  </si>
  <si>
    <t>Lake Buena Vista</t>
  </si>
  <si>
    <t>Abuzant89@hotmail.com</t>
  </si>
  <si>
    <t>(407) 238-0200</t>
  </si>
  <si>
    <t>UPSC01</t>
  </si>
  <si>
    <t>Upstart Crow</t>
  </si>
  <si>
    <t>1000 Universal Studios Blvd.</t>
  </si>
  <si>
    <t>#146</t>
  </si>
  <si>
    <t>Universal City</t>
  </si>
  <si>
    <t>91608</t>
  </si>
  <si>
    <t>city146@yahoo.com</t>
  </si>
  <si>
    <t>(818) 763-1811</t>
  </si>
  <si>
    <t>UPTC01</t>
  </si>
  <si>
    <t>Uptown Costume Dancewear</t>
  </si>
  <si>
    <t>4326 Magazine Street</t>
  </si>
  <si>
    <t>70115</t>
  </si>
  <si>
    <t>Bayoucharlie@gmail.com</t>
  </si>
  <si>
    <t>(504) 895-7969</t>
  </si>
  <si>
    <t>www.uptowncostume.com</t>
  </si>
  <si>
    <t>UPTC02</t>
  </si>
  <si>
    <t>Uptown Costumes</t>
  </si>
  <si>
    <t>12 South Court Street</t>
  </si>
  <si>
    <t>Athens</t>
  </si>
  <si>
    <t>45701</t>
  </si>
  <si>
    <t>jansantone@gmail.com</t>
  </si>
  <si>
    <t>(740) 592-6140</t>
  </si>
  <si>
    <t>URBL01</t>
  </si>
  <si>
    <t>Urban Legends Comics</t>
  </si>
  <si>
    <t>3501 Gus Thomasson Road #51</t>
  </si>
  <si>
    <t>Mesquite</t>
  </si>
  <si>
    <t>75150</t>
  </si>
  <si>
    <t>aaron@urbanlegendscomicshop.com</t>
  </si>
  <si>
    <t>(972) 681-2040</t>
  </si>
  <si>
    <t>www.urbanlegendscomicshop.com</t>
  </si>
  <si>
    <t>URSC01</t>
  </si>
  <si>
    <t>Ursulas Costume</t>
  </si>
  <si>
    <t>2516 Wilshire Blvd.</t>
  </si>
  <si>
    <t>90403</t>
  </si>
  <si>
    <t>ursulascostumes@aol.com</t>
  </si>
  <si>
    <t>(310) 582-8230</t>
  </si>
  <si>
    <t>www.ursulascostumes.com</t>
  </si>
  <si>
    <t>USCB01</t>
  </si>
  <si>
    <t>UCSD Bookstore</t>
  </si>
  <si>
    <t>9500 Gilman Drive #0008</t>
  </si>
  <si>
    <t>Distribution Center</t>
  </si>
  <si>
    <t>La Jolla</t>
  </si>
  <si>
    <t>92093</t>
  </si>
  <si>
    <t>jvargasmatus@ucsd.edu</t>
  </si>
  <si>
    <t>(858) 822-2088</t>
  </si>
  <si>
    <t>www.ucsandiegobookstore.com</t>
  </si>
  <si>
    <t>VALP02</t>
  </si>
  <si>
    <t>Vala's Pumpkin Patch</t>
  </si>
  <si>
    <t>12102 South 180th Street</t>
  </si>
  <si>
    <t>Gretna</t>
  </si>
  <si>
    <t>68028</t>
  </si>
  <si>
    <t>ushaver@yahoo.com</t>
  </si>
  <si>
    <t>402-779-5834</t>
  </si>
  <si>
    <t>www.valaspumpkinpatch.com</t>
  </si>
  <si>
    <t>VAPS02</t>
  </si>
  <si>
    <t>Vapor Shark</t>
  </si>
  <si>
    <t>5000  SW 75th Avenue</t>
  </si>
  <si>
    <t>#120</t>
  </si>
  <si>
    <t>33155</t>
  </si>
  <si>
    <t>(786) 337-1973</t>
  </si>
  <si>
    <t>www.vaporshark.com</t>
  </si>
  <si>
    <t>VASP01</t>
  </si>
  <si>
    <t>Vasconi Pharmacy</t>
  </si>
  <si>
    <t>1381 Main Street</t>
  </si>
  <si>
    <t>Saint Helena</t>
  </si>
  <si>
    <t>94574</t>
  </si>
  <si>
    <t>pvasconi@sbcglobal.net</t>
  </si>
  <si>
    <t>(707) 963-1447</t>
  </si>
  <si>
    <t>www.vasconispharmacy.com</t>
  </si>
  <si>
    <t>VASP02</t>
  </si>
  <si>
    <t>Vashon Pharmacy</t>
  </si>
  <si>
    <t>17617 Vashon Hwy SW</t>
  </si>
  <si>
    <t>Vashon</t>
  </si>
  <si>
    <t>98070</t>
  </si>
  <si>
    <t>vashonpharmacy@msn.com</t>
  </si>
  <si>
    <t>1761</t>
  </si>
  <si>
    <t>(206) 463-9118</t>
  </si>
  <si>
    <t>www.vashonpharmacy.com</t>
  </si>
  <si>
    <t>VENE01</t>
  </si>
  <si>
    <t>Frostings by Venee</t>
  </si>
  <si>
    <t>169 Lincoln Avenue</t>
  </si>
  <si>
    <t>Long Branch</t>
  </si>
  <si>
    <t>07740</t>
  </si>
  <si>
    <t>vanessa@venees.com</t>
  </si>
  <si>
    <t>169</t>
  </si>
  <si>
    <t>(732) 233-5737</t>
  </si>
  <si>
    <t>www.venees.com</t>
  </si>
  <si>
    <t>VENM01</t>
  </si>
  <si>
    <t>Venus &amp; Mars</t>
  </si>
  <si>
    <t>1574 Gulf Road</t>
  </si>
  <si>
    <t>Point Roberts</t>
  </si>
  <si>
    <t>98281</t>
  </si>
  <si>
    <t>sannelambert@shaw.ca</t>
  </si>
  <si>
    <t>1574</t>
  </si>
  <si>
    <t>(778) 999-1908</t>
  </si>
  <si>
    <t>www.venusandmars.biz</t>
  </si>
  <si>
    <t>VERB01</t>
  </si>
  <si>
    <t>Vero Beach Book Center</t>
  </si>
  <si>
    <t>392 21st Street</t>
  </si>
  <si>
    <t>Vero Beach</t>
  </si>
  <si>
    <t>32960</t>
  </si>
  <si>
    <t>toys@verobeachbookcenter.com</t>
  </si>
  <si>
    <t>(772) 569-6650</t>
  </si>
  <si>
    <t>www.verobeachbookcenter.com</t>
  </si>
  <si>
    <t>VEZP01</t>
  </si>
  <si>
    <t>Vezina Party Centre</t>
  </si>
  <si>
    <t>6181 Boul Metropolitain E</t>
  </si>
  <si>
    <t>St. Leonard</t>
  </si>
  <si>
    <t>H1P 1X7</t>
  </si>
  <si>
    <t>claudette.v@vezinapartycentre.com</t>
  </si>
  <si>
    <t>(514) 321-5555</t>
  </si>
  <si>
    <t>www.vezinapartycentre.com</t>
  </si>
  <si>
    <t>VICS01</t>
  </si>
  <si>
    <t>Victoria Sells</t>
  </si>
  <si>
    <t>125 S. Meridian</t>
  </si>
  <si>
    <t>Puyallup</t>
  </si>
  <si>
    <t>98371</t>
  </si>
  <si>
    <t>mshackbarth@aol.com</t>
  </si>
  <si>
    <t>125</t>
  </si>
  <si>
    <t>(253) 841-3620</t>
  </si>
  <si>
    <t>cochrans.com/victoriasells/</t>
  </si>
  <si>
    <t>VICT02</t>
  </si>
  <si>
    <t>Victorias Toy Station</t>
  </si>
  <si>
    <t>5466 Government Street</t>
  </si>
  <si>
    <t>70806</t>
  </si>
  <si>
    <t>vts1984@cox.net</t>
  </si>
  <si>
    <t>(225) 924-3632</t>
  </si>
  <si>
    <t>www.victoriastoystation.com</t>
  </si>
  <si>
    <t>VIEC01</t>
  </si>
  <si>
    <t>Vieux Carrie Lagniappe</t>
  </si>
  <si>
    <t>640 Royal Street</t>
  </si>
  <si>
    <t>(504) 975-1452</t>
  </si>
  <si>
    <t>VILB01</t>
  </si>
  <si>
    <t>Little Village Toy&amp;Book Shop</t>
  </si>
  <si>
    <t>81-B Main Street</t>
  </si>
  <si>
    <t>03561</t>
  </si>
  <si>
    <t>littlevillagetoyshop@gmail.com</t>
  </si>
  <si>
    <t>(603) 444-4869</t>
  </si>
  <si>
    <t>VILLA01</t>
  </si>
  <si>
    <t>Villavillekula</t>
  </si>
  <si>
    <t>8135 Germantown Avenue</t>
  </si>
  <si>
    <t>pippishouse@gmail.com</t>
  </si>
  <si>
    <t>(215) 242-0200</t>
  </si>
  <si>
    <t>www.pippisvillavillekula.com</t>
  </si>
  <si>
    <t>VILP01</t>
  </si>
  <si>
    <t>Village Party Store</t>
  </si>
  <si>
    <t>13 East 8th Street</t>
  </si>
  <si>
    <t>10003</t>
  </si>
  <si>
    <t>iamsunny888@gmail.com</t>
  </si>
  <si>
    <t>(212) 675-9697</t>
  </si>
  <si>
    <t>www.villagepartystore.com</t>
  </si>
  <si>
    <t>VILS02</t>
  </si>
  <si>
    <t>Village Stationery</t>
  </si>
  <si>
    <t>552 LaGuarida Place</t>
  </si>
  <si>
    <t>10012</t>
  </si>
  <si>
    <t>maslam435@yahoo.com</t>
  </si>
  <si>
    <t>(212) 673-5555</t>
  </si>
  <si>
    <t>www.villagestationery.com</t>
  </si>
  <si>
    <t>VILT02</t>
  </si>
  <si>
    <t>Village Toy Store Mendocino</t>
  </si>
  <si>
    <t>10450 Lansing Street</t>
  </si>
  <si>
    <t>Mendocino</t>
  </si>
  <si>
    <t>95460</t>
  </si>
  <si>
    <t>1045</t>
  </si>
  <si>
    <t>www.mendotoystore.com</t>
  </si>
  <si>
    <t>VILT04</t>
  </si>
  <si>
    <t>The Village Toy Shop</t>
  </si>
  <si>
    <t>270 Huttleston Avenue</t>
  </si>
  <si>
    <t>Fairhaven</t>
  </si>
  <si>
    <t>02719</t>
  </si>
  <si>
    <t>jmattapoisett@yahoo.com</t>
  </si>
  <si>
    <t>(508) 984-1110</t>
  </si>
  <si>
    <t>VINA02</t>
  </si>
  <si>
    <t>Vintage Avenger</t>
  </si>
  <si>
    <t>1101 H Street #1</t>
  </si>
  <si>
    <t>Arcata</t>
  </si>
  <si>
    <t>95521</t>
  </si>
  <si>
    <t>nancy-tobin@sbcglobal.net</t>
  </si>
  <si>
    <t>(707) 832-2472</t>
  </si>
  <si>
    <t>VIND01</t>
  </si>
  <si>
    <t>Vintage Diversity</t>
  </si>
  <si>
    <t>1749 NW 39th Street</t>
  </si>
  <si>
    <t>Oakland Park</t>
  </si>
  <si>
    <t>33309</t>
  </si>
  <si>
    <t>19545667678</t>
  </si>
  <si>
    <t>www.vintagediversity.com</t>
  </si>
  <si>
    <t>2781 NE 14th Avenue</t>
  </si>
  <si>
    <t>Fort Lauderdale</t>
  </si>
  <si>
    <t>33334</t>
  </si>
  <si>
    <t>(954) 566-7678</t>
  </si>
  <si>
    <t>VINH01</t>
  </si>
  <si>
    <t>Vintage Haberdashery</t>
  </si>
  <si>
    <t>3181 Morgan Ford Road</t>
  </si>
  <si>
    <t>63116</t>
  </si>
  <si>
    <t>vintagehab@att.net</t>
  </si>
  <si>
    <t>(314) 772-1927</t>
  </si>
  <si>
    <t>www.vintagehab.com</t>
  </si>
  <si>
    <t>VONS01</t>
  </si>
  <si>
    <t>Von's Shop</t>
  </si>
  <si>
    <t>319 W. State Street</t>
  </si>
  <si>
    <t>West Lafayette</t>
  </si>
  <si>
    <t>47906</t>
  </si>
  <si>
    <t>records@vonsshops.com</t>
  </si>
  <si>
    <t>(765) 743-1796</t>
  </si>
  <si>
    <t>www.vonsshops.com</t>
  </si>
  <si>
    <t>WARC01</t>
  </si>
  <si>
    <t>Ward's Costume Shoppe</t>
  </si>
  <si>
    <t>533 Robbins Avenue</t>
  </si>
  <si>
    <t>wardsshoppe@hotmail.com</t>
  </si>
  <si>
    <t>(330) 544-0869</t>
  </si>
  <si>
    <t>WARW01</t>
  </si>
  <si>
    <t>Wardrobe Witchery</t>
  </si>
  <si>
    <t>11000 University Parkway</t>
  </si>
  <si>
    <t>#82-288</t>
  </si>
  <si>
    <t>Pensacola</t>
  </si>
  <si>
    <t>32514</t>
  </si>
  <si>
    <t>www.wardrobewitchery.com</t>
  </si>
  <si>
    <t>WATB01</t>
  </si>
  <si>
    <t>Watermark Books</t>
  </si>
  <si>
    <t>4701 E Douglas</t>
  </si>
  <si>
    <t>Wichita</t>
  </si>
  <si>
    <t>67218</t>
  </si>
  <si>
    <t>www.watermarkbooks.com</t>
  </si>
  <si>
    <t>WATP01</t>
  </si>
  <si>
    <t>Watkins Party &amp; Printing</t>
  </si>
  <si>
    <t>110 West 1200 South</t>
  </si>
  <si>
    <t>Logan</t>
  </si>
  <si>
    <t>84321</t>
  </si>
  <si>
    <t>katies@printwatkins.com</t>
  </si>
  <si>
    <t>(435) 752-5235</t>
  </si>
  <si>
    <t>store.watkinspartystore.com</t>
  </si>
  <si>
    <t>WHEP01</t>
  </si>
  <si>
    <t>Where's the Party</t>
  </si>
  <si>
    <t>270 E. 17th Street, Suite 12A</t>
  </si>
  <si>
    <t>Costa Mesa</t>
  </si>
  <si>
    <t>92627</t>
  </si>
  <si>
    <t>nancy@wheresthepartyoc.com</t>
  </si>
  <si>
    <t>(949) 722-1803</t>
  </si>
  <si>
    <t>www.wheresthepartyoc.com</t>
  </si>
  <si>
    <t>WHIA01</t>
  </si>
  <si>
    <t>Whimsic Alley</t>
  </si>
  <si>
    <t>5464 Wilshire Boulevard</t>
  </si>
  <si>
    <t>90036</t>
  </si>
  <si>
    <t>stan@whimsicalley.com</t>
  </si>
  <si>
    <t>(310) 453-2370</t>
  </si>
  <si>
    <t>www.whimsicalley.com</t>
  </si>
  <si>
    <t>WHIH01</t>
  </si>
  <si>
    <t>White Horse Toys</t>
  </si>
  <si>
    <t>317 NW Gilman Blvd. #13</t>
  </si>
  <si>
    <t>Issaquah</t>
  </si>
  <si>
    <t>98027</t>
  </si>
  <si>
    <t>whitehorsetoys@hotmail.com</t>
  </si>
  <si>
    <t>(425) 391-1498</t>
  </si>
  <si>
    <t>www.whitehorsetoys.com</t>
  </si>
  <si>
    <t>WHIP01</t>
  </si>
  <si>
    <t>Whippersnappers Inc.</t>
  </si>
  <si>
    <t>600 Sea Island Road, Suite 9A</t>
  </si>
  <si>
    <t>Saint Simons Island</t>
  </si>
  <si>
    <t>31522</t>
  </si>
  <si>
    <t>Oceantoys@aol.com</t>
  </si>
  <si>
    <t>(912) 638-2056</t>
  </si>
  <si>
    <t>www.whippersnapperstoys.com</t>
  </si>
  <si>
    <t>WHIR01</t>
  </si>
  <si>
    <t>The White Rabbit</t>
  </si>
  <si>
    <t>Southside Ocean</t>
  </si>
  <si>
    <t>Between Lincoln &amp; Monte Verde</t>
  </si>
  <si>
    <t>www.thewhiterabbit.com</t>
  </si>
  <si>
    <t>WICH01</t>
  </si>
  <si>
    <t>Wichita Hat Works</t>
  </si>
  <si>
    <t>601 West Douglas</t>
  </si>
  <si>
    <t>67213</t>
  </si>
  <si>
    <t>sales@hatmanjacks.com</t>
  </si>
  <si>
    <t>(316) 264-4881</t>
  </si>
  <si>
    <t>WICS01</t>
  </si>
  <si>
    <t>Wicked Stuff</t>
  </si>
  <si>
    <t>1500 Riverside Drive</t>
  </si>
  <si>
    <t>Timmons</t>
  </si>
  <si>
    <t>P4R 1A1</t>
  </si>
  <si>
    <t>wickedstuff@ntl.sympatico.ca</t>
  </si>
  <si>
    <t>(705) 268-2660</t>
  </si>
  <si>
    <t>www.wickedstuffonline.com</t>
  </si>
  <si>
    <t>WILA01</t>
  </si>
  <si>
    <t>Wild About Music</t>
  </si>
  <si>
    <t>403 West 2nd Street</t>
  </si>
  <si>
    <t>78701</t>
  </si>
  <si>
    <t>403</t>
  </si>
  <si>
    <t>www.wildaboutmusic.com</t>
  </si>
  <si>
    <t>615 Congress Avenue</t>
  </si>
  <si>
    <t>615</t>
  </si>
  <si>
    <t>WILB01</t>
  </si>
  <si>
    <t>Wild Bill's Emporium</t>
  </si>
  <si>
    <t>225 Wall Street</t>
  </si>
  <si>
    <t>Vail</t>
  </si>
  <si>
    <t>81657</t>
  </si>
  <si>
    <t>(970) 476-5738</t>
  </si>
  <si>
    <t>WILC02</t>
  </si>
  <si>
    <t>Willow Creek Secret Garden</t>
  </si>
  <si>
    <t>941 NE Hwy 19</t>
  </si>
  <si>
    <t>Crystal River</t>
  </si>
  <si>
    <t>34429</t>
  </si>
  <si>
    <t>secretgardenincr@gmail.com</t>
  </si>
  <si>
    <t>(352) 564-1314</t>
  </si>
  <si>
    <t>www.facebook.com/secretgardenincr</t>
  </si>
  <si>
    <t>WILW03</t>
  </si>
  <si>
    <t>Wild West Trading Co, Inc.</t>
  </si>
  <si>
    <t>4560 University Way NE</t>
  </si>
  <si>
    <t>98105</t>
  </si>
  <si>
    <t>nizmarar@msn.com</t>
  </si>
  <si>
    <t>(206) 545-6887</t>
  </si>
  <si>
    <t>WING01</t>
  </si>
  <si>
    <t>Wind Drift Gallery</t>
  </si>
  <si>
    <t>414 SW Bay Boulevard</t>
  </si>
  <si>
    <t>Newport</t>
  </si>
  <si>
    <t>97365</t>
  </si>
  <si>
    <t>winddriftgallery@gmail.com</t>
  </si>
  <si>
    <t>(541) 265-7454</t>
  </si>
  <si>
    <t>WINO01</t>
  </si>
  <si>
    <t>Wines Of Iowa</t>
  </si>
  <si>
    <t>234 5th Street</t>
  </si>
  <si>
    <t>West Des Moines</t>
  </si>
  <si>
    <t>50265</t>
  </si>
  <si>
    <t>sipping@winesofiowa.com</t>
  </si>
  <si>
    <t>(515) 277-6236</t>
  </si>
  <si>
    <t>www.winesofiowa.com</t>
  </si>
  <si>
    <t>WISW07</t>
  </si>
  <si>
    <t>The Wishing Well</t>
  </si>
  <si>
    <t>6723 Greenleaf Avenue</t>
  </si>
  <si>
    <t>Whittier</t>
  </si>
  <si>
    <t>90601</t>
  </si>
  <si>
    <t>thewishingwellshop@gmail.com</t>
  </si>
  <si>
    <t>(562) 464-9474</t>
  </si>
  <si>
    <t>WITB02</t>
  </si>
  <si>
    <t>Without Boundaries</t>
  </si>
  <si>
    <t>H2O Logistics c/o Mike</t>
  </si>
  <si>
    <t>16920 S. Main Street</t>
  </si>
  <si>
    <t>Gardena</t>
  </si>
  <si>
    <t>90248</t>
  </si>
  <si>
    <t>(808) 885-1959</t>
  </si>
  <si>
    <t>www.withoutboundarieshi.com</t>
  </si>
  <si>
    <t>H2OLogistics</t>
  </si>
  <si>
    <t>16920  S Main St</t>
  </si>
  <si>
    <t>WITC01</t>
  </si>
  <si>
    <t>Witch City Consignment</t>
  </si>
  <si>
    <t>301 Essex Street</t>
  </si>
  <si>
    <t>witchcitythrift@gmail.com</t>
  </si>
  <si>
    <t>(978) 744-4433</t>
  </si>
  <si>
    <t>www.witchcityconsignment.com</t>
  </si>
  <si>
    <t>WIZC01</t>
  </si>
  <si>
    <t>The Wizard's Chest</t>
  </si>
  <si>
    <t>451 North Broadway</t>
  </si>
  <si>
    <t>80203</t>
  </si>
  <si>
    <t>thewizard@wizardschest.com</t>
  </si>
  <si>
    <t>(720) 609-2761</t>
  </si>
  <si>
    <t>www.wizardschest.com</t>
  </si>
  <si>
    <t>WIZP01</t>
  </si>
  <si>
    <t>Wizard's Party House</t>
  </si>
  <si>
    <t>12125 Day Street, #W</t>
  </si>
  <si>
    <t>Moreno Valley</t>
  </si>
  <si>
    <t>92557</t>
  </si>
  <si>
    <t>(951) 682-1314</t>
  </si>
  <si>
    <t>www.wizardspartyhouse.com</t>
  </si>
  <si>
    <t>WIZW05</t>
  </si>
  <si>
    <t>The Wizard Wagon</t>
  </si>
  <si>
    <t>Drury Inn &amp; Suites Greenville</t>
  </si>
  <si>
    <t>10 Carolina Point Parkway</t>
  </si>
  <si>
    <t>10</t>
  </si>
  <si>
    <t>(864) 288-4401</t>
  </si>
  <si>
    <t>www.thewizardswagon.com</t>
  </si>
  <si>
    <t>WIZZ01</t>
  </si>
  <si>
    <t>The Wizz</t>
  </si>
  <si>
    <t>490 S. Main Street</t>
  </si>
  <si>
    <t>wizzlady@infowest.com</t>
  </si>
  <si>
    <t>(435) 586-7113</t>
  </si>
  <si>
    <t>https://www.facebook.com/wizzstore/</t>
  </si>
  <si>
    <t>WOLB01</t>
  </si>
  <si>
    <t>Wolf Bay Lodge</t>
  </si>
  <si>
    <t>20801 Miflin Rd</t>
  </si>
  <si>
    <t>Foley</t>
  </si>
  <si>
    <t>36535</t>
  </si>
  <si>
    <t>208</t>
  </si>
  <si>
    <t>www.wolfbaylodge.com</t>
  </si>
  <si>
    <t>WOMC02</t>
  </si>
  <si>
    <t>Women &amp; Children First</t>
  </si>
  <si>
    <t>5233 N Clark Street</t>
  </si>
  <si>
    <t>60640</t>
  </si>
  <si>
    <t>wcfsarah@gmail.com</t>
  </si>
  <si>
    <t>(773) 769-9299</t>
  </si>
  <si>
    <t>www.womenandchildrenfirst.com</t>
  </si>
  <si>
    <t>WOND01</t>
  </si>
  <si>
    <t>Wonderland</t>
  </si>
  <si>
    <t>58 Main Street</t>
  </si>
  <si>
    <t>Middlebury</t>
  </si>
  <si>
    <t>05753</t>
  </si>
  <si>
    <t>goodwitchvt@hotmail.com</t>
  </si>
  <si>
    <t>(802) 989-8138</t>
  </si>
  <si>
    <t>WOOD02</t>
  </si>
  <si>
    <t>Woodworm Party Store</t>
  </si>
  <si>
    <t>827 Bay Avenue</t>
  </si>
  <si>
    <t>Capitola</t>
  </si>
  <si>
    <t>95010</t>
  </si>
  <si>
    <t>Woodwormpartystore@gmail.com</t>
  </si>
  <si>
    <t>(831) 462-0455</t>
  </si>
  <si>
    <t>www.woodwormpartystore.com</t>
  </si>
  <si>
    <t>WOOM01</t>
  </si>
  <si>
    <t>Woodbury Mountain Toys</t>
  </si>
  <si>
    <t>24 State Street</t>
  </si>
  <si>
    <t>Montpelier</t>
  </si>
  <si>
    <t>05602</t>
  </si>
  <si>
    <t>mamafishhead@aol.com</t>
  </si>
  <si>
    <t>(802) 223-4272</t>
  </si>
  <si>
    <t>www.woodburymountaintoys.com</t>
  </si>
  <si>
    <t>WOOM02</t>
  </si>
  <si>
    <t>Woodlands Market</t>
  </si>
  <si>
    <t>735 College Avenue</t>
  </si>
  <si>
    <t>Kentfield</t>
  </si>
  <si>
    <t>94904</t>
  </si>
  <si>
    <t>joannes@woodlandsmarket.com</t>
  </si>
  <si>
    <t>(415) 457-8160</t>
  </si>
  <si>
    <t>WORD01</t>
  </si>
  <si>
    <t>Word Jersey City</t>
  </si>
  <si>
    <t>123 Newark Avenue</t>
  </si>
  <si>
    <t>Jersey City</t>
  </si>
  <si>
    <t>07302</t>
  </si>
  <si>
    <t>ashanti@wordbookstores.com</t>
  </si>
  <si>
    <t>(201) 763-6611</t>
  </si>
  <si>
    <t>www.wordbookstores.com</t>
  </si>
  <si>
    <t>WORE02</t>
  </si>
  <si>
    <t>Worlds End</t>
  </si>
  <si>
    <t>1020 Water Street</t>
  </si>
  <si>
    <t>joyceajanetski@gmail.com</t>
  </si>
  <si>
    <t>(360) 379-6906</t>
  </si>
  <si>
    <t>www.worldsendporttownsend.com</t>
  </si>
  <si>
    <t>WORM01</t>
  </si>
  <si>
    <t>World of Mirth</t>
  </si>
  <si>
    <t>3005 West Cary Street</t>
  </si>
  <si>
    <t>thea@worldofmirth.com</t>
  </si>
  <si>
    <t>(804) 353-8991</t>
  </si>
  <si>
    <t>www.worldofmirth.com</t>
  </si>
  <si>
    <t>WRIC01</t>
  </si>
  <si>
    <t>Wright Costume &amp; Dancewear</t>
  </si>
  <si>
    <t>4874 S. State Street</t>
  </si>
  <si>
    <t>Murray</t>
  </si>
  <si>
    <t>84107</t>
  </si>
  <si>
    <t>(801) 266-5999</t>
  </si>
  <si>
    <t>WRIF01</t>
  </si>
  <si>
    <t>Write for You</t>
  </si>
  <si>
    <t>3807 McKinley Street NW</t>
  </si>
  <si>
    <t>20015</t>
  </si>
  <si>
    <t>3807</t>
  </si>
  <si>
    <t>YANA01</t>
  </si>
  <si>
    <t>Yanks Air Museum</t>
  </si>
  <si>
    <t>7000 Merrill Avenue, #35-A270</t>
  </si>
  <si>
    <t>Chino</t>
  </si>
  <si>
    <t>91710</t>
  </si>
  <si>
    <t>7000</t>
  </si>
  <si>
    <t>www.yanksair.com</t>
  </si>
  <si>
    <t>YELB03</t>
  </si>
  <si>
    <t>Yellowbird</t>
  </si>
  <si>
    <t>1515 Sheridan Road</t>
  </si>
  <si>
    <t>Wilmette</t>
  </si>
  <si>
    <t>60091</t>
  </si>
  <si>
    <t>yellowbirdcustom@sbcglobal.net</t>
  </si>
  <si>
    <t>(847) 256-1380</t>
  </si>
  <si>
    <t>www.yellowbirdstore.com</t>
  </si>
  <si>
    <t>YEOP01</t>
  </si>
  <si>
    <t>Ye Olde Party Shoppe</t>
  </si>
  <si>
    <t>53850 Main Road</t>
  </si>
  <si>
    <t>Southold</t>
  </si>
  <si>
    <t>11971</t>
  </si>
  <si>
    <t>(631) 765-5708</t>
  </si>
  <si>
    <t>YINI01</t>
  </si>
  <si>
    <t>Yinzers In The Burgh</t>
  </si>
  <si>
    <t>2127 Penn Avenue</t>
  </si>
  <si>
    <t>15222</t>
  </si>
  <si>
    <t>2127</t>
  </si>
  <si>
    <t>(412) 434-0113</t>
  </si>
  <si>
    <t>YOUO01</t>
  </si>
  <si>
    <t>Your One Stop Party Shop</t>
  </si>
  <si>
    <t>120 3rd Street</t>
  </si>
  <si>
    <t>Lakeport</t>
  </si>
  <si>
    <t>95453</t>
  </si>
  <si>
    <t>lylec2010@yahoo.com</t>
  </si>
  <si>
    <t>(707) 263-7800</t>
  </si>
  <si>
    <t>lakeportpartyshop.com</t>
  </si>
  <si>
    <t>ZCHE01</t>
  </si>
  <si>
    <t>Z Chemists</t>
  </si>
  <si>
    <t>40 W. 57th Street</t>
  </si>
  <si>
    <t>10019</t>
  </si>
  <si>
    <t>m.ivanus@zchemists.com</t>
  </si>
  <si>
    <t>(212) 956-6000</t>
  </si>
  <si>
    <t>www.zchemist.com</t>
  </si>
  <si>
    <t>ZERG01</t>
  </si>
  <si>
    <t>Zero Gravity</t>
  </si>
  <si>
    <t>2601 Spring Avenue SW</t>
  </si>
  <si>
    <t>gravity0@bellsouth.net</t>
  </si>
  <si>
    <t>(256) 353-4461</t>
  </si>
  <si>
    <t>ZIAS01</t>
  </si>
  <si>
    <t>Zia Sun</t>
  </si>
  <si>
    <t>214 West Colorado Avenue</t>
  </si>
  <si>
    <t>Telluride</t>
  </si>
  <si>
    <t>81435</t>
  </si>
  <si>
    <t>info@ziasungifts.com</t>
  </si>
  <si>
    <t>(970) 728-4031</t>
  </si>
  <si>
    <t>ZITO01</t>
  </si>
  <si>
    <t>Zitomer</t>
  </si>
  <si>
    <t>969 Madison Avenue</t>
  </si>
  <si>
    <t>10021</t>
  </si>
  <si>
    <t>s.aorta@zitomer.com</t>
  </si>
  <si>
    <t>(212) 737-2037</t>
  </si>
  <si>
    <t>www.zitomer.com</t>
  </si>
  <si>
    <t>ZOEF01</t>
  </si>
  <si>
    <t>Zoes in Forest Park</t>
  </si>
  <si>
    <t>3900 Clairmont Avenue</t>
  </si>
  <si>
    <t>35222</t>
  </si>
  <si>
    <t>zoebham@gmail.com</t>
  </si>
  <si>
    <t>(205) 595-9049</t>
  </si>
  <si>
    <t>ZOJT01</t>
  </si>
  <si>
    <t>Zojo's Toy Emporium</t>
  </si>
  <si>
    <t>1765 E Nine Mile Road</t>
  </si>
  <si>
    <t>Suite 1,  #105</t>
  </si>
  <si>
    <t>chris.knuth@hotmail.com</t>
  </si>
  <si>
    <t>(850) 712-2178</t>
  </si>
  <si>
    <t>ZURP01</t>
  </si>
  <si>
    <t>Zurchers Party &amp; Wedding Store</t>
  </si>
  <si>
    <t>11479 South State St Unit A</t>
  </si>
  <si>
    <t>Flagship Store</t>
  </si>
  <si>
    <t>Draper</t>
  </si>
  <si>
    <t>84020</t>
  </si>
  <si>
    <t>123@zurchers.com</t>
  </si>
  <si>
    <t>(801) 251-9100</t>
  </si>
  <si>
    <t>www.zurchers.com</t>
  </si>
  <si>
    <t>1157 N. Milwaukee Avenue</t>
  </si>
  <si>
    <t>83704</t>
  </si>
  <si>
    <t>112@zurchers.com</t>
  </si>
  <si>
    <t>112</t>
  </si>
  <si>
    <t>(208) 375-0850</t>
  </si>
  <si>
    <t>1172 Brickyard Road Suite 45</t>
  </si>
  <si>
    <t>119@zurchers.com</t>
  </si>
  <si>
    <t>119</t>
  </si>
  <si>
    <t>(801) 485-7777</t>
  </si>
  <si>
    <t>1330 North Eagle Road</t>
  </si>
  <si>
    <t>83642</t>
  </si>
  <si>
    <t>118@zurchers.com</t>
  </si>
  <si>
    <t>(208) 955-0000</t>
  </si>
  <si>
    <t>1378 E Park Centre Drive</t>
  </si>
  <si>
    <t>Cottonwood Heights</t>
  </si>
  <si>
    <t>84121</t>
  </si>
  <si>
    <t>116@zurchers.com</t>
  </si>
  <si>
    <t>116</t>
  </si>
  <si>
    <t>(801) 255-2300</t>
  </si>
  <si>
    <t>1605 E. Bluelakes Blvd. North</t>
  </si>
  <si>
    <t>113@zurchers.com</t>
  </si>
  <si>
    <t>113</t>
  </si>
  <si>
    <t>(208) 734-5800</t>
  </si>
  <si>
    <t>1624 East. 17th Street</t>
  </si>
  <si>
    <t>Idaho Falls</t>
  </si>
  <si>
    <t>83404</t>
  </si>
  <si>
    <t>122@zurchers.com</t>
  </si>
  <si>
    <t>122</t>
  </si>
  <si>
    <t>(208) 523-3100</t>
  </si>
  <si>
    <t>177 North West State Road</t>
  </si>
  <si>
    <t>American Fork</t>
  </si>
  <si>
    <t>84003</t>
  </si>
  <si>
    <t>124@zurchers.com</t>
  </si>
  <si>
    <t>124</t>
  </si>
  <si>
    <t>(801) 642-0173</t>
  </si>
  <si>
    <t>340 E. 800 S</t>
  </si>
  <si>
    <t>84097</t>
  </si>
  <si>
    <t>117@zurchers.com</t>
  </si>
  <si>
    <t>117</t>
  </si>
  <si>
    <t>(801) 734-6400</t>
  </si>
  <si>
    <t>3755 South 2700 West</t>
  </si>
  <si>
    <t>84119</t>
  </si>
  <si>
    <t>120@zurchers.com</t>
  </si>
  <si>
    <t>120</t>
  </si>
  <si>
    <t>(801) 955-1070</t>
  </si>
  <si>
    <t>389 West 1830 S Suite #100</t>
  </si>
  <si>
    <t>84115</t>
  </si>
  <si>
    <t>115@zurchers.com</t>
  </si>
  <si>
    <t>(801) 484-5000</t>
  </si>
  <si>
    <t>4040 Riverdale Road</t>
  </si>
  <si>
    <t>Ogden</t>
  </si>
  <si>
    <t>84405</t>
  </si>
  <si>
    <t>114@zurchers.com</t>
  </si>
  <si>
    <t>114</t>
  </si>
  <si>
    <t>(801) 334-9600</t>
  </si>
  <si>
    <t>7047 South Plaza Center Drive</t>
  </si>
  <si>
    <t>84084</t>
  </si>
  <si>
    <t>121@zurchers.com</t>
  </si>
  <si>
    <t>121</t>
  </si>
  <si>
    <t>(801) 282-5879</t>
  </si>
  <si>
    <t>#2NDC01</t>
  </si>
  <si>
    <t>2nd &amp; Charles</t>
  </si>
  <si>
    <t>1 W. Flatiron Crossing Circle</t>
  </si>
  <si>
    <t>Suite 332</t>
  </si>
  <si>
    <t>Broomfield</t>
  </si>
  <si>
    <t>80021</t>
  </si>
  <si>
    <t>2111</t>
  </si>
  <si>
    <t>HOLLY</t>
  </si>
  <si>
    <t>101Geoffrey Dr.</t>
  </si>
  <si>
    <t>Newark</t>
  </si>
  <si>
    <t>DE</t>
  </si>
  <si>
    <t>19713</t>
  </si>
  <si>
    <t>2105</t>
  </si>
  <si>
    <t xml:space="preserve">1250-B Western Boulevard	</t>
  </si>
  <si>
    <t>JACK</t>
  </si>
  <si>
    <t>1705 Montgomery Highway South</t>
  </si>
  <si>
    <t>35244</t>
  </si>
  <si>
    <t>2009</t>
  </si>
  <si>
    <t>17636 Garland Groh Blvd</t>
  </si>
  <si>
    <t>Hagerstown</t>
  </si>
  <si>
    <t>21740</t>
  </si>
  <si>
    <t>2108</t>
  </si>
  <si>
    <t>1920 Skibo Road</t>
  </si>
  <si>
    <t>Fayetteville</t>
  </si>
  <si>
    <t>28314</t>
  </si>
  <si>
    <t>2103</t>
  </si>
  <si>
    <t>2001 Airline Drive Suite 166</t>
  </si>
  <si>
    <t>Bossier City</t>
  </si>
  <si>
    <t>71111</t>
  </si>
  <si>
    <t>2119</t>
  </si>
  <si>
    <t>2656 Atlanta Highway Suite 2</t>
  </si>
  <si>
    <t>30606</t>
  </si>
  <si>
    <t>2122</t>
  </si>
  <si>
    <t>275-1 Harbison Blvd.</t>
  </si>
  <si>
    <t>Columbia</t>
  </si>
  <si>
    <t>29212</t>
  </si>
  <si>
    <t>2113</t>
  </si>
  <si>
    <t>2834 Washington Rd</t>
  </si>
  <si>
    <t>30909</t>
  </si>
  <si>
    <t>2101</t>
  </si>
  <si>
    <t xml:space="preserve">2904 Prince William Parkway	</t>
  </si>
  <si>
    <t>Woodbridge</t>
  </si>
  <si>
    <t>22192</t>
  </si>
  <si>
    <t>WOOD</t>
  </si>
  <si>
    <t>336 South Route 59</t>
  </si>
  <si>
    <t>Naperville</t>
  </si>
  <si>
    <t>60540</t>
  </si>
  <si>
    <t>2112</t>
  </si>
  <si>
    <t>350 East Stroop Road</t>
  </si>
  <si>
    <t>Dayton</t>
  </si>
  <si>
    <t>2102</t>
  </si>
  <si>
    <t>3501 Paxton Street</t>
  </si>
  <si>
    <t>Harrisburg</t>
  </si>
  <si>
    <t>17111</t>
  </si>
  <si>
    <t>2107</t>
  </si>
  <si>
    <t>3525 Ross Clark Circle Ste 300</t>
  </si>
  <si>
    <t>2120</t>
  </si>
  <si>
    <t>3924 Baldwin Rd</t>
  </si>
  <si>
    <t>Auburn Hills</t>
  </si>
  <si>
    <t>48326</t>
  </si>
  <si>
    <t>2116</t>
  </si>
  <si>
    <t>401 North US Highway 190</t>
  </si>
  <si>
    <t>70433</t>
  </si>
  <si>
    <t>2109</t>
  </si>
  <si>
    <t>5331 South Blvd.</t>
  </si>
  <si>
    <t>28217</t>
  </si>
  <si>
    <t>2121</t>
  </si>
  <si>
    <t>602 John Aldridge Dr.</t>
  </si>
  <si>
    <t>Tuscumbia</t>
  </si>
  <si>
    <t>35674</t>
  </si>
  <si>
    <t>BOOK</t>
  </si>
  <si>
    <t>6155 Eastex Freeway Suite C324</t>
  </si>
  <si>
    <t>Beaumont</t>
  </si>
  <si>
    <t>77706</t>
  </si>
  <si>
    <t>2118</t>
  </si>
  <si>
    <t>6606 S, Parker Road</t>
  </si>
  <si>
    <t>Aurora</t>
  </si>
  <si>
    <t>80016</t>
  </si>
  <si>
    <t>2110</t>
  </si>
  <si>
    <t>815 Ernest W. Barrett Parkway</t>
  </si>
  <si>
    <t>Kennesaw</t>
  </si>
  <si>
    <t>30144</t>
  </si>
  <si>
    <t>2114</t>
  </si>
  <si>
    <t>Booksmart Warehouse</t>
  </si>
  <si>
    <t>602 John Aldridge Drive</t>
  </si>
  <si>
    <t>2123</t>
  </si>
  <si>
    <t>Store # 2117</t>
  </si>
  <si>
    <t>2465 Laurens Road</t>
  </si>
  <si>
    <t>2117</t>
  </si>
  <si>
    <t>#AMEW01</t>
  </si>
  <si>
    <t>American Wholesale Book Co</t>
  </si>
  <si>
    <t>4350 Bryson Blvd.</t>
  </si>
  <si>
    <t>35630</t>
  </si>
  <si>
    <t>03</t>
  </si>
  <si>
    <t>www.booksamillion.com</t>
  </si>
  <si>
    <t>Attn: Martha, Brittany &amp; team</t>
  </si>
  <si>
    <t>402 Industrial Lane</t>
  </si>
  <si>
    <t>35211</t>
  </si>
  <si>
    <t>SAM</t>
  </si>
  <si>
    <t>Attn: Mary Kate Goswick</t>
  </si>
  <si>
    <t>MK</t>
  </si>
  <si>
    <t>PO Box 101688</t>
  </si>
  <si>
    <t>Irondale</t>
  </si>
  <si>
    <t>35210</t>
  </si>
  <si>
    <t>(205) 956-1107</t>
  </si>
  <si>
    <t>#BUFE01</t>
  </si>
  <si>
    <t>Buffalo Exchange Head Quarter</t>
  </si>
  <si>
    <t>55 W. Adams St. Suite 204</t>
  </si>
  <si>
    <t>Attn: Gneiss, Monica &amp; team</t>
  </si>
  <si>
    <t>(520) 622-2711</t>
  </si>
  <si>
    <t>www.buffaloexchange.com</t>
  </si>
  <si>
    <t>#CAEE01</t>
  </si>
  <si>
    <t>Caesars Entertainment Retail</t>
  </si>
  <si>
    <t>18 HWY 50</t>
  </si>
  <si>
    <t>Stateline</t>
  </si>
  <si>
    <t>89449</t>
  </si>
  <si>
    <t>HARV</t>
  </si>
  <si>
    <t>www.caesars.com</t>
  </si>
  <si>
    <t>3555 Las Vegas Blvd South</t>
  </si>
  <si>
    <t>GOSE</t>
  </si>
  <si>
    <t>3555 Ponderosa Way, Suite A</t>
  </si>
  <si>
    <t>89118</t>
  </si>
  <si>
    <t>702-866-1229</t>
  </si>
  <si>
    <t>3570 Las Vegas Blvd South</t>
  </si>
  <si>
    <t>KIDZ</t>
  </si>
  <si>
    <t>3655 Las Vegas Blvd South</t>
  </si>
  <si>
    <t>LAVO</t>
  </si>
  <si>
    <t>3700 W. Flamingo Road</t>
  </si>
  <si>
    <t>LV</t>
  </si>
  <si>
    <t>3750 Las Vegas Boulevard South</t>
  </si>
  <si>
    <t>777 Harrah's Blvd.</t>
  </si>
  <si>
    <t>Atlantic City</t>
  </si>
  <si>
    <t>08401</t>
  </si>
  <si>
    <t>801 Boardwalk</t>
  </si>
  <si>
    <t>SH</t>
  </si>
  <si>
    <t>HLV Jackpot II</t>
  </si>
  <si>
    <t>3475 Las Vegas Blvd. SO.</t>
  </si>
  <si>
    <t>02</t>
  </si>
  <si>
    <t>#CLAI03</t>
  </si>
  <si>
    <t>Claire's Stores Inc.</t>
  </si>
  <si>
    <t>2400 W. Central  Rd</t>
  </si>
  <si>
    <t>Hoffman Estates</t>
  </si>
  <si>
    <t>60192</t>
  </si>
  <si>
    <t>(847) 765-3573</t>
  </si>
  <si>
    <t>www.claires.com</t>
  </si>
  <si>
    <t>Attn:</t>
  </si>
  <si>
    <t>#CLAILC</t>
  </si>
  <si>
    <t>Attn: Merchandise Payable Dept</t>
  </si>
  <si>
    <t>Three Southwest 129th Avenue</t>
  </si>
  <si>
    <t>Pembroke Pines</t>
  </si>
  <si>
    <t>33027</t>
  </si>
  <si>
    <t>INV</t>
  </si>
  <si>
    <t>#DISS01</t>
  </si>
  <si>
    <t>Disney Studio Store</t>
  </si>
  <si>
    <t>6834 Hollywood Blvd</t>
  </si>
  <si>
    <t>Hollywood</t>
  </si>
  <si>
    <t>90028</t>
  </si>
  <si>
    <t>323-817-1441</t>
  </si>
  <si>
    <t>#FIRG01</t>
  </si>
  <si>
    <t>Fireworks Galleries LLC</t>
  </si>
  <si>
    <t>17801 International Blvd South</t>
  </si>
  <si>
    <t>CT-8</t>
  </si>
  <si>
    <t>1780</t>
  </si>
  <si>
    <t>www.fireworksgallery.net</t>
  </si>
  <si>
    <t>210 1st Ave South</t>
  </si>
  <si>
    <t>98104</t>
  </si>
  <si>
    <t>210</t>
  </si>
  <si>
    <t>2629 NE University Village</t>
  </si>
  <si>
    <t>2629</t>
  </si>
  <si>
    <t>400 Pine Street</t>
  </si>
  <si>
    <t>98101</t>
  </si>
  <si>
    <t>400</t>
  </si>
  <si>
    <t>656 Southcenter</t>
  </si>
  <si>
    <t>Space 261</t>
  </si>
  <si>
    <t>98188</t>
  </si>
  <si>
    <t>656</t>
  </si>
  <si>
    <t>NE 8th &amp; Bellevue Way</t>
  </si>
  <si>
    <t>STE 196</t>
  </si>
  <si>
    <t>98004</t>
  </si>
  <si>
    <t>BEL</t>
  </si>
  <si>
    <t>#FITC01</t>
  </si>
  <si>
    <t>FITCO/Satnam Gifts Inc</t>
  </si>
  <si>
    <t>11837 Teale Street</t>
  </si>
  <si>
    <t>Culver City</t>
  </si>
  <si>
    <t>90230</t>
  </si>
  <si>
    <t>C CA</t>
  </si>
  <si>
    <t>(310) 391-3998</t>
  </si>
  <si>
    <t>http://www.trendyhalloween.com</t>
  </si>
  <si>
    <t>13711 Freeway Drive</t>
  </si>
  <si>
    <t>Santa Fe Springs</t>
  </si>
  <si>
    <t>90670</t>
  </si>
  <si>
    <t>SFE</t>
  </si>
  <si>
    <t>(562) 282-0192</t>
  </si>
  <si>
    <t>14447 Firestone Blvd.</t>
  </si>
  <si>
    <t>La Mirada</t>
  </si>
  <si>
    <t>90638</t>
  </si>
  <si>
    <t>FIRE</t>
  </si>
  <si>
    <t>(714) 367-0859</t>
  </si>
  <si>
    <t>3223 Wilshire Blvd</t>
  </si>
  <si>
    <t>(310) 829-1807</t>
  </si>
  <si>
    <t>6600 Telegraph Rd</t>
  </si>
  <si>
    <t>Commerce</t>
  </si>
  <si>
    <t>90040</t>
  </si>
  <si>
    <t>66</t>
  </si>
  <si>
    <t>(323) 838-9126</t>
  </si>
  <si>
    <t>#FUEG01</t>
  </si>
  <si>
    <t>Fuego Holdings LLC</t>
  </si>
  <si>
    <t>6411 Burleson Road</t>
  </si>
  <si>
    <t>78744</t>
  </si>
  <si>
    <t>SAMP</t>
  </si>
  <si>
    <t>www.fuego.com</t>
  </si>
  <si>
    <t>Southpark 3 - Building 3</t>
  </si>
  <si>
    <t>4801 Freidrich Ln</t>
  </si>
  <si>
    <t>#HALA03</t>
  </si>
  <si>
    <t>Halloween Adventure NY</t>
  </si>
  <si>
    <t>104 4th Ave</t>
  </si>
  <si>
    <t>halloweennyc@AOL.COM</t>
  </si>
  <si>
    <t>(212) 673-4546</t>
  </si>
  <si>
    <t>www.halloweenadventure.com</t>
  </si>
  <si>
    <t>#HMVC01</t>
  </si>
  <si>
    <t>HMV Canada Inc</t>
  </si>
  <si>
    <t>Attn: Natalie Maguire</t>
  </si>
  <si>
    <t>110-5401 Eglinton Ave  West</t>
  </si>
  <si>
    <t>Etobicoke</t>
  </si>
  <si>
    <t>M9C 5K6</t>
  </si>
  <si>
    <t>www.hmv.ca</t>
  </si>
  <si>
    <t>#HOTT01</t>
  </si>
  <si>
    <t>Hot Topic</t>
  </si>
  <si>
    <t>18305 San Jose Avenue</t>
  </si>
  <si>
    <t>City of Industry</t>
  </si>
  <si>
    <t>91748</t>
  </si>
  <si>
    <t>BOX</t>
  </si>
  <si>
    <t>www.hottopic.com</t>
  </si>
  <si>
    <t>6001 Reliance Drive</t>
  </si>
  <si>
    <t>La Vergne</t>
  </si>
  <si>
    <t>37086</t>
  </si>
  <si>
    <t>SHIP</t>
  </si>
  <si>
    <t>Attn: Mallory, Desarie &amp; team</t>
  </si>
  <si>
    <t>18305 East San Jose Avenue</t>
  </si>
  <si>
    <t>#JUSI01</t>
  </si>
  <si>
    <t>Just Imagine...Fun Clothing</t>
  </si>
  <si>
    <t>#201- 28 W 7th Ave</t>
  </si>
  <si>
    <t>V5Y 1L6</t>
  </si>
  <si>
    <t>WH</t>
  </si>
  <si>
    <t>www.dressups.com</t>
  </si>
  <si>
    <t>1591 McKenzie Way</t>
  </si>
  <si>
    <t>28 West 7th Ave</t>
  </si>
  <si>
    <t>BDWY</t>
  </si>
  <si>
    <t>(604) 569-3309</t>
  </si>
  <si>
    <t>Granville Island Kids Market</t>
  </si>
  <si>
    <t>2- 1496 Cartwright</t>
  </si>
  <si>
    <t>V6H 3Y5</t>
  </si>
  <si>
    <t>KIDS</t>
  </si>
  <si>
    <t>(604) 569-0119</t>
  </si>
  <si>
    <t>#KITH02</t>
  </si>
  <si>
    <t>Kitty Hawk Kites (Stores)</t>
  </si>
  <si>
    <t>1450 Miracle Strip Pkwy</t>
  </si>
  <si>
    <t>Fort Walton Beach</t>
  </si>
  <si>
    <t>32548</t>
  </si>
  <si>
    <t>145</t>
  </si>
  <si>
    <t>(252) 441-4127</t>
  </si>
  <si>
    <t>www.kittyhawk.com</t>
  </si>
  <si>
    <t>306 W. Lake Dr. Unit K</t>
  </si>
  <si>
    <t>Kill Devil Hills</t>
  </si>
  <si>
    <t>27948</t>
  </si>
  <si>
    <t>34 Harbor Blvd</t>
  </si>
  <si>
    <t>Suite 118</t>
  </si>
  <si>
    <t>Destin</t>
  </si>
  <si>
    <t>32541</t>
  </si>
  <si>
    <t>34</t>
  </si>
  <si>
    <t>#LANR01</t>
  </si>
  <si>
    <t>Landrys Restaurants Inc</t>
  </si>
  <si>
    <t>1510 West Loop South</t>
  </si>
  <si>
    <t>Attn;Landrys Retail Accounting</t>
  </si>
  <si>
    <t>77027</t>
  </si>
  <si>
    <t>(713) 386-8057</t>
  </si>
  <si>
    <t>www.laundysrestaurants.com</t>
  </si>
  <si>
    <t>516 Opry Mills Dr.</t>
  </si>
  <si>
    <t>37214</t>
  </si>
  <si>
    <t>OPRY</t>
  </si>
  <si>
    <t>7310 B Old Katy Road</t>
  </si>
  <si>
    <t>77024</t>
  </si>
  <si>
    <t>GN Warehouse</t>
  </si>
  <si>
    <t>129 E. Fremont St.</t>
  </si>
  <si>
    <t>89101</t>
  </si>
  <si>
    <t>GN</t>
  </si>
  <si>
    <t>Kemah Warehouse</t>
  </si>
  <si>
    <t>#11 Kemah Boardwalk</t>
  </si>
  <si>
    <t>Kemah</t>
  </si>
  <si>
    <t>77565</t>
  </si>
  <si>
    <t>KEMA</t>
  </si>
  <si>
    <t>#MARR01</t>
  </si>
  <si>
    <t>Marshall Retail Group, LLC</t>
  </si>
  <si>
    <t>3755 W. Sunset Road, Suite A</t>
  </si>
  <si>
    <t>www.Marshallretailgroup.com</t>
  </si>
  <si>
    <t>#MGMM01</t>
  </si>
  <si>
    <t>MGM Resorts</t>
  </si>
  <si>
    <t>4886 Frank Sinatra Blvd</t>
  </si>
  <si>
    <t>89158</t>
  </si>
  <si>
    <t>http://www.mgmresorts.com/lasvegasretail/</t>
  </si>
  <si>
    <t>3920 W. Sunset Rd. Suite E</t>
  </si>
  <si>
    <t>DIST</t>
  </si>
  <si>
    <t>#NOBB01</t>
  </si>
  <si>
    <t>Nobbies</t>
  </si>
  <si>
    <t>2500 S. 120th Street</t>
  </si>
  <si>
    <t>Attn: Mindy, Rochelle &amp; team</t>
  </si>
  <si>
    <t>Omaha</t>
  </si>
  <si>
    <t>68144-2800</t>
  </si>
  <si>
    <t>www.nobbies.com</t>
  </si>
  <si>
    <t>4008 Twin Creek Drive</t>
  </si>
  <si>
    <t>68123</t>
  </si>
  <si>
    <t>4008</t>
  </si>
  <si>
    <t>9999 University Ave.</t>
  </si>
  <si>
    <t>Ste. 1000</t>
  </si>
  <si>
    <t>Clive</t>
  </si>
  <si>
    <t>50325</t>
  </si>
  <si>
    <t>9999</t>
  </si>
  <si>
    <t>#PAPS01</t>
  </si>
  <si>
    <t>The Paper Store</t>
  </si>
  <si>
    <t>20 Main St</t>
  </si>
  <si>
    <t>Acton</t>
  </si>
  <si>
    <t>01720</t>
  </si>
  <si>
    <t>(978) 274-7100</t>
  </si>
  <si>
    <t>#SHOD01</t>
  </si>
  <si>
    <t>Shoppers Drug Mart Inc.</t>
  </si>
  <si>
    <t>MASS</t>
  </si>
  <si>
    <t>1330 Optimum Drive</t>
  </si>
  <si>
    <t>Cornwall</t>
  </si>
  <si>
    <t>K6H 7M4</t>
  </si>
  <si>
    <t>(905) 795-2200</t>
  </si>
  <si>
    <t>2675 Steeles Ave West</t>
  </si>
  <si>
    <t>Brampton</t>
  </si>
  <si>
    <t>L6Y 0B2</t>
  </si>
  <si>
    <t>3</t>
  </si>
  <si>
    <t>3751 Viking Way</t>
  </si>
  <si>
    <t>V6V 1W1</t>
  </si>
  <si>
    <t>Attn: Eliza Glatt</t>
  </si>
  <si>
    <t>243 Consumers Road</t>
  </si>
  <si>
    <t>M2J 4W8</t>
  </si>
  <si>
    <t>#STEP01</t>
  </si>
  <si>
    <t>Stellar Partners, Inc.</t>
  </si>
  <si>
    <t>5402 Beaumont Center Blvd.</t>
  </si>
  <si>
    <t>33634</t>
  </si>
  <si>
    <t>emauldin@spi-team.com</t>
  </si>
  <si>
    <t>www.stellarairportstores.com</t>
  </si>
  <si>
    <t>5412 E Pioneer Park Blvd</t>
  </si>
  <si>
    <t>5412</t>
  </si>
  <si>
    <t>8500 Essington Ave</t>
  </si>
  <si>
    <t>Loading Dock AB-42</t>
  </si>
  <si>
    <t>19153</t>
  </si>
  <si>
    <t>Charlotte - Douglas Airport</t>
  </si>
  <si>
    <t>5501 Josh Birmingham Pkwy</t>
  </si>
  <si>
    <t>28208</t>
  </si>
  <si>
    <t>5501</t>
  </si>
  <si>
    <t>George Bush Int'l Airport</t>
  </si>
  <si>
    <t>3950 Terminal Rd TERM E</t>
  </si>
  <si>
    <t>Houston Int'l Airport</t>
  </si>
  <si>
    <t>Terminal E Space #15</t>
  </si>
  <si>
    <t>JFK Int'l Airport</t>
  </si>
  <si>
    <t>JetBlue Terminal 5 Bldg # 60G</t>
  </si>
  <si>
    <t>Jamaica</t>
  </si>
  <si>
    <t>11430</t>
  </si>
  <si>
    <t>Miami Int'l Airport</t>
  </si>
  <si>
    <t>Terminal G - 2nd Floor</t>
  </si>
  <si>
    <t>33122</t>
  </si>
  <si>
    <t>FLM</t>
  </si>
  <si>
    <t>O'Hare International Airport</t>
  </si>
  <si>
    <t>Terminal 5 - Arrivals Level</t>
  </si>
  <si>
    <t>60666</t>
  </si>
  <si>
    <t>Orlando Intl Airport</t>
  </si>
  <si>
    <t>9602 Jeff Fuqua BLvd</t>
  </si>
  <si>
    <t>32827</t>
  </si>
  <si>
    <t>OINA</t>
  </si>
  <si>
    <t>Orlando Int'l Airport</t>
  </si>
  <si>
    <t>9792 Airport Blvd</t>
  </si>
  <si>
    <t>FLO</t>
  </si>
  <si>
    <t>Stellar News</t>
  </si>
  <si>
    <t>1 B Terminal</t>
  </si>
  <si>
    <t>Sterling</t>
  </si>
  <si>
    <t>20166</t>
  </si>
  <si>
    <t>Washing Dulles Int. Airport</t>
  </si>
  <si>
    <t>Midfield D-13</t>
  </si>
  <si>
    <t>Dulles</t>
  </si>
  <si>
    <t>#TJXC01</t>
  </si>
  <si>
    <t>TJX Canada</t>
  </si>
  <si>
    <t>6715 Airport Road</t>
  </si>
  <si>
    <t>Mississauga</t>
  </si>
  <si>
    <t>L4V 1Y2</t>
  </si>
  <si>
    <t>lucie_surprenant@tjxcanada.ca</t>
  </si>
  <si>
    <t>(905) 405-7505</t>
  </si>
  <si>
    <t>#VIRG01</t>
  </si>
  <si>
    <t>Virgin Middle East  MAF Tower</t>
  </si>
  <si>
    <t>Attn: Jarrett Bettis</t>
  </si>
  <si>
    <t>3251 Lewiston ste. 20</t>
  </si>
  <si>
    <t>80011</t>
  </si>
  <si>
    <t>DOC2</t>
  </si>
  <si>
    <t>www.vmeganews.com</t>
  </si>
  <si>
    <t>#WALM01</t>
  </si>
  <si>
    <t>Wal-Mart</t>
  </si>
  <si>
    <t>1102 SE 5th St.</t>
  </si>
  <si>
    <t>WM Dept 18, Mailstop:0585</t>
  </si>
  <si>
    <t>Bentonville</t>
  </si>
  <si>
    <t>72716</t>
  </si>
  <si>
    <t>LAYO</t>
  </si>
  <si>
    <t>(479) 204-2477</t>
  </si>
  <si>
    <t>www.walmart.com</t>
  </si>
  <si>
    <t>203 SE MARTIN LUTHER KING JR.</t>
  </si>
  <si>
    <t>PKWY.</t>
  </si>
  <si>
    <t>MLKL</t>
  </si>
  <si>
    <t>4554 E. GREENWOOD DR.</t>
  </si>
  <si>
    <t>Baytown</t>
  </si>
  <si>
    <t>77520</t>
  </si>
  <si>
    <t>7042</t>
  </si>
  <si>
    <t>9305 Pocahontas Trail</t>
  </si>
  <si>
    <t>6088</t>
  </si>
  <si>
    <t>APS</t>
  </si>
  <si>
    <t>163 PORTSIDE COURT</t>
  </si>
  <si>
    <t>31402</t>
  </si>
  <si>
    <t>6061</t>
  </si>
  <si>
    <t>850 Cherry Ave</t>
  </si>
  <si>
    <t>San Bruno</t>
  </si>
  <si>
    <t>94066</t>
  </si>
  <si>
    <t>CENTERPOINT INTERMODAL</t>
  </si>
  <si>
    <t>BUILDING #1</t>
  </si>
  <si>
    <t>Elwood</t>
  </si>
  <si>
    <t>60421</t>
  </si>
  <si>
    <t>7078</t>
  </si>
  <si>
    <t>Global Trade Services</t>
  </si>
  <si>
    <t>2nd Floor, Mail Code IL1-0236</t>
  </si>
  <si>
    <t>60606</t>
  </si>
  <si>
    <t>LC</t>
  </si>
  <si>
    <t>(800) 634-1969</t>
  </si>
  <si>
    <t>MAERSK DISTRIBUTION SRVC INC.</t>
  </si>
  <si>
    <t>5011 FIRESTONE PLACE</t>
  </si>
  <si>
    <t>South Gate</t>
  </si>
  <si>
    <t>90280</t>
  </si>
  <si>
    <t>6060</t>
  </si>
  <si>
    <t>Mail Stop #0410-L33</t>
  </si>
  <si>
    <t>601 N. Walton</t>
  </si>
  <si>
    <t>72712-0410</t>
  </si>
  <si>
    <t>#WALMLC</t>
  </si>
  <si>
    <t>MASQ01</t>
  </si>
  <si>
    <t>Masquerade</t>
  </si>
  <si>
    <t>8735 W Higgins Rd, Suite 120</t>
  </si>
  <si>
    <t>60631</t>
  </si>
  <si>
    <t>stephanie.uschi@freightsystems.com</t>
  </si>
  <si>
    <t>8735</t>
  </si>
  <si>
    <t>(773) 557-7770</t>
  </si>
  <si>
    <t>MERR02</t>
  </si>
  <si>
    <t>Merrymakers, Inc.</t>
  </si>
  <si>
    <t>14300 E 35th Place, Suite 1</t>
  </si>
  <si>
    <t>Upland Distribution Center 1</t>
  </si>
  <si>
    <t>takafuji@merrymakers.co.jp</t>
  </si>
  <si>
    <t>FF</t>
  </si>
  <si>
    <t>(310) 819-4060</t>
  </si>
  <si>
    <t>PARF01</t>
  </si>
  <si>
    <t>Party Fair Chester</t>
  </si>
  <si>
    <t>185 US Hwy 206 South</t>
  </si>
  <si>
    <t>partyfairchester@yahoo.com</t>
  </si>
  <si>
    <t>(908) 888-2197</t>
  </si>
  <si>
    <t>www.partyfairchester.com</t>
  </si>
  <si>
    <t>JULIE</t>
  </si>
  <si>
    <t>PARF11</t>
  </si>
  <si>
    <t>Party Fair Tigard</t>
  </si>
  <si>
    <t>7297 SW Dartmouth Street</t>
  </si>
  <si>
    <t>Tigard</t>
  </si>
  <si>
    <t>97223</t>
  </si>
  <si>
    <t>503-746-6629</t>
  </si>
  <si>
    <t>www.partyfairtigard.com</t>
  </si>
  <si>
    <t>PF02</t>
  </si>
  <si>
    <t>Party Fair Middletown</t>
  </si>
  <si>
    <t>1453 Route 35 North</t>
  </si>
  <si>
    <t>Middletown</t>
  </si>
  <si>
    <t>07748</t>
  </si>
  <si>
    <t>partyfairmt@verizon.net</t>
  </si>
  <si>
    <t>(732) 275-6666</t>
  </si>
  <si>
    <t>www.partyfair.com</t>
  </si>
  <si>
    <t>PF04</t>
  </si>
  <si>
    <t>Party Fair East Windsor</t>
  </si>
  <si>
    <t>370 Rt 130</t>
  </si>
  <si>
    <t>EAST WINDSOR</t>
  </si>
  <si>
    <t>(609) 918-9300</t>
  </si>
  <si>
    <t>PF05</t>
  </si>
  <si>
    <t>Party Fair/Oakhurst NJ</t>
  </si>
  <si>
    <t>2000 Route 35 South</t>
  </si>
  <si>
    <t>Oakhurst</t>
  </si>
  <si>
    <t>07755</t>
  </si>
  <si>
    <t>partyfairofoakhurst@verizon.net</t>
  </si>
  <si>
    <t>(732) 695-9100</t>
  </si>
  <si>
    <t>partyfair.com</t>
  </si>
  <si>
    <t>PF06</t>
  </si>
  <si>
    <t>Party Fair Mercerville</t>
  </si>
  <si>
    <t>Mercerville Shopping Center</t>
  </si>
  <si>
    <t>320 Route 33</t>
  </si>
  <si>
    <t>Trenton</t>
  </si>
  <si>
    <t>08619</t>
  </si>
  <si>
    <t>partyfairmercerville@verizon.net</t>
  </si>
  <si>
    <t>(609) 584-1661</t>
  </si>
  <si>
    <t>PF10</t>
  </si>
  <si>
    <t>Party Fair/Ramsey, NJ</t>
  </si>
  <si>
    <t>107 Interstate Shop Center</t>
  </si>
  <si>
    <t>Ramsey</t>
  </si>
  <si>
    <t>07446</t>
  </si>
  <si>
    <t>partyfair@hotmail.com</t>
  </si>
  <si>
    <t>(201) 512-3336</t>
  </si>
  <si>
    <t>PF11</t>
  </si>
  <si>
    <t>Party Fair/Freehold, NJ</t>
  </si>
  <si>
    <t>4345 US Hwy 9</t>
  </si>
  <si>
    <t>Freehold</t>
  </si>
  <si>
    <t>07728</t>
  </si>
  <si>
    <t>adam@partyfair.com</t>
  </si>
  <si>
    <t>732-780-1110</t>
  </si>
  <si>
    <t>PF12</t>
  </si>
  <si>
    <t>Party Fair/East Brunswick, NJ</t>
  </si>
  <si>
    <t>300 Route 18</t>
  </si>
  <si>
    <t>East Brunswick</t>
  </si>
  <si>
    <t>08816</t>
  </si>
  <si>
    <t>michael@partyfair.com</t>
  </si>
  <si>
    <t>(732) 238-0101</t>
  </si>
  <si>
    <t>PF13</t>
  </si>
  <si>
    <t>Party Fair/Toms River, NJ</t>
  </si>
  <si>
    <t>2 Route 37 West</t>
  </si>
  <si>
    <t>Cross Roads Center</t>
  </si>
  <si>
    <t>partyfairtr@verizon.net</t>
  </si>
  <si>
    <t>(732) 286-2727</t>
  </si>
  <si>
    <t>PF16</t>
  </si>
  <si>
    <t>Party Fair/Howell, NJ</t>
  </si>
  <si>
    <t>2561 Route 9 North</t>
  </si>
  <si>
    <t>Howell</t>
  </si>
  <si>
    <t>07731</t>
  </si>
  <si>
    <t>partyfairqueen@aol.com</t>
  </si>
  <si>
    <t>(732) 367-8889</t>
  </si>
  <si>
    <t>PF22</t>
  </si>
  <si>
    <t>Party Fair/Manahawkin, NJ</t>
  </si>
  <si>
    <t>297 Route 72</t>
  </si>
  <si>
    <t>Stafford Shopping Center</t>
  </si>
  <si>
    <t>Manahawkin</t>
  </si>
  <si>
    <t>08050</t>
  </si>
  <si>
    <t>partyfairfred@gmail.com</t>
  </si>
  <si>
    <t>(609) 597-5111</t>
  </si>
  <si>
    <t>PF29</t>
  </si>
  <si>
    <t>Party Fair/ Kendall Park</t>
  </si>
  <si>
    <t>3560 State Route 27</t>
  </si>
  <si>
    <t>Town Place Shopping Center</t>
  </si>
  <si>
    <t>Kendall Park</t>
  </si>
  <si>
    <t>08824</t>
  </si>
  <si>
    <t>partyfairkp@gmail.com</t>
  </si>
  <si>
    <t>(732) 422-7300</t>
  </si>
  <si>
    <t>www.partyfairofkp.com</t>
  </si>
  <si>
    <t>PF30</t>
  </si>
  <si>
    <t>Party Fair/ Cedar Grove, NJ</t>
  </si>
  <si>
    <t>93 Pompton Avenue</t>
  </si>
  <si>
    <t>Cedar Grove</t>
  </si>
  <si>
    <t>07009</t>
  </si>
  <si>
    <t>partyfairwg@aol.com</t>
  </si>
  <si>
    <t>(973) 239-8700</t>
  </si>
  <si>
    <t>www.partyfair.net</t>
  </si>
  <si>
    <t>PF33</t>
  </si>
  <si>
    <t>Party Fair Rockaway</t>
  </si>
  <si>
    <t>343 Mount Hope Avenue</t>
  </si>
  <si>
    <t>Rockaway</t>
  </si>
  <si>
    <t>07866</t>
  </si>
  <si>
    <t>dawnlsherman@comcast.net</t>
  </si>
  <si>
    <t>973-366-5909</t>
  </si>
  <si>
    <t>PGC01</t>
  </si>
  <si>
    <t>PGC-PCI San Diego LLC</t>
  </si>
  <si>
    <t>5141 Santa Fe Ave</t>
  </si>
  <si>
    <t>92109</t>
  </si>
  <si>
    <t>hmanning@pgconcessions.com</t>
  </si>
  <si>
    <t>www.pgconcessions.com</t>
  </si>
  <si>
    <t>HACL01</t>
  </si>
  <si>
    <t>Hack and Livery General Store</t>
  </si>
  <si>
    <t>1006 Main Street</t>
  </si>
  <si>
    <t>Hope Valley</t>
  </si>
  <si>
    <t>RI</t>
  </si>
  <si>
    <t>02832</t>
  </si>
  <si>
    <t>wiley510@cox.net</t>
  </si>
  <si>
    <t>1006</t>
  </si>
  <si>
    <t>(401) 539-7033</t>
  </si>
  <si>
    <t>hackandliverygeneralstore.com</t>
  </si>
  <si>
    <t>MOLLY</t>
  </si>
  <si>
    <t>HAGO01</t>
  </si>
  <si>
    <t>Haggin Oaks Golf Complex</t>
  </si>
  <si>
    <t>3645 Fulton Avenue</t>
  </si>
  <si>
    <t>95821</t>
  </si>
  <si>
    <t>cmorey@hagginoaks.com</t>
  </si>
  <si>
    <t>(916) 808-2525</t>
  </si>
  <si>
    <t>www.hagginoaks.com</t>
  </si>
  <si>
    <t>HALA02</t>
  </si>
  <si>
    <t>Halloween Asylum</t>
  </si>
  <si>
    <t>34-40 Front Street</t>
  </si>
  <si>
    <t>Indian Orchard</t>
  </si>
  <si>
    <t>01151</t>
  </si>
  <si>
    <t>www.halloweenasylum.com</t>
  </si>
  <si>
    <t>50 Holyoke St</t>
  </si>
  <si>
    <t>Holyoke</t>
  </si>
  <si>
    <t>01040</t>
  </si>
  <si>
    <t>50</t>
  </si>
  <si>
    <t>(413) 536-5379</t>
  </si>
  <si>
    <t>HALB04</t>
  </si>
  <si>
    <t>Halloween Bootique A</t>
  </si>
  <si>
    <t>1875 Newport Boulevard L1-130</t>
  </si>
  <si>
    <t>1875</t>
  </si>
  <si>
    <t>(949) 502-5960</t>
  </si>
  <si>
    <t>www.shophalloweenbootique.com</t>
  </si>
  <si>
    <t>HALM01</t>
  </si>
  <si>
    <t>Halloween Mania</t>
  </si>
  <si>
    <t>5820 Metropolitain est</t>
  </si>
  <si>
    <t>St Leonard</t>
  </si>
  <si>
    <t>QB</t>
  </si>
  <si>
    <t>H1S 1A7</t>
  </si>
  <si>
    <t>halloweenmania@videotron.ca</t>
  </si>
  <si>
    <t>(514) 419-1211</t>
  </si>
  <si>
    <t>www.halloweenmaniamontreal.com</t>
  </si>
  <si>
    <t>HALM08</t>
  </si>
  <si>
    <t>Halloween &amp; More Store WH</t>
  </si>
  <si>
    <t>420 South College Road</t>
  </si>
  <si>
    <t>28403</t>
  </si>
  <si>
    <t>(910) 452-2291</t>
  </si>
  <si>
    <t>halloweenandmore.com</t>
  </si>
  <si>
    <t>HALM10</t>
  </si>
  <si>
    <t>Halloween Megastore</t>
  </si>
  <si>
    <t>154 North Nova Road</t>
  </si>
  <si>
    <t>Daytona Beach</t>
  </si>
  <si>
    <t>32114</t>
  </si>
  <si>
    <t>154</t>
  </si>
  <si>
    <t>www.halloweenmegastore.com</t>
  </si>
  <si>
    <t>5120 South Cleveland Avenue</t>
  </si>
  <si>
    <t>Fort Myers</t>
  </si>
  <si>
    <t>33907</t>
  </si>
  <si>
    <t>5120</t>
  </si>
  <si>
    <t>8200 S Orange Blossom Trail</t>
  </si>
  <si>
    <t>32809</t>
  </si>
  <si>
    <t>8200</t>
  </si>
  <si>
    <t>HALM25</t>
  </si>
  <si>
    <t>Halloween &amp; More CO25</t>
  </si>
  <si>
    <t>nightmareventures@hotmail.com</t>
  </si>
  <si>
    <t>(828) 713-5001</t>
  </si>
  <si>
    <t>Halloweenandmore.com</t>
  </si>
  <si>
    <t>HALS21</t>
  </si>
  <si>
    <t>Halloween Shoppe</t>
  </si>
  <si>
    <t>130 Hickman Road, Suite 27</t>
  </si>
  <si>
    <t>Claymont</t>
  </si>
  <si>
    <t>19703</t>
  </si>
  <si>
    <t>halloweenshoppes@gmail.com</t>
  </si>
  <si>
    <t>(610) 203-0124</t>
  </si>
  <si>
    <t>www.thehalloweenshoppe.net</t>
  </si>
  <si>
    <t>HALT01</t>
  </si>
  <si>
    <t>Halloween Town, Inc</t>
  </si>
  <si>
    <t>2921 West Magnolia Boulevard</t>
  </si>
  <si>
    <t>91505</t>
  </si>
  <si>
    <t>(818) 848-3644</t>
  </si>
  <si>
    <t>www.halloweentownstore.com</t>
  </si>
  <si>
    <t>HALW03</t>
  </si>
  <si>
    <t>Halloween Warehouse</t>
  </si>
  <si>
    <t>11465 SW Canyon Road</t>
  </si>
  <si>
    <t>Beaverton</t>
  </si>
  <si>
    <t>97005</t>
  </si>
  <si>
    <t>halloweenware@gmail.com</t>
  </si>
  <si>
    <t>(503) 574-3443</t>
  </si>
  <si>
    <t>www.halloweenwarehouseor.com</t>
  </si>
  <si>
    <t>HAMJ01</t>
  </si>
  <si>
    <t>Hamakor Judaica, Inc.</t>
  </si>
  <si>
    <t>6333 Gross Point Road</t>
  </si>
  <si>
    <t>60714</t>
  </si>
  <si>
    <t>purchasing@jewishsource.com</t>
  </si>
  <si>
    <t>(847) 966-4040</t>
  </si>
  <si>
    <t>www.jewishsource.com</t>
  </si>
  <si>
    <t>HAMP02</t>
  </si>
  <si>
    <t>Hamlin Pharmacy</t>
  </si>
  <si>
    <t>3801 South Staples</t>
  </si>
  <si>
    <t>Corpus Christi</t>
  </si>
  <si>
    <t>78411</t>
  </si>
  <si>
    <t>hamlinpharmacy@gmail.com</t>
  </si>
  <si>
    <t>(361) 853-7303</t>
  </si>
  <si>
    <t>www.hamlinpharmacy.com</t>
  </si>
  <si>
    <t>HANG01</t>
  </si>
  <si>
    <t>Hansel &amp; Gretel's Candy Co</t>
  </si>
  <si>
    <t>1855 PIPELINE ROAD</t>
  </si>
  <si>
    <t>Hansel &amp; Gretel Candy Co</t>
  </si>
  <si>
    <t>kathyyeager@shaw.ca</t>
  </si>
  <si>
    <t>1855</t>
  </si>
  <si>
    <t>1927 Boblett St</t>
  </si>
  <si>
    <t>192</t>
  </si>
  <si>
    <t>HANG02</t>
  </si>
  <si>
    <t>The Hangout</t>
  </si>
  <si>
    <t>101 East Beach Boulevard</t>
  </si>
  <si>
    <t>Gulf Shores</t>
  </si>
  <si>
    <t>36542</t>
  </si>
  <si>
    <t>(251) 948-3030</t>
  </si>
  <si>
    <t>www.thehangout.com</t>
  </si>
  <si>
    <t>HANW01</t>
  </si>
  <si>
    <t>Handleys Western Wear</t>
  </si>
  <si>
    <t>645 Hwy 195  #126</t>
  </si>
  <si>
    <t>Jasper</t>
  </si>
  <si>
    <t>35503</t>
  </si>
  <si>
    <t>handleyshoe@bellsouth.net</t>
  </si>
  <si>
    <t>(205) 221-9078</t>
  </si>
  <si>
    <t>www.facebook.com/pages/Handleys-Western-We</t>
  </si>
  <si>
    <t>HAPD01</t>
  </si>
  <si>
    <t>Happy Daze</t>
  </si>
  <si>
    <t>650 West Avenue</t>
  </si>
  <si>
    <t>Norwalk</t>
  </si>
  <si>
    <t>06850</t>
  </si>
  <si>
    <t>info@happydazecostumes.com</t>
  </si>
  <si>
    <t>(203) 847-0542</t>
  </si>
  <si>
    <t>www.happydazecostumes.com</t>
  </si>
  <si>
    <t>HAPD03</t>
  </si>
  <si>
    <t>808 Proctor Avenue</t>
  </si>
  <si>
    <t>Ogdensburg</t>
  </si>
  <si>
    <t>13669</t>
  </si>
  <si>
    <t>happydaze45@gmail.com</t>
  </si>
  <si>
    <t>808</t>
  </si>
  <si>
    <t>happydaze45.wixsite.com/happydaze</t>
  </si>
  <si>
    <t>HAPS01</t>
  </si>
  <si>
    <t>Happy Salmon</t>
  </si>
  <si>
    <t>1201 Alaskan Way Suite 102</t>
  </si>
  <si>
    <t>happysalmon@aol.com</t>
  </si>
  <si>
    <t>(206) 332-9880</t>
  </si>
  <si>
    <t>HARH03</t>
  </si>
  <si>
    <t>Harbor Hatter/Hats Unlimited</t>
  </si>
  <si>
    <t>155 S Palm Canyon Drive #A-4</t>
  </si>
  <si>
    <t>Palm Springs</t>
  </si>
  <si>
    <t>92262</t>
  </si>
  <si>
    <t>155</t>
  </si>
  <si>
    <t>(760) 416-8588</t>
  </si>
  <si>
    <t>www.hatsunlimited.com</t>
  </si>
  <si>
    <t>1567 Spinnaker Drive #101</t>
  </si>
  <si>
    <t>Ventura</t>
  </si>
  <si>
    <t>93001</t>
  </si>
  <si>
    <t>1567</t>
  </si>
  <si>
    <t>805-650-3580</t>
  </si>
  <si>
    <t>1676 Copenhagen Drive  #B</t>
  </si>
  <si>
    <t>(805) 688-2721</t>
  </si>
  <si>
    <t>613 State Street</t>
  </si>
  <si>
    <t>Santa Barbara</t>
  </si>
  <si>
    <t>93101</t>
  </si>
  <si>
    <t>613</t>
  </si>
  <si>
    <t>71-800 Highway 111</t>
  </si>
  <si>
    <t>Suite A-155</t>
  </si>
  <si>
    <t>Rancho Mirage</t>
  </si>
  <si>
    <t>92270</t>
  </si>
  <si>
    <t>7180</t>
  </si>
  <si>
    <t>(760) 836-0601</t>
  </si>
  <si>
    <t>955 Prospect Street Suite D</t>
  </si>
  <si>
    <t>92037</t>
  </si>
  <si>
    <t>(855) 554-5535</t>
  </si>
  <si>
    <t>HARM01</t>
  </si>
  <si>
    <t>Harvest Market</t>
  </si>
  <si>
    <t>171 Boatyard Drive</t>
  </si>
  <si>
    <t>lisa@harvestmarket.com</t>
  </si>
  <si>
    <t>(707) 964-7000</t>
  </si>
  <si>
    <t>www.harvestmarket.com</t>
  </si>
  <si>
    <t>HATC01</t>
  </si>
  <si>
    <t>The Hat Company Las Vegas</t>
  </si>
  <si>
    <t>1955 South Casino Drive #318</t>
  </si>
  <si>
    <t>Laughlin</t>
  </si>
  <si>
    <t>89029</t>
  </si>
  <si>
    <t>702-299-9994</t>
  </si>
  <si>
    <t>www.thehatco.com</t>
  </si>
  <si>
    <t>Stratosphere Tower Shops</t>
  </si>
  <si>
    <t>2000 Las Vegas Blvd Suite E-13</t>
  </si>
  <si>
    <t>89104</t>
  </si>
  <si>
    <t>2000</t>
  </si>
  <si>
    <t>(702) 897-1666</t>
  </si>
  <si>
    <t>HATC02</t>
  </si>
  <si>
    <t>The Hat Company</t>
  </si>
  <si>
    <t>1346 Pacific Avenue</t>
  </si>
  <si>
    <t>info@hatcompanysantacruz.com</t>
  </si>
  <si>
    <t>(831) 458-9585</t>
  </si>
  <si>
    <t>www.hatcompanysantacruz.com</t>
  </si>
  <si>
    <t>HATE03</t>
  </si>
  <si>
    <t>Hat Emporium</t>
  </si>
  <si>
    <t>213 The Quarter</t>
  </si>
  <si>
    <t>@Tropicana Casino</t>
  </si>
  <si>
    <t>sportcollection@aol.com</t>
  </si>
  <si>
    <t>(609) 348-1777</t>
  </si>
  <si>
    <t>hatemporiumac.com</t>
  </si>
  <si>
    <t>HATG06</t>
  </si>
  <si>
    <t>Hats Galore</t>
  </si>
  <si>
    <t>2201 Hwy 17 South</t>
  </si>
  <si>
    <t>jrob31858@aol.com</t>
  </si>
  <si>
    <t>(843) 272-7242</t>
  </si>
  <si>
    <t>www.hatsgalorenmb.com</t>
  </si>
  <si>
    <t>HATH03</t>
  </si>
  <si>
    <t>Hat Head</t>
  </si>
  <si>
    <t>4149 Hwy 42</t>
  </si>
  <si>
    <t>Fish Creek</t>
  </si>
  <si>
    <t>54212</t>
  </si>
  <si>
    <t>HATM02</t>
  </si>
  <si>
    <t>The Hatman</t>
  </si>
  <si>
    <t>600 W Main Street</t>
  </si>
  <si>
    <t>34748</t>
  </si>
  <si>
    <t>rickyokuty@gmail.com</t>
  </si>
  <si>
    <t>600</t>
  </si>
  <si>
    <t>(352) 406-9059</t>
  </si>
  <si>
    <t>HATS01</t>
  </si>
  <si>
    <t>Hat Shop/Wood Shop</t>
  </si>
  <si>
    <t>719 Front Street</t>
  </si>
  <si>
    <t>Leavenworth</t>
  </si>
  <si>
    <t>98826</t>
  </si>
  <si>
    <t>teddyrieke@nwi.net</t>
  </si>
  <si>
    <t>(509) 548-4442</t>
  </si>
  <si>
    <t>www.hatshopwoodshop.com</t>
  </si>
  <si>
    <t>HATS04</t>
  </si>
  <si>
    <t>The Hat Store</t>
  </si>
  <si>
    <t>314 Broad Street</t>
  </si>
  <si>
    <t>thehatstore@hotmail.com</t>
  </si>
  <si>
    <t>(530) 265-4070</t>
  </si>
  <si>
    <t>HATT05</t>
  </si>
  <si>
    <t>Hattitude</t>
  </si>
  <si>
    <t>3663 Las Vegas Boulevard South</t>
  </si>
  <si>
    <t>Suite 175</t>
  </si>
  <si>
    <t>hattitudelv@yahoo.com</t>
  </si>
  <si>
    <t>(702) 732-1232</t>
  </si>
  <si>
    <t>www.hatmojo.com</t>
  </si>
  <si>
    <t>HAVA02</t>
  </si>
  <si>
    <t>Havin A Party</t>
  </si>
  <si>
    <t>8414 5th Avenue</t>
  </si>
  <si>
    <t>11209</t>
  </si>
  <si>
    <t>havinaparty2@aol.com</t>
  </si>
  <si>
    <t>(718) 836-3701</t>
  </si>
  <si>
    <t>brooklyncostumes.com</t>
  </si>
  <si>
    <t>HAVG01</t>
  </si>
  <si>
    <t>Have Guns...Will Rent</t>
  </si>
  <si>
    <t>1313 State Avenue</t>
  </si>
  <si>
    <t>66102</t>
  </si>
  <si>
    <t>havegunswillrent@yahoo.com</t>
  </si>
  <si>
    <t>(913) 321-4867</t>
  </si>
  <si>
    <t>www.havegunswillrent.com</t>
  </si>
  <si>
    <t>HEAB03</t>
  </si>
  <si>
    <t>Hearthside Books</t>
  </si>
  <si>
    <t>www.hearthsidebooks.com</t>
  </si>
  <si>
    <t>HEAC02</t>
  </si>
  <si>
    <t>Heavenly Choice</t>
  </si>
  <si>
    <t>534 N.Montebello Blvd</t>
  </si>
  <si>
    <t>Montebello</t>
  </si>
  <si>
    <t>90640</t>
  </si>
  <si>
    <t>(323) 728-2728</t>
  </si>
  <si>
    <t>www.heavenlychoice.com/</t>
  </si>
  <si>
    <t>HEAE01</t>
  </si>
  <si>
    <t>Spellbound Herbs</t>
  </si>
  <si>
    <t>4101 Burton Drive</t>
  </si>
  <si>
    <t>Cambria</t>
  </si>
  <si>
    <t>93428</t>
  </si>
  <si>
    <t>kathryngclayton@gmail.com</t>
  </si>
  <si>
    <t>(805) 927-5224</t>
  </si>
  <si>
    <t>www.spellboundherbs.com</t>
  </si>
  <si>
    <t>HEAO04</t>
  </si>
  <si>
    <t>Heart of a Child</t>
  </si>
  <si>
    <t>39179 South Highway 1 Suite E</t>
  </si>
  <si>
    <t>391</t>
  </si>
  <si>
    <t>(707) 884-4000</t>
  </si>
  <si>
    <t>HEAR02</t>
  </si>
  <si>
    <t>Heartworks/ Paper Bear</t>
  </si>
  <si>
    <t>1412 N Valley Mills Drive</t>
  </si>
  <si>
    <t>#104</t>
  </si>
  <si>
    <t>Waco</t>
  </si>
  <si>
    <t>76710</t>
  </si>
  <si>
    <t>1412</t>
  </si>
  <si>
    <t>(254) 772-6767</t>
  </si>
  <si>
    <t>www.paperbear.com</t>
  </si>
  <si>
    <t>218 N. LBJ Drive</t>
  </si>
  <si>
    <t>San Marcos</t>
  </si>
  <si>
    <t>78666</t>
  </si>
  <si>
    <t>(512) 396-2283</t>
  </si>
  <si>
    <t>HEAR06</t>
  </si>
  <si>
    <t>Heartfelt</t>
  </si>
  <si>
    <t>436 Cortland Avenue</t>
  </si>
  <si>
    <t>darcylee1@mac.com</t>
  </si>
  <si>
    <t>(415) 648-1380</t>
  </si>
  <si>
    <t>www.heartfeltsf.com</t>
  </si>
  <si>
    <t>HEEB01</t>
  </si>
  <si>
    <t>Heebe Jeebe</t>
  </si>
  <si>
    <t>46 Kentucky Street</t>
  </si>
  <si>
    <t>Petaluma</t>
  </si>
  <si>
    <t>94952</t>
  </si>
  <si>
    <t>heebejeebethestore@gmail.com</t>
  </si>
  <si>
    <t>(707) 773-3222</t>
  </si>
  <si>
    <t>HEIG01</t>
  </si>
  <si>
    <t>Heidi's Gift Shoppe</t>
  </si>
  <si>
    <t>59974 Mt Howard Lane</t>
  </si>
  <si>
    <t>Joseph</t>
  </si>
  <si>
    <t>97846</t>
  </si>
  <si>
    <t>599</t>
  </si>
  <si>
    <t>www.heidisgiftshoppe.com</t>
  </si>
  <si>
    <t>HELP01</t>
  </si>
  <si>
    <t>Helen's Pacific Costumers Inc</t>
  </si>
  <si>
    <t>7501 NE Glisan Street</t>
  </si>
  <si>
    <t>97213</t>
  </si>
  <si>
    <t>info@helenspacificcostumers.com</t>
  </si>
  <si>
    <t>(503) 254-2005</t>
  </si>
  <si>
    <t>www.helenspacificcostumers.com</t>
  </si>
  <si>
    <t>HENC02</t>
  </si>
  <si>
    <t>Henrys Party Supply, Food Svc</t>
  </si>
  <si>
    <t>715 South Lewis Lane</t>
  </si>
  <si>
    <t>Harlingen</t>
  </si>
  <si>
    <t>78552</t>
  </si>
  <si>
    <t>(956) 428-4202</t>
  </si>
  <si>
    <t>www.henrysparty.com</t>
  </si>
  <si>
    <t>HERF03</t>
  </si>
  <si>
    <t>Heritage Florist &amp; Gifts</t>
  </si>
  <si>
    <t>1871 Slaughter Road</t>
  </si>
  <si>
    <t>35758</t>
  </si>
  <si>
    <t>heritageflorist@knology.net</t>
  </si>
  <si>
    <t>(256) 837-7022</t>
  </si>
  <si>
    <t>HERH01</t>
  </si>
  <si>
    <t>Heroes Hub</t>
  </si>
  <si>
    <t>2708 W Colorado Ave  #1</t>
  </si>
  <si>
    <t>80904</t>
  </si>
  <si>
    <t>27</t>
  </si>
  <si>
    <t>www.heroeshub.us</t>
  </si>
  <si>
    <t>HIDT01</t>
  </si>
  <si>
    <t>Hidden Treasures</t>
  </si>
  <si>
    <t>154 South Topanga Canyon Blvd</t>
  </si>
  <si>
    <t>Topanga</t>
  </si>
  <si>
    <t>90290</t>
  </si>
  <si>
    <t>hiddentreasurestopanga@gmail.com</t>
  </si>
  <si>
    <t>(310) 455-2998</t>
  </si>
  <si>
    <t>www.hiddentreasurestopanga.com</t>
  </si>
  <si>
    <t>HIGC02</t>
  </si>
  <si>
    <t>High Country Leathers</t>
  </si>
  <si>
    <t>518 Main St</t>
  </si>
  <si>
    <t>Ouray</t>
  </si>
  <si>
    <t>81427</t>
  </si>
  <si>
    <t>kathyfool@aol.com</t>
  </si>
  <si>
    <t>518</t>
  </si>
  <si>
    <t>(970) 325-4239</t>
  </si>
  <si>
    <t>HIGT01</t>
  </si>
  <si>
    <t>HighTower Creek Vineyards</t>
  </si>
  <si>
    <t>7150 Canaan Drive</t>
  </si>
  <si>
    <t>Hiawassee</t>
  </si>
  <si>
    <t>30546</t>
  </si>
  <si>
    <t>liz@hightowercreekvineyards.com</t>
  </si>
  <si>
    <t>(706) 896-8963</t>
  </si>
  <si>
    <t>www.hightowercreekvineyards.com</t>
  </si>
  <si>
    <t>HIPW01</t>
  </si>
  <si>
    <t>Hip-Wa-Zee</t>
  </si>
  <si>
    <t>940 Harden Street</t>
  </si>
  <si>
    <t>29205</t>
  </si>
  <si>
    <t>hipwazee@gmail.com</t>
  </si>
  <si>
    <t>(803) 376-1500</t>
  </si>
  <si>
    <t>hipwazee.net</t>
  </si>
  <si>
    <t>HIRO01</t>
  </si>
  <si>
    <t>Hirons Drug, Inc</t>
  </si>
  <si>
    <t>185 East 18th Avenue</t>
  </si>
  <si>
    <t>phylliswjoy@aol.com</t>
  </si>
  <si>
    <t>(541) 344-4832</t>
  </si>
  <si>
    <t>www.hironsdrug.com</t>
  </si>
  <si>
    <t>1950 Franklin Blvd</t>
  </si>
  <si>
    <t>97403</t>
  </si>
  <si>
    <t>hirons.store2@gmail.com</t>
  </si>
  <si>
    <t>1950</t>
  </si>
  <si>
    <t>(541) 344-5260</t>
  </si>
  <si>
    <t>HMSH01</t>
  </si>
  <si>
    <t>HMS Host Corp.</t>
  </si>
  <si>
    <t>4 DE Postcards from Delaware</t>
  </si>
  <si>
    <t>530 JFK Memorial Hwy</t>
  </si>
  <si>
    <t>19702</t>
  </si>
  <si>
    <t>3031</t>
  </si>
  <si>
    <t>www.hmshost.com</t>
  </si>
  <si>
    <t>4 OH Bradys Leap Travel Mart</t>
  </si>
  <si>
    <t>9250 Limeridge Road</t>
  </si>
  <si>
    <t>Mantua</t>
  </si>
  <si>
    <t>44255</t>
  </si>
  <si>
    <t>3508</t>
  </si>
  <si>
    <t>4 OH Commodore Perry Travl Mrt</t>
  </si>
  <si>
    <t>888 North County Road 260</t>
  </si>
  <si>
    <t>Clyde</t>
  </si>
  <si>
    <t>43410</t>
  </si>
  <si>
    <t>3510</t>
  </si>
  <si>
    <t>4 OH Erie Islands Travel Mart</t>
  </si>
  <si>
    <t>1012 North Country Road 260</t>
  </si>
  <si>
    <t>3509</t>
  </si>
  <si>
    <t>4 OH Portage Travel Mart</t>
  </si>
  <si>
    <t>9270 Limeridge Road</t>
  </si>
  <si>
    <t>3507</t>
  </si>
  <si>
    <t>4 OH Vermilion Travel Mart</t>
  </si>
  <si>
    <t>7998 Leavitt Road</t>
  </si>
  <si>
    <t>Amherst</t>
  </si>
  <si>
    <t>44001</t>
  </si>
  <si>
    <t>3506</t>
  </si>
  <si>
    <t>4GS Cheesequake Travel</t>
  </si>
  <si>
    <t>Mile 124 Garden State Parkway</t>
  </si>
  <si>
    <t>South Amboy</t>
  </si>
  <si>
    <t>08879</t>
  </si>
  <si>
    <t>3105</t>
  </si>
  <si>
    <t>4GS Forked River GS</t>
  </si>
  <si>
    <t>GS MM 74.5</t>
  </si>
  <si>
    <t>Forked River</t>
  </si>
  <si>
    <t>08731</t>
  </si>
  <si>
    <t>3103</t>
  </si>
  <si>
    <t>4GS Montval Travel Mart</t>
  </si>
  <si>
    <t>GS Pkwy MM 173</t>
  </si>
  <si>
    <t>Montvale</t>
  </si>
  <si>
    <t>07645</t>
  </si>
  <si>
    <t>3106</t>
  </si>
  <si>
    <t>4NJ T Edison Travel Mart</t>
  </si>
  <si>
    <t>NJ Turkpk MM 92.9 South</t>
  </si>
  <si>
    <t>07095</t>
  </si>
  <si>
    <t>4447</t>
  </si>
  <si>
    <t>4NJ Vince Lombardi Travel Mart</t>
  </si>
  <si>
    <t>Mile Post 116 East (exit 18)</t>
  </si>
  <si>
    <t>07657</t>
  </si>
  <si>
    <t>4488</t>
  </si>
  <si>
    <t>4NJ Woodrow Wilson Travel Mart</t>
  </si>
  <si>
    <t>MM57.8 NJTP North</t>
  </si>
  <si>
    <t>08620</t>
  </si>
  <si>
    <t>4453</t>
  </si>
  <si>
    <t>4OH Middle Ridge Travel</t>
  </si>
  <si>
    <t>46402 Middle Ridge Rd- M/R plz</t>
  </si>
  <si>
    <t>3505</t>
  </si>
  <si>
    <t>HOBB01</t>
  </si>
  <si>
    <t>Hobbytown USA</t>
  </si>
  <si>
    <t>500 East Grove Road</t>
  </si>
  <si>
    <t>Suite 125</t>
  </si>
  <si>
    <t>Lewisville</t>
  </si>
  <si>
    <t>75067</t>
  </si>
  <si>
    <t>www.hobbytown.com/Dallas-TX</t>
  </si>
  <si>
    <t>5611 Colleyville Blvd</t>
  </si>
  <si>
    <t>Suite 160</t>
  </si>
  <si>
    <t>tedsparrow@gmail.com</t>
  </si>
  <si>
    <t>5611</t>
  </si>
  <si>
    <t>(817) 581-1027</t>
  </si>
  <si>
    <t>8041 Walnut Hill</t>
  </si>
  <si>
    <t>Suite 870</t>
  </si>
  <si>
    <t>75231</t>
  </si>
  <si>
    <t>(214) 987-4744</t>
  </si>
  <si>
    <t>HOKP01</t>
  </si>
  <si>
    <t>Hokus Pokus</t>
  </si>
  <si>
    <t>1015 Saint Andrews Boulevard</t>
  </si>
  <si>
    <t>29407</t>
  </si>
  <si>
    <t>hokuspokusinc2@aol.com</t>
  </si>
  <si>
    <t>(843) 556-6607</t>
  </si>
  <si>
    <t>HOLG01</t>
  </si>
  <si>
    <t>Holiday Gift Land Screamers</t>
  </si>
  <si>
    <t>35431 South Gratiot Avenue</t>
  </si>
  <si>
    <t>Clinton Township</t>
  </si>
  <si>
    <t>48035</t>
  </si>
  <si>
    <t>screamerscostumes@sbcglobal.net</t>
  </si>
  <si>
    <t>(586) 790-5855</t>
  </si>
  <si>
    <t>screamerscostumes.com</t>
  </si>
  <si>
    <t>HOLL06</t>
  </si>
  <si>
    <t>Hollyhock #25</t>
  </si>
  <si>
    <t>201 West Napa Street Suite 17</t>
  </si>
  <si>
    <t>Sonoma</t>
  </si>
  <si>
    <t>95476</t>
  </si>
  <si>
    <t>stationery@davidmbrian.com</t>
  </si>
  <si>
    <t>(925) 947-1991</t>
  </si>
  <si>
    <t>HOLS01</t>
  </si>
  <si>
    <t>Holm Sales, Inc.</t>
  </si>
  <si>
    <t>513 First Street</t>
  </si>
  <si>
    <t>Rodeo</t>
  </si>
  <si>
    <t>94572</t>
  </si>
  <si>
    <t>51</t>
  </si>
  <si>
    <t>www.holmpatches.com</t>
  </si>
  <si>
    <t>HOLS05</t>
  </si>
  <si>
    <t>Hollywood Souvenirs &amp; Gifts</t>
  </si>
  <si>
    <t>6800 Hollywood Boulevard</t>
  </si>
  <si>
    <t>6800</t>
  </si>
  <si>
    <t>6904 Hollywood Boulevard</t>
  </si>
  <si>
    <t>6904</t>
  </si>
  <si>
    <t>HOLT01</t>
  </si>
  <si>
    <t>Hollywood Toys &amp; Costumes</t>
  </si>
  <si>
    <t>6600 Hollywood Boulevard</t>
  </si>
  <si>
    <t>troy@hollywoodtoys.com</t>
  </si>
  <si>
    <t>(323) 464-4444</t>
  </si>
  <si>
    <t>www.Hollywoodtoysandcostumes.com</t>
  </si>
  <si>
    <t>HOLV01</t>
  </si>
  <si>
    <t>Hollywood Vintage</t>
  </si>
  <si>
    <t>2757 Northeast Pacific Street</t>
  </si>
  <si>
    <t>97232</t>
  </si>
  <si>
    <t>gilgamesh7@qwestoffice.net</t>
  </si>
  <si>
    <t>(503) 233-1890</t>
  </si>
  <si>
    <t>www.hollywoodvintage.com</t>
  </si>
  <si>
    <t>HOME02</t>
  </si>
  <si>
    <t>Homeport</t>
  </si>
  <si>
    <t>52 Church Street</t>
  </si>
  <si>
    <t>Burlington</t>
  </si>
  <si>
    <t>05401</t>
  </si>
  <si>
    <t>francois@homeportonline.com</t>
  </si>
  <si>
    <t>(802) 863-4832</t>
  </si>
  <si>
    <t>www.homeportonline.com</t>
  </si>
  <si>
    <t>HONE01</t>
  </si>
  <si>
    <t>Honeypot</t>
  </si>
  <si>
    <t>86 N Lexington Avenue</t>
  </si>
  <si>
    <t>Asheville</t>
  </si>
  <si>
    <t>28801</t>
  </si>
  <si>
    <t>wesohoney@gmail.com</t>
  </si>
  <si>
    <t>(828) 225-0304</t>
  </si>
  <si>
    <t>www.wesohoney.com</t>
  </si>
  <si>
    <t>HOOD01</t>
  </si>
  <si>
    <t>Hoover Dam Store</t>
  </si>
  <si>
    <t>441 Nevada Way</t>
  </si>
  <si>
    <t>Boulder City</t>
  </si>
  <si>
    <t>89005</t>
  </si>
  <si>
    <t>sue@hdsnv.net</t>
  </si>
  <si>
    <t>(702) 293-1824</t>
  </si>
  <si>
    <t>HOOF01</t>
  </si>
  <si>
    <t>Hooray for Books!</t>
  </si>
  <si>
    <t>1555 King Street Suite 101</t>
  </si>
  <si>
    <t>Alexandria</t>
  </si>
  <si>
    <t>22314</t>
  </si>
  <si>
    <t>ellen@hooray4books.com</t>
  </si>
  <si>
    <t>(703) 548-4092</t>
  </si>
  <si>
    <t>www.hooray4books.com</t>
  </si>
  <si>
    <t>HOPE01</t>
  </si>
  <si>
    <t>HOPE</t>
  </si>
  <si>
    <t>272 Newbury Street Suite 1</t>
  </si>
  <si>
    <t>Boston</t>
  </si>
  <si>
    <t>02116</t>
  </si>
  <si>
    <t>michaelselletto@verizon.net</t>
  </si>
  <si>
    <t>(617) 262-2520</t>
  </si>
  <si>
    <t>HOPS02</t>
  </si>
  <si>
    <t>Hopscotch Toys Inc.</t>
  </si>
  <si>
    <t>103 SE Baker Street</t>
  </si>
  <si>
    <t>Mcminnville</t>
  </si>
  <si>
    <t>97128</t>
  </si>
  <si>
    <t>linda@hopscotchtoys.com</t>
  </si>
  <si>
    <t>(503) 472-3702</t>
  </si>
  <si>
    <t>www.hopscotchtoys.com</t>
  </si>
  <si>
    <t>HOTG01</t>
  </si>
  <si>
    <t>Hotel Galvez Gift Shop</t>
  </si>
  <si>
    <t>2024 Seawall Boulevard</t>
  </si>
  <si>
    <t>Galveston</t>
  </si>
  <si>
    <t>77550</t>
  </si>
  <si>
    <t>dgalvan@wyndham.com</t>
  </si>
  <si>
    <t>(409) 515-2100</t>
  </si>
  <si>
    <t>www.hotelgalvez.com</t>
  </si>
  <si>
    <t>HOTR01</t>
  </si>
  <si>
    <t>Hot Rags</t>
  </si>
  <si>
    <t>43 S Lagrange Road</t>
  </si>
  <si>
    <t>La Grange</t>
  </si>
  <si>
    <t>60525</t>
  </si>
  <si>
    <t>terricgo@aol.com</t>
  </si>
  <si>
    <t>(708) 482-8964</t>
  </si>
  <si>
    <t>www.hotrags.com</t>
  </si>
  <si>
    <t>HOTS01</t>
  </si>
  <si>
    <t>The Hot Springy Dingy</t>
  </si>
  <si>
    <t>409 Park Avenue</t>
  </si>
  <si>
    <t>Hot Springs Natl Pk</t>
  </si>
  <si>
    <t>71901</t>
  </si>
  <si>
    <t>springydingy@att.net</t>
  </si>
  <si>
    <t>(501) 623-2849</t>
  </si>
  <si>
    <t>www.springydingy.com</t>
  </si>
  <si>
    <t>HOTS05</t>
  </si>
  <si>
    <t>Hot Stuff</t>
  </si>
  <si>
    <t>2121 E Broadway</t>
  </si>
  <si>
    <t>www.hotstufflb.com</t>
  </si>
  <si>
    <t>HOUC02</t>
  </si>
  <si>
    <t>Houstonian Campus LLC</t>
  </si>
  <si>
    <t>Houstonian Sports Shop</t>
  </si>
  <si>
    <t>111 N Post Oak Lane</t>
  </si>
  <si>
    <t>htuten@houstonian.com</t>
  </si>
  <si>
    <t>(713) 685-6719</t>
  </si>
  <si>
    <t>www.houstonian.com</t>
  </si>
  <si>
    <t>HOUG01</t>
  </si>
  <si>
    <t>HoustonGalaxyHalloweenCostumes</t>
  </si>
  <si>
    <t>16807 Needham Rd</t>
  </si>
  <si>
    <t>Conroe</t>
  </si>
  <si>
    <t>16</t>
  </si>
  <si>
    <t>houstonhalloweengalaxy.com</t>
  </si>
  <si>
    <t>HOUG02</t>
  </si>
  <si>
    <t>House Gifts &amp; Decor</t>
  </si>
  <si>
    <t>2015 Ionosphere #101</t>
  </si>
  <si>
    <t>Longmont</t>
  </si>
  <si>
    <t>80504</t>
  </si>
  <si>
    <t>housegff@gmail.com</t>
  </si>
  <si>
    <t>(303) 219-6948</t>
  </si>
  <si>
    <t>www.housegff.com</t>
  </si>
  <si>
    <t>HOUH03</t>
  </si>
  <si>
    <t>House of Humor Costa Mesa</t>
  </si>
  <si>
    <t>1215 West Baker Unit C</t>
  </si>
  <si>
    <t>92626</t>
  </si>
  <si>
    <t>hohent@earthlink.net</t>
  </si>
  <si>
    <t>(714) 540-3455</t>
  </si>
  <si>
    <t>www.houseofhumor.net</t>
  </si>
  <si>
    <t>HOUH04</t>
  </si>
  <si>
    <t>House of Humor/Redwood City</t>
  </si>
  <si>
    <t>747 El Camino Real</t>
  </si>
  <si>
    <t>Redwood City</t>
  </si>
  <si>
    <t>94063</t>
  </si>
  <si>
    <t>houseofhumor@sbcglobal.net</t>
  </si>
  <si>
    <t>(650) 368-5587</t>
  </si>
  <si>
    <t>www.thehouseofhumor.com</t>
  </si>
  <si>
    <t>HOUM03</t>
  </si>
  <si>
    <t>House Of Make Believe</t>
  </si>
  <si>
    <t>1055 N Hercules Avenue</t>
  </si>
  <si>
    <t>33765</t>
  </si>
  <si>
    <t>housemakebelieve@aol.com</t>
  </si>
  <si>
    <t>(727) 446-1890</t>
  </si>
  <si>
    <t>www.thehouseofmakebelieve.com</t>
  </si>
  <si>
    <t>HUBN01</t>
  </si>
  <si>
    <t>The Hub Nantucket Island, Inc.</t>
  </si>
  <si>
    <t>31 Main Street</t>
  </si>
  <si>
    <t>tess@nantucketislandinc.com</t>
  </si>
  <si>
    <t>(508) 325-0200</t>
  </si>
  <si>
    <t>www.thehubofnantucket.com</t>
  </si>
  <si>
    <t>HUMB01</t>
  </si>
  <si>
    <t>Humbug</t>
  </si>
  <si>
    <t>2707 Williams Boulevard</t>
  </si>
  <si>
    <t>Kenner</t>
  </si>
  <si>
    <t>70062</t>
  </si>
  <si>
    <t>ennieshumbug@gmail.com</t>
  </si>
  <si>
    <t>(504) 469-3339</t>
  </si>
  <si>
    <t>www.ennieshumbug.com</t>
  </si>
  <si>
    <t>IBSC01</t>
  </si>
  <si>
    <t>Ibsen Costume Gallery</t>
  </si>
  <si>
    <t>4981 Hamilton Street</t>
  </si>
  <si>
    <t>68132</t>
  </si>
  <si>
    <t>ibsencostumes@gmail.com</t>
  </si>
  <si>
    <t>(402) 556-1400</t>
  </si>
  <si>
    <t>www.ibsencostumes.com</t>
  </si>
  <si>
    <t>IGUV01</t>
  </si>
  <si>
    <t>Iguana Vintage Clothing</t>
  </si>
  <si>
    <t>6320 Hollywood Boulevard</t>
  </si>
  <si>
    <t>6320</t>
  </si>
  <si>
    <t>(323) 462-1010</t>
  </si>
  <si>
    <t>www.iguanaclothing.com</t>
  </si>
  <si>
    <t>ILLS01</t>
  </si>
  <si>
    <t>Illusive Skull</t>
  </si>
  <si>
    <t>1314 Morgantown Avenue</t>
  </si>
  <si>
    <t>Fairmont</t>
  </si>
  <si>
    <t>26554</t>
  </si>
  <si>
    <t>info@illusiveskull.com</t>
  </si>
  <si>
    <t>(304) 363-4785</t>
  </si>
  <si>
    <t>www.illusiveskull.com</t>
  </si>
  <si>
    <t>IMAG01</t>
  </si>
  <si>
    <t>Imaginuity Enterprises LLC.</t>
  </si>
  <si>
    <t>21 South Brown Street</t>
  </si>
  <si>
    <t>Rhinelander</t>
  </si>
  <si>
    <t>54501</t>
  </si>
  <si>
    <t>21</t>
  </si>
  <si>
    <t>(715) 362-7778</t>
  </si>
  <si>
    <t>www.imaginuityplay.com</t>
  </si>
  <si>
    <t>225 West Front Street</t>
  </si>
  <si>
    <t>Minocqua</t>
  </si>
  <si>
    <t>54548</t>
  </si>
  <si>
    <t>715-356-7758</t>
  </si>
  <si>
    <t>IMAG02</t>
  </si>
  <si>
    <t>Imagirifik</t>
  </si>
  <si>
    <t>16748 E Smoky Hill Road</t>
  </si>
  <si>
    <t>Unit 9F</t>
  </si>
  <si>
    <t>Centennial</t>
  </si>
  <si>
    <t>80015</t>
  </si>
  <si>
    <t>imagirifik@gmail.com</t>
  </si>
  <si>
    <t>1674</t>
  </si>
  <si>
    <t>(303) 726-9554</t>
  </si>
  <si>
    <t>www.imagirifik.com</t>
  </si>
  <si>
    <t>IMAG07</t>
  </si>
  <si>
    <t>Imagine</t>
  </si>
  <si>
    <t>1470 East Valley Road</t>
  </si>
  <si>
    <t>Suite X</t>
  </si>
  <si>
    <t>IMAI01</t>
  </si>
  <si>
    <t>Mr. Kringle &amp; Company</t>
  </si>
  <si>
    <t>Tower City Center</t>
  </si>
  <si>
    <t>230 West Huron Road</t>
  </si>
  <si>
    <t>44113</t>
  </si>
  <si>
    <t>jameslanga1@yahoo.com</t>
  </si>
  <si>
    <t>230</t>
  </si>
  <si>
    <t>(440) 623-5762</t>
  </si>
  <si>
    <t>www.mrkringle.com</t>
  </si>
  <si>
    <t>IMAI03</t>
  </si>
  <si>
    <t>Imaginations Inc SC</t>
  </si>
  <si>
    <t>3268 Waccamaw Boulevard</t>
  </si>
  <si>
    <t>29579</t>
  </si>
  <si>
    <t>imaginationsinco@aol.com</t>
  </si>
  <si>
    <t>(843) 626-6639</t>
  </si>
  <si>
    <t>www.imaginationscostumes.com</t>
  </si>
  <si>
    <t>IMAI04</t>
  </si>
  <si>
    <t>Imagine Le Fun</t>
  </si>
  <si>
    <t>5333 Casgrain Avenue</t>
  </si>
  <si>
    <t>Suite 425</t>
  </si>
  <si>
    <t>Montreal</t>
  </si>
  <si>
    <t>H2T 1X3</t>
  </si>
  <si>
    <t>5333</t>
  </si>
  <si>
    <t>(514) 282-6325</t>
  </si>
  <si>
    <t>www.imaginelefun.com</t>
  </si>
  <si>
    <t>IMAS04</t>
  </si>
  <si>
    <t>Imagination Station Toys</t>
  </si>
  <si>
    <t>227 North Higgins</t>
  </si>
  <si>
    <t>59802</t>
  </si>
  <si>
    <t>missoulaorders@gmail.com</t>
  </si>
  <si>
    <t>227</t>
  </si>
  <si>
    <t>406-260-5645</t>
  </si>
  <si>
    <t>IMAT01</t>
  </si>
  <si>
    <t>Imagination Toys</t>
  </si>
  <si>
    <t>9737 Clayton Road</t>
  </si>
  <si>
    <t>63124</t>
  </si>
  <si>
    <t>polly@imagination-toys.com</t>
  </si>
  <si>
    <t>(314) 993-5289</t>
  </si>
  <si>
    <t>www.imagination-toys.com</t>
  </si>
  <si>
    <t>IMAT02</t>
  </si>
  <si>
    <t>Imagination Toys &amp; Shoes</t>
  </si>
  <si>
    <t>3851 Bellaire Blvd</t>
  </si>
  <si>
    <t>77025</t>
  </si>
  <si>
    <t>judy0212@sbcglobal.net</t>
  </si>
  <si>
    <t>(713) 662-9898</t>
  </si>
  <si>
    <t>www.imaginationtoysandshoes.com</t>
  </si>
  <si>
    <t>IMAT04</t>
  </si>
  <si>
    <t>Imagine That</t>
  </si>
  <si>
    <t>86 West Market Street</t>
  </si>
  <si>
    <t>Corning</t>
  </si>
  <si>
    <t>14830</t>
  </si>
  <si>
    <t>info@imaginethatkids.com</t>
  </si>
  <si>
    <t>(607) 937-4242</t>
  </si>
  <si>
    <t>www.imaginethatkids.com</t>
  </si>
  <si>
    <t>INCA01</t>
  </si>
  <si>
    <t>Incahoots</t>
  </si>
  <si>
    <t>9 East Aspen Avenue</t>
  </si>
  <si>
    <t>n.incahoots@gmail.com</t>
  </si>
  <si>
    <t>(928) 773-9447</t>
  </si>
  <si>
    <t>INCO04</t>
  </si>
  <si>
    <t>Incognito</t>
  </si>
  <si>
    <t>178 East Gobbi Street</t>
  </si>
  <si>
    <t>Ukiah</t>
  </si>
  <si>
    <t>95482</t>
  </si>
  <si>
    <t>traceyoswald@hotmail.com</t>
  </si>
  <si>
    <t>(707) 463-2624</t>
  </si>
  <si>
    <t>INFE01</t>
  </si>
  <si>
    <t>Infinitys End</t>
  </si>
  <si>
    <t>7308-A Independence Blvd</t>
  </si>
  <si>
    <t>28227</t>
  </si>
  <si>
    <t>chris@infinitysend.com</t>
  </si>
  <si>
    <t>(704) 535-1710</t>
  </si>
  <si>
    <t>www.infinitysend.com</t>
  </si>
  <si>
    <t>INKS02</t>
  </si>
  <si>
    <t>Ink Spell Books</t>
  </si>
  <si>
    <t>500 Purissima Street</t>
  </si>
  <si>
    <t>Half Moon Bay</t>
  </si>
  <si>
    <t>94019</t>
  </si>
  <si>
    <t>cindiwh@hotmail.com</t>
  </si>
  <si>
    <t>(650) 726-6571</t>
  </si>
  <si>
    <t>www.inkspellbooks.com</t>
  </si>
  <si>
    <t>INLO01</t>
  </si>
  <si>
    <t>Inland Octopus</t>
  </si>
  <si>
    <t>7 East Main Street</t>
  </si>
  <si>
    <t>Walla Walla</t>
  </si>
  <si>
    <t>99362</t>
  </si>
  <si>
    <t>email@inlandoctopus.com</t>
  </si>
  <si>
    <t>(509) 526-0115</t>
  </si>
  <si>
    <t>www.inlandoctopus.com</t>
  </si>
  <si>
    <t>INNH01</t>
  </si>
  <si>
    <t>Inn at Huntingfield Creek</t>
  </si>
  <si>
    <t>4928 Eastern Neck Road</t>
  </si>
  <si>
    <t>Rock Hall</t>
  </si>
  <si>
    <t>21661</t>
  </si>
  <si>
    <t>huntingfieldcreek@verizon.net</t>
  </si>
  <si>
    <t>(410) 639-7779</t>
  </si>
  <si>
    <t>www.huntingfield.com</t>
  </si>
  <si>
    <t>INNS01</t>
  </si>
  <si>
    <t>Innovation Special Gifts</t>
  </si>
  <si>
    <t>5421 International Drive</t>
  </si>
  <si>
    <t>54</t>
  </si>
  <si>
    <t>(407) 574-7070</t>
  </si>
  <si>
    <t>www.innovationspecial.com</t>
  </si>
  <si>
    <t>IPSO01</t>
  </si>
  <si>
    <t>Ipso Facto</t>
  </si>
  <si>
    <t>517 North Harbor Blvd</t>
  </si>
  <si>
    <t>Fullerton</t>
  </si>
  <si>
    <t>92832</t>
  </si>
  <si>
    <t>ipsofacto@ipso-facto.com</t>
  </si>
  <si>
    <t>(714) 525-7865</t>
  </si>
  <si>
    <t>www.ipso-facto.com</t>
  </si>
  <si>
    <t>IRIV01</t>
  </si>
  <si>
    <t>Irish  Vinyards</t>
  </si>
  <si>
    <t>2849 Hwy 4</t>
  </si>
  <si>
    <t>Vallecito</t>
  </si>
  <si>
    <t>95251</t>
  </si>
  <si>
    <t>realestate@joanirish.com</t>
  </si>
  <si>
    <t>(209) 736-1299</t>
  </si>
  <si>
    <t>www.irishvineyard.com</t>
  </si>
  <si>
    <t>ISHV01</t>
  </si>
  <si>
    <t>Ish Vintage Clothing</t>
  </si>
  <si>
    <t>249 4th Street</t>
  </si>
  <si>
    <t>Bremerton</t>
  </si>
  <si>
    <t>98337</t>
  </si>
  <si>
    <t>249</t>
  </si>
  <si>
    <t>(360) 479-4755</t>
  </si>
  <si>
    <t>www.ishvintage.com</t>
  </si>
  <si>
    <t>ISLT04</t>
  </si>
  <si>
    <t>Island Threadz</t>
  </si>
  <si>
    <t>601 Crescent Avenue</t>
  </si>
  <si>
    <t>Avalon</t>
  </si>
  <si>
    <t>90704</t>
  </si>
  <si>
    <t>601</t>
  </si>
  <si>
    <t>(310) 510-2433</t>
  </si>
  <si>
    <t>ISLV02</t>
  </si>
  <si>
    <t>Island Variety</t>
  </si>
  <si>
    <t>5 Freedom Square</t>
  </si>
  <si>
    <t>tstruncis@hotmail.com</t>
  </si>
  <si>
    <t>(508) 228-6883</t>
  </si>
  <si>
    <t>ISLW01</t>
  </si>
  <si>
    <t>Island Woman</t>
  </si>
  <si>
    <t>217 Harbor Place</t>
  </si>
  <si>
    <t>Goodland</t>
  </si>
  <si>
    <t>34140</t>
  </si>
  <si>
    <t>fiacarter@comcast.net</t>
  </si>
  <si>
    <t>(239) 642-6116</t>
  </si>
  <si>
    <t>www.islandwoman.com</t>
  </si>
  <si>
    <t>ITSM01</t>
  </si>
  <si>
    <t>It's My Party</t>
  </si>
  <si>
    <t>205 2nd Avenue SE</t>
  </si>
  <si>
    <t>Cullman</t>
  </si>
  <si>
    <t>35055</t>
  </si>
  <si>
    <t>luluthegorilla54@gmail.com</t>
  </si>
  <si>
    <t>(256) 739-6269</t>
  </si>
  <si>
    <t>ITSM03</t>
  </si>
  <si>
    <t>Its My Party</t>
  </si>
  <si>
    <t>2208 Danforth Avenue</t>
  </si>
  <si>
    <t>M4C 1K3</t>
  </si>
  <si>
    <t>staff@itsmyparty.com</t>
  </si>
  <si>
    <t>(416) 469-2223</t>
  </si>
  <si>
    <t>www.itsmyparty.com</t>
  </si>
  <si>
    <t>ITSM08</t>
  </si>
  <si>
    <t>It's My Party Shop Ltd.</t>
  </si>
  <si>
    <t>2424 St. Johns Street</t>
  </si>
  <si>
    <t>Port Moody</t>
  </si>
  <si>
    <t>V3H 2B1</t>
  </si>
  <si>
    <t>contactus@itsmypartyshop.ca</t>
  </si>
  <si>
    <t>(604) 931-6040</t>
  </si>
  <si>
    <t>www.itsmypartyshop.ca</t>
  </si>
  <si>
    <t>ITSP03</t>
  </si>
  <si>
    <t>It's Party Time</t>
  </si>
  <si>
    <t>919 Washington Street</t>
  </si>
  <si>
    <t>Highland</t>
  </si>
  <si>
    <t>62249</t>
  </si>
  <si>
    <t>sue@itspartytimeandrentals.com</t>
  </si>
  <si>
    <t>(618) 651-1505</t>
  </si>
  <si>
    <t>www.itspartytimeandrentals.com</t>
  </si>
  <si>
    <t>J&amp;JP01</t>
  </si>
  <si>
    <t>J&amp;J Party</t>
  </si>
  <si>
    <t>68 Route 101A</t>
  </si>
  <si>
    <t>03031</t>
  </si>
  <si>
    <t>jvc14@comcast.net</t>
  </si>
  <si>
    <t>(603) 672-8555</t>
  </si>
  <si>
    <t>www.jandjpartyandjanitorial.com</t>
  </si>
  <si>
    <t>JACH02</t>
  </si>
  <si>
    <t>Jackson Hole Mtn. Resort</t>
  </si>
  <si>
    <t>1745 Highschool Rd.</t>
  </si>
  <si>
    <t>STE 550</t>
  </si>
  <si>
    <t>83001</t>
  </si>
  <si>
    <t>hopeb@jacksonhole.com</t>
  </si>
  <si>
    <t>(397) 734-6045</t>
  </si>
  <si>
    <t>JAZA01</t>
  </si>
  <si>
    <t>Jazams</t>
  </si>
  <si>
    <t>Peddlers Village</t>
  </si>
  <si>
    <t>Store 160 Route 263</t>
  </si>
  <si>
    <t>Lahaska</t>
  </si>
  <si>
    <t>18931</t>
  </si>
  <si>
    <t>160</t>
  </si>
  <si>
    <t>(267) 544-5641</t>
  </si>
  <si>
    <t>www.jazams.com</t>
  </si>
  <si>
    <t>JEAP01</t>
  </si>
  <si>
    <t>Jeanie's Party &amp; Costume</t>
  </si>
  <si>
    <t>1335 South Pacific Avenue</t>
  </si>
  <si>
    <t>Suite 210</t>
  </si>
  <si>
    <t>Yuma</t>
  </si>
  <si>
    <t>85365</t>
  </si>
  <si>
    <t>best@jeaniesparty-costumes.com</t>
  </si>
  <si>
    <t>(928) 782-2211</t>
  </si>
  <si>
    <t>www.jeaniesparty-costumes.com</t>
  </si>
  <si>
    <t>JEFG01</t>
  </si>
  <si>
    <t>Jefferson General Store</t>
  </si>
  <si>
    <t>113 E. Austin Street</t>
  </si>
  <si>
    <t>Jefferson</t>
  </si>
  <si>
    <t>75657</t>
  </si>
  <si>
    <t>mobo118@aol.com</t>
  </si>
  <si>
    <t>(903) 665-8481</t>
  </si>
  <si>
    <t>www.jeffersongeneralstore.com</t>
  </si>
  <si>
    <t>JEFG02</t>
  </si>
  <si>
    <t>Jefferson Pharmacy</t>
  </si>
  <si>
    <t>194B Turkeysag Trail</t>
  </si>
  <si>
    <t>Palmyra</t>
  </si>
  <si>
    <t>22963</t>
  </si>
  <si>
    <t>dwilliams@jeffersondrug.com</t>
  </si>
  <si>
    <t>(434) 589-7902</t>
  </si>
  <si>
    <t>www.jeffersondrug.com</t>
  </si>
  <si>
    <t>JENN01</t>
  </si>
  <si>
    <t>Jennybec's Toy Store</t>
  </si>
  <si>
    <t>11710 San Vicente Blvd</t>
  </si>
  <si>
    <t>90049</t>
  </si>
  <si>
    <t>dave@jennybecs.com</t>
  </si>
  <si>
    <t>(310) 820-0500</t>
  </si>
  <si>
    <t>www.jennybecs.com</t>
  </si>
  <si>
    <t>JEPD01</t>
  </si>
  <si>
    <t>Jepson Drug (Mt Olive)</t>
  </si>
  <si>
    <t>623 S Mt Olive</t>
  </si>
  <si>
    <t>Siloam Springs</t>
  </si>
  <si>
    <t>72761</t>
  </si>
  <si>
    <t>slrrowley@hotmail.com</t>
  </si>
  <si>
    <t>(479) 524-4311</t>
  </si>
  <si>
    <t>JESJ01</t>
  </si>
  <si>
    <t>Jest Jewels</t>
  </si>
  <si>
    <t>356 Santana Row #1007</t>
  </si>
  <si>
    <t>95128</t>
  </si>
  <si>
    <t>jestjewels@aol.com</t>
  </si>
  <si>
    <t>356</t>
  </si>
  <si>
    <t>(415) 563-8839</t>
  </si>
  <si>
    <t>www.jestjewels.com</t>
  </si>
  <si>
    <t>JJBL01</t>
  </si>
  <si>
    <t>JJ Blinkers</t>
  </si>
  <si>
    <t>896 Main Street Route 83</t>
  </si>
  <si>
    <t>Antioch</t>
  </si>
  <si>
    <t>60002</t>
  </si>
  <si>
    <t>jjblinkers@yahoo.com</t>
  </si>
  <si>
    <t>(847) 395-3770</t>
  </si>
  <si>
    <t>www.jjblinkers.com</t>
  </si>
  <si>
    <t>JJPA01</t>
  </si>
  <si>
    <t>JJ's Party House</t>
  </si>
  <si>
    <t>201 North Bicentennial Blvd</t>
  </si>
  <si>
    <t>Mcallen</t>
  </si>
  <si>
    <t>78501</t>
  </si>
  <si>
    <t>homer@jjspartyhouse.com</t>
  </si>
  <si>
    <t>(956) 686-6461</t>
  </si>
  <si>
    <t>www.jjspartyhouse.com</t>
  </si>
  <si>
    <t>JMIL02</t>
  </si>
  <si>
    <t>J Miller Flowers</t>
  </si>
  <si>
    <t>4416 Piedmont Avenue</t>
  </si>
  <si>
    <t>94611</t>
  </si>
  <si>
    <t>jon@goldstein.com</t>
  </si>
  <si>
    <t>(510) 658-0613</t>
  </si>
  <si>
    <t>www.jmillerflowers.com</t>
  </si>
  <si>
    <t>JMPR01</t>
  </si>
  <si>
    <t>J.M. Princewell</t>
  </si>
  <si>
    <t>127 Union Square</t>
  </si>
  <si>
    <t>Milford</t>
  </si>
  <si>
    <t>03055</t>
  </si>
  <si>
    <t>mail@jmprincewell.com</t>
  </si>
  <si>
    <t>(603) 673-0611</t>
  </si>
  <si>
    <t>www.jmprincewell.com</t>
  </si>
  <si>
    <t>JOES01</t>
  </si>
  <si>
    <t>Joe Sam's Fun Shop</t>
  </si>
  <si>
    <t>1612 East Southmore</t>
  </si>
  <si>
    <t>77502</t>
  </si>
  <si>
    <t>rwiess@sbcglobal.net</t>
  </si>
  <si>
    <t>(713) 472-8110</t>
  </si>
  <si>
    <t>www.joesamsfunshop.com</t>
  </si>
  <si>
    <t>JOID01</t>
  </si>
  <si>
    <t>Joie De Vivre</t>
  </si>
  <si>
    <t>1792 Massachusetts Avenue</t>
  </si>
  <si>
    <t>Cambridge</t>
  </si>
  <si>
    <t>02140</t>
  </si>
  <si>
    <t>info@joiedevivre.net</t>
  </si>
  <si>
    <t>(617) 864-8188</t>
  </si>
  <si>
    <t>www.joiedevivre.net</t>
  </si>
  <si>
    <t>JOKE02</t>
  </si>
  <si>
    <t>Joker Novelties</t>
  </si>
  <si>
    <t>111 West DeRenne Ave Suite B</t>
  </si>
  <si>
    <t>31405</t>
  </si>
  <si>
    <t>jokernov@aol.com</t>
  </si>
  <si>
    <t>(912) 352-0709</t>
  </si>
  <si>
    <t>jokernov.com</t>
  </si>
  <si>
    <t>JOKW02</t>
  </si>
  <si>
    <t>Jokers Wild</t>
  </si>
  <si>
    <t>204 Main Street</t>
  </si>
  <si>
    <t>North Reading</t>
  </si>
  <si>
    <t>01864</t>
  </si>
  <si>
    <t>(978) 664-5401</t>
  </si>
  <si>
    <t>www.thejokerswild.com</t>
  </si>
  <si>
    <t>85-87 Andover Street</t>
  </si>
  <si>
    <t>Danvers</t>
  </si>
  <si>
    <t>01923</t>
  </si>
  <si>
    <t>jokerswild85@comcast.net</t>
  </si>
  <si>
    <t>85</t>
  </si>
  <si>
    <t>(978) 777-7206</t>
  </si>
  <si>
    <t>JOSB01</t>
  </si>
  <si>
    <t>Joseph Beth Group</t>
  </si>
  <si>
    <t>Accounts Payable</t>
  </si>
  <si>
    <t>5030 Oaklawn Drive Suite B</t>
  </si>
  <si>
    <t>45227</t>
  </si>
  <si>
    <t>mwendeln@josephbeth.com</t>
  </si>
  <si>
    <t>(513) 412-5700</t>
  </si>
  <si>
    <t>www.josephbeth.com</t>
  </si>
  <si>
    <t>JOSC01</t>
  </si>
  <si>
    <t>Josette's Costumes</t>
  </si>
  <si>
    <t>902 Howard Avenue</t>
  </si>
  <si>
    <t>Biloxi</t>
  </si>
  <si>
    <t>39530</t>
  </si>
  <si>
    <t>josettesbiloxi@hotmail.com</t>
  </si>
  <si>
    <t>(228) 436-4823</t>
  </si>
  <si>
    <t>josettesinc.com</t>
  </si>
  <si>
    <t>JULV01</t>
  </si>
  <si>
    <t>Julie's Vintage</t>
  </si>
  <si>
    <t>84 E 2nd Street</t>
  </si>
  <si>
    <t>84</t>
  </si>
  <si>
    <t>www.brownyintl.com</t>
  </si>
  <si>
    <t>JUNC01</t>
  </si>
  <si>
    <t>Junkee Clothing Exchange Inc</t>
  </si>
  <si>
    <t>960 South Virginia Street</t>
  </si>
  <si>
    <t>info@junkeeclothingexchange.com</t>
  </si>
  <si>
    <t>(775) 322-5865</t>
  </si>
  <si>
    <t>junkeeclothingexchange.com</t>
  </si>
  <si>
    <t>JUND01</t>
  </si>
  <si>
    <t>Junkmans Daughters Brother</t>
  </si>
  <si>
    <t>220 West Broad Street</t>
  </si>
  <si>
    <t>30601</t>
  </si>
  <si>
    <t>markgavron@yahoo.com</t>
  </si>
  <si>
    <t>(706) 543-4454</t>
  </si>
  <si>
    <t>JUND02</t>
  </si>
  <si>
    <t>The Junkmans Daughter</t>
  </si>
  <si>
    <t>464 Moreland Avenue NE</t>
  </si>
  <si>
    <t>barb@thejunkmansdaughter.com</t>
  </si>
  <si>
    <t>(404) 577-3188</t>
  </si>
  <si>
    <t>www.thejunkmansdaughter.com</t>
  </si>
  <si>
    <t>JUND04</t>
  </si>
  <si>
    <t>Junque Drawer Studio</t>
  </si>
  <si>
    <t>233 South Cherry Street</t>
  </si>
  <si>
    <t>Olathe</t>
  </si>
  <si>
    <t>66061</t>
  </si>
  <si>
    <t>junquedrawerstudio@live.com</t>
  </si>
  <si>
    <t>(913) 261-8183</t>
  </si>
  <si>
    <t>www.junquedrawerstudio.com</t>
  </si>
  <si>
    <t>JUNI02</t>
  </si>
  <si>
    <t>Juneau's Imagination Station</t>
  </si>
  <si>
    <t>Pacific Alaska Forwarders</t>
  </si>
  <si>
    <t>2812 70th Avenue East</t>
  </si>
  <si>
    <t>imaginationstation@ak.net</t>
  </si>
  <si>
    <t>(907) 586-8697</t>
  </si>
  <si>
    <t>www.alaskantoys.com</t>
  </si>
  <si>
    <t>JUSA01</t>
  </si>
  <si>
    <t>Just Add Water</t>
  </si>
  <si>
    <t>36200 Euclid Avenue</t>
  </si>
  <si>
    <t>Willoughby</t>
  </si>
  <si>
    <t>44094</t>
  </si>
  <si>
    <t>brenda@justaddwaterscuba.com</t>
  </si>
  <si>
    <t>(440) 942-7575</t>
  </si>
  <si>
    <t>www.justaddwaterscuba.com</t>
  </si>
  <si>
    <t>JUSF01</t>
  </si>
  <si>
    <t>Just For Him</t>
  </si>
  <si>
    <t>1334 East Battlefield</t>
  </si>
  <si>
    <t>65804</t>
  </si>
  <si>
    <t>jessica@justforhim.com</t>
  </si>
  <si>
    <t>(417) 886-8380</t>
  </si>
  <si>
    <t>justforhim.com</t>
  </si>
  <si>
    <t>JUSH01</t>
  </si>
  <si>
    <t>Just Hats</t>
  </si>
  <si>
    <t>12817 Village Boulevard</t>
  </si>
  <si>
    <t>Maderia Beach</t>
  </si>
  <si>
    <t>33708</t>
  </si>
  <si>
    <t>1281</t>
  </si>
  <si>
    <t>(727) 394-2005</t>
  </si>
  <si>
    <t>JWAL01</t>
  </si>
  <si>
    <t>JW Allen &amp; Sons</t>
  </si>
  <si>
    <t>1675 W Redstone Center</t>
  </si>
  <si>
    <t>Park City</t>
  </si>
  <si>
    <t>84098</t>
  </si>
  <si>
    <t>jwallenpc@gmail.com</t>
  </si>
  <si>
    <t>(435) 575-8697</t>
  </si>
  <si>
    <t>www.parkcitytoystore.com</t>
  </si>
  <si>
    <t>KABO02</t>
  </si>
  <si>
    <t>Kaboodle II  LLC</t>
  </si>
  <si>
    <t>2484 East 147th Street</t>
  </si>
  <si>
    <t>Suite 335</t>
  </si>
  <si>
    <t>46033</t>
  </si>
  <si>
    <t>2484</t>
  </si>
  <si>
    <t>www.kitsandkaboodletoys.com</t>
  </si>
  <si>
    <t>KALE06</t>
  </si>
  <si>
    <t>Just for Laughs/ Kalidescope</t>
  </si>
  <si>
    <t>504 Washington Street Mall</t>
  </si>
  <si>
    <t>Cape May</t>
  </si>
  <si>
    <t>08204</t>
  </si>
  <si>
    <t>scopecapemay@gmail.com</t>
  </si>
  <si>
    <t>(609) 884-5466</t>
  </si>
  <si>
    <t>www.scopecapemay.com</t>
  </si>
  <si>
    <t>506 Washington Street Mall</t>
  </si>
  <si>
    <t>(609) 884-1702</t>
  </si>
  <si>
    <t>KALT03</t>
  </si>
  <si>
    <t>Kaleidoscope Toys</t>
  </si>
  <si>
    <t>116 F Street</t>
  </si>
  <si>
    <t>Salida</t>
  </si>
  <si>
    <t>81201</t>
  </si>
  <si>
    <t>kaltoys@aol.com</t>
  </si>
  <si>
    <t>(719) 530-0533</t>
  </si>
  <si>
    <t>www.kaltoys.com</t>
  </si>
  <si>
    <t>KANC02</t>
  </si>
  <si>
    <t>Kansas City Costume</t>
  </si>
  <si>
    <t>5035 Raytown Road</t>
  </si>
  <si>
    <t>64133</t>
  </si>
  <si>
    <t>lynns@kccostume.com</t>
  </si>
  <si>
    <t>(816) 221-8600</t>
  </si>
  <si>
    <t>www.kccostume.com</t>
  </si>
  <si>
    <t>KAPT01</t>
  </si>
  <si>
    <t>Kappa Toys</t>
  </si>
  <si>
    <t>Downtown Container Park</t>
  </si>
  <si>
    <t>707 E. Fremont Number 1170</t>
  </si>
  <si>
    <t>lizzy@kappatoys.com</t>
  </si>
  <si>
    <t>(702) 302-9363</t>
  </si>
  <si>
    <t>www.kappatoys.com/</t>
  </si>
  <si>
    <t>KARK02</t>
  </si>
  <si>
    <t>Karries Kostumes &amp; Dance Sply</t>
  </si>
  <si>
    <t>2001 Tudor Glen Place</t>
  </si>
  <si>
    <t>St. Albert</t>
  </si>
  <si>
    <t>T8N 3V4</t>
  </si>
  <si>
    <t>kostume@telus.net</t>
  </si>
  <si>
    <t>(780) 460-2626</t>
  </si>
  <si>
    <t>www.karrieskostumes.ca</t>
  </si>
  <si>
    <t>KARU01</t>
  </si>
  <si>
    <t>Kards Unlimited</t>
  </si>
  <si>
    <t>5522 Walnut Street</t>
  </si>
  <si>
    <t>kardsunlimited@hotmail.com</t>
  </si>
  <si>
    <t>(412) 622-0500</t>
  </si>
  <si>
    <t>www.kardsunlimited.com</t>
  </si>
  <si>
    <t>KASK01</t>
  </si>
  <si>
    <t>Kash &amp; Karry Supercenter</t>
  </si>
  <si>
    <t>2545 Old Vineland Road</t>
  </si>
  <si>
    <t>2545</t>
  </si>
  <si>
    <t>(407) 938-9260</t>
  </si>
  <si>
    <t>KAUA01</t>
  </si>
  <si>
    <t>Kaufman's Army &amp; Navy</t>
  </si>
  <si>
    <t>319 West 42nd Street</t>
  </si>
  <si>
    <t>10036</t>
  </si>
  <si>
    <t>genjak@verizon.net</t>
  </si>
  <si>
    <t>(212) 757-5670</t>
  </si>
  <si>
    <t>kaufmansarmynavy.com</t>
  </si>
  <si>
    <t>KAUF01</t>
  </si>
  <si>
    <t>Kaufman's</t>
  </si>
  <si>
    <t>1660 Eubank Blvd NE</t>
  </si>
  <si>
    <t>Albuquerque</t>
  </si>
  <si>
    <t>87112</t>
  </si>
  <si>
    <t>rb@kaufmanswest.com</t>
  </si>
  <si>
    <t>(505) 293-2300</t>
  </si>
  <si>
    <t>www.kaufmanswest.com</t>
  </si>
  <si>
    <t>KAZO01</t>
  </si>
  <si>
    <t>Kazoodles, LLC</t>
  </si>
  <si>
    <t>13503 SE Mill Plain Blvd #B-3</t>
  </si>
  <si>
    <t>98684</t>
  </si>
  <si>
    <t>mary@kazoodlestoys.com</t>
  </si>
  <si>
    <t>(360) 823-0123</t>
  </si>
  <si>
    <t>www.kazoodlestoys.com</t>
  </si>
  <si>
    <t>KBCO01</t>
  </si>
  <si>
    <t>KB Costumes Inc</t>
  </si>
  <si>
    <t>DBA Natasha's Attic</t>
  </si>
  <si>
    <t>1238 South Bascom Avenue</t>
  </si>
  <si>
    <t>sales@natashasattic.com</t>
  </si>
  <si>
    <t>(408) 286-7368</t>
  </si>
  <si>
    <t>www.natashasattic.com</t>
  </si>
  <si>
    <t>KCBO01</t>
  </si>
  <si>
    <t>KC Bonker's</t>
  </si>
  <si>
    <t>119 Quincy Street</t>
  </si>
  <si>
    <t>Hancock</t>
  </si>
  <si>
    <t>49930</t>
  </si>
  <si>
    <t>clay.hilman@gmail.com</t>
  </si>
  <si>
    <t>(906) 275-8235</t>
  </si>
  <si>
    <t>KDSE01</t>
  </si>
  <si>
    <t>Kepis &amp; Dream Catchers</t>
  </si>
  <si>
    <t>7123 West Greenfield Avenue</t>
  </si>
  <si>
    <t>53214</t>
  </si>
  <si>
    <t>kepisanddreamcatchers@gmail.com</t>
  </si>
  <si>
    <t>(414) 456-1862</t>
  </si>
  <si>
    <t>kepisdreamcatchers.weebly.com</t>
  </si>
  <si>
    <t>KEEI01</t>
  </si>
  <si>
    <t>Keep it Sweet Shoppe</t>
  </si>
  <si>
    <t>1401 N. Turner Suite D9</t>
  </si>
  <si>
    <t>vhenry62@gmail.com</t>
  </si>
  <si>
    <t>(575) 391-7897</t>
  </si>
  <si>
    <t>keepitsweetshoppe.net</t>
  </si>
  <si>
    <t>KEIC01</t>
  </si>
  <si>
    <t>Keith's Comics, Inc.</t>
  </si>
  <si>
    <t>103 W. Hickory</t>
  </si>
  <si>
    <t>76201</t>
  </si>
  <si>
    <t>3004</t>
  </si>
  <si>
    <t>(940) 387-5893</t>
  </si>
  <si>
    <t>www.keithscomics.com/index.shtml</t>
  </si>
  <si>
    <t>5400 E. Mockingbird Lane</t>
  </si>
  <si>
    <t>75206</t>
  </si>
  <si>
    <t>info@keithsneatstuff.com</t>
  </si>
  <si>
    <t>5400</t>
  </si>
  <si>
    <t>(214) 827-3060</t>
  </si>
  <si>
    <t>KELH01</t>
  </si>
  <si>
    <t>KellerHaus</t>
  </si>
  <si>
    <t>259 Endicott St N.</t>
  </si>
  <si>
    <t>Weirs Beach</t>
  </si>
  <si>
    <t>03246</t>
  </si>
  <si>
    <t>info@kellerhaus.com</t>
  </si>
  <si>
    <t>259</t>
  </si>
  <si>
    <t>(603) 366-4466</t>
  </si>
  <si>
    <t>www.kellerhaus.com</t>
  </si>
  <si>
    <t>KENT01</t>
  </si>
  <si>
    <t>Kennebunk Toy Co.</t>
  </si>
  <si>
    <t>14 Main St</t>
  </si>
  <si>
    <t>Kennebunk</t>
  </si>
  <si>
    <t>04043</t>
  </si>
  <si>
    <t>kratoff@gwi.net</t>
  </si>
  <si>
    <t>(207) 985-1465</t>
  </si>
  <si>
    <t>KEPB01</t>
  </si>
  <si>
    <t>Keplers's Books</t>
  </si>
  <si>
    <t>1010 El Camino Real</t>
  </si>
  <si>
    <t>Menlo Park</t>
  </si>
  <si>
    <t>94025</t>
  </si>
  <si>
    <t>orders@keplers.com</t>
  </si>
  <si>
    <t>(650) 324-4321</t>
  </si>
  <si>
    <t>www.keplers.com</t>
  </si>
  <si>
    <t>KEYM01</t>
  </si>
  <si>
    <t>KeyWest Madhatter</t>
  </si>
  <si>
    <t>253 Front Street</t>
  </si>
  <si>
    <t>Key West</t>
  </si>
  <si>
    <t>33040</t>
  </si>
  <si>
    <t>info@keywestmadhatter.com</t>
  </si>
  <si>
    <t>(305) 294-1364</t>
  </si>
  <si>
    <t>www.kw-madhatter.com</t>
  </si>
  <si>
    <t>KIDA01</t>
  </si>
  <si>
    <t>Kidding Around</t>
  </si>
  <si>
    <t>507 Bloomfield Avenue</t>
  </si>
  <si>
    <t>Montclair</t>
  </si>
  <si>
    <t>07042</t>
  </si>
  <si>
    <t>toymaster@kiddingaround.us</t>
  </si>
  <si>
    <t>(973) 233-9444</t>
  </si>
  <si>
    <t>www.kiddingaround.us</t>
  </si>
  <si>
    <t>KIDC01</t>
  </si>
  <si>
    <t>Kids Center</t>
  </si>
  <si>
    <t>1725 North Swan Road</t>
  </si>
  <si>
    <t>85712</t>
  </si>
  <si>
    <t>retha@e-kidscenter.com</t>
  </si>
  <si>
    <t>1725</t>
  </si>
  <si>
    <t>(520) 322-5437</t>
  </si>
  <si>
    <t>www.e-kidscenter.com</t>
  </si>
  <si>
    <t>KIDC05</t>
  </si>
  <si>
    <t>Kids Club/Seattle</t>
  </si>
  <si>
    <t>2630 NE Village Lane</t>
  </si>
  <si>
    <t>barbara.kidsclub@gmail.com</t>
  </si>
  <si>
    <t>(206) 524-2553</t>
  </si>
  <si>
    <t>www.shopkidsclub.com</t>
  </si>
  <si>
    <t>KIDH01</t>
  </si>
  <si>
    <t>Kids at Heart Toys</t>
  </si>
  <si>
    <t>3445 Hawthorne Boulevard</t>
  </si>
  <si>
    <t>info@kidsathearttoys.com</t>
  </si>
  <si>
    <t>(503) 231-2954</t>
  </si>
  <si>
    <t>www.kidsathearttoys.com</t>
  </si>
  <si>
    <t>KIDK01</t>
  </si>
  <si>
    <t>Kids Ketch</t>
  </si>
  <si>
    <t>132 Second Street</t>
  </si>
  <si>
    <t>Lewes</t>
  </si>
  <si>
    <t>19958</t>
  </si>
  <si>
    <t>info@kidsketch.com</t>
  </si>
  <si>
    <t>(302) 645-8448</t>
  </si>
  <si>
    <t>www.kidsketch.com</t>
  </si>
  <si>
    <t>KINK02</t>
  </si>
  <si>
    <t>Kinder Komfort</t>
  </si>
  <si>
    <t>15 Sing Lee Alley</t>
  </si>
  <si>
    <t>Petersburg</t>
  </si>
  <si>
    <t>99833</t>
  </si>
  <si>
    <t>kinderkomfort@hotmail.com</t>
  </si>
  <si>
    <t>(907) 772-4100</t>
  </si>
  <si>
    <t>KINM01</t>
  </si>
  <si>
    <t>Kind of Magic</t>
  </si>
  <si>
    <t>321 Weber Street North</t>
  </si>
  <si>
    <t>Waterloo</t>
  </si>
  <si>
    <t>N2J 3H8</t>
  </si>
  <si>
    <t>michelle@kwmagic.com</t>
  </si>
  <si>
    <t>(519) 342-5584</t>
  </si>
  <si>
    <t>www.kwmagic.com</t>
  </si>
  <si>
    <t>KISN01</t>
  </si>
  <si>
    <t>Kiss N Make-Up</t>
  </si>
  <si>
    <t>846 West 36th Street</t>
  </si>
  <si>
    <t>21211</t>
  </si>
  <si>
    <t>kissnmake-up@comcast.net</t>
  </si>
  <si>
    <t>(410) 467-5477</t>
  </si>
  <si>
    <t>KITH01</t>
  </si>
  <si>
    <t>Kites of the Harbor</t>
  </si>
  <si>
    <t>75 Main Street</t>
  </si>
  <si>
    <t>Sag Harbor</t>
  </si>
  <si>
    <t>11963</t>
  </si>
  <si>
    <t>kitestore@aol.com</t>
  </si>
  <si>
    <t>(631) 725-9063</t>
  </si>
  <si>
    <t>www.kitesoftheharbor.com</t>
  </si>
  <si>
    <t>KLIK01</t>
  </si>
  <si>
    <t>Kligs Kites</t>
  </si>
  <si>
    <t>811-C Seaboard Street</t>
  </si>
  <si>
    <t>kligskites@yahoo.com</t>
  </si>
  <si>
    <t>(843) 448-7881</t>
  </si>
  <si>
    <t>www.kligs.com</t>
  </si>
  <si>
    <t>KNAW01</t>
  </si>
  <si>
    <t>Knapp Winery</t>
  </si>
  <si>
    <t>2770 Ernsberger Rd</t>
  </si>
  <si>
    <t>Romulus</t>
  </si>
  <si>
    <t>14541</t>
  </si>
  <si>
    <t>emilie@knappwine.com</t>
  </si>
  <si>
    <t>(607) 869-9271</t>
  </si>
  <si>
    <t>www.knappwine.com</t>
  </si>
  <si>
    <t>KNOT01</t>
  </si>
  <si>
    <t>Knowledge Tree</t>
  </si>
  <si>
    <t>2095 Exeter Road #40</t>
  </si>
  <si>
    <t>2095</t>
  </si>
  <si>
    <t>(901) 758-2280</t>
  </si>
  <si>
    <t>www.theknowledgetree.com</t>
  </si>
  <si>
    <t>5000 Summer Avenue</t>
  </si>
  <si>
    <t>38122</t>
  </si>
  <si>
    <t>5000</t>
  </si>
  <si>
    <t>(901) 324-9251</t>
  </si>
  <si>
    <t>8195 Dexter Road Suite 115</t>
  </si>
  <si>
    <t>Cordova</t>
  </si>
  <si>
    <t>38016</t>
  </si>
  <si>
    <t>8195</t>
  </si>
  <si>
    <t>(901) 382-3102</t>
  </si>
  <si>
    <t>825 North University Avenue</t>
  </si>
  <si>
    <t>Little Rock</t>
  </si>
  <si>
    <t>72205</t>
  </si>
  <si>
    <t>825</t>
  </si>
  <si>
    <t>(501) 663-2877</t>
  </si>
  <si>
    <t>981 Goodman Road West</t>
  </si>
  <si>
    <t>Horn Lake</t>
  </si>
  <si>
    <t>38637</t>
  </si>
  <si>
    <t>981</t>
  </si>
  <si>
    <t>(662) 510-5601</t>
  </si>
  <si>
    <t>KOSR01</t>
  </si>
  <si>
    <t>The Kostume Room</t>
  </si>
  <si>
    <t>835 36th Street SW</t>
  </si>
  <si>
    <t>Wyoming</t>
  </si>
  <si>
    <t>49509</t>
  </si>
  <si>
    <t>kostumeroom@sbcglobal.net</t>
  </si>
  <si>
    <t>(616) 530-5904</t>
  </si>
  <si>
    <t>www.kostumeroom.com</t>
  </si>
  <si>
    <t>KRAK03</t>
  </si>
  <si>
    <t>Krazy Kaps</t>
  </si>
  <si>
    <t>Pier 39</t>
  </si>
  <si>
    <t>39</t>
  </si>
  <si>
    <t>(415) 296-8930</t>
  </si>
  <si>
    <t>www.pier39.com/home/shop/apparelaccessories</t>
  </si>
  <si>
    <t>KRAY01</t>
  </si>
  <si>
    <t>Kraynaks</t>
  </si>
  <si>
    <t>2525 East State Street</t>
  </si>
  <si>
    <t>Hermitage</t>
  </si>
  <si>
    <t>16148</t>
  </si>
  <si>
    <t>dan@kraynaks.com</t>
  </si>
  <si>
    <t>(724) 347-4511</t>
  </si>
  <si>
    <t>www.kraynaks.com</t>
  </si>
  <si>
    <t>KSVE01</t>
  </si>
  <si>
    <t>KS Ventures</t>
  </si>
  <si>
    <t>16829 SW 65th Dr.</t>
  </si>
  <si>
    <t>Lake Oswego</t>
  </si>
  <si>
    <t>97035</t>
  </si>
  <si>
    <t>papercaper@hotmail.com</t>
  </si>
  <si>
    <t>1682</t>
  </si>
  <si>
    <t>(503) 620-9460</t>
  </si>
  <si>
    <t>KUHL01</t>
  </si>
  <si>
    <t>Kuhl Linscomb</t>
  </si>
  <si>
    <t>2407 Steel Street</t>
  </si>
  <si>
    <t>purchasing@kuhl-linscomb.com</t>
  </si>
  <si>
    <t>(713) 526-6000</t>
  </si>
  <si>
    <t>www.kuhl-linscomb.com</t>
  </si>
  <si>
    <t>LACA01</t>
  </si>
  <si>
    <t>La Canada Book &amp; Toys</t>
  </si>
  <si>
    <t>653-A Foothill Blvd</t>
  </si>
  <si>
    <t>La Canada Flintridge</t>
  </si>
  <si>
    <t>91011</t>
  </si>
  <si>
    <t>lcbandt@sbcglobal.net</t>
  </si>
  <si>
    <t>(818) 790-1250</t>
  </si>
  <si>
    <t>www.lacanadabooksandtoys.com</t>
  </si>
  <si>
    <t>LACA02</t>
  </si>
  <si>
    <t>Lace &amp; Accessories</t>
  </si>
  <si>
    <t>140 N Woodland Blvd</t>
  </si>
  <si>
    <t>Deland</t>
  </si>
  <si>
    <t>32720</t>
  </si>
  <si>
    <t>sandykay18@hotmail.com</t>
  </si>
  <si>
    <t>(386) 736-3680</t>
  </si>
  <si>
    <t>www.laceandaccessories.com</t>
  </si>
  <si>
    <t>LACA03</t>
  </si>
  <si>
    <t>La Casa de los Trucos</t>
  </si>
  <si>
    <t>1343 SW 8th Street</t>
  </si>
  <si>
    <t>33135</t>
  </si>
  <si>
    <t>lacasadelostrucos@hotmail.com</t>
  </si>
  <si>
    <t>(305) 858-5029</t>
  </si>
  <si>
    <t>www.crazyforcostumes.com</t>
  </si>
  <si>
    <t>LADI01</t>
  </si>
  <si>
    <t>Lady Irene and Company</t>
  </si>
  <si>
    <t>102 Wharf Street</t>
  </si>
  <si>
    <t>irenemet5@gmail.com</t>
  </si>
  <si>
    <t>(978) 745-2310</t>
  </si>
  <si>
    <t>LADP01</t>
  </si>
  <si>
    <t>Ladue Pharmacy</t>
  </si>
  <si>
    <t>9830 Clayton Road</t>
  </si>
  <si>
    <t>rickw@laduepharmacy.com</t>
  </si>
  <si>
    <t>(314) 993-4031</t>
  </si>
  <si>
    <t>www.laduepharmacy.com</t>
  </si>
  <si>
    <t>LAFR01</t>
  </si>
  <si>
    <t>La France</t>
  </si>
  <si>
    <t>1612 East 7th Avenue</t>
  </si>
  <si>
    <t>33605</t>
  </si>
  <si>
    <t>lafrance74@hotmail.com</t>
  </si>
  <si>
    <t>(813) 248-1381</t>
  </si>
  <si>
    <t>LAKC02</t>
  </si>
  <si>
    <t>Lakewood Costumes</t>
  </si>
  <si>
    <t>5932 Lake Grove Street SW</t>
  </si>
  <si>
    <t>Lakewood</t>
  </si>
  <si>
    <t>98499</t>
  </si>
  <si>
    <t>NWShopkeeper@hotmail.com</t>
  </si>
  <si>
    <t>(253) 588-6062</t>
  </si>
  <si>
    <t>www.lakewoodcostumes.com</t>
  </si>
  <si>
    <t>LAMG01</t>
  </si>
  <si>
    <t>Lambruscoz To Go</t>
  </si>
  <si>
    <t>1344 E 41ST Street</t>
  </si>
  <si>
    <t>74105</t>
  </si>
  <si>
    <t>lambruscoz@sbcglobal.net</t>
  </si>
  <si>
    <t>(918) 496-1246</t>
  </si>
  <si>
    <t>www.lambruscoz.com</t>
  </si>
  <si>
    <t>LARA01</t>
  </si>
  <si>
    <t>Larry's Arts &amp; Crafts</t>
  </si>
  <si>
    <t>1510 S Richey</t>
  </si>
  <si>
    <t>larryspasadena@gmail.com</t>
  </si>
  <si>
    <t>(713) 477-8864</t>
  </si>
  <si>
    <t>www.larrysartsandcrafts.com</t>
  </si>
  <si>
    <t>LARC03</t>
  </si>
  <si>
    <t>Largo Cargo</t>
  </si>
  <si>
    <t>103101 Overseas Hwy</t>
  </si>
  <si>
    <t>Key Largo</t>
  </si>
  <si>
    <t>33037</t>
  </si>
  <si>
    <t>info@largocargo.com</t>
  </si>
  <si>
    <t>(305) 451-4242</t>
  </si>
  <si>
    <t>www.largocargo.com</t>
  </si>
  <si>
    <t>LART03</t>
  </si>
  <si>
    <t>Lark Toy Company</t>
  </si>
  <si>
    <t>63604 170th Ave</t>
  </si>
  <si>
    <t>Kellogg</t>
  </si>
  <si>
    <t>55945</t>
  </si>
  <si>
    <t>6360</t>
  </si>
  <si>
    <t>(507) 767-3387</t>
  </si>
  <si>
    <t>www.larktoys.com</t>
  </si>
  <si>
    <t>LASM01</t>
  </si>
  <si>
    <t>Lasso The Moon, Inc.</t>
  </si>
  <si>
    <t>25 South Last Chance Gulch</t>
  </si>
  <si>
    <t>Helena</t>
  </si>
  <si>
    <t>59601</t>
  </si>
  <si>
    <t>lassothemoon25@msn.com</t>
  </si>
  <si>
    <t>(406) 442-1594</t>
  </si>
  <si>
    <t>lassothemoontoys.com</t>
  </si>
  <si>
    <t>LAST01</t>
  </si>
  <si>
    <t>The Last Temptation</t>
  </si>
  <si>
    <t>229 Bear Street</t>
  </si>
  <si>
    <t>Banff</t>
  </si>
  <si>
    <t>T1L 1G8</t>
  </si>
  <si>
    <t>thelasttemptation@live.com</t>
  </si>
  <si>
    <t>229</t>
  </si>
  <si>
    <t>(403) 763-7747</t>
  </si>
  <si>
    <t>www.banffthrift.com</t>
  </si>
  <si>
    <t>LBLL01</t>
  </si>
  <si>
    <t>LBL LLC</t>
  </si>
  <si>
    <t>321 Main St</t>
  </si>
  <si>
    <t>Cedar Falls</t>
  </si>
  <si>
    <t>50613</t>
  </si>
  <si>
    <t>lisarichter@lifebylisa.com</t>
  </si>
  <si>
    <t>(319) 266-6497</t>
  </si>
  <si>
    <t>www.lifebylisa.com</t>
  </si>
  <si>
    <t>LEAE02</t>
  </si>
  <si>
    <t>Learning Express Bakery Square</t>
  </si>
  <si>
    <t>172 Bakery Square Blvd</t>
  </si>
  <si>
    <t>15206</t>
  </si>
  <si>
    <t>twintoys@gmail.com</t>
  </si>
  <si>
    <t>(412) 361-8697</t>
  </si>
  <si>
    <t>www.learningexpress.com/stores/bakerysquare</t>
  </si>
  <si>
    <t>LEAE04</t>
  </si>
  <si>
    <t>Learning Express Cranberry</t>
  </si>
  <si>
    <t>20418 Route 19  Suite 210</t>
  </si>
  <si>
    <t>Cranberry Twp</t>
  </si>
  <si>
    <t>16066</t>
  </si>
  <si>
    <t>le386@pexenori.com</t>
  </si>
  <si>
    <t>(724) 364-3112</t>
  </si>
  <si>
    <t>www.learningexpress.com/store/cranberry-townsh</t>
  </si>
  <si>
    <t>LEAE05</t>
  </si>
  <si>
    <t>Learning Express Toys</t>
  </si>
  <si>
    <t>12901 Hill Country Blvd</t>
  </si>
  <si>
    <t>Suite D1-103</t>
  </si>
  <si>
    <t>Bee Cave</t>
  </si>
  <si>
    <t>78738</t>
  </si>
  <si>
    <t>beecavetx@learningexpress.com</t>
  </si>
  <si>
    <t>(512) 402-0808</t>
  </si>
  <si>
    <t>www.learningexpress.com/stores/bee-cave</t>
  </si>
  <si>
    <t>LEAE143</t>
  </si>
  <si>
    <t>Learning Express Roseville</t>
  </si>
  <si>
    <t>1151 Galleria Blvd Suite 134</t>
  </si>
  <si>
    <t>95678</t>
  </si>
  <si>
    <t>1151</t>
  </si>
  <si>
    <t>(916) 783-1124</t>
  </si>
  <si>
    <t>www.learningexpress.com</t>
  </si>
  <si>
    <t>LEAS01</t>
  </si>
  <si>
    <t>Learning Sprout</t>
  </si>
  <si>
    <t>809 Pacific Avenue</t>
  </si>
  <si>
    <t>98402</t>
  </si>
  <si>
    <t>info@learningsprout.com</t>
  </si>
  <si>
    <t>(253) 274-0136</t>
  </si>
  <si>
    <t>www.learningsprout.com</t>
  </si>
  <si>
    <t>LEGA01</t>
  </si>
  <si>
    <t>Le Garage</t>
  </si>
  <si>
    <t>1234 Decatur Street</t>
  </si>
  <si>
    <t>marcusfraser@icloud.com</t>
  </si>
  <si>
    <t>(504) 522-6639</t>
  </si>
  <si>
    <t>LEGG01</t>
  </si>
  <si>
    <t>Legends Gifts</t>
  </si>
  <si>
    <t>325 Broadway</t>
  </si>
  <si>
    <t>37201</t>
  </si>
  <si>
    <t>615-313-9926</t>
  </si>
  <si>
    <t>718 6th Avenue South</t>
  </si>
  <si>
    <t>37203</t>
  </si>
  <si>
    <t>718</t>
  </si>
  <si>
    <t>930A 5th Avenue South</t>
  </si>
  <si>
    <t>930A</t>
  </si>
  <si>
    <t>(615) 490-3518</t>
  </si>
  <si>
    <t>LEJO01</t>
  </si>
  <si>
    <t>Le Jouet</t>
  </si>
  <si>
    <t>1700 Airline Drive</t>
  </si>
  <si>
    <t>lejouet@bellsouth.net</t>
  </si>
  <si>
    <t>(504) 837-0533</t>
  </si>
  <si>
    <t>www.lejouet.com</t>
  </si>
  <si>
    <t>LEOL01</t>
  </si>
  <si>
    <t>Leon &amp; Lulu</t>
  </si>
  <si>
    <t>96 West 14 Mile Road</t>
  </si>
  <si>
    <t>Clawson</t>
  </si>
  <si>
    <t>48017</t>
  </si>
  <si>
    <t>shop@leonandlulu.com</t>
  </si>
  <si>
    <t>(248) 288-3600</t>
  </si>
  <si>
    <t>www.leonandlulu.com</t>
  </si>
  <si>
    <t>LETP01</t>
  </si>
  <si>
    <t>Let's Party</t>
  </si>
  <si>
    <t>834 South Fort Hood Street</t>
  </si>
  <si>
    <t>Killeen</t>
  </si>
  <si>
    <t>76541</t>
  </si>
  <si>
    <t>letspartyl_h@hotmail.com</t>
  </si>
  <si>
    <t>(254) 200-4373</t>
  </si>
  <si>
    <t>www.letspartytx.com</t>
  </si>
  <si>
    <t>LEVA01</t>
  </si>
  <si>
    <t>Le Valet D'Coeur</t>
  </si>
  <si>
    <t>c/o SDV Logistics</t>
  </si>
  <si>
    <t>1320 Route 9</t>
  </si>
  <si>
    <t>Champlain</t>
  </si>
  <si>
    <t>12919</t>
  </si>
  <si>
    <t>www.levalet.com</t>
  </si>
  <si>
    <t>LIFP01</t>
  </si>
  <si>
    <t>Life of the Party</t>
  </si>
  <si>
    <t>4025 South Mason</t>
  </si>
  <si>
    <t>Fort Collins</t>
  </si>
  <si>
    <t>80525</t>
  </si>
  <si>
    <t>lifeofthepartystore@yahoo.com</t>
  </si>
  <si>
    <t>(970) 530-3000</t>
  </si>
  <si>
    <t>www.lifeofthepartyworldwide.com</t>
  </si>
  <si>
    <t>LIFS01</t>
  </si>
  <si>
    <t>Life's So Sweet Chocolates</t>
  </si>
  <si>
    <t>116 West Green Street</t>
  </si>
  <si>
    <t>Ithaca</t>
  </si>
  <si>
    <t>14850</t>
  </si>
  <si>
    <t>Lsschocolates@Gmail.com</t>
  </si>
  <si>
    <t>(607) 592-4729</t>
  </si>
  <si>
    <t>www.lifessosweet.com</t>
  </si>
  <si>
    <t>LIPC01</t>
  </si>
  <si>
    <t>The Lippman Co. Party Store</t>
  </si>
  <si>
    <t>50 SE Yamhill Street</t>
  </si>
  <si>
    <t>maren@lippmancompany.com</t>
  </si>
  <si>
    <t>(503) 239-7007</t>
  </si>
  <si>
    <t>www.lippmancompany.com</t>
  </si>
  <si>
    <t>LITD01</t>
  </si>
  <si>
    <t>Little Dickens and Givens</t>
  </si>
  <si>
    <t>2236 Lakeside Drive</t>
  </si>
  <si>
    <t>Lynchburg</t>
  </si>
  <si>
    <t>24501</t>
  </si>
  <si>
    <t>toymaster@comcast.net</t>
  </si>
  <si>
    <t>(434) 385-5027</t>
  </si>
  <si>
    <t>www.givensbooks.com</t>
  </si>
  <si>
    <t>LITP01</t>
  </si>
  <si>
    <t>Little Professor Book Center</t>
  </si>
  <si>
    <t>725 N Placentia Avenue</t>
  </si>
  <si>
    <t>92831</t>
  </si>
  <si>
    <t>susiegorrie@yahoo.com</t>
  </si>
  <si>
    <t>(714) 996-3133</t>
  </si>
  <si>
    <t>www.fullertontextbooks.com/default.asp?</t>
  </si>
  <si>
    <t>LITP04</t>
  </si>
  <si>
    <t>Little Peeps</t>
  </si>
  <si>
    <t>2221 South Dale Mabry</t>
  </si>
  <si>
    <t>33629</t>
  </si>
  <si>
    <t>pattipeeps@gmail.com</t>
  </si>
  <si>
    <t>(813) 250-0044</t>
  </si>
  <si>
    <t>LITR01</t>
  </si>
  <si>
    <t>Little Red Hen</t>
  </si>
  <si>
    <t>897 E 20th Street, Suite B</t>
  </si>
  <si>
    <t>Chico</t>
  </si>
  <si>
    <t>95928</t>
  </si>
  <si>
    <t>897</t>
  </si>
  <si>
    <t>www.littleredhen.org/</t>
  </si>
  <si>
    <t>LITR03</t>
  </si>
  <si>
    <t>The Little Red Wagon</t>
  </si>
  <si>
    <t>4417 220th Trail</t>
  </si>
  <si>
    <t>Amana</t>
  </si>
  <si>
    <t>52203</t>
  </si>
  <si>
    <t>4417</t>
  </si>
  <si>
    <t>(319) 622-3822</t>
  </si>
  <si>
    <t>LITS01</t>
  </si>
  <si>
    <t>Little Silver Family Pharmacy</t>
  </si>
  <si>
    <t>10 Church Street</t>
  </si>
  <si>
    <t>Little Silver</t>
  </si>
  <si>
    <t>07739</t>
  </si>
  <si>
    <t>lsfamilypharmacy@aol.com</t>
  </si>
  <si>
    <t>(732) 741-1121</t>
  </si>
  <si>
    <t>LITS03</t>
  </si>
  <si>
    <t>Little Shop of Bargains</t>
  </si>
  <si>
    <t>515 Industrial Drive</t>
  </si>
  <si>
    <t>Woodstock</t>
  </si>
  <si>
    <t>30189</t>
  </si>
  <si>
    <t>littleshopofcostumes@gmail.com</t>
  </si>
  <si>
    <t>(404) 983-4824</t>
  </si>
  <si>
    <t>LITT06</t>
  </si>
  <si>
    <t>Little Toy Shop</t>
  </si>
  <si>
    <t>513 Saint Ann Street</t>
  </si>
  <si>
    <t>littletoyshoppe@aol.com</t>
  </si>
  <si>
    <t>(504) 523-1770</t>
  </si>
  <si>
    <t>LOLB01</t>
  </si>
  <si>
    <t>Lolli Bop Cafe &amp; Play</t>
  </si>
  <si>
    <t>398 Central Ave</t>
  </si>
  <si>
    <t>11559</t>
  </si>
  <si>
    <t>lollibopkids@gmail.com</t>
  </si>
  <si>
    <t>(516) 341-7777</t>
  </si>
  <si>
    <t>www.lollibopkids.com</t>
  </si>
  <si>
    <t>LOLS01</t>
  </si>
  <si>
    <t>Lollipop Station</t>
  </si>
  <si>
    <t>179 E Davis St</t>
  </si>
  <si>
    <t>Culpeper</t>
  </si>
  <si>
    <t>22701</t>
  </si>
  <si>
    <t>info@lollipopstation.com</t>
  </si>
  <si>
    <t>(540) 229-4242</t>
  </si>
  <si>
    <t>www.lollipopstation.com</t>
  </si>
  <si>
    <t>LONI01</t>
  </si>
  <si>
    <t>Long Island Costumes Balloons</t>
  </si>
  <si>
    <t>410 Motor Parkway</t>
  </si>
  <si>
    <t>Hauppauge</t>
  </si>
  <si>
    <t>11788</t>
  </si>
  <si>
    <t>longislandcostume@yahoo.com</t>
  </si>
  <si>
    <t>(631) 434-8094</t>
  </si>
  <si>
    <t>www.longislandcostume.com</t>
  </si>
  <si>
    <t>LONS04</t>
  </si>
  <si>
    <t>Lone Star Judaica</t>
  </si>
  <si>
    <t>6911 Frankford Road #300</t>
  </si>
  <si>
    <t>75252</t>
  </si>
  <si>
    <t>hwolf@lonestarjudaica.com</t>
  </si>
  <si>
    <t>(469) 467-4759</t>
  </si>
  <si>
    <t>www.lonestarjudaica.com</t>
  </si>
  <si>
    <t>LOSE02</t>
  </si>
  <si>
    <t>Lost Eras</t>
  </si>
  <si>
    <t>1511 W Howard Street</t>
  </si>
  <si>
    <t>60626</t>
  </si>
  <si>
    <t>losteras@gmail.com</t>
  </si>
  <si>
    <t>(773) 764-7400</t>
  </si>
  <si>
    <t>www.losteras.com</t>
  </si>
  <si>
    <t>LOVJ01</t>
  </si>
  <si>
    <t>Lovejoy's Tea Room</t>
  </si>
  <si>
    <t>1350 Church Street</t>
  </si>
  <si>
    <t>94114</t>
  </si>
  <si>
    <t>info@lovejoystearoom.com</t>
  </si>
  <si>
    <t>(415) 648-5895</t>
  </si>
  <si>
    <t>www.lovejoystearoom.com</t>
  </si>
  <si>
    <t>LOVS01</t>
  </si>
  <si>
    <t>Love Saves The Day, CTD</t>
  </si>
  <si>
    <t>1 South Main Street</t>
  </si>
  <si>
    <t>New Hope</t>
  </si>
  <si>
    <t>18938</t>
  </si>
  <si>
    <t>lsdinc@yahoo.com</t>
  </si>
  <si>
    <t>(215) 862-1399</t>
  </si>
  <si>
    <t>lsdnewhope.wordpress.com</t>
  </si>
  <si>
    <t>LOWB01</t>
  </si>
  <si>
    <t>Lowry's Books and More</t>
  </si>
  <si>
    <t>22 N. Main Street</t>
  </si>
  <si>
    <t>Three Rivers</t>
  </si>
  <si>
    <t>49093</t>
  </si>
  <si>
    <t>hiphop@net-link.net</t>
  </si>
  <si>
    <t>(269) 273-7323</t>
  </si>
  <si>
    <t>www.lowrysbooks.com</t>
  </si>
  <si>
    <t>LTMP01</t>
  </si>
  <si>
    <t>LTM Party</t>
  </si>
  <si>
    <t>1931 Tamiami Trail</t>
  </si>
  <si>
    <t>Port Charlotte</t>
  </si>
  <si>
    <t>33948</t>
  </si>
  <si>
    <t>1931</t>
  </si>
  <si>
    <t>(941) 625-3700</t>
  </si>
  <si>
    <t>www.ltmparty.com</t>
  </si>
  <si>
    <t>LUCI01</t>
  </si>
  <si>
    <t>Lucy In Disguise With Diamonds</t>
  </si>
  <si>
    <t>1506 South Congress Avenue</t>
  </si>
  <si>
    <t>78704</t>
  </si>
  <si>
    <t>jerry@lucyindisguise.com</t>
  </si>
  <si>
    <t>(512) 444-2002</t>
  </si>
  <si>
    <t>www.lucyindisguise.com</t>
  </si>
  <si>
    <t>LUCI02</t>
  </si>
  <si>
    <t>Lucinda's</t>
  </si>
  <si>
    <t>329 N. Mead</t>
  </si>
  <si>
    <t>67202</t>
  </si>
  <si>
    <t>lucindas@cox.net</t>
  </si>
  <si>
    <t>(316) 264-1080</t>
  </si>
  <si>
    <t>www.lucindasoldtown.com</t>
  </si>
  <si>
    <t>LUCM01</t>
  </si>
  <si>
    <t>Lucy's Market</t>
  </si>
  <si>
    <t>102 West Paces Ferry Rd</t>
  </si>
  <si>
    <t>30305</t>
  </si>
  <si>
    <t>lucysmarket123@gmail.com</t>
  </si>
  <si>
    <t>(404) 869-9222</t>
  </si>
  <si>
    <t>www.lucysmarket.com</t>
  </si>
  <si>
    <t>LUCM02</t>
  </si>
  <si>
    <t>The Lucky Monkey</t>
  </si>
  <si>
    <t>312 West Champion Street</t>
  </si>
  <si>
    <t>312</t>
  </si>
  <si>
    <t>LUCV01</t>
  </si>
  <si>
    <t>Lucas Vineyards</t>
  </si>
  <si>
    <t>3862 County Road 150</t>
  </si>
  <si>
    <t>Interlaken</t>
  </si>
  <si>
    <t>14847</t>
  </si>
  <si>
    <t>dana@lucasvineyards.com</t>
  </si>
  <si>
    <t>(607) 532-4825</t>
  </si>
  <si>
    <t>www.lucasvineyards.com</t>
  </si>
  <si>
    <t>LUNA01</t>
  </si>
  <si>
    <t>Lunation</t>
  </si>
  <si>
    <t>DBA Image Marketers</t>
  </si>
  <si>
    <t>621 Boll Weevil Cr  #21</t>
  </si>
  <si>
    <t>Enterprise</t>
  </si>
  <si>
    <t>36330</t>
  </si>
  <si>
    <t>621</t>
  </si>
  <si>
    <t>www.lunationstores.com</t>
  </si>
  <si>
    <t>LUVU01</t>
  </si>
  <si>
    <t>Luv Unlimited</t>
  </si>
  <si>
    <t>2649 S. Kinnickinnic Ave</t>
  </si>
  <si>
    <t>53207</t>
  </si>
  <si>
    <t>luvunlimited@sbcglobal.net</t>
  </si>
  <si>
    <t>(414) 744-2540</t>
  </si>
  <si>
    <t>www.luvunlimited.com</t>
  </si>
  <si>
    <t>M&amp;GS01</t>
  </si>
  <si>
    <t>M&amp;G Sales Co. Inc.</t>
  </si>
  <si>
    <t>2609 Granby Street</t>
  </si>
  <si>
    <t>Norfolk</t>
  </si>
  <si>
    <t>23517</t>
  </si>
  <si>
    <t>mandg57@aol.com</t>
  </si>
  <si>
    <t>(757) 622-9065</t>
  </si>
  <si>
    <t>www.mandgarmynavy.com</t>
  </si>
  <si>
    <t>M&amp;MP01</t>
  </si>
  <si>
    <t>M&amp;M Party Rentals</t>
  </si>
  <si>
    <t>1010 Freedom Blvd</t>
  </si>
  <si>
    <t>Watsonville</t>
  </si>
  <si>
    <t>95076</t>
  </si>
  <si>
    <t>mmpartyrental@sbcglobal.net</t>
  </si>
  <si>
    <t>(831) 728-8405</t>
  </si>
  <si>
    <t>www.mmpartyrentals.com</t>
  </si>
  <si>
    <t>MACK01</t>
  </si>
  <si>
    <t>Mackenzies</t>
  </si>
  <si>
    <t>7 South Ave</t>
  </si>
  <si>
    <t>New Canaan</t>
  </si>
  <si>
    <t>06840</t>
  </si>
  <si>
    <t>mackenzies7@yahoo.com</t>
  </si>
  <si>
    <t>(203) 972-1277</t>
  </si>
  <si>
    <t>www.mackenziesnewcanaan.com</t>
  </si>
  <si>
    <t>MADG02</t>
  </si>
  <si>
    <t>Madden's on Gull Lake</t>
  </si>
  <si>
    <t>11266 Pine Beach Peninsula</t>
  </si>
  <si>
    <t>Brainerd</t>
  </si>
  <si>
    <t>56401</t>
  </si>
  <si>
    <t>info@maddens.com</t>
  </si>
  <si>
    <t>(218) 829-2811</t>
  </si>
  <si>
    <t>www.maddens.com</t>
  </si>
  <si>
    <t>MADH12</t>
  </si>
  <si>
    <t>Madhatter</t>
  </si>
  <si>
    <t>800 East Dimond Blvd</t>
  </si>
  <si>
    <t>99515</t>
  </si>
  <si>
    <t>akmadhatter@yahoo.com</t>
  </si>
  <si>
    <t>(907) 349-3071</t>
  </si>
  <si>
    <t>madhatteralaska.com</t>
  </si>
  <si>
    <t>MADI04</t>
  </si>
  <si>
    <t>Madison #23</t>
  </si>
  <si>
    <t>3506 Mt.Diablo Blvd</t>
  </si>
  <si>
    <t>MADI05</t>
  </si>
  <si>
    <t>Madison #22</t>
  </si>
  <si>
    <t>220 Village Square</t>
  </si>
  <si>
    <t>Orinda</t>
  </si>
  <si>
    <t>94563</t>
  </si>
  <si>
    <t>MADM06</t>
  </si>
  <si>
    <t>Mad Margaret's</t>
  </si>
  <si>
    <t>807 N 1st Street</t>
  </si>
  <si>
    <t>Grand Junction</t>
  </si>
  <si>
    <t>81501</t>
  </si>
  <si>
    <t>dixon14@earthlink.net</t>
  </si>
  <si>
    <t>(970) 712-1515</t>
  </si>
  <si>
    <t>www.madmargarets.com</t>
  </si>
  <si>
    <t>MAGB06</t>
  </si>
  <si>
    <t>Magic Bubble Party Supply</t>
  </si>
  <si>
    <t>2314 Lee Street</t>
  </si>
  <si>
    <t>75401</t>
  </si>
  <si>
    <t>george.lacy@att.net</t>
  </si>
  <si>
    <t>(903) 455-5652</t>
  </si>
  <si>
    <t>www.magic-bubble.com</t>
  </si>
  <si>
    <t>MAGE05</t>
  </si>
  <si>
    <t>Magic Etc Inc</t>
  </si>
  <si>
    <t>2300 West Freeway</t>
  </si>
  <si>
    <t>76102</t>
  </si>
  <si>
    <t>magiccostume@hotmail.com</t>
  </si>
  <si>
    <t>(817) 926-2442</t>
  </si>
  <si>
    <t>www.magicetconline.com</t>
  </si>
  <si>
    <t>MAGF01</t>
  </si>
  <si>
    <t>Magic &amp; Fun Costume Shop</t>
  </si>
  <si>
    <t>1787 W Tennessee Street</t>
  </si>
  <si>
    <t>Tallahassee</t>
  </si>
  <si>
    <t>32304</t>
  </si>
  <si>
    <t>magicandfuncostumeshop@hotmail.com</t>
  </si>
  <si>
    <t>(850) 224-6244</t>
  </si>
  <si>
    <t>www.magicandfuncostumeshop.com</t>
  </si>
  <si>
    <t>MAGM05</t>
  </si>
  <si>
    <t>Magic Mirror</t>
  </si>
  <si>
    <t>966 W South Airport Rd Suite B</t>
  </si>
  <si>
    <t>Traverse City</t>
  </si>
  <si>
    <t>49686</t>
  </si>
  <si>
    <t>magicmirrortc@outlook.com</t>
  </si>
  <si>
    <t>(231) 933-7182</t>
  </si>
  <si>
    <t>www.magicmirrorcostumes.com</t>
  </si>
  <si>
    <t>MAGM08</t>
  </si>
  <si>
    <t>Magic Man Costume &amp; Fun Shop</t>
  </si>
  <si>
    <t>880 Biddle Road</t>
  </si>
  <si>
    <t>Medford</t>
  </si>
  <si>
    <t>97504</t>
  </si>
  <si>
    <t>johnhopf@yahoo.com</t>
  </si>
  <si>
    <t>(541) 665-5341</t>
  </si>
  <si>
    <t>www.magicmanshop.com</t>
  </si>
  <si>
    <t>MAGP02</t>
  </si>
  <si>
    <t>Magic Planet</t>
  </si>
  <si>
    <t>2410 Thousand Oaks Blvd</t>
  </si>
  <si>
    <t>Thousand Oaks</t>
  </si>
  <si>
    <t>91362</t>
  </si>
  <si>
    <t>mjb.magic@verizon.net</t>
  </si>
  <si>
    <t>(805) 495-1627</t>
  </si>
  <si>
    <t>www.themagicplanet.com</t>
  </si>
  <si>
    <t>MAGS03</t>
  </si>
  <si>
    <t>Magic Star Inc.</t>
  </si>
  <si>
    <t>60 Southeast Third Avenue</t>
  </si>
  <si>
    <t>33131</t>
  </si>
  <si>
    <t>magicstarinc@msn.com</t>
  </si>
  <si>
    <t>(305) 416-7999</t>
  </si>
  <si>
    <t>MAKB01</t>
  </si>
  <si>
    <t>Make Believe Costumes &amp; Dance</t>
  </si>
  <si>
    <t>1855 Parental Home Road</t>
  </si>
  <si>
    <t>Costumes@makebelievecostumes.com</t>
  </si>
  <si>
    <t>(904) 645-6337</t>
  </si>
  <si>
    <t>www.makebelievecostumes.com</t>
  </si>
  <si>
    <t>MAKB02</t>
  </si>
  <si>
    <t>Make Believin'</t>
  </si>
  <si>
    <t>2709 S. Queen Street Suite 11</t>
  </si>
  <si>
    <t>York</t>
  </si>
  <si>
    <t>17403</t>
  </si>
  <si>
    <t>makebe29@cs.com</t>
  </si>
  <si>
    <t>(717) 741-3600</t>
  </si>
  <si>
    <t>makebelievin.com</t>
  </si>
  <si>
    <t>MAKB03</t>
  </si>
  <si>
    <t>Make Believe Inc./CA</t>
  </si>
  <si>
    <t>3240 Pico Blvd.</t>
  </si>
  <si>
    <t>90405</t>
  </si>
  <si>
    <t>makebelievetani@gmail.com</t>
  </si>
  <si>
    <t>(310) 396-6785</t>
  </si>
  <si>
    <t>www.makebelieveinccostumes.com</t>
  </si>
  <si>
    <t>MANG01</t>
  </si>
  <si>
    <t>Mangelsens</t>
  </si>
  <si>
    <t>3457 S 84th Street</t>
  </si>
  <si>
    <t>68124</t>
  </si>
  <si>
    <t>matt@mangelsens.com</t>
  </si>
  <si>
    <t>(402) 391-6225</t>
  </si>
  <si>
    <t>www.mangelsens.com</t>
  </si>
  <si>
    <t>MANP02</t>
  </si>
  <si>
    <t>Mandeville Party Co.</t>
  </si>
  <si>
    <t>2200 N. Causeway Blvd</t>
  </si>
  <si>
    <t>Mandeville</t>
  </si>
  <si>
    <t>70471</t>
  </si>
  <si>
    <t>sales@mandevillepartycompany.com</t>
  </si>
  <si>
    <t>(985) 674-3983</t>
  </si>
  <si>
    <t>mandevillepartycompany.com</t>
  </si>
  <si>
    <t>MARC04</t>
  </si>
  <si>
    <t>Marcia Cooksey Interiors</t>
  </si>
  <si>
    <t>711 Main Street</t>
  </si>
  <si>
    <t>Van Buren</t>
  </si>
  <si>
    <t>72956</t>
  </si>
  <si>
    <t>mcooksey@interiors.arcoxmail.com</t>
  </si>
  <si>
    <t>(479) 474-0020</t>
  </si>
  <si>
    <t>MARF01</t>
  </si>
  <si>
    <t>Marsh's Free Museum</t>
  </si>
  <si>
    <t>409 South Pacific Avenue</t>
  </si>
  <si>
    <t>98631</t>
  </si>
  <si>
    <t>jakethealligatorman@centurytel.net</t>
  </si>
  <si>
    <t>409</t>
  </si>
  <si>
    <t>(360) 642-2188</t>
  </si>
  <si>
    <t>www.marshsfreemuseum.com</t>
  </si>
  <si>
    <t>MARF02</t>
  </si>
  <si>
    <t>Marble Faun Books &amp; Gifts</t>
  </si>
  <si>
    <t>131-1 Essex St</t>
  </si>
  <si>
    <t>themarblefaunbooksandgifts@gmail.com</t>
  </si>
  <si>
    <t>(978) 594-0110</t>
  </si>
  <si>
    <t>themarblefaunbooksandgifts.com</t>
  </si>
  <si>
    <t>MARG01</t>
  </si>
  <si>
    <t>Mardi Gras Costumes</t>
  </si>
  <si>
    <t>5895 North Granite Reef Road</t>
  </si>
  <si>
    <t>85250</t>
  </si>
  <si>
    <t>amanda@mardigrascostumeshop.com</t>
  </si>
  <si>
    <t>(480) 948-4030</t>
  </si>
  <si>
    <t>www.mardigrascostumeshop.com</t>
  </si>
  <si>
    <t>MARI01</t>
  </si>
  <si>
    <t>Marilyns</t>
  </si>
  <si>
    <t>223 Walnut Avenue</t>
  </si>
  <si>
    <t>Lakeside Marblehead</t>
  </si>
  <si>
    <t>43440</t>
  </si>
  <si>
    <t>marilyngb@juno.com</t>
  </si>
  <si>
    <t>(419) 262-4640</t>
  </si>
  <si>
    <t>MARL01</t>
  </si>
  <si>
    <t>Marlows</t>
  </si>
  <si>
    <t>marlows@gwi.net</t>
  </si>
  <si>
    <t>(207) 985-2931</t>
  </si>
  <si>
    <t>marlows-maine.com</t>
  </si>
  <si>
    <t>MARM02</t>
  </si>
  <si>
    <t>Marinwood Market</t>
  </si>
  <si>
    <t>155 Marinwood Ave</t>
  </si>
  <si>
    <t>94903</t>
  </si>
  <si>
    <t>boardwalkmarket@yahoo.com</t>
  </si>
  <si>
    <t>(415) 491-1965</t>
  </si>
  <si>
    <t>MARM04</t>
  </si>
  <si>
    <t>Marshas Menagerie</t>
  </si>
  <si>
    <t>3620 Barrancas Avenue</t>
  </si>
  <si>
    <t>32507</t>
  </si>
  <si>
    <t>marshasmenagerie@bellsouth.net</t>
  </si>
  <si>
    <t>(850) 455-3444</t>
  </si>
  <si>
    <t>www.marshasmenagerie.com</t>
  </si>
  <si>
    <t>MARP01</t>
  </si>
  <si>
    <t>Marvelous Party</t>
  </si>
  <si>
    <t>2121 N. Clybourn Ave</t>
  </si>
  <si>
    <t>60614</t>
  </si>
  <si>
    <t>MarvelousParty@speakeasy.net</t>
  </si>
  <si>
    <t>(773) 404-9400</t>
  </si>
  <si>
    <t>MARR01</t>
  </si>
  <si>
    <t>Margaritaville Resort Casino</t>
  </si>
  <si>
    <t>Attn: Retail Shop</t>
  </si>
  <si>
    <t>777 Margaritaville Way</t>
  </si>
  <si>
    <t>777</t>
  </si>
  <si>
    <t>(626) 356-1188</t>
  </si>
  <si>
    <t>www.margaritavillebossiercity.com/</t>
  </si>
  <si>
    <t>MARS04</t>
  </si>
  <si>
    <t>Marine Specialties</t>
  </si>
  <si>
    <t>207 US Route 6</t>
  </si>
  <si>
    <t>Provincetown</t>
  </si>
  <si>
    <t>02657</t>
  </si>
  <si>
    <t>207</t>
  </si>
  <si>
    <t>(508) 487-1730</t>
  </si>
  <si>
    <t>235 Commercial Street</t>
  </si>
  <si>
    <t>235</t>
  </si>
  <si>
    <t>MASC03</t>
  </si>
  <si>
    <t>Masquerade Costume</t>
  </si>
  <si>
    <t>5801 Hollywood Boulevard</t>
  </si>
  <si>
    <t>33021</t>
  </si>
  <si>
    <t>info@masqueradecostumes.com</t>
  </si>
  <si>
    <t>(954) 322-6275</t>
  </si>
  <si>
    <t>www.masqueradecostumes.com</t>
  </si>
  <si>
    <t>MASC07</t>
  </si>
  <si>
    <t>The Masque Ltd</t>
  </si>
  <si>
    <t>9250 MacLeod Trail SE</t>
  </si>
  <si>
    <t>T2J 0P5</t>
  </si>
  <si>
    <t>themasque@telus.net</t>
  </si>
  <si>
    <t>(403) 230-3306</t>
  </si>
  <si>
    <t>www.themasque.ca</t>
  </si>
  <si>
    <t>MASG02</t>
  </si>
  <si>
    <t>Mast General Store</t>
  </si>
  <si>
    <t>HWY 194 South</t>
  </si>
  <si>
    <t>200 Punkin Center</t>
  </si>
  <si>
    <t>Valle Crucis</t>
  </si>
  <si>
    <t>28691</t>
  </si>
  <si>
    <t>Brendas@mastgeneralstore.com</t>
  </si>
  <si>
    <t>(828) 963-6511</t>
  </si>
  <si>
    <t>www.mastgeneralstore.com</t>
  </si>
  <si>
    <t>MASK01</t>
  </si>
  <si>
    <t>Maskarade</t>
  </si>
  <si>
    <t>630 St Ann Street</t>
  </si>
  <si>
    <t>inquiries@themaskstore.com</t>
  </si>
  <si>
    <t>(504) 858-1152</t>
  </si>
  <si>
    <t>www.themaskstore.com</t>
  </si>
  <si>
    <t>MASP02</t>
  </si>
  <si>
    <t>Mask Partners/Party for Less</t>
  </si>
  <si>
    <t>PARS</t>
  </si>
  <si>
    <t>MASQ02</t>
  </si>
  <si>
    <t>2100 Trade Center Way Suite E</t>
  </si>
  <si>
    <t>Naples</t>
  </si>
  <si>
    <t>34109</t>
  </si>
  <si>
    <t>masqueradeinc@comcast.net</t>
  </si>
  <si>
    <t>(239) 643-3330</t>
  </si>
  <si>
    <t>www.masqueradeSWFL.com</t>
  </si>
  <si>
    <t>MAUC01</t>
  </si>
  <si>
    <t>Maui Clothing Co.</t>
  </si>
  <si>
    <t>C/O Blue Island Freight -MAUI</t>
  </si>
  <si>
    <t>1371 Charles Willard Street</t>
  </si>
  <si>
    <t>1371</t>
  </si>
  <si>
    <t>www.mauiclothingcompany.com</t>
  </si>
  <si>
    <t>MAVA01</t>
  </si>
  <si>
    <t>Ma Valise</t>
  </si>
  <si>
    <t>379 State Street</t>
  </si>
  <si>
    <t>97301</t>
  </si>
  <si>
    <t>janetogdahl@yahoo.com</t>
  </si>
  <si>
    <t>(503) 371-2234</t>
  </si>
  <si>
    <t>MAXC01</t>
  </si>
  <si>
    <t>Maxi's Costumes</t>
  </si>
  <si>
    <t>70 E. Kaahumanu Ave  #C8</t>
  </si>
  <si>
    <t>Kahului</t>
  </si>
  <si>
    <t>96732</t>
  </si>
  <si>
    <t>leonaborge@gmail.com</t>
  </si>
  <si>
    <t>(808) 873-7955</t>
  </si>
  <si>
    <t>MAZA01</t>
  </si>
  <si>
    <t>Mazahar</t>
  </si>
  <si>
    <t>38 S Main Street</t>
  </si>
  <si>
    <t>Willits</t>
  </si>
  <si>
    <t>95490</t>
  </si>
  <si>
    <t>mazaharBoutique@gmail.com</t>
  </si>
  <si>
    <t>(707) 459-3034</t>
  </si>
  <si>
    <t>MCAF01</t>
  </si>
  <si>
    <t>McArdle's Florist &amp; Garden Cen</t>
  </si>
  <si>
    <t>48 Arch Street</t>
  </si>
  <si>
    <t>caitlin.clonan@mcardles.com</t>
  </si>
  <si>
    <t>(203) 661-5600</t>
  </si>
  <si>
    <t>www.mcardles.com</t>
  </si>
  <si>
    <t>MCBS01</t>
  </si>
  <si>
    <t>McBride &amp; Shaw, Inc.</t>
  </si>
  <si>
    <t>DBA Cal Mart</t>
  </si>
  <si>
    <t>1491 Lincoln Avenue</t>
  </si>
  <si>
    <t>Calistoga</t>
  </si>
  <si>
    <t>94515</t>
  </si>
  <si>
    <t>cmkaren@sonic.net</t>
  </si>
  <si>
    <t>(707) 942-6271</t>
  </si>
  <si>
    <t>MCCC01</t>
  </si>
  <si>
    <t>McCulloch's Costume Co</t>
  </si>
  <si>
    <t>1140 Dundas Street</t>
  </si>
  <si>
    <t>London</t>
  </si>
  <si>
    <t>N5W 3A8</t>
  </si>
  <si>
    <t>info@mccullochs.on.ca</t>
  </si>
  <si>
    <t>(519) 659-3787</t>
  </si>
  <si>
    <t>www.mccullochs.on.ca</t>
  </si>
  <si>
    <t>MCCP03</t>
  </si>
  <si>
    <t>McCann's Pharmacy</t>
  </si>
  <si>
    <t>15685 SW 116th Ave</t>
  </si>
  <si>
    <t>97224</t>
  </si>
  <si>
    <t>casaharris@msn.com</t>
  </si>
  <si>
    <t>(503) 639-7377</t>
  </si>
  <si>
    <t>www.mccannsmedical.com</t>
  </si>
  <si>
    <t>MCGH01</t>
  </si>
  <si>
    <t>McGuckin Hardware</t>
  </si>
  <si>
    <t>6859 N. Foothills Hwy. Bldg. A</t>
  </si>
  <si>
    <t>6859</t>
  </si>
  <si>
    <t>(303) 443-1822</t>
  </si>
  <si>
    <t>www.mcguckin.com</t>
  </si>
  <si>
    <t>MCKC01</t>
  </si>
  <si>
    <t>McKinzey &amp; Company, Inc.</t>
  </si>
  <si>
    <t>6 South Main</t>
  </si>
  <si>
    <t>Minot</t>
  </si>
  <si>
    <t>58701</t>
  </si>
  <si>
    <t>debbieharris@live.com</t>
  </si>
  <si>
    <t>(701) 838-9616</t>
  </si>
  <si>
    <t>www.fianceebridal.com</t>
  </si>
  <si>
    <t>MCNR01</t>
  </si>
  <si>
    <t>McNally Robinson Booksellers</t>
  </si>
  <si>
    <t>c/o McNally Robinson Skylight</t>
  </si>
  <si>
    <t>1450 W Thorndale Ave</t>
  </si>
  <si>
    <t>Itasca</t>
  </si>
  <si>
    <t>60143</t>
  </si>
  <si>
    <t>www.mcnallyrobinson.com/home</t>
  </si>
  <si>
    <t>MDCG01</t>
  </si>
  <si>
    <t>MDC Gift Shops</t>
  </si>
  <si>
    <t>ATTN: Children's Corner</t>
  </si>
  <si>
    <t>2201 Stemmons Fwy</t>
  </si>
  <si>
    <t>75207</t>
  </si>
  <si>
    <t>mdcgiftshops@gmail.com</t>
  </si>
  <si>
    <t>(214) 651-8395</t>
  </si>
  <si>
    <t>MEDC02</t>
  </si>
  <si>
    <t>Medearis Costumes Gifts</t>
  </si>
  <si>
    <t>2619 Ryan Street</t>
  </si>
  <si>
    <t>Lake Charles</t>
  </si>
  <si>
    <t>70601</t>
  </si>
  <si>
    <t>(337) 436-7812</t>
  </si>
  <si>
    <t>MELP02</t>
  </si>
  <si>
    <t>Melting Pot World Emporium</t>
  </si>
  <si>
    <t>1049 South Virginia Street</t>
  </si>
  <si>
    <t>shopthepot@yahoo.com</t>
  </si>
  <si>
    <t>(775) 322-9445</t>
  </si>
  <si>
    <t>www.meltingpotworldemporium.com</t>
  </si>
  <si>
    <t>MENA01</t>
  </si>
  <si>
    <t>Mendham Apothecary</t>
  </si>
  <si>
    <t>Mendham Village Shopping Ctr</t>
  </si>
  <si>
    <t>88 East Main Street</t>
  </si>
  <si>
    <t>Mendham</t>
  </si>
  <si>
    <t>07945</t>
  </si>
  <si>
    <t>cathyp@mapothecary.com</t>
  </si>
  <si>
    <t>(973) 543-4400</t>
  </si>
  <si>
    <t>MEOM01</t>
  </si>
  <si>
    <t>Meow Meow</t>
  </si>
  <si>
    <t>1118 13th Street</t>
  </si>
  <si>
    <t>bonniebisc@aol.com</t>
  </si>
  <si>
    <t>(303) 442-8602</t>
  </si>
  <si>
    <t>MERC04</t>
  </si>
  <si>
    <t>Mercantile</t>
  </si>
  <si>
    <t>319 Market Street</t>
  </si>
  <si>
    <t>Lewisburg</t>
  </si>
  <si>
    <t>17837</t>
  </si>
  <si>
    <t>mercantile@dejazzd.com</t>
  </si>
  <si>
    <t>(570) 523-7300</t>
  </si>
  <si>
    <t>www.lewisburgmercantile.com</t>
  </si>
  <si>
    <t>METC03</t>
  </si>
  <si>
    <t>Metro Boutique</t>
  </si>
  <si>
    <t>3525 SE Hawthorne Blvd</t>
  </si>
  <si>
    <t>metroboutique@yahoo.com</t>
  </si>
  <si>
    <t>(503) 234-9667</t>
  </si>
  <si>
    <t>METC04</t>
  </si>
  <si>
    <t>Panache</t>
  </si>
  <si>
    <t>225 Broadway Ave E</t>
  </si>
  <si>
    <t>panachewa@aol.com</t>
  </si>
  <si>
    <t>(206) 726-3300</t>
  </si>
  <si>
    <t>MIAB01</t>
  </si>
  <si>
    <t>Miami Beach Sports</t>
  </si>
  <si>
    <t>1513 Washington Ave</t>
  </si>
  <si>
    <t>Miami Beach</t>
  </si>
  <si>
    <t>33139</t>
  </si>
  <si>
    <t>(305) 534-5992</t>
  </si>
  <si>
    <t>MIAT01</t>
  </si>
  <si>
    <t>Miami Twice</t>
  </si>
  <si>
    <t>6562 SW 40th Street</t>
  </si>
  <si>
    <t>miamitwice305@gmail.com</t>
  </si>
  <si>
    <t>(305) 666-0127</t>
  </si>
  <si>
    <t>www.miamitwice.com</t>
  </si>
  <si>
    <t>MICM01</t>
  </si>
  <si>
    <t>Mickey &amp; Me</t>
  </si>
  <si>
    <t>1570 South Harbor Boulevard</t>
  </si>
  <si>
    <t>92802</t>
  </si>
  <si>
    <t>157</t>
  </si>
  <si>
    <t>MICR01</t>
  </si>
  <si>
    <t>Michael Rodent's</t>
  </si>
  <si>
    <t>116 Dominion Street</t>
  </si>
  <si>
    <t>Emerson</t>
  </si>
  <si>
    <t>R0A 0L0</t>
  </si>
  <si>
    <t>sales@michaelrodents.com</t>
  </si>
  <si>
    <t>HURR</t>
  </si>
  <si>
    <t>www.michaelrodents.com</t>
  </si>
  <si>
    <t>373 W Stutsman St</t>
  </si>
  <si>
    <t>Pembina</t>
  </si>
  <si>
    <t>58271</t>
  </si>
  <si>
    <t>(204) 373-2350</t>
  </si>
  <si>
    <t>MIDR01</t>
  </si>
  <si>
    <t>Midwest Rentals</t>
  </si>
  <si>
    <t>3312 Klondike Road</t>
  </si>
  <si>
    <t>33</t>
  </si>
  <si>
    <t>(765) 423-5541</t>
  </si>
  <si>
    <t>www.midwestrentalsinc.com</t>
  </si>
  <si>
    <t>MIET01</t>
  </si>
  <si>
    <t>Miette</t>
  </si>
  <si>
    <t>2038 Magazine Street</t>
  </si>
  <si>
    <t>2038</t>
  </si>
  <si>
    <t>iheartmiette.com</t>
  </si>
  <si>
    <t>MIGN01</t>
  </si>
  <si>
    <t>Mignon</t>
  </si>
  <si>
    <t>2727 Prytania St  Suite 2</t>
  </si>
  <si>
    <t>info@mignonnola.com</t>
  </si>
  <si>
    <t>(504) 891-2374</t>
  </si>
  <si>
    <t>www.mignonnola.com</t>
  </si>
  <si>
    <t>MILC05</t>
  </si>
  <si>
    <t>Miller and Campbell</t>
  </si>
  <si>
    <t>907 South 1st Street</t>
  </si>
  <si>
    <t>53204</t>
  </si>
  <si>
    <t>suzann@millerandcampbell.com</t>
  </si>
  <si>
    <t>(414) 671-6227</t>
  </si>
  <si>
    <t>www.millerandcampbell.com</t>
  </si>
  <si>
    <t>MILH01</t>
  </si>
  <si>
    <t>Miller Hobbies</t>
  </si>
  <si>
    <t>335 Mamaroneck Ave</t>
  </si>
  <si>
    <t>Mamaroneck</t>
  </si>
  <si>
    <t>10543</t>
  </si>
  <si>
    <t>taka@millerstoys.com</t>
  </si>
  <si>
    <t>(914) 698-5070</t>
  </si>
  <si>
    <t>www.millerstoys.com</t>
  </si>
  <si>
    <t>MIMG01</t>
  </si>
  <si>
    <t>Mimi Green LLC</t>
  </si>
  <si>
    <t>4203 Lomas Blvd</t>
  </si>
  <si>
    <t>87110</t>
  </si>
  <si>
    <t>shop@mimigreen.com</t>
  </si>
  <si>
    <t>(505) 514-0216</t>
  </si>
  <si>
    <t>www.shopmimigreen.com</t>
  </si>
  <si>
    <t>MISC02</t>
  </si>
  <si>
    <t>Miss Claudia's Vintage</t>
  </si>
  <si>
    <t>4204 Magazine Street</t>
  </si>
  <si>
    <t>70119</t>
  </si>
  <si>
    <t>missclaudia2@gmail.com</t>
  </si>
  <si>
    <t>(504) 897-6310</t>
  </si>
  <si>
    <t>www.missclaudias.com</t>
  </si>
  <si>
    <t>MISH03</t>
  </si>
  <si>
    <t>Miss Henny Penny's Groovy Coop</t>
  </si>
  <si>
    <t>109 South Tennessee</t>
  </si>
  <si>
    <t>katie@misshennypenny.com</t>
  </si>
  <si>
    <t>(469) 500-7277</t>
  </si>
  <si>
    <t>www.thegroovycoop.com</t>
  </si>
  <si>
    <t>MKSO01</t>
  </si>
  <si>
    <t>MKSOD Inc</t>
  </si>
  <si>
    <t>141 S. Front St</t>
  </si>
  <si>
    <t>Dowagiac</t>
  </si>
  <si>
    <t>49047</t>
  </si>
  <si>
    <t>14</t>
  </si>
  <si>
    <t>www.mksod.net</t>
  </si>
  <si>
    <t>MOLM01</t>
  </si>
  <si>
    <t>Molsberry Market</t>
  </si>
  <si>
    <t>522 Larkfield Center</t>
  </si>
  <si>
    <t>Santa Rosa</t>
  </si>
  <si>
    <t>95403</t>
  </si>
  <si>
    <t>molsberryoffice@sbcglobal.net</t>
  </si>
  <si>
    <t>(707) 546-5041</t>
  </si>
  <si>
    <t>www.molsberrymarket.com</t>
  </si>
  <si>
    <t>MONC01</t>
  </si>
  <si>
    <t>Mondavi Center Gift Shop</t>
  </si>
  <si>
    <t>University of California</t>
  </si>
  <si>
    <t>One Shields Avenue</t>
  </si>
  <si>
    <t>Davis</t>
  </si>
  <si>
    <t>95616</t>
  </si>
  <si>
    <t>jedonaldson@ucdavis.edu</t>
  </si>
  <si>
    <t>(530) 754-5430</t>
  </si>
  <si>
    <t>www.mondaviarts.org</t>
  </si>
  <si>
    <t>MOND01</t>
  </si>
  <si>
    <t>Monkey Dooz</t>
  </si>
  <si>
    <t>1325 Aaron Drive #103</t>
  </si>
  <si>
    <t>Richland</t>
  </si>
  <si>
    <t>99352</t>
  </si>
  <si>
    <t>Generosity@charter.net</t>
  </si>
  <si>
    <t>9511</t>
  </si>
  <si>
    <t>(509) 531-0968</t>
  </si>
  <si>
    <t>MOOP01</t>
  </si>
  <si>
    <t>Moorpark Party Shop</t>
  </si>
  <si>
    <t>530 Los Angeles Ave #111</t>
  </si>
  <si>
    <t>Moorpark</t>
  </si>
  <si>
    <t>93021</t>
  </si>
  <si>
    <t>shophalloween@aol.com</t>
  </si>
  <si>
    <t>(805) 523-1733</t>
  </si>
  <si>
    <t>www.halloweenunlimited.com</t>
  </si>
  <si>
    <t>MOOP02</t>
  </si>
  <si>
    <t>Moon Pie General Store</t>
  </si>
  <si>
    <t>107 St. Francis Street</t>
  </si>
  <si>
    <t>36602</t>
  </si>
  <si>
    <t>107</t>
  </si>
  <si>
    <t>www.moonpie.com</t>
  </si>
  <si>
    <t>429-B Broad Street</t>
  </si>
  <si>
    <t>Chattanooga</t>
  </si>
  <si>
    <t>37402</t>
  </si>
  <si>
    <t>429</t>
  </si>
  <si>
    <t>MORI02</t>
  </si>
  <si>
    <t>Morgan Imports</t>
  </si>
  <si>
    <t>113 S Gregson Street</t>
  </si>
  <si>
    <t>27701</t>
  </si>
  <si>
    <t>alysia@morganimports.com</t>
  </si>
  <si>
    <t>(919) 688-1057</t>
  </si>
  <si>
    <t>www.morganimports.com</t>
  </si>
  <si>
    <t>MOTG01</t>
  </si>
  <si>
    <t>Mother Goose</t>
  </si>
  <si>
    <t>3218 Riverside Blvd</t>
  </si>
  <si>
    <t>95818</t>
  </si>
  <si>
    <t>jhomdus@sbcglobal.net</t>
  </si>
  <si>
    <t>(916) 447-1733</t>
  </si>
  <si>
    <t>MOUH01</t>
  </si>
  <si>
    <t>Mountain Hardware</t>
  </si>
  <si>
    <t>11320 Donner Pass Road</t>
  </si>
  <si>
    <t>Truckee</t>
  </si>
  <si>
    <t>96160</t>
  </si>
  <si>
    <t>paula@mountainhardwareandsports.com</t>
  </si>
  <si>
    <t>(530) 587-4844</t>
  </si>
  <si>
    <t>www.mountainhardwareandsports.com</t>
  </si>
  <si>
    <t>MOXM01</t>
  </si>
  <si>
    <t>Moxy Modern Mercantile</t>
  </si>
  <si>
    <t>1419 Main St</t>
  </si>
  <si>
    <t>72202</t>
  </si>
  <si>
    <t>lckahler@me.com</t>
  </si>
  <si>
    <t>(501) 541-7775</t>
  </si>
  <si>
    <t>MOYG01</t>
  </si>
  <si>
    <t>Moynihan Gallery</t>
  </si>
  <si>
    <t>28 E. 8th St.</t>
  </si>
  <si>
    <t>Holland</t>
  </si>
  <si>
    <t>49423</t>
  </si>
  <si>
    <t>(616) 394-0093</t>
  </si>
  <si>
    <t>www.moynihangallery.com</t>
  </si>
  <si>
    <t>MRBI01</t>
  </si>
  <si>
    <t>Mr Binky's Boutique</t>
  </si>
  <si>
    <t>107 Chartres Street</t>
  </si>
  <si>
    <t>www.mrbinkys.com</t>
  </si>
  <si>
    <t>MRFU01</t>
  </si>
  <si>
    <t>Mr Funs Costumes</t>
  </si>
  <si>
    <t>4130 State Road</t>
  </si>
  <si>
    <t>Cuyahoga Falls</t>
  </si>
  <si>
    <t>44223</t>
  </si>
  <si>
    <t>mer.mrfuns@att.net</t>
  </si>
  <si>
    <t>(330) 923-3339</t>
  </si>
  <si>
    <t>www.mrfuns.com</t>
  </si>
  <si>
    <t>MRLI01</t>
  </si>
  <si>
    <t>Mr Lincolns Costume Shop</t>
  </si>
  <si>
    <t>29 Florence St</t>
  </si>
  <si>
    <t>38104</t>
  </si>
  <si>
    <t>lincoln122333@aol.com</t>
  </si>
  <si>
    <t>(901) 726-6084</t>
  </si>
  <si>
    <t>www.lincolncostumes.com</t>
  </si>
  <si>
    <t>MRMO01</t>
  </si>
  <si>
    <t>Mr Mopps Books &amp; Toys</t>
  </si>
  <si>
    <t>1405 MLK Jr. Way</t>
  </si>
  <si>
    <t>94709</t>
  </si>
  <si>
    <t>contactmrmopps@gmail.com</t>
  </si>
  <si>
    <t>(510) 525-9633</t>
  </si>
  <si>
    <t>www.mrmopps.net</t>
  </si>
  <si>
    <t>MRMO02</t>
  </si>
  <si>
    <t>Mr Moons Gift Shop</t>
  </si>
  <si>
    <t>316 Center Street</t>
  </si>
  <si>
    <t>mr.moons@hotmail.com</t>
  </si>
  <si>
    <t>(707) 433-6666</t>
  </si>
  <si>
    <t>www.mrmoons.com</t>
  </si>
  <si>
    <t>MRSM01</t>
  </si>
  <si>
    <t>Mrs. Muir’s House of Ghosts</t>
  </si>
  <si>
    <t>PO Box 382</t>
  </si>
  <si>
    <t>Port Gamble</t>
  </si>
  <si>
    <t>98364</t>
  </si>
  <si>
    <t>sugarnspiceteacompany@yahoo.com</t>
  </si>
  <si>
    <t>(360) 930-6619</t>
  </si>
  <si>
    <t>www.mrsmuirshouse.com</t>
  </si>
  <si>
    <t>MUDP01</t>
  </si>
  <si>
    <t>Mudpuddles</t>
  </si>
  <si>
    <t>407 N. 5th Ave</t>
  </si>
  <si>
    <t>Ann Arbor</t>
  </si>
  <si>
    <t>48104</t>
  </si>
  <si>
    <t>(734) 662-0022</t>
  </si>
  <si>
    <t>www.kerrytown.com/mudpuddles</t>
  </si>
  <si>
    <t>MUDT01</t>
  </si>
  <si>
    <t>Mud Puddles Toys and Books</t>
  </si>
  <si>
    <t>16420 SW Langer Drive</t>
  </si>
  <si>
    <t>Sherwood</t>
  </si>
  <si>
    <t>97140</t>
  </si>
  <si>
    <t>kate@mudpuddlestoys.com</t>
  </si>
  <si>
    <t>(503) 625-7699</t>
  </si>
  <si>
    <t>www.mudpuddlestoys.com</t>
  </si>
  <si>
    <t>MULH01</t>
  </si>
  <si>
    <t>Mulhall's</t>
  </si>
  <si>
    <t>3615 N 120th St</t>
  </si>
  <si>
    <t>68164</t>
  </si>
  <si>
    <t>mpool@mulhalls.com</t>
  </si>
  <si>
    <t>(402) 963-0729</t>
  </si>
  <si>
    <t>www.mulhalls.com</t>
  </si>
  <si>
    <t>MULK02</t>
  </si>
  <si>
    <t>Multikulti</t>
  </si>
  <si>
    <t>539 Valencia St</t>
  </si>
  <si>
    <t>redadarwish@msn.com</t>
  </si>
  <si>
    <t>(415) 437-1718</t>
  </si>
  <si>
    <t>www.redadarwish.net</t>
  </si>
  <si>
    <t>MUSC01</t>
  </si>
  <si>
    <t>Muskoka Classics</t>
  </si>
  <si>
    <t>99 Maple Street</t>
  </si>
  <si>
    <t>Port Carling</t>
  </si>
  <si>
    <t>P0B 1J0</t>
  </si>
  <si>
    <t>99</t>
  </si>
  <si>
    <t>MUSC02</t>
  </si>
  <si>
    <t>Mushroom Cap</t>
  </si>
  <si>
    <t>The Growing Tree</t>
  </si>
  <si>
    <t>114 West State Street</t>
  </si>
  <si>
    <t>Kennett Square</t>
  </si>
  <si>
    <t>19348</t>
  </si>
  <si>
    <t>themushroomcap@aol.com</t>
  </si>
  <si>
    <t>(610) 444-8484</t>
  </si>
  <si>
    <t>www.themushroomcap.com</t>
  </si>
  <si>
    <t>MUSM01</t>
  </si>
  <si>
    <t>Mushroom Mountain</t>
  </si>
  <si>
    <t>200 Finley Road</t>
  </si>
  <si>
    <t>Easley</t>
  </si>
  <si>
    <t>29642</t>
  </si>
  <si>
    <t>sporeprints@gmail.com</t>
  </si>
  <si>
    <t>200</t>
  </si>
  <si>
    <t>(864) 855-2469</t>
  </si>
  <si>
    <t>www.mushroommountain.com</t>
  </si>
  <si>
    <t>MYCH01</t>
  </si>
  <si>
    <t>My Chic Geek</t>
  </si>
  <si>
    <t>4413 N Merdian Ave</t>
  </si>
  <si>
    <t>Warr Acres</t>
  </si>
  <si>
    <t>73112</t>
  </si>
  <si>
    <t>thegeek@mychicgeek.com</t>
  </si>
  <si>
    <t>(405) 367-7955</t>
  </si>
  <si>
    <t>www.mychicgeek.com</t>
  </si>
  <si>
    <t>MYSC01</t>
  </si>
  <si>
    <t>The Mystic Cove</t>
  </si>
  <si>
    <t>178 East Houghton Lake Drive</t>
  </si>
  <si>
    <t>Prudenville</t>
  </si>
  <si>
    <t>48651</t>
  </si>
  <si>
    <t>TheMysticCove@gmail.com</t>
  </si>
  <si>
    <t>(989) 366-4031</t>
  </si>
  <si>
    <t>www.TheMysticCove.com</t>
  </si>
  <si>
    <t>MYSE01</t>
  </si>
  <si>
    <t>My Secret Garden</t>
  </si>
  <si>
    <t>600 Saginaw St</t>
  </si>
  <si>
    <t>Bay City</t>
  </si>
  <si>
    <t>48708</t>
  </si>
  <si>
    <t>info@mysecretgarden.biz</t>
  </si>
  <si>
    <t>(989) 891-2000</t>
  </si>
  <si>
    <t>www.mysecretgarden.biz</t>
  </si>
  <si>
    <t>NAGH01</t>
  </si>
  <si>
    <t>Nags Head Shop</t>
  </si>
  <si>
    <t>1171 Duck Road</t>
  </si>
  <si>
    <t>Duck</t>
  </si>
  <si>
    <t>27949</t>
  </si>
  <si>
    <t>sales@nagsheadshop.com</t>
  </si>
  <si>
    <t>(252) 261-7262</t>
  </si>
  <si>
    <t>www.nagsheadshop.com</t>
  </si>
  <si>
    <t>NAKC01</t>
  </si>
  <si>
    <t>Naked City Clothing</t>
  </si>
  <si>
    <t>2701 SE Belmont Street</t>
  </si>
  <si>
    <t>julian@nakedcityclothing.com</t>
  </si>
  <si>
    <t>(503) 239-3837</t>
  </si>
  <si>
    <t>www.nakedcityclothing.com</t>
  </si>
  <si>
    <t>NANB01</t>
  </si>
  <si>
    <t>Nantucket Bookworks</t>
  </si>
  <si>
    <t>25 Broad Street</t>
  </si>
  <si>
    <t>nantucketbookworks@gmail.com</t>
  </si>
  <si>
    <t>(508) 228-4000</t>
  </si>
  <si>
    <t>www.nantucketbookpartners.com</t>
  </si>
  <si>
    <t>NANF01</t>
  </si>
  <si>
    <t>Nancy's Fancy's</t>
  </si>
  <si>
    <t>3450 Airway Drive #A</t>
  </si>
  <si>
    <t>95407</t>
  </si>
  <si>
    <t>jodlau@sbcglobal.net</t>
  </si>
  <si>
    <t>(707) 546-2253</t>
  </si>
  <si>
    <t>www.nancysfancys.com</t>
  </si>
  <si>
    <t>NASJ01</t>
  </si>
  <si>
    <t>Nasty Jack's Antiques</t>
  </si>
  <si>
    <t>103 E Morris Street</t>
  </si>
  <si>
    <t>La Conner</t>
  </si>
  <si>
    <t>98257</t>
  </si>
  <si>
    <t>www.nastyjacksantiques.com</t>
  </si>
  <si>
    <t>NAT501</t>
  </si>
  <si>
    <t>National 5&amp;10 Stores, Inc.</t>
  </si>
  <si>
    <t>66-68 East Main Street</t>
  </si>
  <si>
    <t>19711</t>
  </si>
  <si>
    <t>mbeaudette05@gmail.com</t>
  </si>
  <si>
    <t>(302) 368-1646</t>
  </si>
  <si>
    <t>www.national5and10.com</t>
  </si>
  <si>
    <t>NATL04</t>
  </si>
  <si>
    <t>Native Leather</t>
  </si>
  <si>
    <t>203 Bleecker Street</t>
  </si>
  <si>
    <t>nativeleatherltd@gmail.com</t>
  </si>
  <si>
    <t>(212) 614-3254</t>
  </si>
  <si>
    <t>www.nativeleathernyc.com</t>
  </si>
  <si>
    <t>NATP01</t>
  </si>
  <si>
    <t>National Park Village South</t>
  </si>
  <si>
    <t>900 Moraine Ave</t>
  </si>
  <si>
    <t>ricksherback@hotmail.com</t>
  </si>
  <si>
    <t>(970) 586-2702</t>
  </si>
  <si>
    <t>www.nationalparkvillage.com</t>
  </si>
  <si>
    <t>NAUA01</t>
  </si>
  <si>
    <t>Nautical Antiques</t>
  </si>
  <si>
    <t>2202 Ships Mechanic Row</t>
  </si>
  <si>
    <t>piecesofship@yahoo.com</t>
  </si>
  <si>
    <t>(409) 539-5469</t>
  </si>
  <si>
    <t>www.piecesofship.com</t>
  </si>
  <si>
    <t>NAUB01</t>
  </si>
  <si>
    <t>Nautical But Nice</t>
  </si>
  <si>
    <t>2885 SE Federal Hwy</t>
  </si>
  <si>
    <t>Stuart</t>
  </si>
  <si>
    <t>34994</t>
  </si>
  <si>
    <t>nauticalbutnice@bellsouth.net</t>
  </si>
  <si>
    <t>(772) 287-2520</t>
  </si>
  <si>
    <t>NERH01</t>
  </si>
  <si>
    <t>Nerd Herd</t>
  </si>
  <si>
    <t>17 Lincoln Square Suite 2</t>
  </si>
  <si>
    <t>Gettysburg</t>
  </si>
  <si>
    <t>17325</t>
  </si>
  <si>
    <t>(717) 334-6373</t>
  </si>
  <si>
    <t>www.nerdherdgettsburg.com</t>
  </si>
  <si>
    <t>NEWO01</t>
  </si>
  <si>
    <t>New Orleans Party and Costume</t>
  </si>
  <si>
    <t>705 Camp Street</t>
  </si>
  <si>
    <t>rocky@partyandcostume.com</t>
  </si>
  <si>
    <t>(504) 525-4744</t>
  </si>
  <si>
    <t>www.partyandcostume.com</t>
  </si>
  <si>
    <t>NICN01</t>
  </si>
  <si>
    <t>Nick Nackery</t>
  </si>
  <si>
    <t>201 East Virginia Street</t>
  </si>
  <si>
    <t>Evansville</t>
  </si>
  <si>
    <t>47711</t>
  </si>
  <si>
    <t>suzyblesch@nicknackery.com</t>
  </si>
  <si>
    <t>(812) 423-6425</t>
  </si>
  <si>
    <t>www.nicknackery.com</t>
  </si>
  <si>
    <t>NOGF01</t>
  </si>
  <si>
    <t>Noggin Factory</t>
  </si>
  <si>
    <t>53 Washington St</t>
  </si>
  <si>
    <t>03820</t>
  </si>
  <si>
    <t>nogginfactory@gmail.com</t>
  </si>
  <si>
    <t>(603) 742-0012</t>
  </si>
  <si>
    <t>www.nogginfactorytoys.com</t>
  </si>
  <si>
    <t>NORA02</t>
  </si>
  <si>
    <t>Norfolk Academy Bulldog Store</t>
  </si>
  <si>
    <t>1585 Wesleyan Dr</t>
  </si>
  <si>
    <t>23502</t>
  </si>
  <si>
    <t>ksignorelli@norfolkacademy.org</t>
  </si>
  <si>
    <t>(757) 452-6757</t>
  </si>
  <si>
    <t>www.norfolkacademy.org</t>
  </si>
  <si>
    <t>NORC01</t>
  </si>
  <si>
    <t>Norcostco Inc MN</t>
  </si>
  <si>
    <t>Attn:  Retail</t>
  </si>
  <si>
    <t>825 Rhode Island Avenue South</t>
  </si>
  <si>
    <t>Minneapolis</t>
  </si>
  <si>
    <t>55426</t>
  </si>
  <si>
    <t>makeupmn@norcostco.com</t>
  </si>
  <si>
    <t>(763) 544-0601</t>
  </si>
  <si>
    <t>www.norcostco.com</t>
  </si>
  <si>
    <t>NORC02</t>
  </si>
  <si>
    <t>Norcostco Texas Costume</t>
  </si>
  <si>
    <t>1231 Wycliff Avenue Suite 300</t>
  </si>
  <si>
    <t>MakeUpTX@norcostco.com</t>
  </si>
  <si>
    <t>(800) 657- 1882</t>
  </si>
  <si>
    <t>NORC03</t>
  </si>
  <si>
    <t>Norcostco Inc GA</t>
  </si>
  <si>
    <t>2089 Monroe Dr NE</t>
  </si>
  <si>
    <t>30324-4891</t>
  </si>
  <si>
    <t>makeupatl@norcostco.com</t>
  </si>
  <si>
    <t>(404) 874-7511</t>
  </si>
  <si>
    <t>WWW.NORCOSTCO.COM</t>
  </si>
  <si>
    <t>NORC06</t>
  </si>
  <si>
    <t>Norcostco Eastern Costume</t>
  </si>
  <si>
    <t>333A Route  46 West</t>
  </si>
  <si>
    <t>Fairfield</t>
  </si>
  <si>
    <t>07004</t>
  </si>
  <si>
    <t>newjersey@norcostco.com</t>
  </si>
  <si>
    <t>(973) 575-3503</t>
  </si>
  <si>
    <t>NORC07</t>
  </si>
  <si>
    <t>Northwest Costume</t>
  </si>
  <si>
    <t>2315 6th Avenue</t>
  </si>
  <si>
    <t>98403</t>
  </si>
  <si>
    <t>nwcostume@comcast.net</t>
  </si>
  <si>
    <t>(253) 383-4700</t>
  </si>
  <si>
    <t>www.northwestcostume.com</t>
  </si>
  <si>
    <t>NORN01</t>
  </si>
  <si>
    <t>Northwest Nature Shop</t>
  </si>
  <si>
    <t>154 Oak Street</t>
  </si>
  <si>
    <t>birds@northwestnatureshop.com</t>
  </si>
  <si>
    <t>(541) 482-3241</t>
  </si>
  <si>
    <t>www.northwestnatureshop.com/</t>
  </si>
  <si>
    <t>NORS03</t>
  </si>
  <si>
    <t>Northern Star</t>
  </si>
  <si>
    <t>124 SW 3rd Street</t>
  </si>
  <si>
    <t>carak@centurytel.net</t>
  </si>
  <si>
    <t>(541) 757-1929</t>
  </si>
  <si>
    <t>NWPA01</t>
  </si>
  <si>
    <t>NW Paper Factory/Party World</t>
  </si>
  <si>
    <t>1565 Center Street</t>
  </si>
  <si>
    <t>98409</t>
  </si>
  <si>
    <t>carole@partywedding.com</t>
  </si>
  <si>
    <t>(253) 272-2181</t>
  </si>
  <si>
    <t>www.partywedding.com</t>
  </si>
  <si>
    <t>NYEP01</t>
  </si>
  <si>
    <t>Nyea's Party Store</t>
  </si>
  <si>
    <t>14549 Jefferson Davis Hwy</t>
  </si>
  <si>
    <t>22191</t>
  </si>
  <si>
    <t>ajaffa@nyeasparty.com</t>
  </si>
  <si>
    <t>(703) 494-6932</t>
  </si>
  <si>
    <t>www.nyeasparty.com</t>
  </si>
  <si>
    <t>OBLP01</t>
  </si>
  <si>
    <t>Oblation Papers and Press</t>
  </si>
  <si>
    <t>516 NW 12th Avenue</t>
  </si>
  <si>
    <t>97209</t>
  </si>
  <si>
    <t>buyer@oblationpapers.com</t>
  </si>
  <si>
    <t>(503) 295-5967</t>
  </si>
  <si>
    <t>www.oblationpapers.com</t>
  </si>
  <si>
    <t>OCEA01</t>
  </si>
  <si>
    <t>Ocean Air Enterprises</t>
  </si>
  <si>
    <t>7576 Kinsgpointe Parkway</t>
  </si>
  <si>
    <t>hadam@oceanairent.com</t>
  </si>
  <si>
    <t>(407) 447-5040</t>
  </si>
  <si>
    <t>OCEM01</t>
  </si>
  <si>
    <t>Oceana Market</t>
  </si>
  <si>
    <t>200 Eureka Square</t>
  </si>
  <si>
    <t>Pacifica</t>
  </si>
  <si>
    <t>94044</t>
  </si>
  <si>
    <t>carrietoys@yahoo.com</t>
  </si>
  <si>
    <t>(415) 233-5816</t>
  </si>
  <si>
    <t>www.oceanamarket.com</t>
  </si>
  <si>
    <t>OCES02</t>
  </si>
  <si>
    <t>Ocean Shores Pharmacy</t>
  </si>
  <si>
    <t>1420 Sumner Ave</t>
  </si>
  <si>
    <t>Aberdeen</t>
  </si>
  <si>
    <t>98520</t>
  </si>
  <si>
    <t>(360) 637-8504</t>
  </si>
  <si>
    <t>172 W Chance A La Mer NW</t>
  </si>
  <si>
    <t>Ocean Shores</t>
  </si>
  <si>
    <t>98569</t>
  </si>
  <si>
    <t>beachtowntoys@hotmail.com</t>
  </si>
  <si>
    <t>172</t>
  </si>
  <si>
    <t>(360) 289-4647</t>
  </si>
  <si>
    <t>OFFB02</t>
  </si>
  <si>
    <t>Off Broadway NM</t>
  </si>
  <si>
    <t>3110 Central SE</t>
  </si>
  <si>
    <t>87106</t>
  </si>
  <si>
    <t>offbroadway66@gmail.com</t>
  </si>
  <si>
    <t>(505) 268-1489</t>
  </si>
  <si>
    <t>offbroadwaycostumes.com</t>
  </si>
  <si>
    <t>OHSU01</t>
  </si>
  <si>
    <t>Oh Suzanna</t>
  </si>
  <si>
    <t>16 South Broadway</t>
  </si>
  <si>
    <t>Lebanon</t>
  </si>
  <si>
    <t>45036</t>
  </si>
  <si>
    <t>ohsuzanna16@gmail.com</t>
  </si>
  <si>
    <t>(513) 932-8246</t>
  </si>
  <si>
    <t>www.ohsuzannaoh.com</t>
  </si>
  <si>
    <t>OKEP01</t>
  </si>
  <si>
    <t>OkEq Pride Store</t>
  </si>
  <si>
    <t>621 E 4th Street</t>
  </si>
  <si>
    <t>74120</t>
  </si>
  <si>
    <t>stewartwallace@cox.net</t>
  </si>
  <si>
    <t>(918) 812-5016</t>
  </si>
  <si>
    <t>www.okeq.org</t>
  </si>
  <si>
    <t>OKST01</t>
  </si>
  <si>
    <t>OKS T Shirts Inc</t>
  </si>
  <si>
    <t>280 West Lincoln Avenue</t>
  </si>
  <si>
    <t>92805</t>
  </si>
  <si>
    <t>tshirtsoutlet@yahoo.com</t>
  </si>
  <si>
    <t>(714) 758-9011</t>
  </si>
  <si>
    <t>OLDG01</t>
  </si>
  <si>
    <t>Old Gold</t>
  </si>
  <si>
    <t>180 Main Street</t>
  </si>
  <si>
    <t>oldgoldvt@gmail.com</t>
  </si>
  <si>
    <t>(802) 864-7786</t>
  </si>
  <si>
    <t>www.oldgoldvermont.com</t>
  </si>
  <si>
    <t>OLDT01</t>
  </si>
  <si>
    <t>Olde Towne Toys</t>
  </si>
  <si>
    <t>300 S. Ponce De Leon Blvd</t>
  </si>
  <si>
    <t>oldetownetoys@gmail.com</t>
  </si>
  <si>
    <t>(904) 342-8008</t>
  </si>
  <si>
    <t>www.oldetownetoys.com</t>
  </si>
  <si>
    <t>OLDT02</t>
  </si>
  <si>
    <t>Old Thyme Fun Shop</t>
  </si>
  <si>
    <t>327 1/2 E Main Street</t>
  </si>
  <si>
    <t>Fredericksburg</t>
  </si>
  <si>
    <t>78624</t>
  </si>
  <si>
    <t>fbgfunshop@gmail.com</t>
  </si>
  <si>
    <t>(830) 822-3009</t>
  </si>
  <si>
    <t>OLDV01</t>
  </si>
  <si>
    <t>Old Vogue</t>
  </si>
  <si>
    <t>422 Jefferson Street</t>
  </si>
  <si>
    <t>70501</t>
  </si>
  <si>
    <t>dclsue@aol.com</t>
  </si>
  <si>
    <t>(337) 233-0060</t>
  </si>
  <si>
    <t>www.old-vogue.com</t>
  </si>
  <si>
    <t>OLIM01</t>
  </si>
  <si>
    <t>Oliver's Market</t>
  </si>
  <si>
    <t>461 Stony Point Road</t>
  </si>
  <si>
    <t>95401</t>
  </si>
  <si>
    <t>461</t>
  </si>
  <si>
    <t>(707) 795-9501</t>
  </si>
  <si>
    <t>www.oliversmarket.com</t>
  </si>
  <si>
    <t>546 East Cotati Avenue</t>
  </si>
  <si>
    <t>Cotati</t>
  </si>
  <si>
    <t>94931</t>
  </si>
  <si>
    <t>546</t>
  </si>
  <si>
    <t>560 Montecito Center</t>
  </si>
  <si>
    <t>95409</t>
  </si>
  <si>
    <t>fcamilleri@oliversmarket.com</t>
  </si>
  <si>
    <t>560</t>
  </si>
  <si>
    <t>(707) 537-7123</t>
  </si>
  <si>
    <t>ONCU04</t>
  </si>
  <si>
    <t>Once Upon A Time/OH</t>
  </si>
  <si>
    <t>19285 Detroit Road</t>
  </si>
  <si>
    <t>Rocky River</t>
  </si>
  <si>
    <t>44116</t>
  </si>
  <si>
    <t>onceuponatimetoys@gmail.com</t>
  </si>
  <si>
    <t>(440) 333-2327</t>
  </si>
  <si>
    <t>www.onceuponatimetoys.com</t>
  </si>
  <si>
    <t>ONES01</t>
  </si>
  <si>
    <t>One Stop Event Rentals</t>
  </si>
  <si>
    <t>262 Main Street</t>
  </si>
  <si>
    <t>South Portland</t>
  </si>
  <si>
    <t>04106</t>
  </si>
  <si>
    <t>tammy@partyshopmaine.com</t>
  </si>
  <si>
    <t>(207) 767-5966</t>
  </si>
  <si>
    <t>www.partyshopmaine.com</t>
  </si>
  <si>
    <t>ONES02</t>
  </si>
  <si>
    <t>One Stop Party Shop CA</t>
  </si>
  <si>
    <t>1600 Church Street</t>
  </si>
  <si>
    <t>94131</t>
  </si>
  <si>
    <t>(415) 824-0414</t>
  </si>
  <si>
    <t>ONES10</t>
  </si>
  <si>
    <t>One Stop Costume &amp; Party Shop</t>
  </si>
  <si>
    <t>1380 South Hwy 63</t>
  </si>
  <si>
    <t>Rolla</t>
  </si>
  <si>
    <t>65401</t>
  </si>
  <si>
    <t>party@embarqmail.com</t>
  </si>
  <si>
    <t>(573) 364-1230</t>
  </si>
  <si>
    <t>ONES11</t>
  </si>
  <si>
    <t>One Stop Party Shop</t>
  </si>
  <si>
    <t>1103 Seaboard Street</t>
  </si>
  <si>
    <t>lgfrakes1@aol.com</t>
  </si>
  <si>
    <t>(843) 839-0052</t>
  </si>
  <si>
    <t>ONMA01</t>
  </si>
  <si>
    <t>On Main Inc</t>
  </si>
  <si>
    <t>120 West Mistletoe</t>
  </si>
  <si>
    <t>78212</t>
  </si>
  <si>
    <t>onmainoffmain@grandecom.net</t>
  </si>
  <si>
    <t>(210) 737-2323</t>
  </si>
  <si>
    <t>www.onmainoffmain.com</t>
  </si>
  <si>
    <t>ONTH01</t>
  </si>
  <si>
    <t>On The Park</t>
  </si>
  <si>
    <t>1271A  Kingwood Drive</t>
  </si>
  <si>
    <t>Kingwood</t>
  </si>
  <si>
    <t>77339</t>
  </si>
  <si>
    <t>fredonthepark@gmail.com</t>
  </si>
  <si>
    <t>(281) 361-6453</t>
  </si>
  <si>
    <t>shop.onthepark.com</t>
  </si>
  <si>
    <t>OPTA01</t>
  </si>
  <si>
    <t>O.P. Taylor's</t>
  </si>
  <si>
    <t>16 S Broad Street</t>
  </si>
  <si>
    <t>Brevard</t>
  </si>
  <si>
    <t>28712</t>
  </si>
  <si>
    <t>optoyman@aol.com</t>
  </si>
  <si>
    <t>(828) 883-2309</t>
  </si>
  <si>
    <t>www.optaylors.com</t>
  </si>
  <si>
    <t>ORAL01</t>
  </si>
  <si>
    <t>Orange Lake Resort</t>
  </si>
  <si>
    <t>8505 W Irlo Bronson</t>
  </si>
  <si>
    <t>Memorial Hwy</t>
  </si>
  <si>
    <t>34747</t>
  </si>
  <si>
    <t>tciullo@orangelake.com</t>
  </si>
  <si>
    <t>(407) 905-1533</t>
  </si>
  <si>
    <t>www.orangelake.com</t>
  </si>
  <si>
    <t>ORCH01</t>
  </si>
  <si>
    <t>The Orchard House</t>
  </si>
  <si>
    <t>14949 Sunny Slope Road</t>
  </si>
  <si>
    <t>83607</t>
  </si>
  <si>
    <t>reservations@theorchardhouse.us</t>
  </si>
  <si>
    <t>(208) 459-8200</t>
  </si>
  <si>
    <t>www.theorchardhouse.us</t>
  </si>
  <si>
    <t>ORCN01</t>
  </si>
  <si>
    <t>Orchard Nursery</t>
  </si>
  <si>
    <t>2446 Estand Way</t>
  </si>
  <si>
    <t>Pleasant Hill</t>
  </si>
  <si>
    <t>94523</t>
  </si>
  <si>
    <t>(925) 356-0229</t>
  </si>
  <si>
    <t>www.orchardnursery.com</t>
  </si>
  <si>
    <t>OREE01</t>
  </si>
  <si>
    <t>Oregon Entertainment Corp</t>
  </si>
  <si>
    <t>3140 NE Multnomah</t>
  </si>
  <si>
    <t>marykay@oregonentertainment.com</t>
  </si>
  <si>
    <t>3140</t>
  </si>
  <si>
    <t>(503) 239-6505</t>
  </si>
  <si>
    <t>www.fantasyforadultsonly.com</t>
  </si>
  <si>
    <t>ORLV01</t>
  </si>
  <si>
    <t>Orlando Vintage Clothing</t>
  </si>
  <si>
    <t>2117 W Fairbanks Ave</t>
  </si>
  <si>
    <t>orlvintage@gmail.com</t>
  </si>
  <si>
    <t>(407) 599-7225</t>
  </si>
  <si>
    <t>www.orlandovintage.com</t>
  </si>
  <si>
    <t>ORVS01</t>
  </si>
  <si>
    <t>Orvs Shell</t>
  </si>
  <si>
    <t>180 North Virginia Way</t>
  </si>
  <si>
    <t>Williams</t>
  </si>
  <si>
    <t>95987</t>
  </si>
  <si>
    <t>180</t>
  </si>
  <si>
    <t>(530) 473-5555</t>
  </si>
  <si>
    <t>www.shell.com</t>
  </si>
  <si>
    <t>OUTM01</t>
  </si>
  <si>
    <t>Outlines Mens Wear</t>
  </si>
  <si>
    <t>3906 Cedar Springs Road</t>
  </si>
  <si>
    <t>75219</t>
  </si>
  <si>
    <t>outlinesdale@aol.com</t>
  </si>
  <si>
    <t>(214) 528-1955</t>
  </si>
  <si>
    <t>www.outlinesmenswear.com</t>
  </si>
  <si>
    <t>OUTO01</t>
  </si>
  <si>
    <t>Out of the Envelope</t>
  </si>
  <si>
    <t>326 North Santa Cruz</t>
  </si>
  <si>
    <t>outofthenvelope@yahoo.com</t>
  </si>
  <si>
    <t>(408) 395-0731</t>
  </si>
  <si>
    <t>www.outoftheenvelopelg.com</t>
  </si>
  <si>
    <t>OUTO05</t>
  </si>
  <si>
    <t>Out of the Past</t>
  </si>
  <si>
    <t>16365 Main Street</t>
  </si>
  <si>
    <t>Guerneville</t>
  </si>
  <si>
    <t>95446</t>
  </si>
  <si>
    <t>dncaplan@comcast.net</t>
  </si>
  <si>
    <t>(707) 869-2211</t>
  </si>
  <si>
    <t>OUTW02</t>
  </si>
  <si>
    <t>Out On A Whim, Inc.</t>
  </si>
  <si>
    <t>1515-1 Hartford Hwy</t>
  </si>
  <si>
    <t>36301</t>
  </si>
  <si>
    <t>dshana9753@aol.com</t>
  </si>
  <si>
    <t>(334) 794-8069</t>
  </si>
  <si>
    <t>SANC04</t>
  </si>
  <si>
    <t>Bookshop Santa Cruz</t>
  </si>
  <si>
    <t>825 Front Street</t>
  </si>
  <si>
    <t>Attn: Karen Johannsen</t>
  </si>
  <si>
    <t>(831) 423-0900</t>
  </si>
  <si>
    <t>www.bookshopsantacruz.com</t>
  </si>
  <si>
    <t>THEB01</t>
  </si>
  <si>
    <t>The Back Porch</t>
  </si>
  <si>
    <t>115 Hwy 557A</t>
  </si>
  <si>
    <t>Lake Alfred</t>
  </si>
  <si>
    <t>33850</t>
  </si>
  <si>
    <t>#FOCG01</t>
  </si>
  <si>
    <t>Focus Corp</t>
  </si>
  <si>
    <t>1126 Pearl Street</t>
  </si>
  <si>
    <t>focuscorporation.com/home.html</t>
  </si>
  <si>
    <t>NOELLE</t>
  </si>
  <si>
    <t>1320 Pearl Street Suite A</t>
  </si>
  <si>
    <t>232 Bourbon Street</t>
  </si>
  <si>
    <t>7</t>
  </si>
  <si>
    <t>28 South Michigan Avenue</t>
  </si>
  <si>
    <t>60603</t>
  </si>
  <si>
    <t>3000 Lawrence Street</t>
  </si>
  <si>
    <t>80205</t>
  </si>
  <si>
    <t>HQ</t>
  </si>
  <si>
    <t>(303) 296-7550</t>
  </si>
  <si>
    <t>414-19 Bourbon Street</t>
  </si>
  <si>
    <t>421 7th Street NW</t>
  </si>
  <si>
    <t>98</t>
  </si>
  <si>
    <t>565 16th Street #5</t>
  </si>
  <si>
    <t>80202</t>
  </si>
  <si>
    <t>5</t>
  </si>
  <si>
    <t>807 Canal Street</t>
  </si>
  <si>
    <t>807</t>
  </si>
  <si>
    <t>915 Decatur Street</t>
  </si>
  <si>
    <t>6</t>
  </si>
  <si>
    <t>AAAR01</t>
  </si>
  <si>
    <t>Aaardvark</t>
  </si>
  <si>
    <t>2621 Artesia Boulevard</t>
  </si>
  <si>
    <t>90278</t>
  </si>
  <si>
    <t>jon@aaardvarks.com</t>
  </si>
  <si>
    <t>(310) 370-6500</t>
  </si>
  <si>
    <t>www.aaardvarks.com</t>
  </si>
  <si>
    <t>ABBR01</t>
  </si>
  <si>
    <t>Abbott Rental &amp; Party Store</t>
  </si>
  <si>
    <t>502 Union Street</t>
  </si>
  <si>
    <t>ann@abbottrental.com</t>
  </si>
  <si>
    <t>(603) 444-6557</t>
  </si>
  <si>
    <t>www.abbottrental.com</t>
  </si>
  <si>
    <t>ABCC01</t>
  </si>
  <si>
    <t>Four Star Costumes Inc</t>
  </si>
  <si>
    <t>dba Abc Costume Shop</t>
  </si>
  <si>
    <t>575 NW 24th street</t>
  </si>
  <si>
    <t>33127</t>
  </si>
  <si>
    <t>abccostumeshopmiami@gmail.com</t>
  </si>
  <si>
    <t>(305) 573-5657</t>
  </si>
  <si>
    <t>www.abccostumeshop.com</t>
  </si>
  <si>
    <t>ABCP01</t>
  </si>
  <si>
    <t>ABC Party World Inc</t>
  </si>
  <si>
    <t>1021 East Amador</t>
  </si>
  <si>
    <t>Las Cruces</t>
  </si>
  <si>
    <t>88001</t>
  </si>
  <si>
    <t>1021</t>
  </si>
  <si>
    <t>(505) 524-7600</t>
  </si>
  <si>
    <t>www.abcpartyworld.com</t>
  </si>
  <si>
    <t>5044 Doniphan Drive</t>
  </si>
  <si>
    <t>El Paso</t>
  </si>
  <si>
    <t>79932</t>
  </si>
  <si>
    <t>5044</t>
  </si>
  <si>
    <t>(915) 581-0206</t>
  </si>
  <si>
    <t>8280 Gateway East</t>
  </si>
  <si>
    <t>79907</t>
  </si>
  <si>
    <t>8280</t>
  </si>
  <si>
    <t>(915) 594-1422</t>
  </si>
  <si>
    <t>9861 Dyer, Suite 12</t>
  </si>
  <si>
    <t>79924</t>
  </si>
  <si>
    <t>9861</t>
  </si>
  <si>
    <t>(915) 757-2212</t>
  </si>
  <si>
    <t>ABCT01</t>
  </si>
  <si>
    <t>ABC Toys</t>
  </si>
  <si>
    <t>1627 Opelika Road #64</t>
  </si>
  <si>
    <t>36830</t>
  </si>
  <si>
    <t>nihan@myABCtoys.com</t>
  </si>
  <si>
    <t>(334) 821-0904</t>
  </si>
  <si>
    <t>www.myabctoys.com</t>
  </si>
  <si>
    <t>ABIT01</t>
  </si>
  <si>
    <t>A Bit of Earth</t>
  </si>
  <si>
    <t>300 E 1st St</t>
  </si>
  <si>
    <t>Flint</t>
  </si>
  <si>
    <t>48502</t>
  </si>
  <si>
    <t>ABRA01</t>
  </si>
  <si>
    <t>Abracadabra NYC</t>
  </si>
  <si>
    <t>19 West 21st Street</t>
  </si>
  <si>
    <t>10010</t>
  </si>
  <si>
    <t>info@abracadabranyc.com</t>
  </si>
  <si>
    <t>(212) 627-5194</t>
  </si>
  <si>
    <t>www.abracadabraNYC.com</t>
  </si>
  <si>
    <t>ACEH01</t>
  </si>
  <si>
    <t>AceHardware Guernville Fulton</t>
  </si>
  <si>
    <t>2551 Guerneville Road</t>
  </si>
  <si>
    <t>ace10295j@aol.com</t>
  </si>
  <si>
    <t>(707) 525-8635</t>
  </si>
  <si>
    <t>www.acesantarosa.com</t>
  </si>
  <si>
    <t>ACHO01</t>
  </si>
  <si>
    <t>A Chorus Line</t>
  </si>
  <si>
    <t>23300 Cinema Drive Suite 101</t>
  </si>
  <si>
    <t>Valencia</t>
  </si>
  <si>
    <t>91355</t>
  </si>
  <si>
    <t>jmeinaudi@att.net</t>
  </si>
  <si>
    <t>(661) 253-0300</t>
  </si>
  <si>
    <t>www.achorusline.net</t>
  </si>
  <si>
    <t>ACMC01</t>
  </si>
  <si>
    <t>Acme Costumes</t>
  </si>
  <si>
    <t>2604 Highway 80 West</t>
  </si>
  <si>
    <t>31408</t>
  </si>
  <si>
    <t>(912) 966-0201</t>
  </si>
  <si>
    <t>www.acmecostumes.com</t>
  </si>
  <si>
    <t>ACTA01</t>
  </si>
  <si>
    <t>Actors Attic</t>
  </si>
  <si>
    <t>540 Otis Drive</t>
  </si>
  <si>
    <t>19901</t>
  </si>
  <si>
    <t>sales@actorsattic.com</t>
  </si>
  <si>
    <t>(302) 734-8214</t>
  </si>
  <si>
    <t>www.actorsattic.com</t>
  </si>
  <si>
    <t>ADEL02</t>
  </si>
  <si>
    <t>Adele's</t>
  </si>
  <si>
    <t>5034 Hollywood Blvd</t>
  </si>
  <si>
    <t>www.adelescostumes.com</t>
  </si>
  <si>
    <t>ADVC04</t>
  </si>
  <si>
    <t>Adventure Costumes Intl.</t>
  </si>
  <si>
    <t>DBA Hollywood Costumes &amp; Party</t>
  </si>
  <si>
    <t>2739 Northlake Blvd</t>
  </si>
  <si>
    <t>33403</t>
  </si>
  <si>
    <t>cocoandlulu@comcast.net</t>
  </si>
  <si>
    <t>(561) 848-7955</t>
  </si>
  <si>
    <t>www.hollywood-costumes.com</t>
  </si>
  <si>
    <t>ADVL01</t>
  </si>
  <si>
    <t>Adventures in Learning</t>
  </si>
  <si>
    <t>7230 Gateway Boulevard East #A</t>
  </si>
  <si>
    <t>79915</t>
  </si>
  <si>
    <t>bertha@ailtq.com</t>
  </si>
  <si>
    <t>(888) 835-3695</t>
  </si>
  <si>
    <t>www.ailtq.com</t>
  </si>
  <si>
    <t>ADVT01</t>
  </si>
  <si>
    <t>Adventure Toys &amp; Teacher Suppl</t>
  </si>
  <si>
    <t>173 Main Street</t>
  </si>
  <si>
    <t>Los Altos</t>
  </si>
  <si>
    <t>94022</t>
  </si>
  <si>
    <t>(650) 941-6043</t>
  </si>
  <si>
    <t>adventuretoyslosaltos.com</t>
  </si>
  <si>
    <t>AFFT01</t>
  </si>
  <si>
    <t>Affordable Treasures</t>
  </si>
  <si>
    <t>15795 Los Gatos Boulevard</t>
  </si>
  <si>
    <t>95032</t>
  </si>
  <si>
    <t>dan@affordabletreasures.com</t>
  </si>
  <si>
    <t>(408) 356-3101</t>
  </si>
  <si>
    <t>www.affordabletreasures.com</t>
  </si>
  <si>
    <t>AFTM01</t>
  </si>
  <si>
    <t>After Midnight</t>
  </si>
  <si>
    <t>2040 Indian Rd</t>
  </si>
  <si>
    <t>33409</t>
  </si>
  <si>
    <t>www.aftermidnightstore.com</t>
  </si>
  <si>
    <t>AGZR01</t>
  </si>
  <si>
    <t>Agz Ragz</t>
  </si>
  <si>
    <t>13150 Highway 9</t>
  </si>
  <si>
    <t>Boulder Creek</t>
  </si>
  <si>
    <t>95006</t>
  </si>
  <si>
    <t>(831) 338-3904</t>
  </si>
  <si>
    <t>www.AgzRagz.com</t>
  </si>
  <si>
    <t>AIRC02</t>
  </si>
  <si>
    <t>Air Circus Kite Shop</t>
  </si>
  <si>
    <t>1114-1116 Boardwalk</t>
  </si>
  <si>
    <t>Ocean City</t>
  </si>
  <si>
    <t>08226</t>
  </si>
  <si>
    <t>aircircus@gmail.com</t>
  </si>
  <si>
    <t>(609) 399-4467</t>
  </si>
  <si>
    <t>AKRD01</t>
  </si>
  <si>
    <t>Akron Design and Costume Co</t>
  </si>
  <si>
    <t>3425 Manchester Road</t>
  </si>
  <si>
    <t>Akron</t>
  </si>
  <si>
    <t>44319</t>
  </si>
  <si>
    <t>costumesinakron@gmail.com</t>
  </si>
  <si>
    <t>(330) 644-0425</t>
  </si>
  <si>
    <t>www.akrondesign.com</t>
  </si>
  <si>
    <t>ALIE01</t>
  </si>
  <si>
    <t>Alien Entertainment</t>
  </si>
  <si>
    <t>1436 Brook Drive</t>
  </si>
  <si>
    <t>Downers Grove</t>
  </si>
  <si>
    <t>60515</t>
  </si>
  <si>
    <t>1436</t>
  </si>
  <si>
    <t>www.alienentertainment.com</t>
  </si>
  <si>
    <t>219 Eisenhower Lane South</t>
  </si>
  <si>
    <t>Lombard</t>
  </si>
  <si>
    <t>60148</t>
  </si>
  <si>
    <t>219</t>
  </si>
  <si>
    <t>5207  65th  Street</t>
  </si>
  <si>
    <t>Bedford Park</t>
  </si>
  <si>
    <t>60638</t>
  </si>
  <si>
    <t>(630) 792-9461</t>
  </si>
  <si>
    <t>The Paramount Hotel</t>
  </si>
  <si>
    <t>235 West 46th Street</t>
  </si>
  <si>
    <t>ALIP02</t>
  </si>
  <si>
    <t>Alin Party Supply Co</t>
  </si>
  <si>
    <t>6493 Magnolia Avenue</t>
  </si>
  <si>
    <t>Riverside</t>
  </si>
  <si>
    <t>92506</t>
  </si>
  <si>
    <t>robertaf@alinpartysupply.com</t>
  </si>
  <si>
    <t>6493</t>
  </si>
  <si>
    <t>(925) 682-7441</t>
  </si>
  <si>
    <t>www.alinpartysupply.com</t>
  </si>
  <si>
    <t>ALIV02</t>
  </si>
  <si>
    <t>Alice in the Village</t>
  </si>
  <si>
    <t>27 Coogan Boulevard Bldg 26A</t>
  </si>
  <si>
    <t>Mystic</t>
  </si>
  <si>
    <t>06355</t>
  </si>
  <si>
    <t>info@aliceinvillage.com</t>
  </si>
  <si>
    <t>(860) 245-0723</t>
  </si>
  <si>
    <t>www.aliceinvillage.com</t>
  </si>
  <si>
    <t>ALLA01</t>
  </si>
  <si>
    <t>All About Holidays</t>
  </si>
  <si>
    <t>1946 Murfreesboro Road</t>
  </si>
  <si>
    <t>37090</t>
  </si>
  <si>
    <t>Sales@AllAboutHolidays.com</t>
  </si>
  <si>
    <t>(615) 449-0518</t>
  </si>
  <si>
    <t>www.allaboutholidays.com</t>
  </si>
  <si>
    <t>ALLA11</t>
  </si>
  <si>
    <t>All About Fun Costumes</t>
  </si>
  <si>
    <t>15902 Halliburton Rd</t>
  </si>
  <si>
    <t>Hacienda Heights</t>
  </si>
  <si>
    <t>91745</t>
  </si>
  <si>
    <t>info@allaboutfuncostumes.com</t>
  </si>
  <si>
    <t>(626) 336-0039</t>
  </si>
  <si>
    <t>www.allaboutfuncostumes.com</t>
  </si>
  <si>
    <t>ALLA13</t>
  </si>
  <si>
    <t>All About Parties</t>
  </si>
  <si>
    <t>1707 Metro Drive Ste K</t>
  </si>
  <si>
    <t>71301</t>
  </si>
  <si>
    <t>allaboutparties1@yahoo.com</t>
  </si>
  <si>
    <t>(318) 473-8887</t>
  </si>
  <si>
    <t>www.allaboutpartiesusa.com</t>
  </si>
  <si>
    <t>ALLA16</t>
  </si>
  <si>
    <t>828 NE E Street</t>
  </si>
  <si>
    <t>Grants Pass</t>
  </si>
  <si>
    <t>97526</t>
  </si>
  <si>
    <t>828</t>
  </si>
  <si>
    <t>(541) 476-1447</t>
  </si>
  <si>
    <t>ALLE03</t>
  </si>
  <si>
    <t>The Alley</t>
  </si>
  <si>
    <t>3498 W Dublin Granville Rd</t>
  </si>
  <si>
    <t>Columbus</t>
  </si>
  <si>
    <t>43235</t>
  </si>
  <si>
    <t>thealleystore@hotmail.com</t>
  </si>
  <si>
    <t>(614) 764-5555</t>
  </si>
  <si>
    <t>www.thealleystore.com</t>
  </si>
  <si>
    <t>ALLH02</t>
  </si>
  <si>
    <t>Alley Hats</t>
  </si>
  <si>
    <t>318 Elk #14</t>
  </si>
  <si>
    <t>Crested Butte</t>
  </si>
  <si>
    <t>81224</t>
  </si>
  <si>
    <t>31</t>
  </si>
  <si>
    <t>ALLS01</t>
  </si>
  <si>
    <t>All Star Cards</t>
  </si>
  <si>
    <t>115 Central Avenue</t>
  </si>
  <si>
    <t>Sweet Grass</t>
  </si>
  <si>
    <t>59484</t>
  </si>
  <si>
    <t>www.allstarcards.ca</t>
  </si>
  <si>
    <t>ALLS02</t>
  </si>
  <si>
    <t>All Season's Rent All</t>
  </si>
  <si>
    <t>6550 S. Yosemite Street</t>
  </si>
  <si>
    <t>80111</t>
  </si>
  <si>
    <t>monica@asrentall.com</t>
  </si>
  <si>
    <t>(303) 770-2980</t>
  </si>
  <si>
    <t>www.asrentall.com</t>
  </si>
  <si>
    <t>ALPS04</t>
  </si>
  <si>
    <t>Alphabet Soup</t>
  </si>
  <si>
    <t>171 The Commons</t>
  </si>
  <si>
    <t>alpsoup@yahoo.com</t>
  </si>
  <si>
    <t>(607) 272-6885</t>
  </si>
  <si>
    <t>www.alphabetsoupithaca.com</t>
  </si>
  <si>
    <t>AMAS01</t>
  </si>
  <si>
    <t>A Masquerade Costume</t>
  </si>
  <si>
    <t>16759  Redmond Way</t>
  </si>
  <si>
    <t>Redmond</t>
  </si>
  <si>
    <t>98052</t>
  </si>
  <si>
    <t>amasque@gmail.com</t>
  </si>
  <si>
    <t>(425) 373-5990</t>
  </si>
  <si>
    <t>www.amasquerade.com</t>
  </si>
  <si>
    <t>AMEB01</t>
  </si>
  <si>
    <t>The American Backstage Company</t>
  </si>
  <si>
    <t>5380 Eisenhower Avenue</t>
  </si>
  <si>
    <t>22304</t>
  </si>
  <si>
    <t>americanbackstagecompany@gmail.com</t>
  </si>
  <si>
    <t>(703) 212-8982</t>
  </si>
  <si>
    <t>www.americanbackstage.com</t>
  </si>
  <si>
    <t>AMEC02</t>
  </si>
  <si>
    <t>American Costumes</t>
  </si>
  <si>
    <t>390 West Sahara Avenue</t>
  </si>
  <si>
    <t>lasvegascostumes@cox.net</t>
  </si>
  <si>
    <t>(702) 671-0117</t>
  </si>
  <si>
    <t>www.americancostumes.com</t>
  </si>
  <si>
    <t>AMEH01</t>
  </si>
  <si>
    <t>American Halloween, LLC</t>
  </si>
  <si>
    <t>9035 Hwy 61</t>
  </si>
  <si>
    <t>Walls</t>
  </si>
  <si>
    <t>38680</t>
  </si>
  <si>
    <t>american.halloween@aol.com</t>
  </si>
  <si>
    <t>(662) 781-2280</t>
  </si>
  <si>
    <t>AMES01</t>
  </si>
  <si>
    <t>American Sunset RV Resort</t>
  </si>
  <si>
    <t>1209 North Montesano Street</t>
  </si>
  <si>
    <t>98595</t>
  </si>
  <si>
    <t>info@americansunsetrv.com</t>
  </si>
  <si>
    <t>(360) 268-0207</t>
  </si>
  <si>
    <t>www.americansunsetrv.com</t>
  </si>
  <si>
    <t>AMUS01</t>
  </si>
  <si>
    <t>Amusements</t>
  </si>
  <si>
    <t>321 Mercer Street</t>
  </si>
  <si>
    <t>98109</t>
  </si>
  <si>
    <t>info@amusementsgiftshop.com</t>
  </si>
  <si>
    <t>(206) 774-4990</t>
  </si>
  <si>
    <t>www.seattleopera.org</t>
  </si>
  <si>
    <t>ANCW01</t>
  </si>
  <si>
    <t>Ancient Ways</t>
  </si>
  <si>
    <t>1700 Woodland Ave</t>
  </si>
  <si>
    <t>Des Moines</t>
  </si>
  <si>
    <t>50309</t>
  </si>
  <si>
    <t>ancientwaysdsm@aol.com</t>
  </si>
  <si>
    <t>(515) 280-3375</t>
  </si>
  <si>
    <t>www.ancientwaysdsm.com</t>
  </si>
  <si>
    <t>ANDB01</t>
  </si>
  <si>
    <t>Andersons Bookshop</t>
  </si>
  <si>
    <t>123 West Jefferson Avenue</t>
  </si>
  <si>
    <t>tres@andersonsbookshop.com</t>
  </si>
  <si>
    <t>(630) 355-2665</t>
  </si>
  <si>
    <t>www.andersonsbookshop.com</t>
  </si>
  <si>
    <t>ANDH01</t>
  </si>
  <si>
    <t>Andersons Home &amp; Garden</t>
  </si>
  <si>
    <t>11250 Jefferson Ave</t>
  </si>
  <si>
    <t>Newport News</t>
  </si>
  <si>
    <t>23601</t>
  </si>
  <si>
    <t>kathy@andersonsshowplace.com</t>
  </si>
  <si>
    <t>(757) 599-3510</t>
  </si>
  <si>
    <t>www.andersonsshowplace.com</t>
  </si>
  <si>
    <t>ANIT01</t>
  </si>
  <si>
    <t>Animas Trading Co.</t>
  </si>
  <si>
    <t>1015 Main Avenue</t>
  </si>
  <si>
    <t>cathy.animastrading@gmail.com</t>
  </si>
  <si>
    <t>(970) 385-4526</t>
  </si>
  <si>
    <t>www.animastradingdurango.com</t>
  </si>
  <si>
    <t>ANOS01</t>
  </si>
  <si>
    <t>Another State Of Mind</t>
  </si>
  <si>
    <t>222 W. Burnside Street</t>
  </si>
  <si>
    <t>anotherstate@hei.net</t>
  </si>
  <si>
    <t>(503) 224-8259</t>
  </si>
  <si>
    <t>www.anotherstateofmind.net</t>
  </si>
  <si>
    <t>ANTS01</t>
  </si>
  <si>
    <t>Anthony's Seafood</t>
  </si>
  <si>
    <t>963 Aquidneck Ave</t>
  </si>
  <si>
    <t>02842</t>
  </si>
  <si>
    <t>msb61@aol.com</t>
  </si>
  <si>
    <t>(401) 846-9620</t>
  </si>
  <si>
    <t>www.anthonysseafood.com</t>
  </si>
  <si>
    <t>AOKA01</t>
  </si>
  <si>
    <t>AOK Antiques</t>
  </si>
  <si>
    <t>124 5th Street</t>
  </si>
  <si>
    <t>atomicblond@msn.com</t>
  </si>
  <si>
    <t>(515) 255-2525</t>
  </si>
  <si>
    <t>www.aokayantiques.com</t>
  </si>
  <si>
    <t>APCH02</t>
  </si>
  <si>
    <t>Aphrodites Closet</t>
  </si>
  <si>
    <t>3304 Midway Drive</t>
  </si>
  <si>
    <t>92110</t>
  </si>
  <si>
    <t>aphroditescloset@aol.com</t>
  </si>
  <si>
    <t>(619) 225-1491</t>
  </si>
  <si>
    <t>APPC02</t>
  </si>
  <si>
    <t>Applause Costumes</t>
  </si>
  <si>
    <t>788 Second Avenue South</t>
  </si>
  <si>
    <t>Moorhead</t>
  </si>
  <si>
    <t>56560</t>
  </si>
  <si>
    <t>applausecostumes@702com.net</t>
  </si>
  <si>
    <t>(218) 287-3421</t>
  </si>
  <si>
    <t>www.applausecostumesanddancewear.com</t>
  </si>
  <si>
    <t>ARCS01</t>
  </si>
  <si>
    <t>Archibald Sisters</t>
  </si>
  <si>
    <t>406 Capital Way So.</t>
  </si>
  <si>
    <t>98501</t>
  </si>
  <si>
    <t>(360) 943-2707</t>
  </si>
  <si>
    <t>www.archibaldsisters.com</t>
  </si>
  <si>
    <t>AREY01</t>
  </si>
  <si>
    <t>Are You Ready to Party</t>
  </si>
  <si>
    <t>4 Sanger Avenue</t>
  </si>
  <si>
    <t>Waterville</t>
  </si>
  <si>
    <t>04901</t>
  </si>
  <si>
    <t>tom@areyoureadytoparty.net</t>
  </si>
  <si>
    <t>(207) 873-4944</t>
  </si>
  <si>
    <t>www.areyoureadytoparty.net</t>
  </si>
  <si>
    <t>ARKW01</t>
  </si>
  <si>
    <t>ArkWear</t>
  </si>
  <si>
    <t>113 Memorial Boulevard West</t>
  </si>
  <si>
    <t>02840</t>
  </si>
  <si>
    <t>jeffmarlowe@cox.net</t>
  </si>
  <si>
    <t>(401) 662-9292</t>
  </si>
  <si>
    <t>ARND01</t>
  </si>
  <si>
    <t>Arne Distributors Inc</t>
  </si>
  <si>
    <t>2830 Hicks Street</t>
  </si>
  <si>
    <t>orders@arneswarehouse.com</t>
  </si>
  <si>
    <t>(713) 869-8321</t>
  </si>
  <si>
    <t>www.arneswarehouse.com</t>
  </si>
  <si>
    <t>ARTC01</t>
  </si>
  <si>
    <t>Artistic Costumes &amp; Dance</t>
  </si>
  <si>
    <t>1304 Goucher Blvd.</t>
  </si>
  <si>
    <t>Towson</t>
  </si>
  <si>
    <t>21286</t>
  </si>
  <si>
    <t>artisticcostumes@verizon.net</t>
  </si>
  <si>
    <t>(410) 321-1121</t>
  </si>
  <si>
    <t>www.artisticcostumes.com</t>
  </si>
  <si>
    <t>ARTC05</t>
  </si>
  <si>
    <t>Artco</t>
  </si>
  <si>
    <t>1 Stationery Pl</t>
  </si>
  <si>
    <t>Rexburg</t>
  </si>
  <si>
    <t>83441</t>
  </si>
  <si>
    <t>www.artcoconverters.com</t>
  </si>
  <si>
    <t>ARTG01</t>
  </si>
  <si>
    <t>Artful Gifts</t>
  </si>
  <si>
    <t>31976 Hilltop Blvd.</t>
  </si>
  <si>
    <t>Running Springs</t>
  </si>
  <si>
    <t>92382-3655</t>
  </si>
  <si>
    <t>artfullgifts@gmail.com</t>
  </si>
  <si>
    <t>(909) 867-4843</t>
  </si>
  <si>
    <t>www.facebook.com/Artfull-Gifts-10647199202</t>
  </si>
  <si>
    <t>ARTI03</t>
  </si>
  <si>
    <t>The Artisans</t>
  </si>
  <si>
    <t>1368 Chain Bridge Road</t>
  </si>
  <si>
    <t>Langley Shopping Ctr</t>
  </si>
  <si>
    <t>Mc Lean</t>
  </si>
  <si>
    <t>22101</t>
  </si>
  <si>
    <t>theartisansofmclean@gmail.com</t>
  </si>
  <si>
    <t>(703) 506-0158</t>
  </si>
  <si>
    <t>www.theartisans.biz</t>
  </si>
  <si>
    <t>ARTQ01</t>
  </si>
  <si>
    <t>ArtsQuest</t>
  </si>
  <si>
    <t>101 Founders Way</t>
  </si>
  <si>
    <t>Bethlehem</t>
  </si>
  <si>
    <t>18015</t>
  </si>
  <si>
    <t>(610) 332-1310</t>
  </si>
  <si>
    <t>www.artsquest.org</t>
  </si>
  <si>
    <t>ASSL01</t>
  </si>
  <si>
    <t>Assistance League of Los Altos</t>
  </si>
  <si>
    <t>The Costume Bank</t>
  </si>
  <si>
    <t>169 State Street</t>
  </si>
  <si>
    <t>(650) 941-2610</t>
  </si>
  <si>
    <t>www.losaltos-assistanceleague.org/costume-bank/</t>
  </si>
  <si>
    <t>ATLB01</t>
  </si>
  <si>
    <t>Atlanta Botanical Garden</t>
  </si>
  <si>
    <t>1345 Piedmont Ave NE</t>
  </si>
  <si>
    <t>Gift Shop</t>
  </si>
  <si>
    <t>kguy@atlantabg.org</t>
  </si>
  <si>
    <t>(404) 591-1566</t>
  </si>
  <si>
    <t>www.atlantabotanicalgarden.org</t>
  </si>
  <si>
    <t>ATLD01</t>
  </si>
  <si>
    <t>Atlantis Discovered</t>
  </si>
  <si>
    <t>7036 Bandera Road</t>
  </si>
  <si>
    <t>78238</t>
  </si>
  <si>
    <t>atlantisdisc@yahoo.com</t>
  </si>
  <si>
    <t>(210) 523-7900</t>
  </si>
  <si>
    <t>www.atlantis-discovered.com</t>
  </si>
  <si>
    <t>ATOZ01</t>
  </si>
  <si>
    <t>A To Z Theatrical Supply</t>
  </si>
  <si>
    <t>800 East Meyer Boulevard</t>
  </si>
  <si>
    <t>64131</t>
  </si>
  <si>
    <t>retail@atoztheatrical.com</t>
  </si>
  <si>
    <t>(816) 523-1655</t>
  </si>
  <si>
    <t>www.atoztheatrical.com</t>
  </si>
  <si>
    <t>ATRG01</t>
  </si>
  <si>
    <t>The Atrium Gift Shop</t>
  </si>
  <si>
    <t>11100 Euclid Ave</t>
  </si>
  <si>
    <t>ATR 1120</t>
  </si>
  <si>
    <t>44106</t>
  </si>
  <si>
    <t>eugene.collovecchio@uhhospitals.org</t>
  </si>
  <si>
    <t>(216) 844-1245</t>
  </si>
  <si>
    <t>www.uhhospitals.org/case</t>
  </si>
  <si>
    <t>ATRG02</t>
  </si>
  <si>
    <t>Atrium Gift Shoppe</t>
  </si>
  <si>
    <t>2233 Ventura</t>
  </si>
  <si>
    <t>Fresno</t>
  </si>
  <si>
    <t>93721</t>
  </si>
  <si>
    <t>atriumgiftshoppe@yahoo.com</t>
  </si>
  <si>
    <t>(559) 400-1981</t>
  </si>
  <si>
    <t>AUDC01</t>
  </si>
  <si>
    <t>Audrey's Costume Castle</t>
  </si>
  <si>
    <t>1460 Cyrville Unit 100</t>
  </si>
  <si>
    <t>Kingston</t>
  </si>
  <si>
    <t>K7M 3Y4</t>
  </si>
  <si>
    <t>1460</t>
  </si>
  <si>
    <t>(613) 744-7742</t>
  </si>
  <si>
    <t>www.1-800-costume.com</t>
  </si>
  <si>
    <t>AUNH01</t>
  </si>
  <si>
    <t>Aunt Hatties Fanciful Emporium</t>
  </si>
  <si>
    <t>102 S Cody Rd</t>
  </si>
  <si>
    <t>aunthatties@gmail.com</t>
  </si>
  <si>
    <t>(563) 289-2228</t>
  </si>
  <si>
    <t>www.aunt-hatties.com</t>
  </si>
  <si>
    <t>AUNM01</t>
  </si>
  <si>
    <t>Aunt Matilda's Steampunk Trunk</t>
  </si>
  <si>
    <t>31 Blare Drive</t>
  </si>
  <si>
    <t>Palm Coast</t>
  </si>
  <si>
    <t>32137</t>
  </si>
  <si>
    <t>(419) 627-0707</t>
  </si>
  <si>
    <t>www.auntmatildasjewelrybox.com</t>
  </si>
  <si>
    <t>162 St George Street</t>
  </si>
  <si>
    <t>St. Augustine</t>
  </si>
  <si>
    <t>AVAE01</t>
  </si>
  <si>
    <t>Avalon Exchange</t>
  </si>
  <si>
    <t>1798 Coventry Road</t>
  </si>
  <si>
    <t>44118</t>
  </si>
  <si>
    <t>avalonstl@yahoo.com</t>
  </si>
  <si>
    <t>63</t>
  </si>
  <si>
    <t>(216) 320-9775</t>
  </si>
  <si>
    <t>www.avalonexchange.com</t>
  </si>
  <si>
    <t>5858 Forbes Avenue</t>
  </si>
  <si>
    <t>15217</t>
  </si>
  <si>
    <t>5858</t>
  </si>
  <si>
    <t>(412) 421-2911</t>
  </si>
  <si>
    <t>6392 Delmar Blvd.</t>
  </si>
  <si>
    <t>63130</t>
  </si>
  <si>
    <t>6392</t>
  </si>
  <si>
    <t>(314) 725-2760</t>
  </si>
  <si>
    <t>AVEM01</t>
  </si>
  <si>
    <t>Avec Moi Decor</t>
  </si>
  <si>
    <t>2906 Grand Avenue</t>
  </si>
  <si>
    <t>Los Olivos</t>
  </si>
  <si>
    <t>93441</t>
  </si>
  <si>
    <t>AWES01</t>
  </si>
  <si>
    <t>Awesome Something</t>
  </si>
  <si>
    <t>3015-A  Commercial Avenue</t>
  </si>
  <si>
    <t>Anacortes</t>
  </si>
  <si>
    <t>98221</t>
  </si>
  <si>
    <t>awesomesomething2015@gmail.com</t>
  </si>
  <si>
    <t>(360) 293-6825</t>
  </si>
  <si>
    <t>www.awesomesomething.com</t>
  </si>
  <si>
    <t>AWIS01</t>
  </si>
  <si>
    <t>A Wish Come True</t>
  </si>
  <si>
    <t>2530 Pearl Buck Road</t>
  </si>
  <si>
    <t>Bristol</t>
  </si>
  <si>
    <t>19007</t>
  </si>
  <si>
    <t>sarah@awishcometrue.com</t>
  </si>
  <si>
    <t>(215) 781-2000</t>
  </si>
  <si>
    <t>www.awishcometrue.com</t>
  </si>
  <si>
    <t>AZTE01</t>
  </si>
  <si>
    <t>AZ Tex Hat Co</t>
  </si>
  <si>
    <t>3903 N.Scottsdale Rd</t>
  </si>
  <si>
    <t>info@aztexhats.com</t>
  </si>
  <si>
    <t>(480) 481-9900</t>
  </si>
  <si>
    <t>www.aztexhats.com</t>
  </si>
  <si>
    <t>B&amp;WR01</t>
  </si>
  <si>
    <t>BW Rexall Drugs</t>
  </si>
  <si>
    <t>214 U.S. Highway 41 South</t>
  </si>
  <si>
    <t>Inverness</t>
  </si>
  <si>
    <t>34450</t>
  </si>
  <si>
    <t>bwrexall@tampabay.rr.com</t>
  </si>
  <si>
    <t>(352) 726-1021</t>
  </si>
  <si>
    <t>BACC02</t>
  </si>
  <si>
    <t>Backstage Costumes</t>
  </si>
  <si>
    <t>208 East Florida Avenue</t>
  </si>
  <si>
    <t>Hemet</t>
  </si>
  <si>
    <t>92543</t>
  </si>
  <si>
    <t>emil.verbanic@yahoo.com</t>
  </si>
  <si>
    <t>(951) 658-3456</t>
  </si>
  <si>
    <t>BACC03</t>
  </si>
  <si>
    <t>Backstage Costume</t>
  </si>
  <si>
    <t>1780 Wilma Rudolph Blvd</t>
  </si>
  <si>
    <t>gterrell12@aol.com</t>
  </si>
  <si>
    <t>(931) 552-5589</t>
  </si>
  <si>
    <t>BACG01</t>
  </si>
  <si>
    <t>Backward Glances</t>
  </si>
  <si>
    <t>658 Cookman Ave. Unit 20</t>
  </si>
  <si>
    <t>Asbury Park</t>
  </si>
  <si>
    <t>07712</t>
  </si>
  <si>
    <t>info@backwardglances.com</t>
  </si>
  <si>
    <t>(732) 774-0007</t>
  </si>
  <si>
    <t>www.backwardglances.com</t>
  </si>
  <si>
    <t>BACH01</t>
  </si>
  <si>
    <t>Bachman's</t>
  </si>
  <si>
    <t>2444 Enterprise Dr</t>
  </si>
  <si>
    <t>Dock 2 or 3</t>
  </si>
  <si>
    <t>Mendota Hts</t>
  </si>
  <si>
    <t>55120</t>
  </si>
  <si>
    <t>(651) 686-7522</t>
  </si>
  <si>
    <t>www.bachmans.com</t>
  </si>
  <si>
    <t>BACI03</t>
  </si>
  <si>
    <t>Back in the Saddle</t>
  </si>
  <si>
    <t>1107 Cedar St</t>
  </si>
  <si>
    <t>Bandera</t>
  </si>
  <si>
    <t>78003</t>
  </si>
  <si>
    <t>www.backinthesaddle.com</t>
  </si>
  <si>
    <t>BADB02</t>
  </si>
  <si>
    <t>Baden-Baden Cards &amp; Gifts</t>
  </si>
  <si>
    <t>3534-3 Maclay Blvd</t>
  </si>
  <si>
    <t>32312</t>
  </si>
  <si>
    <t>BAGH02</t>
  </si>
  <si>
    <t>Bagbey House</t>
  </si>
  <si>
    <t>134 4th Ave N</t>
  </si>
  <si>
    <t>Franklin</t>
  </si>
  <si>
    <t>37064</t>
  </si>
  <si>
    <t>kris@shopbagbeyhouse.com</t>
  </si>
  <si>
    <t>(615) 595-8645</t>
  </si>
  <si>
    <t>www.bagbeyhouse.com</t>
  </si>
  <si>
    <t>BALD02</t>
  </si>
  <si>
    <t>Balloon Delights</t>
  </si>
  <si>
    <t>1125 Magnolia Avenue</t>
  </si>
  <si>
    <t>Larkspur</t>
  </si>
  <si>
    <t>94939</t>
  </si>
  <si>
    <t>balloondelights@gmail.com</t>
  </si>
  <si>
    <t>(415) 461-8119</t>
  </si>
  <si>
    <t>www.balloondelight.com</t>
  </si>
  <si>
    <t>BALE07</t>
  </si>
  <si>
    <t>Balloons Etc Costume Emporium</t>
  </si>
  <si>
    <t>420 2nd Ave SE</t>
  </si>
  <si>
    <t>Cedar Rapids</t>
  </si>
  <si>
    <t>52401</t>
  </si>
  <si>
    <t>www.crballoonsetc.com</t>
  </si>
  <si>
    <t>BALS01</t>
  </si>
  <si>
    <t>Balloon Saloon</t>
  </si>
  <si>
    <t>133 West Broadway</t>
  </si>
  <si>
    <t>10013</t>
  </si>
  <si>
    <t>133</t>
  </si>
  <si>
    <t>(212) 227-3838</t>
  </si>
  <si>
    <t>www.balloonsaloon.com</t>
  </si>
  <si>
    <t>BALS03</t>
  </si>
  <si>
    <t>The Balloon Shoppe</t>
  </si>
  <si>
    <t>320 Lincoln Highway West</t>
  </si>
  <si>
    <t>Jeannette</t>
  </si>
  <si>
    <t>15644</t>
  </si>
  <si>
    <t>theballoonshoppetoni@gmail.com</t>
  </si>
  <si>
    <t>(724) 527-1981</t>
  </si>
  <si>
    <t>www.balloonshoppe.us</t>
  </si>
  <si>
    <t>BANP02</t>
  </si>
  <si>
    <t>Banks Pharmacy</t>
  </si>
  <si>
    <t>12350 NW Main Street</t>
  </si>
  <si>
    <t>Banks</t>
  </si>
  <si>
    <t>97106</t>
  </si>
  <si>
    <t>bankspharmacy@yahoo.com</t>
  </si>
  <si>
    <t>(503) 999-3575</t>
  </si>
  <si>
    <t>stores.healthmart.com/bankspharmacy</t>
  </si>
  <si>
    <t>BARB07</t>
  </si>
  <si>
    <t>The Barefoot Boy/Superchicken</t>
  </si>
  <si>
    <t>109 S. C Street</t>
  </si>
  <si>
    <t>Virginia City</t>
  </si>
  <si>
    <t>89440</t>
  </si>
  <si>
    <t>109</t>
  </si>
  <si>
    <t>(775) 217-9088</t>
  </si>
  <si>
    <t>BARC01</t>
  </si>
  <si>
    <t>Bargain Center</t>
  </si>
  <si>
    <t>3200 Dauphine St</t>
  </si>
  <si>
    <t>70117</t>
  </si>
  <si>
    <t>cajuicha@cox.net</t>
  </si>
  <si>
    <t>(504) 948-0007</t>
  </si>
  <si>
    <t>BARC02</t>
  </si>
  <si>
    <t>Barstons Child's Play</t>
  </si>
  <si>
    <t>5536 Connecticut Ave</t>
  </si>
  <si>
    <t>(202) 244-3602</t>
  </si>
  <si>
    <t>www.barstonschildsplay.com</t>
  </si>
  <si>
    <t>Arlington, VA</t>
  </si>
  <si>
    <t>4510 Lee Highway</t>
  </si>
  <si>
    <t>22207</t>
  </si>
  <si>
    <t>ARLG</t>
  </si>
  <si>
    <t>Congressional Plaza</t>
  </si>
  <si>
    <t>1661 Rockville Pike</t>
  </si>
  <si>
    <t>Rockville</t>
  </si>
  <si>
    <t>20852</t>
  </si>
  <si>
    <t>ROCK</t>
  </si>
  <si>
    <t>(301) 230-9040</t>
  </si>
  <si>
    <t>Village of Cross Keys</t>
  </si>
  <si>
    <t>86 Village Square</t>
  </si>
  <si>
    <t>(410) 435-0804</t>
  </si>
  <si>
    <t>BARI02</t>
  </si>
  <si>
    <t>Barger Inc DBA Party Time</t>
  </si>
  <si>
    <t>4452 Lake Street</t>
  </si>
  <si>
    <t>70605</t>
  </si>
  <si>
    <t>mardipartytime@suddenlinkmail.com</t>
  </si>
  <si>
    <t>(337) 477-2789</t>
  </si>
  <si>
    <t>www.thepartytimestore.com</t>
  </si>
  <si>
    <t>BART01</t>
  </si>
  <si>
    <t>Bartz</t>
  </si>
  <si>
    <t>2120 E Moreland Blvd #N</t>
  </si>
  <si>
    <t>Waukesha</t>
  </si>
  <si>
    <t>53186</t>
  </si>
  <si>
    <t>197</t>
  </si>
  <si>
    <t>(262) 783-6547</t>
  </si>
  <si>
    <t>www.ebartz.com</t>
  </si>
  <si>
    <t>4150 South 108th Street</t>
  </si>
  <si>
    <t>Greenfield</t>
  </si>
  <si>
    <t>53228</t>
  </si>
  <si>
    <t>262-783-6547</t>
  </si>
  <si>
    <t>6931 W North Ave</t>
  </si>
  <si>
    <t>Wauwatosa</t>
  </si>
  <si>
    <t>53213</t>
  </si>
  <si>
    <t>693</t>
  </si>
  <si>
    <t>N96 W18743 County Line Rd</t>
  </si>
  <si>
    <t>Menomonee Falls</t>
  </si>
  <si>
    <t>53051</t>
  </si>
  <si>
    <t>96</t>
  </si>
  <si>
    <t>BATC01</t>
  </si>
  <si>
    <t>Bat Comics &amp; Games</t>
  </si>
  <si>
    <t>218 Broadway</t>
  </si>
  <si>
    <t>bat@batcomics.com</t>
  </si>
  <si>
    <t>(530) 898-0550</t>
  </si>
  <si>
    <t>www.batcomics.com</t>
  </si>
  <si>
    <t>BAVI01</t>
  </si>
  <si>
    <t>Bavarian Inn Frankenmuth</t>
  </si>
  <si>
    <t>ATTN: Souvenir and Cheers</t>
  </si>
  <si>
    <t>713 S Main Street</t>
  </si>
  <si>
    <t>Frankenmuth</t>
  </si>
  <si>
    <t>48734</t>
  </si>
  <si>
    <t>www.bavarianinn.com</t>
  </si>
  <si>
    <t>313 Main St</t>
  </si>
  <si>
    <t>Frankfort</t>
  </si>
  <si>
    <t>49635</t>
  </si>
  <si>
    <t>(989) 320-0320</t>
  </si>
  <si>
    <t>925 S Main St</t>
  </si>
  <si>
    <t>Building A4</t>
  </si>
  <si>
    <t>925</t>
  </si>
  <si>
    <t>925 S.Main St</t>
  </si>
  <si>
    <t>Bldg C-3</t>
  </si>
  <si>
    <t>BAXT01</t>
  </si>
  <si>
    <t>Baxters</t>
  </si>
  <si>
    <t>PO Box 264</t>
  </si>
  <si>
    <t>Alton</t>
  </si>
  <si>
    <t>62002</t>
  </si>
  <si>
    <t>(618) 465-9347</t>
  </si>
  <si>
    <t>baxterspartystore.com</t>
  </si>
  <si>
    <t>912 E. Broadway</t>
  </si>
  <si>
    <t>BAY601</t>
  </si>
  <si>
    <t>Bay-6, Buffalo Clothing Co</t>
  </si>
  <si>
    <t>1050C Union Road</t>
  </si>
  <si>
    <t>Southgate Plaza</t>
  </si>
  <si>
    <t>West Seneca</t>
  </si>
  <si>
    <t>14224</t>
  </si>
  <si>
    <t>sabre1973@yahoo.com</t>
  </si>
  <si>
    <t>www.bay6buffaloclothing.com</t>
  </si>
  <si>
    <t>BAYA01</t>
  </si>
  <si>
    <t>Bayville Adventure Park</t>
  </si>
  <si>
    <t>8 Bayville Ave</t>
  </si>
  <si>
    <t>Bayville</t>
  </si>
  <si>
    <t>11709</t>
  </si>
  <si>
    <t>www.bayvilleadvneturepark.com</t>
  </si>
  <si>
    <t>BAYB01</t>
  </si>
  <si>
    <t>Bayou Blue's</t>
  </si>
  <si>
    <t>710 St Peter Street</t>
  </si>
  <si>
    <t>BAYB02</t>
  </si>
  <si>
    <t>Bayou Book Company</t>
  </si>
  <si>
    <t>1118 John Sims Parkway</t>
  </si>
  <si>
    <t>Niceville</t>
  </si>
  <si>
    <t>32578</t>
  </si>
  <si>
    <t>1118</t>
  </si>
  <si>
    <t>(850) 678-1593</t>
  </si>
  <si>
    <t>www.bayoubookcompany.com</t>
  </si>
  <si>
    <t>BAZA01</t>
  </si>
  <si>
    <t>The Bazaar</t>
  </si>
  <si>
    <t>1605 East Riverside Drive</t>
  </si>
  <si>
    <t>78741</t>
  </si>
  <si>
    <t>TheBazaarAustin@gmail.com</t>
  </si>
  <si>
    <t>(512) 448-0736</t>
  </si>
  <si>
    <t>www.thebazaaraustin.com</t>
  </si>
  <si>
    <t>BEAB13</t>
  </si>
  <si>
    <t>Beach Basket Giftware</t>
  </si>
  <si>
    <t>446 Harrison St.</t>
  </si>
  <si>
    <t>#70A</t>
  </si>
  <si>
    <t>Sumas</t>
  </si>
  <si>
    <t>98295</t>
  </si>
  <si>
    <t>446</t>
  </si>
  <si>
    <t>BEAE01</t>
  </si>
  <si>
    <t>Bear Essentials Apparel</t>
  </si>
  <si>
    <t>97 B Main Street</t>
  </si>
  <si>
    <t>Saranac Lake</t>
  </si>
  <si>
    <t>12983</t>
  </si>
  <si>
    <t>greg@bearessentialsapparel.com</t>
  </si>
  <si>
    <t>(518) 891-8191</t>
  </si>
  <si>
    <t>BEAG02</t>
  </si>
  <si>
    <t>Beads Galore</t>
  </si>
  <si>
    <t>4909 Cameron Street</t>
  </si>
  <si>
    <t>70506</t>
  </si>
  <si>
    <t>michelle@beadsgalore.net</t>
  </si>
  <si>
    <t>(337) 769-8034</t>
  </si>
  <si>
    <t>www.beadsgalore.net</t>
  </si>
  <si>
    <t>BEAG03</t>
  </si>
  <si>
    <t>Beachfront Gifts</t>
  </si>
  <si>
    <t>16011 Boat Basin Road</t>
  </si>
  <si>
    <t>Harbor</t>
  </si>
  <si>
    <t>97415</t>
  </si>
  <si>
    <t>1601</t>
  </si>
  <si>
    <t>(541) 469-8025</t>
  </si>
  <si>
    <t>www.beachfrontgifts.com</t>
  </si>
  <si>
    <t>BEAP01</t>
  </si>
  <si>
    <t>Beach Papery and Gifts</t>
  </si>
  <si>
    <t>553 Dr.Martin Luther King Jr.</t>
  </si>
  <si>
    <t>St N.</t>
  </si>
  <si>
    <t>Saint Petersburg</t>
  </si>
  <si>
    <t>33701</t>
  </si>
  <si>
    <t>beachpaperyandgifts@yahoo.com</t>
  </si>
  <si>
    <t>(727) 822-8951</t>
  </si>
  <si>
    <t>BEAT03</t>
  </si>
  <si>
    <t>Beatnix Inc</t>
  </si>
  <si>
    <t>1149 Washington Ave</t>
  </si>
  <si>
    <t>beatnix1966@hotmail.com</t>
  </si>
  <si>
    <t>(305) 532-8733</t>
  </si>
  <si>
    <t>BEDC01</t>
  </si>
  <si>
    <t>Bedrock City Comic Company</t>
  </si>
  <si>
    <t>6516 Westheimer Rd Suite D</t>
  </si>
  <si>
    <t>77057</t>
  </si>
  <si>
    <t>bedrock@bedrockcity.com</t>
  </si>
  <si>
    <t>(713) 780-0675</t>
  </si>
  <si>
    <t>www.bedrockcity.com</t>
  </si>
  <si>
    <t>BEDP01</t>
  </si>
  <si>
    <t>Bedford Productions</t>
  </si>
  <si>
    <t>721 Eastern Ave  #200</t>
  </si>
  <si>
    <t>M4M 1E6</t>
  </si>
  <si>
    <t>SONIA.S.SINGH@LIVE.COM</t>
  </si>
  <si>
    <t>(416) 461-0772</t>
  </si>
  <si>
    <t>BEEB01</t>
  </si>
  <si>
    <t>Bee Bee Designs</t>
  </si>
  <si>
    <t>175 S Livingston Ave</t>
  </si>
  <si>
    <t>Livingston</t>
  </si>
  <si>
    <t>07039</t>
  </si>
  <si>
    <t>abbie@beebeedesigns.com</t>
  </si>
  <si>
    <t>(973) 535-0602</t>
  </si>
  <si>
    <t>www.beebeedesigns.com</t>
  </si>
  <si>
    <t>BEHT01</t>
  </si>
  <si>
    <t>Behind the Scenes Costumes</t>
  </si>
  <si>
    <t>285 West 6th Street Suite 102</t>
  </si>
  <si>
    <t>San Pedro</t>
  </si>
  <si>
    <t>90731</t>
  </si>
  <si>
    <t>nstramotas@gmail.com</t>
  </si>
  <si>
    <t>(310) 521-9000</t>
  </si>
  <si>
    <t>www.behindthescenescostumes.com</t>
  </si>
  <si>
    <t>BELA01</t>
  </si>
  <si>
    <t>Bella.All Things Beautiful</t>
  </si>
  <si>
    <t>302 Center Street</t>
  </si>
  <si>
    <t>bellaciaobella@sbcglobal.net</t>
  </si>
  <si>
    <t>(707) 431-2910</t>
  </si>
  <si>
    <t>BENE01</t>
  </si>
  <si>
    <t>Bennett's EducationalMaterials</t>
  </si>
  <si>
    <t>5130 Hollister Ave</t>
  </si>
  <si>
    <t>93111</t>
  </si>
  <si>
    <t>vernon@4teachingaids.com</t>
  </si>
  <si>
    <t>(805) 964-8998</t>
  </si>
  <si>
    <t>www.bennettseducationalcatalog.com</t>
  </si>
  <si>
    <t>BENF01</t>
  </si>
  <si>
    <t>Ben Franklin #3241</t>
  </si>
  <si>
    <t>215 Main Street</t>
  </si>
  <si>
    <t>Towanda</t>
  </si>
  <si>
    <t>18848</t>
  </si>
  <si>
    <t>(570) 265-8688</t>
  </si>
  <si>
    <t>www.shopbenfranklin.com/towanda-store</t>
  </si>
  <si>
    <t>BENF02</t>
  </si>
  <si>
    <t>Ben Franklin Crafts</t>
  </si>
  <si>
    <t>19505 Highway 2</t>
  </si>
  <si>
    <t>98272</t>
  </si>
  <si>
    <t>jayna@bfranklincrafts.com</t>
  </si>
  <si>
    <t>(360) 794-6745</t>
  </si>
  <si>
    <t>www.benfranklincrafts.com</t>
  </si>
  <si>
    <t>BENF04</t>
  </si>
  <si>
    <t>Ben Franklin CA  #5113</t>
  </si>
  <si>
    <t>1201 Maricopa Highway</t>
  </si>
  <si>
    <t>Ojai</t>
  </si>
  <si>
    <t>93023</t>
  </si>
  <si>
    <t>Ckemp@jetlink.net</t>
  </si>
  <si>
    <t>(805) 646-3835</t>
  </si>
  <si>
    <t>www.benfranklinojai.com/</t>
  </si>
  <si>
    <t>BENF05</t>
  </si>
  <si>
    <t>21121 Hwy 410 E</t>
  </si>
  <si>
    <t>Booney Lake</t>
  </si>
  <si>
    <t>98391</t>
  </si>
  <si>
    <t>melody@bfranklincrafts.com</t>
  </si>
  <si>
    <t>(253) 862-6822</t>
  </si>
  <si>
    <t>www.bfranklincrafts.com</t>
  </si>
  <si>
    <t>BENJ03</t>
  </si>
  <si>
    <t>Benjo</t>
  </si>
  <si>
    <t>390 CHAREST EST, SUITE 300</t>
  </si>
  <si>
    <t>Quebec City</t>
  </si>
  <si>
    <t>QU</t>
  </si>
  <si>
    <t>G1K 3H4</t>
  </si>
  <si>
    <t>(418) 692-7470</t>
  </si>
  <si>
    <t>www.benjo.ca</t>
  </si>
  <si>
    <t>550 CHAREST EST</t>
  </si>
  <si>
    <t>QUEBEC</t>
  </si>
  <si>
    <t>G1K 3J3</t>
  </si>
  <si>
    <t>BERH01</t>
  </si>
  <si>
    <t>Berkeley Hat Company</t>
  </si>
  <si>
    <t>2510 Telegraph Avenue</t>
  </si>
  <si>
    <t>berkeleyhat@gmail.com</t>
  </si>
  <si>
    <t>(510) 549-2955</t>
  </si>
  <si>
    <t>www.berkeleyhat.com</t>
  </si>
  <si>
    <t>BESE02</t>
  </si>
  <si>
    <t>Best of Everything</t>
  </si>
  <si>
    <t>3754 Tamiami Trail N.</t>
  </si>
  <si>
    <t>34103</t>
  </si>
  <si>
    <t>(239) 403-8771</t>
  </si>
  <si>
    <t>www.bestofeverythingnaples.com</t>
  </si>
  <si>
    <t>9 Western Ave</t>
  </si>
  <si>
    <t>9</t>
  </si>
  <si>
    <t>(239) 595-9593</t>
  </si>
  <si>
    <t>BESO01</t>
  </si>
  <si>
    <t>Best of Times</t>
  </si>
  <si>
    <t>6452 E Central Ave</t>
  </si>
  <si>
    <t>67206</t>
  </si>
  <si>
    <t>(316) 634-3805</t>
  </si>
  <si>
    <t>www.bestoftimesgifts.com</t>
  </si>
  <si>
    <t>BESW02</t>
  </si>
  <si>
    <t>Best Wishes</t>
  </si>
  <si>
    <t>3080 Marlow Rd</t>
  </si>
  <si>
    <t>Suite A-8</t>
  </si>
  <si>
    <t>(707) 575-0145</t>
  </si>
  <si>
    <t>www.bestwisheswinecountry.com</t>
  </si>
  <si>
    <t>BETR02</t>
  </si>
  <si>
    <t>Betsy Ross Costumes Rossco Inc</t>
  </si>
  <si>
    <t>9670 Main Street</t>
  </si>
  <si>
    <t>Clarence</t>
  </si>
  <si>
    <t>14031</t>
  </si>
  <si>
    <t>betsyross9670@aol.com</t>
  </si>
  <si>
    <t>(716) 759-8522</t>
  </si>
  <si>
    <t>www.betsyrosscostumes.com</t>
  </si>
  <si>
    <t>BETT01</t>
  </si>
  <si>
    <t>Beth Tikvah Congregation</t>
  </si>
  <si>
    <t>1786 Moon Lake Blvd #100</t>
  </si>
  <si>
    <t>60169</t>
  </si>
  <si>
    <t>www.beth-tikvah.org</t>
  </si>
  <si>
    <t>300 Hillcrest Blvd</t>
  </si>
  <si>
    <t>BEVF01</t>
  </si>
  <si>
    <t>Beverly's Fabrics</t>
  </si>
  <si>
    <t>1630 Range Avenue</t>
  </si>
  <si>
    <t>(707) 521-2196</t>
  </si>
  <si>
    <t>www.beverlys.com</t>
  </si>
  <si>
    <t>417-B Salinas Road</t>
  </si>
  <si>
    <t>417</t>
  </si>
  <si>
    <t>100 Cotton Lane</t>
  </si>
  <si>
    <t>Soquel</t>
  </si>
  <si>
    <t>95073</t>
  </si>
  <si>
    <t>(831) 475-2811</t>
  </si>
  <si>
    <t>1637 South Broadway</t>
  </si>
  <si>
    <t>Santa Maria</t>
  </si>
  <si>
    <t>93454</t>
  </si>
  <si>
    <t>1637</t>
  </si>
  <si>
    <t>(805) 925-4118</t>
  </si>
  <si>
    <t>2090 North Fremont Avenue</t>
  </si>
  <si>
    <t>Monterey</t>
  </si>
  <si>
    <t>93940</t>
  </si>
  <si>
    <t>monterey@beverlys.com</t>
  </si>
  <si>
    <t>209</t>
  </si>
  <si>
    <t>(831) 646-5141</t>
  </si>
  <si>
    <t>2230 South Shore Center</t>
  </si>
  <si>
    <t>222</t>
  </si>
  <si>
    <t>(510) 864-4222</t>
  </si>
  <si>
    <t>2630 Sierra Meadows</t>
  </si>
  <si>
    <t>Rocklin</t>
  </si>
  <si>
    <t>95677</t>
  </si>
  <si>
    <t>263</t>
  </si>
  <si>
    <t>(916) 632-0280</t>
  </si>
  <si>
    <t>344 Main Street</t>
  </si>
  <si>
    <t>Salinas</t>
  </si>
  <si>
    <t>93901</t>
  </si>
  <si>
    <t>(831) 422-1508</t>
  </si>
  <si>
    <t>4677 Clayton Road</t>
  </si>
  <si>
    <t>94521</t>
  </si>
  <si>
    <t>467</t>
  </si>
  <si>
    <t>(925) 686-1886</t>
  </si>
  <si>
    <t>5701 Redwood Drive</t>
  </si>
  <si>
    <t>Rohnert Park</t>
  </si>
  <si>
    <t>94929</t>
  </si>
  <si>
    <t>70</t>
  </si>
  <si>
    <t>876 Higuera Street</t>
  </si>
  <si>
    <t>876</t>
  </si>
  <si>
    <t>(805) 543-6433</t>
  </si>
  <si>
    <t>BEYC01</t>
  </si>
  <si>
    <t>Beyond Costumes</t>
  </si>
  <si>
    <t>530 Nepperhan Ave 2nd Floor</t>
  </si>
  <si>
    <t>Yonkers</t>
  </si>
  <si>
    <t>10701</t>
  </si>
  <si>
    <t>yon@beyondcostumes.com</t>
  </si>
  <si>
    <t>(914) 963-1333</t>
  </si>
  <si>
    <t>www.beyondcostumes.com</t>
  </si>
  <si>
    <t>BHAP01</t>
  </si>
  <si>
    <t>B Happy</t>
  </si>
  <si>
    <t>305 Boston Post Rd</t>
  </si>
  <si>
    <t>lmoscone@bhappygift.com</t>
  </si>
  <si>
    <t>(508) 276-1355</t>
  </si>
  <si>
    <t>www.bhappygift.com</t>
  </si>
  <si>
    <t>BIBS01</t>
  </si>
  <si>
    <t>Bibelot Shops</t>
  </si>
  <si>
    <t>1114 Grand Avenue</t>
  </si>
  <si>
    <t>Saint Paul</t>
  </si>
  <si>
    <t>55105</t>
  </si>
  <si>
    <t>janet@bibelotshops.com</t>
  </si>
  <si>
    <t>(651) 917-4920</t>
  </si>
  <si>
    <t>www.bibelotshops.com</t>
  </si>
  <si>
    <t>BIGB01</t>
  </si>
  <si>
    <t>Big Blue Whale</t>
  </si>
  <si>
    <t>237 West 19th Street</t>
  </si>
  <si>
    <t>77008</t>
  </si>
  <si>
    <t>bigbluewhaletoys@gmail.com</t>
  </si>
  <si>
    <t>(832) 623-6990</t>
  </si>
  <si>
    <t>www.bigbluewhaletoys.com</t>
  </si>
  <si>
    <t>BIGE01</t>
  </si>
  <si>
    <t>Big Easy Gifts</t>
  </si>
  <si>
    <t>3224 Massachusetts Avenue</t>
  </si>
  <si>
    <t>70065</t>
  </si>
  <si>
    <t>3224</t>
  </si>
  <si>
    <t>106 Royal Street</t>
  </si>
  <si>
    <t>brwala@hotmail.com</t>
  </si>
  <si>
    <t>(504) 587-9000</t>
  </si>
  <si>
    <t>BIGJ01</t>
  </si>
  <si>
    <t>Big Johns Market</t>
  </si>
  <si>
    <t>1345 Healdsburg Avenue</t>
  </si>
  <si>
    <t>kim.lloyd@bigjohnsmarket.com</t>
  </si>
  <si>
    <t>(707) 433-7151</t>
  </si>
  <si>
    <t>www.bigjohnsmarket.com</t>
  </si>
  <si>
    <t>BIGT01</t>
  </si>
  <si>
    <t>Big Texan Gift Shop</t>
  </si>
  <si>
    <t>7701 I-40 East</t>
  </si>
  <si>
    <t>79118</t>
  </si>
  <si>
    <t>bigtexan.com</t>
  </si>
  <si>
    <t>BILP01</t>
  </si>
  <si>
    <t>Billings Paint &amp; Hardware Inc</t>
  </si>
  <si>
    <t>5004 East Second Street</t>
  </si>
  <si>
    <t>billingshardware@gmail.com</t>
  </si>
  <si>
    <t>(562) 439-2113</t>
  </si>
  <si>
    <t>www.billingsace.com</t>
  </si>
  <si>
    <t>BIRI01</t>
  </si>
  <si>
    <t>Bird In Hand</t>
  </si>
  <si>
    <t>320 Broadway</t>
  </si>
  <si>
    <t>Christine@birdinhand.com</t>
  </si>
  <si>
    <t>(530) 893-0545</t>
  </si>
  <si>
    <t>www.birdinhand.com</t>
  </si>
  <si>
    <t>BIZE01</t>
  </si>
  <si>
    <t>Bizerk</t>
  </si>
  <si>
    <t>2007 N San Marcos Rd</t>
  </si>
  <si>
    <t>www.shopbizerk.com</t>
  </si>
  <si>
    <t>821 Anza Drive</t>
  </si>
  <si>
    <t>93105</t>
  </si>
  <si>
    <t>821</t>
  </si>
  <si>
    <t>BLAC02</t>
  </si>
  <si>
    <t>Black Cat Hats</t>
  </si>
  <si>
    <t>59 N Santa Cruz Avenue</t>
  </si>
  <si>
    <t>aileen_larson@yahoo.com</t>
  </si>
  <si>
    <t>(408) 354-1910</t>
  </si>
  <si>
    <t>www.blackcathats.com</t>
  </si>
  <si>
    <t>BLAC03</t>
  </si>
  <si>
    <t>The Black Cat Shoppe</t>
  </si>
  <si>
    <t>8 Market Street</t>
  </si>
  <si>
    <t>28401</t>
  </si>
  <si>
    <t>2redeyes@theblackcatshoppe.net</t>
  </si>
  <si>
    <t>(910) 251-6663</t>
  </si>
  <si>
    <t>www.theblackcatshoppe.com</t>
  </si>
  <si>
    <t>BLAC06</t>
  </si>
  <si>
    <t>Black Cat Costume</t>
  </si>
  <si>
    <t>2350 S Rainbow Blvd Suite 1</t>
  </si>
  <si>
    <t>blackcatlasvegas@gmail.com</t>
  </si>
  <si>
    <t>(702) 855-0666</t>
  </si>
  <si>
    <t>www.blackcatcostumes.com</t>
  </si>
  <si>
    <t>BLAF02</t>
  </si>
  <si>
    <t>A Blast From The Past</t>
  </si>
  <si>
    <t>115 West Austin</t>
  </si>
  <si>
    <t>Giddings</t>
  </si>
  <si>
    <t>78942</t>
  </si>
  <si>
    <t>flivverway@gmail.com</t>
  </si>
  <si>
    <t>(979) 542-2590</t>
  </si>
  <si>
    <t>www.flivverway.com</t>
  </si>
  <si>
    <t>BLAH01</t>
  </si>
  <si>
    <t>Black Hound Gallerie</t>
  </si>
  <si>
    <t>120 N Leroux St</t>
  </si>
  <si>
    <t>alisa@sagebrushtraders.com</t>
  </si>
  <si>
    <t>(928) 774-3100</t>
  </si>
  <si>
    <t>www.blackhoundgallerie.com</t>
  </si>
  <si>
    <t>BLAR02</t>
  </si>
  <si>
    <t>Black Rock Bicycles</t>
  </si>
  <si>
    <t>7875 N Virginia  #B</t>
  </si>
  <si>
    <t>89506</t>
  </si>
  <si>
    <t>curtis@blackrockbicycles.com</t>
  </si>
  <si>
    <t>(775) 972-3336</t>
  </si>
  <si>
    <t>www.blackrockbicycles.com</t>
  </si>
  <si>
    <t>BLAR03</t>
  </si>
  <si>
    <t>Black Raven's Ship Store</t>
  </si>
  <si>
    <t>111-F Avenida Menendez</t>
  </si>
  <si>
    <t>mhedqwist@gmail.com</t>
  </si>
  <si>
    <t>(904) 826-0000</t>
  </si>
  <si>
    <t>www.blackravenadventures.com</t>
  </si>
  <si>
    <t>BLIC02</t>
  </si>
  <si>
    <t>The Blistered Chicken</t>
  </si>
  <si>
    <t>433 Shut In Gap Rd</t>
  </si>
  <si>
    <t>Spring City</t>
  </si>
  <si>
    <t>37381</t>
  </si>
  <si>
    <t>BLOP02</t>
  </si>
  <si>
    <t>Block Party</t>
  </si>
  <si>
    <t>8853 Santa Monica Blvd</t>
  </si>
  <si>
    <t>BLOS03</t>
  </si>
  <si>
    <t>Blooms Candy Shop</t>
  </si>
  <si>
    <t>1106 W.Main St</t>
  </si>
  <si>
    <t>Carrollton</t>
  </si>
  <si>
    <t>75006</t>
  </si>
  <si>
    <t>1106</t>
  </si>
  <si>
    <t>www.candycarrollton.com</t>
  </si>
  <si>
    <t>BLUB01</t>
  </si>
  <si>
    <t>Blue Boutique</t>
  </si>
  <si>
    <t>1383 East 2100 South</t>
  </si>
  <si>
    <t>84105</t>
  </si>
  <si>
    <t>info@blueboutique.com</t>
  </si>
  <si>
    <t>(801) 485-2072</t>
  </si>
  <si>
    <t>www.blueboutique.com</t>
  </si>
  <si>
    <t>BLUB03</t>
  </si>
  <si>
    <t>Blue Bunny Books and Toys</t>
  </si>
  <si>
    <t>577 High St</t>
  </si>
  <si>
    <t>Dedham</t>
  </si>
  <si>
    <t>02026</t>
  </si>
  <si>
    <t>margie@bluebunnybooks.com</t>
  </si>
  <si>
    <t>(781) 493-6568</t>
  </si>
  <si>
    <t>www.bluebunnybooks.com</t>
  </si>
  <si>
    <t>BLUE02</t>
  </si>
  <si>
    <t>Bluetique</t>
  </si>
  <si>
    <t>187 N. Main Street</t>
  </si>
  <si>
    <t>Harrisonburg</t>
  </si>
  <si>
    <t>22802</t>
  </si>
  <si>
    <t>shopbluetique.com</t>
  </si>
  <si>
    <t>19 West State St</t>
  </si>
  <si>
    <t>19</t>
  </si>
  <si>
    <t>(859) 368-8913</t>
  </si>
  <si>
    <t>235 Woodland Avenue</t>
  </si>
  <si>
    <t>40502</t>
  </si>
  <si>
    <t>23</t>
  </si>
  <si>
    <t>31 Market Square</t>
  </si>
  <si>
    <t>37902</t>
  </si>
  <si>
    <t>318 West Franklin</t>
  </si>
  <si>
    <t>Chapel Hill</t>
  </si>
  <si>
    <t>27516</t>
  </si>
  <si>
    <t>318</t>
  </si>
  <si>
    <t>35 W. High Street</t>
  </si>
  <si>
    <t>45056</t>
  </si>
  <si>
    <t>35</t>
  </si>
  <si>
    <t>417 Park Row</t>
  </si>
  <si>
    <t>Bowling Green</t>
  </si>
  <si>
    <t>42101</t>
  </si>
  <si>
    <t>41</t>
  </si>
  <si>
    <t>421 E. Kirkwood Avenue</t>
  </si>
  <si>
    <t>Bloomington</t>
  </si>
  <si>
    <t>47408</t>
  </si>
  <si>
    <t>42</t>
  </si>
  <si>
    <t>BLUH01</t>
  </si>
  <si>
    <t>Blue Heron French Cheese Co.</t>
  </si>
  <si>
    <t>2001 Blue Heron Drive</t>
  </si>
  <si>
    <t>Tillamook</t>
  </si>
  <si>
    <t>97141</t>
  </si>
  <si>
    <t>meghan@blueheronoregon.com</t>
  </si>
  <si>
    <t>(503) 842-8281</t>
  </si>
  <si>
    <t>www.blueheronoregon.com</t>
  </si>
  <si>
    <t>BLUM01</t>
  </si>
  <si>
    <t>Blue Marble Books LLC</t>
  </si>
  <si>
    <t>1356 S. Ft. Thomas Ave.</t>
  </si>
  <si>
    <t>Fort Thomas</t>
  </si>
  <si>
    <t>41075</t>
  </si>
  <si>
    <t>bluemarble@fuse.net</t>
  </si>
  <si>
    <t>(859) 781-0602</t>
  </si>
  <si>
    <t>www.bluemarblebooks.com</t>
  </si>
  <si>
    <t>BLUM02</t>
  </si>
  <si>
    <t>Blue Moon</t>
  </si>
  <si>
    <t>772 Redwood Drive</t>
  </si>
  <si>
    <t>Garberville</t>
  </si>
  <si>
    <t>95542</t>
  </si>
  <si>
    <t>bluemoongiftshop@gmail.com</t>
  </si>
  <si>
    <t>(707) 923-2632</t>
  </si>
  <si>
    <t>BOBD01</t>
  </si>
  <si>
    <t>Bobby Dazzler</t>
  </si>
  <si>
    <t>1750 Grant Ave</t>
  </si>
  <si>
    <t>www.bobbydazzler.ca</t>
  </si>
  <si>
    <t>BONG01</t>
  </si>
  <si>
    <t>Bonanza Gifts</t>
  </si>
  <si>
    <t>2440 Las Vegas Blvd. So.</t>
  </si>
  <si>
    <t>cheryl@bmorris.com</t>
  </si>
  <si>
    <t>(702) 385-7359</t>
  </si>
  <si>
    <t>www.worldslargestgiftshop.com</t>
  </si>
  <si>
    <t>BOOA01</t>
  </si>
  <si>
    <t>Books at Park Place</t>
  </si>
  <si>
    <t>10468 Roosevelt Blvd North</t>
  </si>
  <si>
    <t>33716</t>
  </si>
  <si>
    <t>booksatparkplace@gmail.com</t>
  </si>
  <si>
    <t>(727) 388-9093</t>
  </si>
  <si>
    <t>BOOC02</t>
  </si>
  <si>
    <t>Boomerang Comics</t>
  </si>
  <si>
    <t>500 East Round Grove Road #313</t>
  </si>
  <si>
    <t>75057</t>
  </si>
  <si>
    <t>neal@boomerangcomics.com</t>
  </si>
  <si>
    <t>(972) 315-5291</t>
  </si>
  <si>
    <t>www.boomerangcomics.com</t>
  </si>
  <si>
    <t>BOOK05</t>
  </si>
  <si>
    <t>The Booksmith</t>
  </si>
  <si>
    <t>1644 Haight St</t>
  </si>
  <si>
    <t>kids@booksmith.com</t>
  </si>
  <si>
    <t>(415) 863-8688</t>
  </si>
  <si>
    <t>www.booksmith.com</t>
  </si>
  <si>
    <t>BOOL01</t>
  </si>
  <si>
    <t>Boo LaLa</t>
  </si>
  <si>
    <t>152 E 2nd St 2nd Floor</t>
  </si>
  <si>
    <t>North Vancouver</t>
  </si>
  <si>
    <t>V7L 1C3</t>
  </si>
  <si>
    <t>laurie@boolalacostumes.com</t>
  </si>
  <si>
    <t>(604) 986-4880</t>
  </si>
  <si>
    <t>www.boolalacostumes.com</t>
  </si>
  <si>
    <t>BOOR01</t>
  </si>
  <si>
    <t>Boom A Rang</t>
  </si>
  <si>
    <t>221 - 225 N Main St</t>
  </si>
  <si>
    <t>Gunnison</t>
  </si>
  <si>
    <t>81230</t>
  </si>
  <si>
    <t>221</t>
  </si>
  <si>
    <t>www.boomaranggunnison.com</t>
  </si>
  <si>
    <t>BOOS02</t>
  </si>
  <si>
    <t>BookSmart</t>
  </si>
  <si>
    <t>80 E Second St</t>
  </si>
  <si>
    <t>Morgan Hill</t>
  </si>
  <si>
    <t>95037</t>
  </si>
  <si>
    <t>cinda.lou.meister@gmail.com</t>
  </si>
  <si>
    <t>(408) 778-6467</t>
  </si>
  <si>
    <t>www.mybooksmart.com</t>
  </si>
  <si>
    <t>BOOT03</t>
  </si>
  <si>
    <t>Book Table</t>
  </si>
  <si>
    <t>29 S. Main St</t>
  </si>
  <si>
    <t>(435) 752-3055</t>
  </si>
  <si>
    <t>www.loganbooktable.wordpress.com</t>
  </si>
  <si>
    <t>8402 E 33rd St</t>
  </si>
  <si>
    <t>Indianapolis</t>
  </si>
  <si>
    <t>46226</t>
  </si>
  <si>
    <t>87</t>
  </si>
  <si>
    <t>BOOW01</t>
  </si>
  <si>
    <t>Bookshop West Portal</t>
  </si>
  <si>
    <t>80 W Portal Ave</t>
  </si>
  <si>
    <t>94127</t>
  </si>
  <si>
    <t>abullard35@rocketmail.com</t>
  </si>
  <si>
    <t>(415) 564-8080</t>
  </si>
  <si>
    <t>www.bookshopwestportal.com</t>
  </si>
  <si>
    <t>BOSC02</t>
  </si>
  <si>
    <t>BOSCO'S</t>
  </si>
  <si>
    <t>c/o Alaska Express Services</t>
  </si>
  <si>
    <t>(253) 838-2909</t>
  </si>
  <si>
    <t>www.boscos.com</t>
  </si>
  <si>
    <t>BOSE01</t>
  </si>
  <si>
    <t>Boswells</t>
  </si>
  <si>
    <t>1901 Camino Ramon</t>
  </si>
  <si>
    <t>Danville</t>
  </si>
  <si>
    <t>94526</t>
  </si>
  <si>
    <t>www.boswells-party.com</t>
  </si>
  <si>
    <t>3160 Santa Rita Rd</t>
  </si>
  <si>
    <t>Pleasanton</t>
  </si>
  <si>
    <t>94588</t>
  </si>
  <si>
    <t>3483 Mt. Diablo Blvd.</t>
  </si>
  <si>
    <t>S2</t>
  </si>
  <si>
    <t>5759 Pacheco Blvd</t>
  </si>
  <si>
    <t>Pacheco</t>
  </si>
  <si>
    <t>94553</t>
  </si>
  <si>
    <t>BOUG01</t>
  </si>
  <si>
    <t>Boutique Geekatorium</t>
  </si>
  <si>
    <t>10040 18th St. N. Suite 6</t>
  </si>
  <si>
    <t># 240735</t>
  </si>
  <si>
    <t>(514) 557-6808</t>
  </si>
  <si>
    <t>www.geekatorium.ca</t>
  </si>
  <si>
    <t>BOUG02</t>
  </si>
  <si>
    <t>Tricou Gifts</t>
  </si>
  <si>
    <t>709 Bourbon Street</t>
  </si>
  <si>
    <t>tricou7860@gmail.com</t>
  </si>
  <si>
    <t>(504) 524-5989</t>
  </si>
  <si>
    <t>BOWE01</t>
  </si>
  <si>
    <t>Bowerbird</t>
  </si>
  <si>
    <t>46 Halls Road</t>
  </si>
  <si>
    <t>Old Lyme</t>
  </si>
  <si>
    <t>06371</t>
  </si>
  <si>
    <t>chris@thebowerbird.com</t>
  </si>
  <si>
    <t>(860) 434-3562</t>
  </si>
  <si>
    <t>www.thebowerbird.com</t>
  </si>
  <si>
    <t>BOYC01</t>
  </si>
  <si>
    <t>Boyne Country Sports</t>
  </si>
  <si>
    <t>15 South Ridge Rd</t>
  </si>
  <si>
    <t>Sunday River Dist.</t>
  </si>
  <si>
    <t>Newry</t>
  </si>
  <si>
    <t>04261</t>
  </si>
  <si>
    <t>509</t>
  </si>
  <si>
    <t>www.boynecountrysports.com</t>
  </si>
  <si>
    <t>9004 Main St</t>
  </si>
  <si>
    <t>Sugarloaf Dist</t>
  </si>
  <si>
    <t>Kingfield</t>
  </si>
  <si>
    <t>04947</t>
  </si>
  <si>
    <t>SUG</t>
  </si>
  <si>
    <t>(231) 439-4906</t>
  </si>
  <si>
    <t>White Cap Base Lodge</t>
  </si>
  <si>
    <t>21 White Head Rd</t>
  </si>
  <si>
    <t>1 Lone Mountain Trail</t>
  </si>
  <si>
    <t>Big Sky</t>
  </si>
  <si>
    <t>59716</t>
  </si>
  <si>
    <t>1200 Bay Viiew Rd</t>
  </si>
  <si>
    <t>Petoskey</t>
  </si>
  <si>
    <t>49770</t>
  </si>
  <si>
    <t>47110 Cartier Dr</t>
  </si>
  <si>
    <t>Wixom</t>
  </si>
  <si>
    <t>48393</t>
  </si>
  <si>
    <t>432</t>
  </si>
  <si>
    <t>BRAP01</t>
  </si>
  <si>
    <t>Bradley Party &amp; Variety</t>
  </si>
  <si>
    <t>6922 Arlington Road</t>
  </si>
  <si>
    <t>briand@partyandvariety.com</t>
  </si>
  <si>
    <t>(301) 500-1255</t>
  </si>
  <si>
    <t>www.partyandvariety.com</t>
  </si>
  <si>
    <t>BREH01</t>
  </si>
  <si>
    <t>Breckenridge Hat Company</t>
  </si>
  <si>
    <t>411 South Main Street</t>
  </si>
  <si>
    <t>(970) 453-2737</t>
  </si>
  <si>
    <t>www.breckenridgehatcompany.com</t>
  </si>
  <si>
    <t>BRES01</t>
  </si>
  <si>
    <t>Brenda Sue's</t>
  </si>
  <si>
    <t>101 E Main Street</t>
  </si>
  <si>
    <t>Warrenton</t>
  </si>
  <si>
    <t>63383</t>
  </si>
  <si>
    <t>brenda@brendasues.com</t>
  </si>
  <si>
    <t>(636) 456-7066</t>
  </si>
  <si>
    <t>www.brendasues.com</t>
  </si>
  <si>
    <t>BRIC01</t>
  </si>
  <si>
    <t>Brickmania</t>
  </si>
  <si>
    <t>1620 Central Ave NE</t>
  </si>
  <si>
    <t>55413</t>
  </si>
  <si>
    <t>www.brickmania.com</t>
  </si>
  <si>
    <t>BRID01</t>
  </si>
  <si>
    <t>Bright Designs</t>
  </si>
  <si>
    <t>1959 Harbor Boulevard</t>
  </si>
  <si>
    <t>brightr1@pacbell.net</t>
  </si>
  <si>
    <t>(949) 631-5616</t>
  </si>
  <si>
    <t>wickedchamber.com</t>
  </si>
  <si>
    <t>BRIE01</t>
  </si>
  <si>
    <t>British Emporium</t>
  </si>
  <si>
    <t>140 North Main Street</t>
  </si>
  <si>
    <t>britemp@yahoo.com</t>
  </si>
  <si>
    <t>(817) 421-2311</t>
  </si>
  <si>
    <t>www.british-emporium.com</t>
  </si>
  <si>
    <t>BRII01</t>
  </si>
  <si>
    <t>British Isles</t>
  </si>
  <si>
    <t>2366 B Rice Boulevard</t>
  </si>
  <si>
    <t>77005</t>
  </si>
  <si>
    <t>info@britishislesonline.com</t>
  </si>
  <si>
    <t>(713) 522-6868</t>
  </si>
  <si>
    <t>www.britishislesonline.com</t>
  </si>
  <si>
    <t>BRII02</t>
  </si>
  <si>
    <t>British Isles Connections</t>
  </si>
  <si>
    <t>5770 W Irlo Bronson Hwy  #173</t>
  </si>
  <si>
    <t>fcoragem@gmail.com</t>
  </si>
  <si>
    <t>(407) 787-0035</t>
  </si>
  <si>
    <t>BRIS09</t>
  </si>
  <si>
    <t>Brilliant Sky Toys/ Oz TOYS</t>
  </si>
  <si>
    <t>3074 Walton Blvd</t>
  </si>
  <si>
    <t>Rochester Hills</t>
  </si>
  <si>
    <t>48309</t>
  </si>
  <si>
    <t>bmroz@brilliantskytoys.com</t>
  </si>
  <si>
    <t>(248) 375-2400</t>
  </si>
  <si>
    <t>BRIT02</t>
  </si>
  <si>
    <t>Brits</t>
  </si>
  <si>
    <t>929 Massachusetts</t>
  </si>
  <si>
    <t>brits@britsusa.com</t>
  </si>
  <si>
    <t>(785) 843-2288</t>
  </si>
  <si>
    <t>www.britsusa.com</t>
  </si>
  <si>
    <t>BRIY01</t>
  </si>
  <si>
    <t>Brigham Young UniversityStore</t>
  </si>
  <si>
    <t>142 Manwaring Center</t>
  </si>
  <si>
    <t>83460</t>
  </si>
  <si>
    <t>haeberlej@byui.edu</t>
  </si>
  <si>
    <t>(208) 496-3440</t>
  </si>
  <si>
    <t>www.byuistore.com</t>
  </si>
  <si>
    <t>BROC04</t>
  </si>
  <si>
    <t>Broadway Costumes</t>
  </si>
  <si>
    <t>1100 West Cermak Rd</t>
  </si>
  <si>
    <t>60608</t>
  </si>
  <si>
    <t>(312) 829-6400</t>
  </si>
  <si>
    <t>www.broadwaycostumes.com</t>
  </si>
  <si>
    <t>BROF01</t>
  </si>
  <si>
    <t>Broadway Floral</t>
  </si>
  <si>
    <t>1638 NE Broadway</t>
  </si>
  <si>
    <t>janice@broadwayfloral.com</t>
  </si>
  <si>
    <t>(503) 288-5537</t>
  </si>
  <si>
    <t>www.broadwayfloral.com</t>
  </si>
  <si>
    <t>BROP02</t>
  </si>
  <si>
    <t>Brookside Party</t>
  </si>
  <si>
    <t>101 W 63rd St</t>
  </si>
  <si>
    <t>64113</t>
  </si>
  <si>
    <t>BROT02</t>
  </si>
  <si>
    <t>Brookside Toy</t>
  </si>
  <si>
    <t>330 W. 63rd St</t>
  </si>
  <si>
    <t>www.brooksidetoyandscience.com</t>
  </si>
  <si>
    <t>BROW01</t>
  </si>
  <si>
    <t>Browseabout Books &amp; Cafe</t>
  </si>
  <si>
    <t>133 Rehoboth Ave</t>
  </si>
  <si>
    <t>Rehoboth Beach</t>
  </si>
  <si>
    <t>19971</t>
  </si>
  <si>
    <t>(302) 226-2665</t>
  </si>
  <si>
    <t>www.browseaboutbooks.com</t>
  </si>
  <si>
    <t>BUBR01</t>
  </si>
  <si>
    <t>The Bubble Room Emporium</t>
  </si>
  <si>
    <t>15001 Captiva Drive</t>
  </si>
  <si>
    <t>Captiva</t>
  </si>
  <si>
    <t>33924</t>
  </si>
  <si>
    <t>bubbleroomemporium@gmail.com</t>
  </si>
  <si>
    <t>(239) 472-6545</t>
  </si>
  <si>
    <t>www.bubbleroomrestaurant.com</t>
  </si>
  <si>
    <t>BUCB01</t>
  </si>
  <si>
    <t>Buccaneer Beads</t>
  </si>
  <si>
    <t>3808 E Dr. Martin Luther King</t>
  </si>
  <si>
    <t>33610</t>
  </si>
  <si>
    <t>buccaneerbeads@aol.com</t>
  </si>
  <si>
    <t>(813) 664-8571</t>
  </si>
  <si>
    <t>www.buccaneerbeads.net</t>
  </si>
  <si>
    <t>BUCB03</t>
  </si>
  <si>
    <t>Buckshot &amp; Bobby Pins</t>
  </si>
  <si>
    <t>Alaska Marine Lines</t>
  </si>
  <si>
    <t>98106</t>
  </si>
  <si>
    <t>BUCT01</t>
  </si>
  <si>
    <t>Buckboard Too</t>
  </si>
  <si>
    <t>131 The Island Drive</t>
  </si>
  <si>
    <t>Bldg. D #5104</t>
  </si>
  <si>
    <t>Pigeon Forge</t>
  </si>
  <si>
    <t>37863</t>
  </si>
  <si>
    <t>131</t>
  </si>
  <si>
    <t>(865) 436-0170</t>
  </si>
  <si>
    <t>www.buckboardtoo.com</t>
  </si>
  <si>
    <t>BUDJ01</t>
  </si>
  <si>
    <t>Bud Johnson Designs</t>
  </si>
  <si>
    <t>73-170 El Paseo</t>
  </si>
  <si>
    <t>Palm Desert</t>
  </si>
  <si>
    <t>92260</t>
  </si>
  <si>
    <t>thebud1722@yahoo.com</t>
  </si>
  <si>
    <t>73</t>
  </si>
  <si>
    <t>(760) 674-1709</t>
  </si>
  <si>
    <t>BUEC01</t>
  </si>
  <si>
    <t>Buell Childrens Museum</t>
  </si>
  <si>
    <t>210 North Santa Fe Ave</t>
  </si>
  <si>
    <t>81004</t>
  </si>
  <si>
    <t>joleen@sdc-arts.org</t>
  </si>
  <si>
    <t>(719) 295-7200</t>
  </si>
  <si>
    <t>www.sdc-arts.org/buellchildrensmuseum.html</t>
  </si>
  <si>
    <t>BUFB01</t>
  </si>
  <si>
    <t>Buffalo Breath Costumes</t>
  </si>
  <si>
    <t>5630 Kearney Mesa Road</t>
  </si>
  <si>
    <t>92111</t>
  </si>
  <si>
    <t>CustomerService@BuffaloBreath.com</t>
  </si>
  <si>
    <t>(619) 297-1175</t>
  </si>
  <si>
    <t>www.buffalobreath.com</t>
  </si>
  <si>
    <t>BURR02</t>
  </si>
  <si>
    <t>The Burrow</t>
  </si>
  <si>
    <t>180 S Rock Road Suite 200</t>
  </si>
  <si>
    <t>67207</t>
  </si>
  <si>
    <t>info@theburrowstore.com</t>
  </si>
  <si>
    <t>www.theburrowstore.com</t>
  </si>
  <si>
    <t>BUSE01</t>
  </si>
  <si>
    <t>Bush Enterprises/Party Corner</t>
  </si>
  <si>
    <t>4023 Doris Circle</t>
  </si>
  <si>
    <t>37918</t>
  </si>
  <si>
    <t>402</t>
  </si>
  <si>
    <t>www.party-corner.com</t>
  </si>
  <si>
    <t>1070 Hunters Crossing</t>
  </si>
  <si>
    <t>Alcoa</t>
  </si>
  <si>
    <t>37701</t>
  </si>
  <si>
    <t>2219 North Roan Street</t>
  </si>
  <si>
    <t>Johnson City</t>
  </si>
  <si>
    <t>37601</t>
  </si>
  <si>
    <t>2219</t>
  </si>
  <si>
    <t>BYGV01</t>
  </si>
  <si>
    <t>Bygones Vintage</t>
  </si>
  <si>
    <t>2916 West Cary Street</t>
  </si>
  <si>
    <t>bygonesva@gmail.com</t>
  </si>
  <si>
    <t>(804) 353-1919</t>
  </si>
  <si>
    <t>www.bygonesvintage.com</t>
  </si>
  <si>
    <t>CABF01</t>
  </si>
  <si>
    <t>Cabin Fever</t>
  </si>
  <si>
    <t>552 South 602 East</t>
  </si>
  <si>
    <t>#D145</t>
  </si>
  <si>
    <t>84102</t>
  </si>
  <si>
    <t>552</t>
  </si>
  <si>
    <t>cabinfevercards.com</t>
  </si>
  <si>
    <t>CACB01</t>
  </si>
  <si>
    <t>Cachet Boutique</t>
  </si>
  <si>
    <t>2085 Harbor Boulevard</t>
  </si>
  <si>
    <t>2085</t>
  </si>
  <si>
    <t>CACB03</t>
  </si>
  <si>
    <t>777 West Convention Way</t>
  </si>
  <si>
    <t>wyee24@gmail.com</t>
  </si>
  <si>
    <t>(714) 740-4485</t>
  </si>
  <si>
    <t>CACR01</t>
  </si>
  <si>
    <t>Cactus Records</t>
  </si>
  <si>
    <t>29 W Main St</t>
  </si>
  <si>
    <t>Bozeman</t>
  </si>
  <si>
    <t>59715</t>
  </si>
  <si>
    <t>ryancactus@gmail.com</t>
  </si>
  <si>
    <t>(406) 587-0245</t>
  </si>
  <si>
    <t>www.cactusrecords.net</t>
  </si>
  <si>
    <t>CACR05</t>
  </si>
  <si>
    <t>Cache Recreation &amp; Outdoor</t>
  </si>
  <si>
    <t>1766 S. Blacksmith Ct.</t>
  </si>
  <si>
    <t>Ste C</t>
  </si>
  <si>
    <t>1766</t>
  </si>
  <si>
    <t>www.cacheoutdoor.com</t>
  </si>
  <si>
    <t>CALC01</t>
  </si>
  <si>
    <t>Calico Toy Store</t>
  </si>
  <si>
    <t>104 Winslow Way West</t>
  </si>
  <si>
    <t>Elisabeth@calicocattoys.com</t>
  </si>
  <si>
    <t>(206) 842-7720</t>
  </si>
  <si>
    <t>www.calicocattoys.com</t>
  </si>
  <si>
    <t>CALC02</t>
  </si>
  <si>
    <t>Calico Cat a Gift Boutique</t>
  </si>
  <si>
    <t>88 S Seminary St</t>
  </si>
  <si>
    <t>Galesburg</t>
  </si>
  <si>
    <t>61401</t>
  </si>
  <si>
    <t>INFO@CALICOCATGIFTS.COM</t>
  </si>
  <si>
    <t>(309) 342-2212</t>
  </si>
  <si>
    <t>CALC04</t>
  </si>
  <si>
    <t>Calico Candle Co</t>
  </si>
  <si>
    <t>53 Main St</t>
  </si>
  <si>
    <t>53</t>
  </si>
  <si>
    <t>CALC06</t>
  </si>
  <si>
    <t>Calowna Costume</t>
  </si>
  <si>
    <t>C/O SUMMIT US WAREHOUSE</t>
  </si>
  <si>
    <t>441 11th Ave</t>
  </si>
  <si>
    <t>Oroville</t>
  </si>
  <si>
    <t>98844</t>
  </si>
  <si>
    <t>kbrandel@gmail.com</t>
  </si>
  <si>
    <t>(250) 860-9422</t>
  </si>
  <si>
    <t>www.calownacostume.com</t>
  </si>
  <si>
    <t>CAMC01</t>
  </si>
  <si>
    <t>Campus Costume</t>
  </si>
  <si>
    <t>2530 E 10th Street</t>
  </si>
  <si>
    <t>campuscostume@yahoo.com</t>
  </si>
  <si>
    <t>(812) 339-5284</t>
  </si>
  <si>
    <t>www.facebook.com/CampusCostumes</t>
  </si>
  <si>
    <t>CAMC06</t>
  </si>
  <si>
    <t>Camelot Costumes</t>
  </si>
  <si>
    <t>1321 S. Demeter Dr</t>
  </si>
  <si>
    <t>Freeport</t>
  </si>
  <si>
    <t>61032</t>
  </si>
  <si>
    <t>(815) 233-1861</t>
  </si>
  <si>
    <t>www.camelot-costumes.com</t>
  </si>
  <si>
    <t>CAMO06</t>
  </si>
  <si>
    <t>Camouflage</t>
  </si>
  <si>
    <t>1328 Commerce Lane</t>
  </si>
  <si>
    <t>www.shopcamouflage.com</t>
  </si>
  <si>
    <t>CANB01</t>
  </si>
  <si>
    <t>Candyland Boutique</t>
  </si>
  <si>
    <t>2910 SW 30th Avenue Unit 2</t>
  </si>
  <si>
    <t>Hallandale</t>
  </si>
  <si>
    <t>33009</t>
  </si>
  <si>
    <t>2910</t>
  </si>
  <si>
    <t>(954) 456-3351</t>
  </si>
  <si>
    <t>CANC01</t>
  </si>
  <si>
    <t>Candy's Costumes Shop</t>
  </si>
  <si>
    <t>685 Mt. Pleasant Rd</t>
  </si>
  <si>
    <t>M4S 2N2</t>
  </si>
  <si>
    <t>dressup@candyscostumeshop.com</t>
  </si>
  <si>
    <t>(416) 487-5794</t>
  </si>
  <si>
    <t>www.candyscostumeshop.com</t>
  </si>
  <si>
    <t>CANE01</t>
  </si>
  <si>
    <t>Candy Emporium</t>
  </si>
  <si>
    <t>58 W.Main St</t>
  </si>
  <si>
    <t>(812) 988-1488</t>
  </si>
  <si>
    <t>www.thecandyemporium.com</t>
  </si>
  <si>
    <t>CANN01</t>
  </si>
  <si>
    <t>The Cannery</t>
  </si>
  <si>
    <t>3 BY-WAY</t>
  </si>
  <si>
    <t>Boothbay Harbor</t>
  </si>
  <si>
    <t>04538</t>
  </si>
  <si>
    <t>fpshops@myfairpoint.net</t>
  </si>
  <si>
    <t>(207) 633-3612</t>
  </si>
  <si>
    <t>www.cannerygifts.com</t>
  </si>
  <si>
    <t>CANP01</t>
  </si>
  <si>
    <t>Candlewick Press</t>
  </si>
  <si>
    <t>99 Dover St</t>
  </si>
  <si>
    <t>02144</t>
  </si>
  <si>
    <t>mary.mccagg@candlewick.com</t>
  </si>
  <si>
    <t>(617) 588-4434</t>
  </si>
  <si>
    <t>www.candlewick.com</t>
  </si>
  <si>
    <t>CAPC01</t>
  </si>
  <si>
    <t>Cappels Inc</t>
  </si>
  <si>
    <t>920 Elm Street</t>
  </si>
  <si>
    <t>45202</t>
  </si>
  <si>
    <t>rcappel1@cinci.rr.com</t>
  </si>
  <si>
    <t>(513) 621-0952</t>
  </si>
  <si>
    <t>www.cappelsinc.com</t>
  </si>
  <si>
    <t>CAPC09</t>
  </si>
  <si>
    <t>Captains Cove</t>
  </si>
  <si>
    <t>851 W Harbor Drive Suite C</t>
  </si>
  <si>
    <t>captainscove@sbcglobal.net</t>
  </si>
  <si>
    <t>(619) 234-5050</t>
  </si>
  <si>
    <t>www.captainscove.net</t>
  </si>
  <si>
    <t>CAPC14</t>
  </si>
  <si>
    <t>Capital Costumes</t>
  </si>
  <si>
    <t>8121 Madison Ave F-1</t>
  </si>
  <si>
    <t>Fair Oaks</t>
  </si>
  <si>
    <t>95628</t>
  </si>
  <si>
    <t>www.capitalcostumesanddancewear.com</t>
  </si>
  <si>
    <t>CAPM03</t>
  </si>
  <si>
    <t>Captain McFinn</t>
  </si>
  <si>
    <t>5555 Youngstown Warren Road</t>
  </si>
  <si>
    <t>Unit 298 Eastwood Mall</t>
  </si>
  <si>
    <t>pcafaro@cafarocompany.com</t>
  </si>
  <si>
    <t>(330) 544-3466</t>
  </si>
  <si>
    <t>captainmcfinn.com</t>
  </si>
  <si>
    <t>CAPP02</t>
  </si>
  <si>
    <t>Capt. Party</t>
  </si>
  <si>
    <t>3619 Franklin Road</t>
  </si>
  <si>
    <t>Roanoke</t>
  </si>
  <si>
    <t>24014</t>
  </si>
  <si>
    <t>CP9821200@aol.com</t>
  </si>
  <si>
    <t>(540) 982-1200</t>
  </si>
  <si>
    <t>CARC06</t>
  </si>
  <si>
    <t>Carrousel World Inc.</t>
  </si>
  <si>
    <t>7440 NW 79th Street</t>
  </si>
  <si>
    <t>33166</t>
  </si>
  <si>
    <t>(305) 884-3331</t>
  </si>
  <si>
    <t>CARH01</t>
  </si>
  <si>
    <t>The Carmel Hat Company</t>
  </si>
  <si>
    <t>240 W Cliff Dr</t>
  </si>
  <si>
    <t>goodfellows06@sbcglobal.net</t>
  </si>
  <si>
    <t>(831) 625-9510</t>
  </si>
  <si>
    <t>www.thecarmelhatcompany.com</t>
  </si>
  <si>
    <t>CARJ02</t>
  </si>
  <si>
    <t>Carl Johnson Co</t>
  </si>
  <si>
    <t>3950 Jacobs Avenue</t>
  </si>
  <si>
    <t>info@carljohnsonco.com</t>
  </si>
  <si>
    <t>(707) 443-4851</t>
  </si>
  <si>
    <t>www.carljohnsonco.com</t>
  </si>
  <si>
    <t>CARK01</t>
  </si>
  <si>
    <t>Cartoon Kingdom</t>
  </si>
  <si>
    <t>100 South Summit Street</t>
  </si>
  <si>
    <t>Detroit</t>
  </si>
  <si>
    <t>48209</t>
  </si>
  <si>
    <t>www.cartoonkingdom.ca</t>
  </si>
  <si>
    <t>CARO01</t>
  </si>
  <si>
    <t>Caroline's</t>
  </si>
  <si>
    <t>1580 Whitehall Road</t>
  </si>
  <si>
    <t>Annapolis</t>
  </si>
  <si>
    <t>21409</t>
  </si>
  <si>
    <t>158</t>
  </si>
  <si>
    <t>www.carolinescakes.com</t>
  </si>
  <si>
    <t>925 Beaumont Avenue</t>
  </si>
  <si>
    <t>Spartanburg</t>
  </si>
  <si>
    <t>29303</t>
  </si>
  <si>
    <t>CARP01</t>
  </si>
  <si>
    <t>Carls Pharmacy</t>
  </si>
  <si>
    <t>319 East Main Street</t>
  </si>
  <si>
    <t>Aspen</t>
  </si>
  <si>
    <t>81611</t>
  </si>
  <si>
    <t>(970) 925-3273</t>
  </si>
  <si>
    <t>www.carlspharmacy.com</t>
  </si>
  <si>
    <t>CARP08</t>
  </si>
  <si>
    <t>Carolina Party Inc</t>
  </si>
  <si>
    <t>686 W Corbett Avenue #7</t>
  </si>
  <si>
    <t>Carolinapartyinc@yahoo.com</t>
  </si>
  <si>
    <t>CARR01</t>
  </si>
  <si>
    <t>Caribe Royale Gift Shop</t>
  </si>
  <si>
    <t>8101 World Center Drive</t>
  </si>
  <si>
    <t>32821</t>
  </si>
  <si>
    <t>dgibson@cariberoyale.com</t>
  </si>
  <si>
    <t>(407) 238-8058</t>
  </si>
  <si>
    <t>CARS01</t>
  </si>
  <si>
    <t>Carriage Stop</t>
  </si>
  <si>
    <t>1037 Second Street Pike</t>
  </si>
  <si>
    <t>Richboro</t>
  </si>
  <si>
    <t>18954</t>
  </si>
  <si>
    <t>(215) 355-3215</t>
  </si>
  <si>
    <t>CART06</t>
  </si>
  <si>
    <t>Cartes Timbres Monnaies</t>
  </si>
  <si>
    <t>2740 Boulevard Laurier</t>
  </si>
  <si>
    <t>Centre d'achat Laurier</t>
  </si>
  <si>
    <t>Quebec</t>
  </si>
  <si>
    <t>G1V4P7</t>
  </si>
  <si>
    <t>(418) 658-5639</t>
  </si>
  <si>
    <t>www.imaginaire.com</t>
  </si>
  <si>
    <t>CASC08</t>
  </si>
  <si>
    <t>Caspers Costume Closet</t>
  </si>
  <si>
    <t>2270 US Hwy 74A Bypass</t>
  </si>
  <si>
    <t>Suite 155</t>
  </si>
  <si>
    <t>Forest City</t>
  </si>
  <si>
    <t>28043</t>
  </si>
  <si>
    <t>wantuchk@bellsouth.net</t>
  </si>
  <si>
    <t>(828) 245-7715</t>
  </si>
  <si>
    <t>www.casperscloset.net</t>
  </si>
  <si>
    <t>CASF02</t>
  </si>
  <si>
    <t>Cash for Chaos</t>
  </si>
  <si>
    <t>4110 South Maryland Parkway</t>
  </si>
  <si>
    <t>Suite 27</t>
  </si>
  <si>
    <t>89119</t>
  </si>
  <si>
    <t>cash4chaosinfo@yahoo.com</t>
  </si>
  <si>
    <t>(702) 699-5617</t>
  </si>
  <si>
    <t>www.cash4chaos.com</t>
  </si>
  <si>
    <t>CCPI01</t>
  </si>
  <si>
    <t>CC's Pirate Treasures</t>
  </si>
  <si>
    <t>3330 Lake Tahoe Blvd #13</t>
  </si>
  <si>
    <t>South Lake Tahoe</t>
  </si>
  <si>
    <t>96150</t>
  </si>
  <si>
    <t>ccspiratetreasures@hotmail.com</t>
  </si>
  <si>
    <t>(530) 544-9777</t>
  </si>
  <si>
    <t>CEDC02</t>
  </si>
  <si>
    <t>Cedar Creek Winery</t>
  </si>
  <si>
    <t>3820 Leonard Rd</t>
  </si>
  <si>
    <t>Martinsville</t>
  </si>
  <si>
    <t>46151</t>
  </si>
  <si>
    <t>cedar_creek_winery@yahoo.com</t>
  </si>
  <si>
    <t>(765) 206-0885</t>
  </si>
  <si>
    <t>www.cedarcreekwine.com</t>
  </si>
  <si>
    <t>CELE03</t>
  </si>
  <si>
    <t>Celebrations</t>
  </si>
  <si>
    <t>265 Tunnel Rd.</t>
  </si>
  <si>
    <t>28805</t>
  </si>
  <si>
    <t>magicprod1@bellsouth.net</t>
  </si>
  <si>
    <t>(828) 255-5868</t>
  </si>
  <si>
    <t>CELE06</t>
  </si>
  <si>
    <t>Celebrate</t>
  </si>
  <si>
    <t>3711 Bristol Hwy Bldg B</t>
  </si>
  <si>
    <t>rachelt@celebraterentals.biz</t>
  </si>
  <si>
    <t>(423) 282-4142</t>
  </si>
  <si>
    <t>www.celebratetn.net</t>
  </si>
  <si>
    <t>CELL01</t>
  </si>
  <si>
    <t>The Cellar</t>
  </si>
  <si>
    <t>203 Harbor Dr</t>
  </si>
  <si>
    <t>Sitka</t>
  </si>
  <si>
    <t>99835</t>
  </si>
  <si>
    <t>valeriecarleen@hotmail.com</t>
  </si>
  <si>
    <t>(907) 747-8020</t>
  </si>
  <si>
    <t xml:space="preserve">N </t>
  </si>
  <si>
    <t>CELP02</t>
  </si>
  <si>
    <t>Celebrate Party Store</t>
  </si>
  <si>
    <t>1802 N Jackson St  #820</t>
  </si>
  <si>
    <t>Tullahoma</t>
  </si>
  <si>
    <t>37388</t>
  </si>
  <si>
    <t>party@celebrationstop.com</t>
  </si>
  <si>
    <t>(931) 455-5550</t>
  </si>
  <si>
    <t>www.celebrationstop.com</t>
  </si>
  <si>
    <t>CELS01</t>
  </si>
  <si>
    <t>Celebration Station</t>
  </si>
  <si>
    <t xml:space="preserve"> Celebration Station</t>
  </si>
  <si>
    <t>303 Bawden St</t>
  </si>
  <si>
    <t>c/o Celebration Station</t>
  </si>
  <si>
    <t>9228 10th Ave S.</t>
  </si>
  <si>
    <t>98108</t>
  </si>
  <si>
    <t>922</t>
  </si>
  <si>
    <t>CELS02</t>
  </si>
  <si>
    <t>Celebrate the Season</t>
  </si>
  <si>
    <t>201 S. Mt. Auburn</t>
  </si>
  <si>
    <t>Unit B West Centre</t>
  </si>
  <si>
    <t>Cape Girardeau</t>
  </si>
  <si>
    <t>63703</t>
  </si>
  <si>
    <t>(573) 803-3145</t>
  </si>
  <si>
    <t>www.celebratetheseason.com</t>
  </si>
  <si>
    <t>3276 Telegraph Road</t>
  </si>
  <si>
    <t>63125</t>
  </si>
  <si>
    <t>3276</t>
  </si>
  <si>
    <t>CENP04</t>
  </si>
  <si>
    <t>Central Party &amp; Costume</t>
  </si>
  <si>
    <t>203 W. 7th</t>
  </si>
  <si>
    <t>Ellensburg</t>
  </si>
  <si>
    <t>98926</t>
  </si>
  <si>
    <t>314</t>
  </si>
  <si>
    <t>(509) 962-3934</t>
  </si>
  <si>
    <t>www.partybarnrentals.com</t>
  </si>
  <si>
    <t>CHAC01</t>
  </si>
  <si>
    <t>Characters and Costume</t>
  </si>
  <si>
    <t>1310 Boston Post Rd</t>
  </si>
  <si>
    <t>Guilford</t>
  </si>
  <si>
    <t>6437</t>
  </si>
  <si>
    <t>(203) 453-6036</t>
  </si>
  <si>
    <t>www.charactersandcostumes.com</t>
  </si>
  <si>
    <t>CHAH01</t>
  </si>
  <si>
    <t>Changing Hands Bookstore</t>
  </si>
  <si>
    <t>6428 South McClintock Drive</t>
  </si>
  <si>
    <t>Tempe</t>
  </si>
  <si>
    <t>85283</t>
  </si>
  <si>
    <t>kim@changinghands.com</t>
  </si>
  <si>
    <t>(480) 730-1142</t>
  </si>
  <si>
    <t>www.changinghands.com</t>
  </si>
  <si>
    <t>CHAH04</t>
  </si>
  <si>
    <t>Chapel Hats</t>
  </si>
  <si>
    <t>1540 S Disneyland Drive #102</t>
  </si>
  <si>
    <t>1540</t>
  </si>
  <si>
    <t>www.chapelhats.com</t>
  </si>
  <si>
    <t>1642 E Buena Vista Drive #A</t>
  </si>
  <si>
    <t>32830</t>
  </si>
  <si>
    <t>1642</t>
  </si>
  <si>
    <t>3377 Las Vegas Blvd S</t>
  </si>
  <si>
    <t>Suite 2135</t>
  </si>
  <si>
    <t>3377</t>
  </si>
  <si>
    <t>3930 Las Vegas Suite 114</t>
  </si>
  <si>
    <t>3930</t>
  </si>
  <si>
    <t>CHAO02</t>
  </si>
  <si>
    <t>Chant-O-Fetes</t>
  </si>
  <si>
    <t>325 Rue Marais</t>
  </si>
  <si>
    <t>Suite  150</t>
  </si>
  <si>
    <t>G1M3R3</t>
  </si>
  <si>
    <t>www.chantofetes.com</t>
  </si>
  <si>
    <t>CHAP01</t>
  </si>
  <si>
    <t>Champion Party Supply</t>
  </si>
  <si>
    <t>1461 Elliot Avenue West</t>
  </si>
  <si>
    <t>98119</t>
  </si>
  <si>
    <t>victoria@championparty.com</t>
  </si>
  <si>
    <t>(206) 284-1980</t>
  </si>
  <si>
    <t>www.championparty.com</t>
  </si>
  <si>
    <t>CHAR01</t>
  </si>
  <si>
    <t>Charmed</t>
  </si>
  <si>
    <t>60 Main St</t>
  </si>
  <si>
    <t>Maynard</t>
  </si>
  <si>
    <t>01754</t>
  </si>
  <si>
    <t>www.charmed-witch.com</t>
  </si>
  <si>
    <t>CHAT02</t>
  </si>
  <si>
    <t>Charlie's T-Shirts</t>
  </si>
  <si>
    <t>641 Lionshead Circle</t>
  </si>
  <si>
    <t>charlies@vail.net</t>
  </si>
  <si>
    <t>(970) 476-9737</t>
  </si>
  <si>
    <t>www.charliestshirts.com</t>
  </si>
  <si>
    <t>CHAW01</t>
  </si>
  <si>
    <t>Character World/Pop Cult</t>
  </si>
  <si>
    <t>3333 Buford Drive Suite #2041A</t>
  </si>
  <si>
    <t>Buford</t>
  </si>
  <si>
    <t>30519</t>
  </si>
  <si>
    <t>3333</t>
  </si>
  <si>
    <t>CHEL01</t>
  </si>
  <si>
    <t>Chelsea's</t>
  </si>
  <si>
    <t>1412 W. 116 Street</t>
  </si>
  <si>
    <t>(216) 226-9147</t>
  </si>
  <si>
    <t>CHEM01</t>
  </si>
  <si>
    <t>Cheeky Monkey Toys</t>
  </si>
  <si>
    <t>640 Santa Cruz Ave.</t>
  </si>
  <si>
    <t>info@cheekymonkeytoys.com</t>
  </si>
  <si>
    <t>(650) 328-7975</t>
  </si>
  <si>
    <t>www.cheekymonkeytoys.com</t>
  </si>
  <si>
    <t>CHES02</t>
  </si>
  <si>
    <t>Cherry St. Kids</t>
  </si>
  <si>
    <t>101 Cherry St.</t>
  </si>
  <si>
    <t>Black Mountain</t>
  </si>
  <si>
    <t>28711</t>
  </si>
  <si>
    <t>cherrystreetkids@bellsouth.net</t>
  </si>
  <si>
    <t>(828) 669-1171</t>
  </si>
  <si>
    <t>CHEW01</t>
  </si>
  <si>
    <t>The Chef's Wife</t>
  </si>
  <si>
    <t>9037 Louetta Road</t>
  </si>
  <si>
    <t>9037</t>
  </si>
  <si>
    <t>www.facebook.com/ThechefswifeOldTownSpring/</t>
  </si>
  <si>
    <t>CHIH02</t>
  </si>
  <si>
    <t>Chimera Hobby</t>
  </si>
  <si>
    <t>808 W. Wisconsin Avenue</t>
  </si>
  <si>
    <t>Appleton</t>
  </si>
  <si>
    <t>54914</t>
  </si>
  <si>
    <t>920-922-5557</t>
  </si>
  <si>
    <t>www.chimerahobby.com</t>
  </si>
  <si>
    <t>CHIS04</t>
  </si>
  <si>
    <t>Children's Store</t>
  </si>
  <si>
    <t>243 S Elliott Road</t>
  </si>
  <si>
    <t>27514</t>
  </si>
  <si>
    <t>(919) 942-8027</t>
  </si>
  <si>
    <t>www.thechildrensstoreinc.com</t>
  </si>
  <si>
    <t>University Mall</t>
  </si>
  <si>
    <t>201 South Estes Drive</t>
  </si>
  <si>
    <t>CHIS09</t>
  </si>
  <si>
    <t>Chicago Sports &amp; Novelty</t>
  </si>
  <si>
    <t>6801 West 66th Street</t>
  </si>
  <si>
    <t>luke@chicagosport.com</t>
  </si>
  <si>
    <t>(708) 496-8207</t>
  </si>
  <si>
    <t>www.chicagosport.com</t>
  </si>
  <si>
    <t>CHOM01</t>
  </si>
  <si>
    <t>Chocolate Moose</t>
  </si>
  <si>
    <t>1743 L Street NW</t>
  </si>
  <si>
    <t>20036</t>
  </si>
  <si>
    <t>chocolatemoose@verizon.net</t>
  </si>
  <si>
    <t>(202) 463-0992</t>
  </si>
  <si>
    <t>www.chocolatemoosedc.com</t>
  </si>
  <si>
    <t>CHOW01</t>
  </si>
  <si>
    <t>Chocolate Walrus</t>
  </si>
  <si>
    <t>1278 South Virginia Street</t>
  </si>
  <si>
    <t>busted911@msn.com</t>
  </si>
  <si>
    <t>(209) 612-8647</t>
  </si>
  <si>
    <t>CHRI01</t>
  </si>
  <si>
    <t>Christine's</t>
  </si>
  <si>
    <t>858 W. Main Street</t>
  </si>
  <si>
    <t>858</t>
  </si>
  <si>
    <t>CHRP03</t>
  </si>
  <si>
    <t>The Christmas Place</t>
  </si>
  <si>
    <t>1500 Bedford St</t>
  </si>
  <si>
    <t>Abington</t>
  </si>
  <si>
    <t>02351</t>
  </si>
  <si>
    <t>karen@poolplace.com</t>
  </si>
  <si>
    <t>(781) 871-3646</t>
  </si>
  <si>
    <t>www.abingtonchristmas.com</t>
  </si>
  <si>
    <t>CHUU01</t>
  </si>
  <si>
    <t>Chuckles Unlimited</t>
  </si>
  <si>
    <t>#40, 6130-1A Street  SW</t>
  </si>
  <si>
    <t>T2H 0G3</t>
  </si>
  <si>
    <t>laugh@chuckles.ca</t>
  </si>
  <si>
    <t>(403) 252-8465</t>
  </si>
  <si>
    <t>www.chuckles.ca</t>
  </si>
  <si>
    <t>CINS01</t>
  </si>
  <si>
    <t>Cinema Secrets</t>
  </si>
  <si>
    <t>5435 Sunlight Street</t>
  </si>
  <si>
    <t>Simi Valley</t>
  </si>
  <si>
    <t>93063</t>
  </si>
  <si>
    <t>B1</t>
  </si>
  <si>
    <t>www.cinemasecrets.com</t>
  </si>
  <si>
    <t>6639 Odessa Avenue</t>
  </si>
  <si>
    <t>Van Nuys</t>
  </si>
  <si>
    <t>91406</t>
  </si>
  <si>
    <t>6639</t>
  </si>
  <si>
    <t>4400 Riverside Drive</t>
  </si>
  <si>
    <t>CLAD01</t>
  </si>
  <si>
    <t>Claire Grazette</t>
  </si>
  <si>
    <t>444  Dundas Street E</t>
  </si>
  <si>
    <t>K8N 1E9</t>
  </si>
  <si>
    <t>(613) 779-9992</t>
  </si>
  <si>
    <t>CLAD02</t>
  </si>
  <si>
    <t>Classical Designs</t>
  </si>
  <si>
    <t>2820 Millennium Dr  #1</t>
  </si>
  <si>
    <t>72703</t>
  </si>
  <si>
    <t>(479) 530-9422</t>
  </si>
  <si>
    <t>CLAE01</t>
  </si>
  <si>
    <t>Clas E Professor</t>
  </si>
  <si>
    <t>1600 N Riverside Dr  #1087</t>
  </si>
  <si>
    <t>97501</t>
  </si>
  <si>
    <t>scottk1712@yahoo.com</t>
  </si>
  <si>
    <t>(541) 779-0653</t>
  </si>
  <si>
    <t>CLAF01</t>
  </si>
  <si>
    <t>Classy and Fun Gifts</t>
  </si>
  <si>
    <t>2700 Mendocino Avenue</t>
  </si>
  <si>
    <t>boyoungchoe@hotmail.com</t>
  </si>
  <si>
    <t>(707) 528-9274</t>
  </si>
  <si>
    <t>CLAM01</t>
  </si>
  <si>
    <t>Clay in Motion</t>
  </si>
  <si>
    <t>85301 Hwy 11</t>
  </si>
  <si>
    <t>Milton Freewater</t>
  </si>
  <si>
    <t>97862</t>
  </si>
  <si>
    <t>airbob@bmi.net</t>
  </si>
  <si>
    <t>541-938-3316</t>
  </si>
  <si>
    <t>www.claymotion.com</t>
  </si>
  <si>
    <t>CLAT01</t>
  </si>
  <si>
    <t>Classic Toys and Game</t>
  </si>
  <si>
    <t>M/F Classic Toys Anchorage</t>
  </si>
  <si>
    <t>18209 80th Ave S. Suite B</t>
  </si>
  <si>
    <t>Kent</t>
  </si>
  <si>
    <t>98032</t>
  </si>
  <si>
    <t>(425) 282-6610</t>
  </si>
  <si>
    <t>CLEC01</t>
  </si>
  <si>
    <t>Cleveland Costume</t>
  </si>
  <si>
    <t>1271 Pearl Rd.</t>
  </si>
  <si>
    <t>Brunswick</t>
  </si>
  <si>
    <t>44212</t>
  </si>
  <si>
    <t>(440) 846-9292</t>
  </si>
  <si>
    <t>www.clevelandcostume.com</t>
  </si>
  <si>
    <t>CLEG01</t>
  </si>
  <si>
    <t>Clever Gift Shop</t>
  </si>
  <si>
    <t>8202 NE State Hwy 104</t>
  </si>
  <si>
    <t>Suite 103</t>
  </si>
  <si>
    <t>98346</t>
  </si>
  <si>
    <t>stacy@clevergiftshop.com</t>
  </si>
  <si>
    <t>(360) 297-6721</t>
  </si>
  <si>
    <t>www.clevergiftshop.com</t>
  </si>
  <si>
    <t>CLIM01</t>
  </si>
  <si>
    <t>Climate</t>
  </si>
  <si>
    <t>2462 North Clark Street</t>
  </si>
  <si>
    <t>lravenn@gmail.com</t>
  </si>
  <si>
    <t>(773) 327-7717</t>
  </si>
  <si>
    <t>CLIV01</t>
  </si>
  <si>
    <t>Cliff's Variety</t>
  </si>
  <si>
    <t>479 Castro Street</t>
  </si>
  <si>
    <t>brenda@cliffsvariety.com</t>
  </si>
  <si>
    <t>(415) 431-5365</t>
  </si>
  <si>
    <t>www.cliffsvariety.com</t>
  </si>
  <si>
    <t>CLOA02</t>
  </si>
  <si>
    <t>Clown Antics</t>
  </si>
  <si>
    <t>16 Dalfonso Rd</t>
  </si>
  <si>
    <t>Attn: Pamela Baker</t>
  </si>
  <si>
    <t>Newburgh</t>
  </si>
  <si>
    <t>12550</t>
  </si>
  <si>
    <t>(734) 454-6625</t>
  </si>
  <si>
    <t>www.clownantics.com</t>
  </si>
  <si>
    <t>CLOC03</t>
  </si>
  <si>
    <t>Geeky Teas &amp; Games</t>
  </si>
  <si>
    <t>2120 West Magnolia Boulevard</t>
  </si>
  <si>
    <t>donna@geekyteas.com</t>
  </si>
  <si>
    <t>(818) 601-4862</t>
  </si>
  <si>
    <t>www.geekyteas.com</t>
  </si>
  <si>
    <t>CLOD02</t>
  </si>
  <si>
    <t>The Clothing Dock</t>
  </si>
  <si>
    <t>1085 K Street</t>
  </si>
  <si>
    <t>108</t>
  </si>
  <si>
    <t>(707) 822-8288</t>
  </si>
  <si>
    <t>CLOP01</t>
  </si>
  <si>
    <t>Clothes Pony LLC</t>
  </si>
  <si>
    <t>111 N.College Ave</t>
  </si>
  <si>
    <t>dba Dandelion Toys</t>
  </si>
  <si>
    <t>80524</t>
  </si>
  <si>
    <t>office@clothespony.com</t>
  </si>
  <si>
    <t>(970) 224-2866</t>
  </si>
  <si>
    <t>www.clothespony.com</t>
  </si>
  <si>
    <t>CLOP02</t>
  </si>
  <si>
    <t>Cloverdale Pharmacy</t>
  </si>
  <si>
    <t>790 S. Cloverdale Blvd</t>
  </si>
  <si>
    <t>Cloverdale</t>
  </si>
  <si>
    <t>95425</t>
  </si>
  <si>
    <t>shotsbesio@yahoo.com</t>
  </si>
  <si>
    <t>(707) 894-4414</t>
  </si>
  <si>
    <t>CLOV01</t>
  </si>
  <si>
    <t>Clover</t>
  </si>
  <si>
    <t>5333 Ballard Ave NW</t>
  </si>
  <si>
    <t>98107</t>
  </si>
  <si>
    <t>sarah@clovertoys.com</t>
  </si>
  <si>
    <t>(206) 782-0715</t>
  </si>
  <si>
    <t>www.clovertoys.com</t>
  </si>
  <si>
    <t>CLOW01</t>
  </si>
  <si>
    <t>Clothing Warehouse</t>
  </si>
  <si>
    <t>420 Moreland Ave</t>
  </si>
  <si>
    <t>(404) 524-5070</t>
  </si>
  <si>
    <t>CLYC01</t>
  </si>
  <si>
    <t>Clyde Cooper's BBQ</t>
  </si>
  <si>
    <t>327 S Wilmington St</t>
  </si>
  <si>
    <t>27601</t>
  </si>
  <si>
    <t>hrdw@bellsouth.net</t>
  </si>
  <si>
    <t>(919) 832-7614</t>
  </si>
  <si>
    <t>www.clydecoopersbbq.com</t>
  </si>
  <si>
    <t>CMSC02</t>
  </si>
  <si>
    <t>CM School Supply Anaheim</t>
  </si>
  <si>
    <t>4155 Van Buren Blvd.</t>
  </si>
  <si>
    <t>92503</t>
  </si>
  <si>
    <t>christina@cmschoolsupply.com</t>
  </si>
  <si>
    <t>4155</t>
  </si>
  <si>
    <t>www.cmschoolsupply.com</t>
  </si>
  <si>
    <t>COAA02</t>
  </si>
  <si>
    <t>COA  (DBA FantasyLand)</t>
  </si>
  <si>
    <t>162 St George St</t>
  </si>
  <si>
    <t>Heritage Walk #23</t>
  </si>
  <si>
    <t>(904) 501-3325</t>
  </si>
  <si>
    <t>COAG01</t>
  </si>
  <si>
    <t>Coastal Gifts</t>
  </si>
  <si>
    <t>7710 West Highway 1792</t>
  </si>
  <si>
    <t>coastalgifts@gmail.com</t>
  </si>
  <si>
    <t>(404) 397-1607</t>
  </si>
  <si>
    <t>COCO01</t>
  </si>
  <si>
    <t>Coco's</t>
  </si>
  <si>
    <t>5399 Hwy 43</t>
  </si>
  <si>
    <t>Joplin</t>
  </si>
  <si>
    <t>64804</t>
  </si>
  <si>
    <t>cocos2901@ymail.com</t>
  </si>
  <si>
    <t>(417) 434-5772</t>
  </si>
  <si>
    <t>www.lovecocos.com</t>
  </si>
  <si>
    <t>COFK01</t>
  </si>
  <si>
    <t>Coffee Kids</t>
  </si>
  <si>
    <t>8836 N Lombard St</t>
  </si>
  <si>
    <t>97203</t>
  </si>
  <si>
    <t>coffeekidsportland@gmail.com</t>
  </si>
  <si>
    <t>(971) 255-0839</t>
  </si>
  <si>
    <t>www.coffeekidspdx.com</t>
  </si>
  <si>
    <t>COGC01</t>
  </si>
  <si>
    <t>Cognito Clothing</t>
  </si>
  <si>
    <t>821 Pacific Avenue</t>
  </si>
  <si>
    <t>cognitoclothing@comcast.net</t>
  </si>
  <si>
    <t>(831) 426-5414</t>
  </si>
  <si>
    <t>www.cognitoclothing.com</t>
  </si>
  <si>
    <t>COLB02</t>
  </si>
  <si>
    <t>Columbia, The Costume Shop at</t>
  </si>
  <si>
    <t>66 North Front Street</t>
  </si>
  <si>
    <t>12401</t>
  </si>
  <si>
    <t>columbiacostumes@gmail.com</t>
  </si>
  <si>
    <t>(845) 339-4996</t>
  </si>
  <si>
    <t>www.columbiacostumes.com</t>
  </si>
  <si>
    <t>COLG03</t>
  </si>
  <si>
    <t>Colonial Gardens</t>
  </si>
  <si>
    <t>745 Schulkill Rd</t>
  </si>
  <si>
    <t>Phoenixville</t>
  </si>
  <si>
    <t>19460</t>
  </si>
  <si>
    <t>kgardy@comcast.net</t>
  </si>
  <si>
    <t>610-948-9755</t>
  </si>
  <si>
    <t>COLW02</t>
  </si>
  <si>
    <t>Cold Water Books</t>
  </si>
  <si>
    <t>101 West 6th Street</t>
  </si>
  <si>
    <t>melissa@coldwaterbooks.com</t>
  </si>
  <si>
    <t>(256) 381-2525</t>
  </si>
  <si>
    <t>www.coldwaterbooks.com</t>
  </si>
  <si>
    <t>CONG02</t>
  </si>
  <si>
    <t>The Conglomerate</t>
  </si>
  <si>
    <t>331 Main St</t>
  </si>
  <si>
    <t>Middleburgh</t>
  </si>
  <si>
    <t>12122</t>
  </si>
  <si>
    <t>(518) 827-6696</t>
  </si>
  <si>
    <t>www.conglomerategifts.com</t>
  </si>
  <si>
    <t>CONP02</t>
  </si>
  <si>
    <t>Confetti's Party Shop</t>
  </si>
  <si>
    <t>1705 N 14th</t>
  </si>
  <si>
    <t>Dodge City</t>
  </si>
  <si>
    <t>67801</t>
  </si>
  <si>
    <t>confettis123@att.net</t>
  </si>
  <si>
    <t>(620) 225-2041</t>
  </si>
  <si>
    <t>CONP04</t>
  </si>
  <si>
    <t>Confetti Party Stuff &amp; Gifts</t>
  </si>
  <si>
    <t>5208 N. 10th Street</t>
  </si>
  <si>
    <t>78504</t>
  </si>
  <si>
    <t>lizsong2@aol.com</t>
  </si>
  <si>
    <t>(956) 971-9502</t>
  </si>
  <si>
    <t>CONS02</t>
  </si>
  <si>
    <t>Connecticut Stage</t>
  </si>
  <si>
    <t>459 East Street</t>
  </si>
  <si>
    <t>Plainville</t>
  </si>
  <si>
    <t>06062</t>
  </si>
  <si>
    <t>ctstagesupply@gmail.com</t>
  </si>
  <si>
    <t>(860) 747-1232</t>
  </si>
  <si>
    <t>www.ctstagesupply.com</t>
  </si>
  <si>
    <t>CONT01</t>
  </si>
  <si>
    <t>Concord Toy Shop</t>
  </si>
  <si>
    <t>89 Thoreau Street</t>
  </si>
  <si>
    <t>concordtoyshop@gmail.com</t>
  </si>
  <si>
    <t>(978) 369-2553</t>
  </si>
  <si>
    <t>www.concordtoys.com</t>
  </si>
  <si>
    <t>COOK01</t>
  </si>
  <si>
    <t>Cool Kat Party Supplies</t>
  </si>
  <si>
    <t>18532 Kuykendahl Rd</t>
  </si>
  <si>
    <t>77379</t>
  </si>
  <si>
    <t>admin@coolkatpartysupplies.com</t>
  </si>
  <si>
    <t>(281) 813-5802</t>
  </si>
  <si>
    <t>www.coolkatpartysupplies.com</t>
  </si>
  <si>
    <t>CORC05</t>
  </si>
  <si>
    <t>Corner Copia</t>
  </si>
  <si>
    <t>210 Centre Street</t>
  </si>
  <si>
    <t>Fernandina Beach</t>
  </si>
  <si>
    <t>32034</t>
  </si>
  <si>
    <t>shipslantern@bellsouth.net</t>
  </si>
  <si>
    <t>(904) 261-7575</t>
  </si>
  <si>
    <t>COSA01</t>
  </si>
  <si>
    <t>Costume Avenue</t>
  </si>
  <si>
    <t>12760 SW 1st St</t>
  </si>
  <si>
    <t>customerservice@costumeavenue.com</t>
  </si>
  <si>
    <t>(503) 848-3861</t>
  </si>
  <si>
    <t>www.costumeavenue.com</t>
  </si>
  <si>
    <t>COSB04</t>
  </si>
  <si>
    <t>Costumes By Dusty</t>
  </si>
  <si>
    <t>324 Exchange Drive</t>
  </si>
  <si>
    <t>76011</t>
  </si>
  <si>
    <t>costumes@costumesbydusty.com</t>
  </si>
  <si>
    <t>(817) 548-5767</t>
  </si>
  <si>
    <t>www.costumesbydusty.com</t>
  </si>
  <si>
    <t>COSB07</t>
  </si>
  <si>
    <t>Costumes, Balloons &amp; Stuff</t>
  </si>
  <si>
    <t>113 S Perkins Rd</t>
  </si>
  <si>
    <t>74074</t>
  </si>
  <si>
    <t>maxinecbs@gmail.com</t>
  </si>
  <si>
    <t>(800) 658-2859</t>
  </si>
  <si>
    <t>www.costumesballoonsandstuff.com</t>
  </si>
  <si>
    <t>COSB11</t>
  </si>
  <si>
    <t>Costumes By Margie</t>
  </si>
  <si>
    <t>3818 N Illinois St</t>
  </si>
  <si>
    <t>46208</t>
  </si>
  <si>
    <t>costumesbymargie@gmail.com</t>
  </si>
  <si>
    <t>(317) 925-6406</t>
  </si>
  <si>
    <t>www.costumesbymargie.com</t>
  </si>
  <si>
    <t>COSC02</t>
  </si>
  <si>
    <t>Costume Couture</t>
  </si>
  <si>
    <t>3510 S Orange Ave</t>
  </si>
  <si>
    <t>32806</t>
  </si>
  <si>
    <t>costumecoutureorlando@yahoo.com</t>
  </si>
  <si>
    <t>(407) 270-7360</t>
  </si>
  <si>
    <t>COSC04</t>
  </si>
  <si>
    <t>Costume Curio</t>
  </si>
  <si>
    <t>1704-A Laurens Road</t>
  </si>
  <si>
    <t>costumecurio@bellsouth.net</t>
  </si>
  <si>
    <t>(864) 271-4260</t>
  </si>
  <si>
    <t>www.costumecurio.com</t>
  </si>
  <si>
    <t>COSC06</t>
  </si>
  <si>
    <t>Costume Castle Inc</t>
  </si>
  <si>
    <t>467 Wards Corner Rd. Suite A</t>
  </si>
  <si>
    <t>Loveland</t>
  </si>
  <si>
    <t>45140</t>
  </si>
  <si>
    <t>costumecastleinc@yahoo.com</t>
  </si>
  <si>
    <t>(513) 831-8121</t>
  </si>
  <si>
    <t>www.costumecastle.com</t>
  </si>
  <si>
    <t>COSC07</t>
  </si>
  <si>
    <t>Costume Corner</t>
  </si>
  <si>
    <t>3113 McHenry Avenue</t>
  </si>
  <si>
    <t>rogo20@sbcglobal.net</t>
  </si>
  <si>
    <t>(209) 523-1199</t>
  </si>
  <si>
    <t>COSC08</t>
  </si>
  <si>
    <t>Costume Capers</t>
  </si>
  <si>
    <t>2146 Parker St C-2</t>
  </si>
  <si>
    <t>debi@costumecapers-slo.com</t>
  </si>
  <si>
    <t>(805) 544-2373</t>
  </si>
  <si>
    <t>www.costumecapers.net</t>
  </si>
  <si>
    <t>COSC09</t>
  </si>
  <si>
    <t>Costumania</t>
  </si>
  <si>
    <t>5 Airport Road #10</t>
  </si>
  <si>
    <t>Colonial Plaza</t>
  </si>
  <si>
    <t>West Lebanon</t>
  </si>
  <si>
    <t>03784</t>
  </si>
  <si>
    <t>sales@costumania.com</t>
  </si>
  <si>
    <t>(603) 298-9978</t>
  </si>
  <si>
    <t>www.costumania.com</t>
  </si>
  <si>
    <t>COSC12</t>
  </si>
  <si>
    <t>Costume Cabaret</t>
  </si>
  <si>
    <t>2170  Annapolis Mall</t>
  </si>
  <si>
    <t>21401</t>
  </si>
  <si>
    <t>annapolismasquerade@verizon.net</t>
  </si>
  <si>
    <t>2170</t>
  </si>
  <si>
    <t>(410) 266-0079</t>
  </si>
  <si>
    <t>www.thecostumecabaret.com</t>
  </si>
  <si>
    <t>COSC14</t>
  </si>
  <si>
    <t>Costume Castle/CA</t>
  </si>
  <si>
    <t>23811-C El Toro Rd</t>
  </si>
  <si>
    <t>Lake Forest</t>
  </si>
  <si>
    <t>92630</t>
  </si>
  <si>
    <t>dani@thecostumecastle.com</t>
  </si>
  <si>
    <t>2381</t>
  </si>
  <si>
    <t>www.thecostumecastle.com</t>
  </si>
  <si>
    <t>COSC25</t>
  </si>
  <si>
    <t>Costume Connection</t>
  </si>
  <si>
    <t>2935 28th St SE</t>
  </si>
  <si>
    <t>49512</t>
  </si>
  <si>
    <t>(616) 464-1313</t>
  </si>
  <si>
    <t>www.perfectcostumes.com</t>
  </si>
  <si>
    <t>COSD06</t>
  </si>
  <si>
    <t>Costume Depot</t>
  </si>
  <si>
    <t>1617 Oak</t>
  </si>
  <si>
    <t>64108</t>
  </si>
  <si>
    <t>COSD09</t>
  </si>
  <si>
    <t>Costume &amp; Dance</t>
  </si>
  <si>
    <t>2201 South Interstate 35 East</t>
  </si>
  <si>
    <t>Suite P16</t>
  </si>
  <si>
    <t>76205</t>
  </si>
  <si>
    <t>info@costumeanddance.com</t>
  </si>
  <si>
    <t>(940) 387-4825</t>
  </si>
  <si>
    <t>COSE03</t>
  </si>
  <si>
    <t>Costumes Etc GA</t>
  </si>
  <si>
    <t>2138 Faulkner Road</t>
  </si>
  <si>
    <t>30324</t>
  </si>
  <si>
    <t>bookkeeping@costumesetc.com</t>
  </si>
  <si>
    <t>(404) 728-4598</t>
  </si>
  <si>
    <t>www.costumes-etc.com</t>
  </si>
  <si>
    <t>COSG01</t>
  </si>
  <si>
    <t>Costume Gallery Newport</t>
  </si>
  <si>
    <t>638 Monmouth Street</t>
  </si>
  <si>
    <t>41071</t>
  </si>
  <si>
    <t>info@costumegallery-newport.com</t>
  </si>
  <si>
    <t>(859) 655-9419</t>
  </si>
  <si>
    <t>www.costumegallery-newport.com</t>
  </si>
  <si>
    <t>COSG05</t>
  </si>
  <si>
    <t>The Costume Shop of Georgia</t>
  </si>
  <si>
    <t>1840 Watson Blvd.</t>
  </si>
  <si>
    <t>1840</t>
  </si>
  <si>
    <t>www.thecostumeshopofga.com</t>
  </si>
  <si>
    <t>COSH02</t>
  </si>
  <si>
    <t>Costume Holiday House, Inc.</t>
  </si>
  <si>
    <t>3038 Hayes Ave</t>
  </si>
  <si>
    <t>Fremont</t>
  </si>
  <si>
    <t>43420</t>
  </si>
  <si>
    <t>information@costumeholidayhouse.com</t>
  </si>
  <si>
    <t>(419) 334-3236</t>
  </si>
  <si>
    <t>www.costumeholidayhouse.com</t>
  </si>
  <si>
    <t>COSH03</t>
  </si>
  <si>
    <t>Costumes On Haight</t>
  </si>
  <si>
    <t>735 Haight Street</t>
  </si>
  <si>
    <t>costumesonhaight@gmail.com</t>
  </si>
  <si>
    <t>(415) 621-1356</t>
  </si>
  <si>
    <t>www.costumesonhaight.com</t>
  </si>
  <si>
    <t>COSL01</t>
  </si>
  <si>
    <t>Costume Ladies</t>
  </si>
  <si>
    <t>73 Main Street</t>
  </si>
  <si>
    <t>Walpole</t>
  </si>
  <si>
    <t>03608</t>
  </si>
  <si>
    <t>www.costumeladies.com</t>
  </si>
  <si>
    <t>COSL02</t>
  </si>
  <si>
    <t>Costumes! LTD</t>
  </si>
  <si>
    <t>1807 2nd Street Suite 100</t>
  </si>
  <si>
    <t>Santa Fe</t>
  </si>
  <si>
    <t>87505</t>
  </si>
  <si>
    <t>costumes@sfcostumes.com</t>
  </si>
  <si>
    <t>(505) 988-9501</t>
  </si>
  <si>
    <t>www.sfcostumes.com</t>
  </si>
  <si>
    <t>COSN01</t>
  </si>
  <si>
    <t>Costumes of Nashua</t>
  </si>
  <si>
    <t>76R Derry Street Suite 12</t>
  </si>
  <si>
    <t>Creative Costuming Inc</t>
  </si>
  <si>
    <t>Hudson</t>
  </si>
  <si>
    <t>03051</t>
  </si>
  <si>
    <t>dressupnh@gmail.com</t>
  </si>
  <si>
    <t>(603) 882-5640</t>
  </si>
  <si>
    <t>www.costumesofnashua.com</t>
  </si>
  <si>
    <t>COSN02</t>
  </si>
  <si>
    <t>Cosmo &amp; Nathalia Inc.</t>
  </si>
  <si>
    <t>7367 Melrose Ave</t>
  </si>
  <si>
    <t>90046</t>
  </si>
  <si>
    <t>nathaliagaviria@hotmail.com</t>
  </si>
  <si>
    <t>(323) 916-3808</t>
  </si>
  <si>
    <t>COSP02</t>
  </si>
  <si>
    <t>The Costume Party Shop</t>
  </si>
  <si>
    <t>405 B Anglers Dr</t>
  </si>
  <si>
    <t>80487</t>
  </si>
  <si>
    <t>thecostumepartyshop@gmail.com</t>
  </si>
  <si>
    <t>(970) 870-6778</t>
  </si>
  <si>
    <t>www.facebook.com/CostumePartyShop</t>
  </si>
  <si>
    <t>COSP06</t>
  </si>
  <si>
    <t>Costume Party</t>
  </si>
  <si>
    <t>100 Russell St  #9</t>
  </si>
  <si>
    <t>Starkville</t>
  </si>
  <si>
    <t>39759</t>
  </si>
  <si>
    <t>contact@costumepartyms.com</t>
  </si>
  <si>
    <t>(662) 323-9771</t>
  </si>
  <si>
    <t>www.costumerentals.net</t>
  </si>
  <si>
    <t>COSP07</t>
  </si>
  <si>
    <t>Costumes Plus</t>
  </si>
  <si>
    <t>2839 White Bear Ave N</t>
  </si>
  <si>
    <t>Maplewood</t>
  </si>
  <si>
    <t>55109</t>
  </si>
  <si>
    <t>berocay@mac.com</t>
  </si>
  <si>
    <t>(651) 470-7497</t>
  </si>
  <si>
    <t>www.costumes-plus.com</t>
  </si>
  <si>
    <t>COSS05</t>
  </si>
  <si>
    <t>The Costume Shop</t>
  </si>
  <si>
    <t>428 Vine Street</t>
  </si>
  <si>
    <t>N3H 3P3</t>
  </si>
  <si>
    <t>rose@thecostumeshopcambridge.ca</t>
  </si>
  <si>
    <t>(519) 653-1139</t>
  </si>
  <si>
    <t>www.thecostumeshopcambridge.ca</t>
  </si>
  <si>
    <t>COSS09</t>
  </si>
  <si>
    <t>Costume Shop</t>
  </si>
  <si>
    <t>210 Trenton Street</t>
  </si>
  <si>
    <t>West Monroe</t>
  </si>
  <si>
    <t>71291</t>
  </si>
  <si>
    <t>krisybear@hotmail.com</t>
  </si>
  <si>
    <t>(318) 325-7705</t>
  </si>
  <si>
    <t>www.costumeshopofwestmonroe.com</t>
  </si>
  <si>
    <t>COST01</t>
  </si>
  <si>
    <t>The Costumer</t>
  </si>
  <si>
    <t>1995 Central Avenue</t>
  </si>
  <si>
    <t>Albany</t>
  </si>
  <si>
    <t>12205</t>
  </si>
  <si>
    <t>jortiz@thecostumer.com</t>
  </si>
  <si>
    <t>(518) 464-9031</t>
  </si>
  <si>
    <t>www.thecostumer.com</t>
  </si>
  <si>
    <t>COST05</t>
  </si>
  <si>
    <t>The Costume Trunk</t>
  </si>
  <si>
    <t>710 W Main Street</t>
  </si>
  <si>
    <t>Peoria</t>
  </si>
  <si>
    <t>61606</t>
  </si>
  <si>
    <t>steve@costumetrunk.com</t>
  </si>
  <si>
    <t>(309) 637-4234</t>
  </si>
  <si>
    <t>www.thecostumetrunk.com</t>
  </si>
  <si>
    <t>COSW02</t>
  </si>
  <si>
    <t>Costume World Inc</t>
  </si>
  <si>
    <t>13621 Inwood Road</t>
  </si>
  <si>
    <t>75244</t>
  </si>
  <si>
    <t>dallas@costumeworld.com</t>
  </si>
  <si>
    <t>(972) 404-0584</t>
  </si>
  <si>
    <t>www.costumeworld.com</t>
  </si>
  <si>
    <t>1690 Smallman Street</t>
  </si>
  <si>
    <t>(412) 281-3277</t>
  </si>
  <si>
    <t>COTG02</t>
  </si>
  <si>
    <t>The Cottage Gate</t>
  </si>
  <si>
    <t>84 Westlake Rd #113</t>
  </si>
  <si>
    <t>Hardy</t>
  </si>
  <si>
    <t>24101</t>
  </si>
  <si>
    <t>Kathy@thecottagegateonline.com</t>
  </si>
  <si>
    <t>(540) 721-5622</t>
  </si>
  <si>
    <t>COUS01</t>
  </si>
  <si>
    <t>Country Squire &amp; Winery</t>
  </si>
  <si>
    <t>748 NC Hwy 24/50</t>
  </si>
  <si>
    <t>Warsaw</t>
  </si>
  <si>
    <t>28398</t>
  </si>
  <si>
    <t>countrysquire1431@earthlink.net</t>
  </si>
  <si>
    <t>(910) 296-1727</t>
  </si>
  <si>
    <t>www.countrysquireinn.com</t>
  </si>
  <si>
    <t>COVB01</t>
  </si>
  <si>
    <t>Covered Bridge Gift Shop</t>
  </si>
  <si>
    <t>925 S. Main St</t>
  </si>
  <si>
    <t>Unit C-1</t>
  </si>
  <si>
    <t>rsanders@bavarianinn.com</t>
  </si>
  <si>
    <t>COWD01</t>
  </si>
  <si>
    <t>Cowley Distribution Inc.</t>
  </si>
  <si>
    <t>732 Heisinger Road</t>
  </si>
  <si>
    <t>Jefferson City</t>
  </si>
  <si>
    <t>65109</t>
  </si>
  <si>
    <t>jerry@bookrak.com</t>
  </si>
  <si>
    <t>(573) 636-6511</t>
  </si>
  <si>
    <t>www.bookandtoy.net</t>
  </si>
  <si>
    <t>CRAF01</t>
  </si>
  <si>
    <t>Craftco Inc</t>
  </si>
  <si>
    <t>154 S. Main St</t>
  </si>
  <si>
    <t>dba Ben Franklin</t>
  </si>
  <si>
    <t>43402</t>
  </si>
  <si>
    <t>info@benfranklin-bg.com</t>
  </si>
  <si>
    <t>(419) 352-3389</t>
  </si>
  <si>
    <t>www.benfranklin-bg.com</t>
  </si>
  <si>
    <t>CRAF02</t>
  </si>
  <si>
    <t>Forever Young Emporium</t>
  </si>
  <si>
    <t>320 Rowan Blvd</t>
  </si>
  <si>
    <t>Glassboro</t>
  </si>
  <si>
    <t>08028</t>
  </si>
  <si>
    <t>nina@fyenj.com</t>
  </si>
  <si>
    <t>(856) 616-1291</t>
  </si>
  <si>
    <t>CRAH01</t>
  </si>
  <si>
    <t>The Crazy Hat Lady</t>
  </si>
  <si>
    <t>133 N Virginia St</t>
  </si>
  <si>
    <t>89505</t>
  </si>
  <si>
    <t>TEMP</t>
  </si>
  <si>
    <t>6131 Highway 193</t>
  </si>
  <si>
    <t>Georgetown</t>
  </si>
  <si>
    <t>95634</t>
  </si>
  <si>
    <t>c/o  Danielle Zopfi</t>
  </si>
  <si>
    <t>2103 Evanston Cr</t>
  </si>
  <si>
    <t>Corona</t>
  </si>
  <si>
    <t>92881</t>
  </si>
  <si>
    <t>(951) 280-0120</t>
  </si>
  <si>
    <t>c/o Helen Brautovich</t>
  </si>
  <si>
    <t>1345 Roberts St</t>
  </si>
  <si>
    <t>89502-1902</t>
  </si>
  <si>
    <t>(775) 324-2858</t>
  </si>
  <si>
    <t>c/o VCF</t>
  </si>
  <si>
    <t>2110 Santiam Hwy SE</t>
  </si>
  <si>
    <t>97321</t>
  </si>
  <si>
    <t>T</t>
  </si>
  <si>
    <t>(530) 401-4515</t>
  </si>
  <si>
    <t>PO Box 297</t>
  </si>
  <si>
    <t>(530) 333-4854</t>
  </si>
  <si>
    <t>CRAJ03</t>
  </si>
  <si>
    <t>Crackerjacks</t>
  </si>
  <si>
    <t>7 S. Washington St.</t>
  </si>
  <si>
    <t>Easton</t>
  </si>
  <si>
    <t>21601</t>
  </si>
  <si>
    <t>crackerjacks@goeaston.net</t>
  </si>
  <si>
    <t>(410) 822-7716</t>
  </si>
  <si>
    <t>www.crackerjackstoys.com</t>
  </si>
  <si>
    <t>CRAN02</t>
  </si>
  <si>
    <t>Crazy Neighbor</t>
  </si>
  <si>
    <t>1415 W Grove Street</t>
  </si>
  <si>
    <t>83702</t>
  </si>
  <si>
    <t>star@crazyneighbor.biz</t>
  </si>
  <si>
    <t>(208) 841-5651</t>
  </si>
  <si>
    <t>www.crazyneighbor.biz</t>
  </si>
  <si>
    <t>CRAW02</t>
  </si>
  <si>
    <t>Craigs Warehouse</t>
  </si>
  <si>
    <t>1110 Petaluma Blvd N</t>
  </si>
  <si>
    <t>craigswarehouse@gmail.com</t>
  </si>
  <si>
    <t>1110</t>
  </si>
  <si>
    <t>(707) 789-0211</t>
  </si>
  <si>
    <t>www.craigswarehouse.com</t>
  </si>
  <si>
    <t>3195 Cleveland Ave</t>
  </si>
  <si>
    <t>(707) 544-0166</t>
  </si>
  <si>
    <t>CREH01</t>
  </si>
  <si>
    <t>Creatures Of Habit</t>
  </si>
  <si>
    <t>406 Broadway</t>
  </si>
  <si>
    <t>Paducah</t>
  </si>
  <si>
    <t>42001</t>
  </si>
  <si>
    <t>(270) 442-2923</t>
  </si>
  <si>
    <t>www.creaturesofhabit.net</t>
  </si>
  <si>
    <t>CRES01</t>
  </si>
  <si>
    <t>Creative Subspace</t>
  </si>
  <si>
    <t>556 S. Vista Ave</t>
  </si>
  <si>
    <t>83705</t>
  </si>
  <si>
    <t>55</t>
  </si>
  <si>
    <t>(208) 345-7722</t>
  </si>
  <si>
    <t>www.subspaceboise.com</t>
  </si>
  <si>
    <t>CROF01</t>
  </si>
  <si>
    <t>Snapdragons Floral and Gifts</t>
  </si>
  <si>
    <t>207 East Main Street</t>
  </si>
  <si>
    <t>99328</t>
  </si>
  <si>
    <t>bbeckmeyer@charter.net</t>
  </si>
  <si>
    <t>(509) 382-2565</t>
  </si>
  <si>
    <t>CROL04</t>
  </si>
  <si>
    <t>CrowningLori Hats</t>
  </si>
  <si>
    <t>2016 SE 122nd Ave. Unit D</t>
  </si>
  <si>
    <t>97233</t>
  </si>
  <si>
    <t>(971) 277-0272</t>
  </si>
  <si>
    <t>www.crowninglorihats.com</t>
  </si>
  <si>
    <t>CROT01</t>
  </si>
  <si>
    <t>Crossroad Toys</t>
  </si>
  <si>
    <t>15600 NE 8th Street Suite F5</t>
  </si>
  <si>
    <t>98008</t>
  </si>
  <si>
    <t>crossroadstoys@gmail.com</t>
  </si>
  <si>
    <t>(425) 653-5555</t>
  </si>
  <si>
    <t>CRYM01</t>
  </si>
  <si>
    <t>The Crystal Mirror</t>
  </si>
  <si>
    <t>189 Liberty Street NE  #B-5</t>
  </si>
  <si>
    <t>ladyjassa@yahoo.com</t>
  </si>
  <si>
    <t>(971) 240-0862</t>
  </si>
  <si>
    <t>CRYR01</t>
  </si>
  <si>
    <t>The Crystal Ranch</t>
  </si>
  <si>
    <t>15076 Hwy 6</t>
  </si>
  <si>
    <t>Rosharon</t>
  </si>
  <si>
    <t>77583</t>
  </si>
  <si>
    <t>www.thecrystalranch.com</t>
  </si>
  <si>
    <t>CULT01</t>
  </si>
  <si>
    <t>Culture</t>
  </si>
  <si>
    <t>677 South Virginia Street</t>
  </si>
  <si>
    <t>89501</t>
  </si>
  <si>
    <t>crocult@gmail.com</t>
  </si>
  <si>
    <t>(775) 527-1724</t>
  </si>
  <si>
    <t>CURC01</t>
  </si>
  <si>
    <t>Cures N Curiosities Inc</t>
  </si>
  <si>
    <t>P.O Box 2520</t>
  </si>
  <si>
    <t>970-668-2220</t>
  </si>
  <si>
    <t>21775 Hwy 6</t>
  </si>
  <si>
    <t>Edgewater Bldg #176</t>
  </si>
  <si>
    <t>Keystone</t>
  </si>
  <si>
    <t>80435</t>
  </si>
  <si>
    <t>CURU01</t>
  </si>
  <si>
    <t>Curtains Up Costumes</t>
  </si>
  <si>
    <t>100 Kramer Street</t>
  </si>
  <si>
    <t>Sigourney</t>
  </si>
  <si>
    <t>52591</t>
  </si>
  <si>
    <t>costume_princess@hotmail.com</t>
  </si>
  <si>
    <t>(641) 622-3991</t>
  </si>
  <si>
    <t>www.CurtainsUpCostumes.com</t>
  </si>
  <si>
    <t>CUSC02</t>
  </si>
  <si>
    <t>Custom Costumes of Rochester</t>
  </si>
  <si>
    <t>603 6th Ave. NW</t>
  </si>
  <si>
    <t>55901</t>
  </si>
  <si>
    <t>(507) 281-3777</t>
  </si>
  <si>
    <t>www.customcostumesofrochester.com</t>
  </si>
  <si>
    <t>CUTL01</t>
  </si>
  <si>
    <t>Cutlers</t>
  </si>
  <si>
    <t>216 Howard St.</t>
  </si>
  <si>
    <t>shop@cutlersonline.com</t>
  </si>
  <si>
    <t>(231) 347-0341</t>
  </si>
  <si>
    <t>cutlersonline.com</t>
  </si>
  <si>
    <t>CYNE01</t>
  </si>
  <si>
    <t>Cynthia East Fabrics</t>
  </si>
  <si>
    <t>1523 Rebsamen Park Road</t>
  </si>
  <si>
    <t>orders@cynthiaeastfabrics.com</t>
  </si>
  <si>
    <t>501-663-0460</t>
  </si>
  <si>
    <t>www.cynthiaeastfabrics.com</t>
  </si>
  <si>
    <t>DAKP01</t>
  </si>
  <si>
    <t>Dakota Party</t>
  </si>
  <si>
    <t>772 Mountain View Road</t>
  </si>
  <si>
    <t>Rapid City</t>
  </si>
  <si>
    <t>57702</t>
  </si>
  <si>
    <t>wellmanpaper@gmail.com</t>
  </si>
  <si>
    <t>(605) 342-5204</t>
  </si>
  <si>
    <t>www.dakotaparty.com</t>
  </si>
  <si>
    <t>DALB01</t>
  </si>
  <si>
    <t>Dalton Brody</t>
  </si>
  <si>
    <t>3412 Idaho Ave NW</t>
  </si>
  <si>
    <t>daltonbrody@msn.com</t>
  </si>
  <si>
    <t>(202) 244-7197</t>
  </si>
  <si>
    <t>DALC01</t>
  </si>
  <si>
    <t>Dallas and Company</t>
  </si>
  <si>
    <t>101 East University Avenue</t>
  </si>
  <si>
    <t>Champaign</t>
  </si>
  <si>
    <t>61820</t>
  </si>
  <si>
    <t>dallas@dallasandco.com</t>
  </si>
  <si>
    <t>(217) 351-5974</t>
  </si>
  <si>
    <t>www.dallasandco.com</t>
  </si>
  <si>
    <t>DALV01</t>
  </si>
  <si>
    <t>Dallas Vintage Shop</t>
  </si>
  <si>
    <t>1855 N. Central Expressway</t>
  </si>
  <si>
    <t>75075</t>
  </si>
  <si>
    <t>jerry.purvis@gmail.com</t>
  </si>
  <si>
    <t>(972) 422-7256</t>
  </si>
  <si>
    <t>www.dallasvintageshop.com</t>
  </si>
  <si>
    <t>DANB02</t>
  </si>
  <si>
    <t>Dancing Bear</t>
  </si>
  <si>
    <t>15 N 3rd Avenue</t>
  </si>
  <si>
    <t>Sturgeon Bay</t>
  </si>
  <si>
    <t>54235</t>
  </si>
  <si>
    <t>(920) 746-5223</t>
  </si>
  <si>
    <t>www.dancingbearshop.com</t>
  </si>
  <si>
    <t>DANF01</t>
  </si>
  <si>
    <t>Dance Fantastic</t>
  </si>
  <si>
    <t>240 Longmire</t>
  </si>
  <si>
    <t>77304</t>
  </si>
  <si>
    <t>dancefan@consolidated.net</t>
  </si>
  <si>
    <t>(936) 539-5255</t>
  </si>
  <si>
    <t>www.dancefantastic.com</t>
  </si>
  <si>
    <t>DANO01</t>
  </si>
  <si>
    <t>Dancin on the Moon</t>
  </si>
  <si>
    <t>10 Alvin Court Suite 104</t>
  </si>
  <si>
    <t>dancinonthemoon@hotmail.com</t>
  </si>
  <si>
    <t>(732) 238-8854</t>
  </si>
  <si>
    <t>centerstagenj.com</t>
  </si>
  <si>
    <t>DANT01</t>
  </si>
  <si>
    <t>Danny's Trix and Kix</t>
  </si>
  <si>
    <t>3400 FM 2920</t>
  </si>
  <si>
    <t>77383</t>
  </si>
  <si>
    <t>darlen711@aol.com</t>
  </si>
  <si>
    <t>(281) 353-6618</t>
  </si>
  <si>
    <t>www.Dannystrixkix.com</t>
  </si>
  <si>
    <t>DARD01</t>
  </si>
  <si>
    <t>Dark Delicacies</t>
  </si>
  <si>
    <t>3512 W. Magnolia Blvd.</t>
  </si>
  <si>
    <t>4213</t>
  </si>
  <si>
    <t>(818) 556-6660</t>
  </si>
  <si>
    <t>DARE01</t>
  </si>
  <si>
    <t>The Dark Entry</t>
  </si>
  <si>
    <t>2589 Telegraph Avenue</t>
  </si>
  <si>
    <t>thedarkentry@sbcglobal.net</t>
  </si>
  <si>
    <t>(510) 540-6666</t>
  </si>
  <si>
    <t>www.darkentry.com</t>
  </si>
  <si>
    <t>DAVD03</t>
  </si>
  <si>
    <t>Davis Design &amp; Decor Party</t>
  </si>
  <si>
    <t>120 Mose Coleman Drive</t>
  </si>
  <si>
    <t>Vidalia</t>
  </si>
  <si>
    <t>30474</t>
  </si>
  <si>
    <t>www.davisdesigndecor.com</t>
  </si>
  <si>
    <t>DAVM02</t>
  </si>
  <si>
    <t>David M Brian 21</t>
  </si>
  <si>
    <t>110 Bon Air Center</t>
  </si>
  <si>
    <t>Greenbrae</t>
  </si>
  <si>
    <t>www.davidmbrian.com</t>
  </si>
  <si>
    <t>DAVM03</t>
  </si>
  <si>
    <t>David M Brian 16</t>
  </si>
  <si>
    <t>1129 Broadway Plaza</t>
  </si>
  <si>
    <t>Walnut Creek</t>
  </si>
  <si>
    <t>94596</t>
  </si>
  <si>
    <t>mccaulov@aol.com</t>
  </si>
  <si>
    <t>DAVT01</t>
  </si>
  <si>
    <t>Davis Trading Post 1 Inc</t>
  </si>
  <si>
    <t>1 West Winona Ave</t>
  </si>
  <si>
    <t>Norwood</t>
  </si>
  <si>
    <t>19074</t>
  </si>
  <si>
    <t>davistradingpost@aol.com</t>
  </si>
  <si>
    <t>(610) 461-9712</t>
  </si>
  <si>
    <t>DAWN01</t>
  </si>
  <si>
    <t>Dawn's Dream Winery, LLC</t>
  </si>
  <si>
    <t>18181 Cachagua Rd</t>
  </si>
  <si>
    <t>Carmel Valley</t>
  </si>
  <si>
    <t>93924</t>
  </si>
  <si>
    <t>181</t>
  </si>
  <si>
    <t>(831) 659-2649</t>
  </si>
  <si>
    <t>www.dawnsdreamwinery.com</t>
  </si>
  <si>
    <t>NW Corner of 7th &amp; San Carlos</t>
  </si>
  <si>
    <t>danielle@dawnsdreamwinery.com</t>
  </si>
  <si>
    <t>DAYN01</t>
  </si>
  <si>
    <t>Daydreams &amp; Nightmares</t>
  </si>
  <si>
    <t>417   7th st.</t>
  </si>
  <si>
    <t>suite 1</t>
  </si>
  <si>
    <t>95354</t>
  </si>
  <si>
    <t>(209) 575-0023</t>
  </si>
  <si>
    <t>www.facebook.com/daydreamsNightmaresCostum</t>
  </si>
  <si>
    <t>1219 7th St.</t>
  </si>
  <si>
    <t>1219</t>
  </si>
  <si>
    <t>209-575-0023</t>
  </si>
  <si>
    <t>DEAN01</t>
  </si>
  <si>
    <t>Dead of Night Tours</t>
  </si>
  <si>
    <t>47 Purchase St</t>
  </si>
  <si>
    <t>Carver</t>
  </si>
  <si>
    <t>02330</t>
  </si>
  <si>
    <t>deadofnighttour@aol.com</t>
  </si>
  <si>
    <t>(508) 866-5111</t>
  </si>
  <si>
    <t>DEAP01</t>
  </si>
  <si>
    <t>Deans Party Mania</t>
  </si>
  <si>
    <t>3435 South 3rd Place</t>
  </si>
  <si>
    <t>Terre Haute</t>
  </si>
  <si>
    <t>47802</t>
  </si>
  <si>
    <t>deanspartymania@yahoo.com</t>
  </si>
  <si>
    <t>(812) 232-3412</t>
  </si>
  <si>
    <t>www.deanspartymania.net</t>
  </si>
  <si>
    <t>DEBL01</t>
  </si>
  <si>
    <t>Debbie Lyn's Costumes</t>
  </si>
  <si>
    <t>773 E El Camino Real #52</t>
  </si>
  <si>
    <t>Sunnyvale</t>
  </si>
  <si>
    <t>94087</t>
  </si>
  <si>
    <t>dlcostumes@hotmail.com</t>
  </si>
  <si>
    <t>(408) 245-8720</t>
  </si>
  <si>
    <t>www.dlcostumes.com</t>
  </si>
  <si>
    <t>DEEL01</t>
  </si>
  <si>
    <t>DeeLux</t>
  </si>
  <si>
    <t>1500 Adams Avenue</t>
  </si>
  <si>
    <t>#109</t>
  </si>
  <si>
    <t>mail@mydeelux.com</t>
  </si>
  <si>
    <t>1500</t>
  </si>
  <si>
    <t>(714) 979-1968</t>
  </si>
  <si>
    <t>mydeelux.com</t>
  </si>
  <si>
    <t>3043 Pine Street</t>
  </si>
  <si>
    <t>92501</t>
  </si>
  <si>
    <t>(951) 329-7294</t>
  </si>
  <si>
    <t>224 Yale Ave</t>
  </si>
  <si>
    <t>Claremont</t>
  </si>
  <si>
    <t>91711</t>
  </si>
  <si>
    <t>(951) 237-7460</t>
  </si>
  <si>
    <t>DEJV03</t>
  </si>
  <si>
    <t>DeJa Vu Love Boutique</t>
  </si>
  <si>
    <t>2130 Industrial Ct</t>
  </si>
  <si>
    <t>Vista</t>
  </si>
  <si>
    <t>92081</t>
  </si>
  <si>
    <t>mkurbisloveboutique@yahoo.com</t>
  </si>
  <si>
    <t>(760) 598-5889</t>
  </si>
  <si>
    <t>www.dejavuonline.com</t>
  </si>
  <si>
    <t>DELI03</t>
  </si>
  <si>
    <t>Delicate Illusions</t>
  </si>
  <si>
    <t>1857 S Coast Highway</t>
  </si>
  <si>
    <t>Laguna Beach</t>
  </si>
  <si>
    <t>92651</t>
  </si>
  <si>
    <t>shereenannette@mac.com</t>
  </si>
  <si>
    <t>(949) 497-7422</t>
  </si>
  <si>
    <t>www.delicateillusions.com</t>
  </si>
  <si>
    <t>DELN01</t>
  </si>
  <si>
    <t>Delaware North DBA Words</t>
  </si>
  <si>
    <t>4300 Glumach Drive C-2090</t>
  </si>
  <si>
    <t>MSP Airport</t>
  </si>
  <si>
    <t>55111</t>
  </si>
  <si>
    <t>4300</t>
  </si>
  <si>
    <t>www.delawarenorth.com</t>
  </si>
  <si>
    <t>DENP01</t>
  </si>
  <si>
    <t>Denver Public Schools</t>
  </si>
  <si>
    <t>1617 S Acoma St Art &amp; PE Dept</t>
  </si>
  <si>
    <t>80223</t>
  </si>
  <si>
    <t>kathy_thomas@dpsk12.org</t>
  </si>
  <si>
    <t>(720) 423-1744</t>
  </si>
  <si>
    <t>DEST01</t>
  </si>
  <si>
    <t>Des Moines Theatrical Shop</t>
  </si>
  <si>
    <t>145 Fifth Street</t>
  </si>
  <si>
    <t>custserv@theatricalshop.com</t>
  </si>
  <si>
    <t>(515) 274-3661</t>
  </si>
  <si>
    <t>www.theatricalshop.com</t>
  </si>
  <si>
    <t>DIAT01</t>
  </si>
  <si>
    <t>DIA Toy Store, LLC</t>
  </si>
  <si>
    <t>369 South Humboldt Street</t>
  </si>
  <si>
    <t>80209</t>
  </si>
  <si>
    <t>awaters@earthlink.net</t>
  </si>
  <si>
    <t>(303) 601-9005</t>
  </si>
  <si>
    <t>8900 Pena Boulevard</t>
  </si>
  <si>
    <t>Concourse B Mezzanine</t>
  </si>
  <si>
    <t>80249</t>
  </si>
  <si>
    <t>8900</t>
  </si>
  <si>
    <t>DIDD01</t>
  </si>
  <si>
    <t>DIDDAMS</t>
  </si>
  <si>
    <t>10171 S. De Anza Boulevard</t>
  </si>
  <si>
    <t>Cupertino</t>
  </si>
  <si>
    <t>95014</t>
  </si>
  <si>
    <t>1017</t>
  </si>
  <si>
    <t>(408) 252-6153</t>
  </si>
  <si>
    <t>www.diddams.com</t>
  </si>
  <si>
    <t>460 Meridian Avenue</t>
  </si>
  <si>
    <t>95126</t>
  </si>
  <si>
    <t>460</t>
  </si>
  <si>
    <t>5158 Stevens Creek Boulevard</t>
  </si>
  <si>
    <t>95129</t>
  </si>
  <si>
    <t>5158</t>
  </si>
  <si>
    <t>1940 S. El Camino Real</t>
  </si>
  <si>
    <t>San Mateo</t>
  </si>
  <si>
    <t>94403</t>
  </si>
  <si>
    <t>215</t>
  </si>
  <si>
    <t>1952 W. El Camino Road</t>
  </si>
  <si>
    <t>Mountain View</t>
  </si>
  <si>
    <t>94040</t>
  </si>
  <si>
    <t>1952</t>
  </si>
  <si>
    <t>468 Westlake Center</t>
  </si>
  <si>
    <t>Daly City</t>
  </si>
  <si>
    <t>94015</t>
  </si>
  <si>
    <t>468</t>
  </si>
  <si>
    <t>5353 Almaden Express Way #1320</t>
  </si>
  <si>
    <t>95118</t>
  </si>
  <si>
    <t>5353</t>
  </si>
  <si>
    <t>(408) 694-0609</t>
  </si>
  <si>
    <t>700 Laurel Avenue</t>
  </si>
  <si>
    <t>San Carlos</t>
  </si>
  <si>
    <t>94070</t>
  </si>
  <si>
    <t>700</t>
  </si>
  <si>
    <t>DILD01</t>
  </si>
  <si>
    <t>Dilly Dally's LLP</t>
  </si>
  <si>
    <t>3301 Market St</t>
  </si>
  <si>
    <t>dillydally@cox-internet.com</t>
  </si>
  <si>
    <t>(479) 273-5557</t>
  </si>
  <si>
    <t>www.dillydallys.com</t>
  </si>
  <si>
    <t>DISC02</t>
  </si>
  <si>
    <t>Display and Costume</t>
  </si>
  <si>
    <t>11201 Roosevelt Way NE</t>
  </si>
  <si>
    <t>98125</t>
  </si>
  <si>
    <t>clairew@displaycostume.com</t>
  </si>
  <si>
    <t>(206) 362-4810</t>
  </si>
  <si>
    <t>www.displaycostume.com</t>
  </si>
  <si>
    <t>DISC04</t>
  </si>
  <si>
    <t>Discount Card &amp; Party Shop</t>
  </si>
  <si>
    <t>7015 E Southern Avenue D110</t>
  </si>
  <si>
    <t>Mesa</t>
  </si>
  <si>
    <t>85209</t>
  </si>
  <si>
    <t>ostendo@aol.com</t>
  </si>
  <si>
    <t>(480) 641-1912</t>
  </si>
  <si>
    <t>DISG01</t>
  </si>
  <si>
    <t>Disguises</t>
  </si>
  <si>
    <t>9797 W Colfax Avenue Suite KK</t>
  </si>
  <si>
    <t>80215</t>
  </si>
  <si>
    <t>owners@disguisescostumes.com</t>
  </si>
  <si>
    <t>(303) 462-0401</t>
  </si>
  <si>
    <t>www.disguisescostumes.com</t>
  </si>
  <si>
    <t>DISL01</t>
  </si>
  <si>
    <t>Disguise the Limit</t>
  </si>
  <si>
    <t>129 4th Street</t>
  </si>
  <si>
    <t>jennycirillo@yahoo.com</t>
  </si>
  <si>
    <t>(707) 575-1477</t>
  </si>
  <si>
    <t>www.facebook.com/Disguise-the-Limit-1192891714297</t>
  </si>
  <si>
    <t>DIST05</t>
  </si>
  <si>
    <t>Distractions</t>
  </si>
  <si>
    <t>1552 Haight Street at Ashbury</t>
  </si>
  <si>
    <t>distractions_sf@yahoo.com</t>
  </si>
  <si>
    <t>(415) 252-8751</t>
  </si>
  <si>
    <t>DIVE02</t>
  </si>
  <si>
    <t>Diversions</t>
  </si>
  <si>
    <t>104 East Front Street</t>
  </si>
  <si>
    <t>49684</t>
  </si>
  <si>
    <t>bev@hatsearch.com</t>
  </si>
  <si>
    <t>(231) 946-6500</t>
  </si>
  <si>
    <t>www.hatsearch.com</t>
  </si>
  <si>
    <t>DJSP01</t>
  </si>
  <si>
    <t>DJ'S Party Rental</t>
  </si>
  <si>
    <t>1301 South James Campbell Blvd</t>
  </si>
  <si>
    <t>38401</t>
  </si>
  <si>
    <t>djspartyrental@hotmail.com</t>
  </si>
  <si>
    <t>(931) 381-0456</t>
  </si>
  <si>
    <t>www.djspartyrentals.net</t>
  </si>
  <si>
    <t>DLPU01</t>
  </si>
  <si>
    <t>DLP Unlimited</t>
  </si>
  <si>
    <t>9334 S 370 W</t>
  </si>
  <si>
    <t>84070</t>
  </si>
  <si>
    <t>9334</t>
  </si>
  <si>
    <t>www.soundsofzion.com</t>
  </si>
  <si>
    <t>DLYD01</t>
  </si>
  <si>
    <t>D'Lynnes Dancewear</t>
  </si>
  <si>
    <t>1137 4th Street</t>
  </si>
  <si>
    <t>sr.dlynnesdancewear@gmail.com</t>
  </si>
  <si>
    <t>(415) 456-4747</t>
  </si>
  <si>
    <t>srdlynnesdancewear.wix.com/dlynnesdancewear</t>
  </si>
  <si>
    <t>DOCS02</t>
  </si>
  <si>
    <t>Dock Street Trading Co. LLC</t>
  </si>
  <si>
    <t>C/O Soft As A Grape</t>
  </si>
  <si>
    <t>14 Circuit Ave.</t>
  </si>
  <si>
    <t>Oak Bluffs</t>
  </si>
  <si>
    <t>02557</t>
  </si>
  <si>
    <t>www.softasagrape.info/shop</t>
  </si>
  <si>
    <t>41 Dock Street</t>
  </si>
  <si>
    <t>Edgartown</t>
  </si>
  <si>
    <t>02539</t>
  </si>
  <si>
    <t>(508) 627-4804</t>
  </si>
  <si>
    <t>DONH01</t>
  </si>
  <si>
    <t>Don's Hobby Shop Co. LTD</t>
  </si>
  <si>
    <t>c/o Transgroup</t>
  </si>
  <si>
    <t>925A Boblett Street Bldg C</t>
  </si>
  <si>
    <t>(800) 200-6377</t>
  </si>
  <si>
    <t>www.donshobbyshop.ca</t>
  </si>
  <si>
    <t>DONP01</t>
  </si>
  <si>
    <t>Donovan's Party &amp; Novelty</t>
  </si>
  <si>
    <t>102 Fort Eddy Road</t>
  </si>
  <si>
    <t>03301</t>
  </si>
  <si>
    <t>party@donovansparty.com</t>
  </si>
  <si>
    <t>(603) 226-2225</t>
  </si>
  <si>
    <t>www.donovansparty.com</t>
  </si>
  <si>
    <t>DOOT01</t>
  </si>
  <si>
    <t>Dooley's Tuxedo &amp; Costume</t>
  </si>
  <si>
    <t>730 East 15th Avenue</t>
  </si>
  <si>
    <t>99501</t>
  </si>
  <si>
    <t>dooleysak@gmail.com</t>
  </si>
  <si>
    <t>(907) 272-5517</t>
  </si>
  <si>
    <t>www.dooleysak.com</t>
  </si>
  <si>
    <t>DOUB01</t>
  </si>
  <si>
    <t>Doubletake</t>
  </si>
  <si>
    <t>1175 NW Gilman Blvd. Ste B-11</t>
  </si>
  <si>
    <t>info@doubletakevintage.com</t>
  </si>
  <si>
    <t>(425) 392-4908</t>
  </si>
  <si>
    <t>www.doubletakevintage.com</t>
  </si>
  <si>
    <t>DOUP01</t>
  </si>
  <si>
    <t>Double Play Toys</t>
  </si>
  <si>
    <t>4115 14th Avenue</t>
  </si>
  <si>
    <t>11219</t>
  </si>
  <si>
    <t>hryw1365@gmail.com</t>
  </si>
  <si>
    <t>(718) 436-0848</t>
  </si>
  <si>
    <t>www.doubleplaytoys.com</t>
  </si>
  <si>
    <t>DRAL01</t>
  </si>
  <si>
    <t>Dragon's Lair Comics &amp; Fantasy</t>
  </si>
  <si>
    <t>2438 West Anderson Lane</t>
  </si>
  <si>
    <t>Suite B-1</t>
  </si>
  <si>
    <t>michael@dlair.net</t>
  </si>
  <si>
    <t>(512) 454-2399</t>
  </si>
  <si>
    <t>www.dlair.net/austin</t>
  </si>
  <si>
    <t>DREG01</t>
  </si>
  <si>
    <t>Dream Gift Shop</t>
  </si>
  <si>
    <t>8957 International Drive</t>
  </si>
  <si>
    <t>Suite 202</t>
  </si>
  <si>
    <t>jrafiq19@gmail.com</t>
  </si>
  <si>
    <t>(646) 750-2442</t>
  </si>
  <si>
    <t>DREP02</t>
  </si>
  <si>
    <t>Dress The Party</t>
  </si>
  <si>
    <t>10052 Donner Pass Road</t>
  </si>
  <si>
    <t>96161</t>
  </si>
  <si>
    <t>dresstheparty@att.net</t>
  </si>
  <si>
    <t>(530) 536-5111</t>
  </si>
  <si>
    <t>www.dressthepart.org</t>
  </si>
  <si>
    <t>DROM01</t>
  </si>
  <si>
    <t>Drop Me a Line</t>
  </si>
  <si>
    <t>1050 Lehigh Street</t>
  </si>
  <si>
    <t>Allentown</t>
  </si>
  <si>
    <t>18103</t>
  </si>
  <si>
    <t>dropmealine@rcn.com</t>
  </si>
  <si>
    <t>(610) 435-7481</t>
  </si>
  <si>
    <t>www.dropmealinecostumes.com</t>
  </si>
  <si>
    <t>DUNN01</t>
  </si>
  <si>
    <t>Dunwoody Nature Center</t>
  </si>
  <si>
    <t>5343 Roberts Dr</t>
  </si>
  <si>
    <t>Dunwoody</t>
  </si>
  <si>
    <t>30338</t>
  </si>
  <si>
    <t>susan@dunwoodynature.org</t>
  </si>
  <si>
    <t>(770) 394-3322</t>
  </si>
  <si>
    <t>www.dunwoodynature.org</t>
  </si>
  <si>
    <t>DURT04</t>
  </si>
  <si>
    <t>Durango Toy Depot</t>
  </si>
  <si>
    <t>658  Main Street</t>
  </si>
  <si>
    <t>Durnago</t>
  </si>
  <si>
    <t>81302</t>
  </si>
  <si>
    <t>info@durangotoydepot.com</t>
  </si>
  <si>
    <t>(970) 403-8697</t>
  </si>
  <si>
    <t>www.durangotoydepot.com</t>
  </si>
  <si>
    <t>EARS01</t>
  </si>
  <si>
    <t>Earthshine Co.</t>
  </si>
  <si>
    <t>118 Meadville St</t>
  </si>
  <si>
    <t>Edinboro</t>
  </si>
  <si>
    <t>16412</t>
  </si>
  <si>
    <t>earthshine@verizon.net</t>
  </si>
  <si>
    <t>(814) 734-5858</t>
  </si>
  <si>
    <t>www.earthshinecompany.com</t>
  </si>
  <si>
    <t>EART01</t>
  </si>
  <si>
    <t>Earth To Old City</t>
  </si>
  <si>
    <t>22 Market Square</t>
  </si>
  <si>
    <t>paula@earthtooldcity.com</t>
  </si>
  <si>
    <t>(865) 522-8270</t>
  </si>
  <si>
    <t>www.earthtooldcity.com</t>
  </si>
  <si>
    <t>EASF01</t>
  </si>
  <si>
    <t>Easley's Fun Shop</t>
  </si>
  <si>
    <t>509 West McDowell Road</t>
  </si>
  <si>
    <t>Phoenix</t>
  </si>
  <si>
    <t>85003</t>
  </si>
  <si>
    <t>debbie@easleys.com</t>
  </si>
  <si>
    <t>(602) 271-9146</t>
  </si>
  <si>
    <t>www.easleys.com</t>
  </si>
  <si>
    <t>EATG01</t>
  </si>
  <si>
    <t>E. A. T. Gifts</t>
  </si>
  <si>
    <t>1062 Madison Avenue</t>
  </si>
  <si>
    <t>10028</t>
  </si>
  <si>
    <t>giftshop@elizabar.com</t>
  </si>
  <si>
    <t>(212) 861-2544</t>
  </si>
  <si>
    <t>www.elizabar.com</t>
  </si>
  <si>
    <t>EATY01</t>
  </si>
  <si>
    <t>Eat Your Spinach</t>
  </si>
  <si>
    <t>11 S. Broad St.</t>
  </si>
  <si>
    <t>Ridgewood</t>
  </si>
  <si>
    <t>7450</t>
  </si>
  <si>
    <t>(201) 444-5503</t>
  </si>
  <si>
    <t>www.eatyourspinachboutique.com</t>
  </si>
  <si>
    <t>ECHT01</t>
  </si>
  <si>
    <t>Echoes of Time</t>
  </si>
  <si>
    <t>600 North Witchduck Road # 102</t>
  </si>
  <si>
    <t>Virginia Beach</t>
  </si>
  <si>
    <t>23462</t>
  </si>
  <si>
    <t>eechoes@msn.com</t>
  </si>
  <si>
    <t>(757) 428-2332</t>
  </si>
  <si>
    <t>www.echoes-of-time.com</t>
  </si>
  <si>
    <t>ECLE01</t>
  </si>
  <si>
    <t>Eclectica dba Safari Pearl</t>
  </si>
  <si>
    <t>114 East 3rd Street</t>
  </si>
  <si>
    <t>Moscow</t>
  </si>
  <si>
    <t>83843</t>
  </si>
  <si>
    <t>www.safaripearl.com</t>
  </si>
  <si>
    <t>221 East Third Street</t>
  </si>
  <si>
    <t>ECOP01</t>
  </si>
  <si>
    <t>Economy Party Supplies</t>
  </si>
  <si>
    <t>1049 West Broad St.</t>
  </si>
  <si>
    <t>Falls Church</t>
  </si>
  <si>
    <t>22046</t>
  </si>
  <si>
    <t>contact@economyparty.com</t>
  </si>
  <si>
    <t>(703) 237-2789</t>
  </si>
  <si>
    <t>www.economyparty.com</t>
  </si>
  <si>
    <t>EDBR01</t>
  </si>
  <si>
    <t>Ed's Broadway Gift &amp; Costume</t>
  </si>
  <si>
    <t>2 South Broadway</t>
  </si>
  <si>
    <t>Lake Orion</t>
  </si>
  <si>
    <t>48362</t>
  </si>
  <si>
    <t>lloydcoe@sbcglobal.net</t>
  </si>
  <si>
    <t>(248) 693-4220</t>
  </si>
  <si>
    <t>www.edsbroadwaygiftandcostume.com</t>
  </si>
  <si>
    <t>EDDT01</t>
  </si>
  <si>
    <t>Eddies Trick and Novelty Shop</t>
  </si>
  <si>
    <t>3675 Satellite Blvd</t>
  </si>
  <si>
    <t>Suite 700</t>
  </si>
  <si>
    <t>Duluth</t>
  </si>
  <si>
    <t>30096</t>
  </si>
  <si>
    <t>36</t>
  </si>
  <si>
    <t>www.eddiestrickshop.com</t>
  </si>
  <si>
    <t>70 South Park Square</t>
  </si>
  <si>
    <t>Marietta</t>
  </si>
  <si>
    <t>30060</t>
  </si>
  <si>
    <t>(770) 428-4314</t>
  </si>
  <si>
    <t>EHRP01</t>
  </si>
  <si>
    <t>Ehrles Party &amp; Carnival Supply</t>
  </si>
  <si>
    <t>5150 South Sheridan Road</t>
  </si>
  <si>
    <t>74145</t>
  </si>
  <si>
    <t>info@ehrlesparty.com</t>
  </si>
  <si>
    <t>(918) 622-5266</t>
  </si>
  <si>
    <t>www.ehrlesparty.com</t>
  </si>
  <si>
    <t>EIGH01</t>
  </si>
  <si>
    <t>Eighten</t>
  </si>
  <si>
    <t>810 Hermosa Avenue</t>
  </si>
  <si>
    <t>Dott Corp</t>
  </si>
  <si>
    <t>eighten.hermosa@gmail.com</t>
  </si>
  <si>
    <t>(310) 372-4184</t>
  </si>
  <si>
    <t>www.eight-ten.com</t>
  </si>
  <si>
    <t>EINA01</t>
  </si>
  <si>
    <t>Einsteins Attic</t>
  </si>
  <si>
    <t>115 Cherry St.</t>
  </si>
  <si>
    <t>44240</t>
  </si>
  <si>
    <t>einsteinsattic@sbcglobal.net</t>
  </si>
  <si>
    <t>(330) 346-0673</t>
  </si>
  <si>
    <t>ELLP02</t>
  </si>
  <si>
    <t>Elliot's Partyland</t>
  </si>
  <si>
    <t>11065 N Port Washington Road</t>
  </si>
  <si>
    <t>Mequon</t>
  </si>
  <si>
    <t>53092</t>
  </si>
  <si>
    <t>elliotspartyland@sbcglobal.net</t>
  </si>
  <si>
    <t>(262) 241-4905</t>
  </si>
  <si>
    <t>elliotspartyland.com/home/1803234</t>
  </si>
  <si>
    <t>ELMS01</t>
  </si>
  <si>
    <t>Elm Street Books</t>
  </si>
  <si>
    <t>35 Elm Street</t>
  </si>
  <si>
    <t>gifts@elmstreetbooks.com</t>
  </si>
  <si>
    <t>(203) 966-4545</t>
  </si>
  <si>
    <t>www.ElmStreetBooks.com</t>
  </si>
  <si>
    <t>EMBF01</t>
  </si>
  <si>
    <t>Embellish FX</t>
  </si>
  <si>
    <t>2628 Edgewater Drive</t>
  </si>
  <si>
    <t>32804</t>
  </si>
  <si>
    <t>ben@embellishfx.com</t>
  </si>
  <si>
    <t>(407) 251-7110</t>
  </si>
  <si>
    <t>www.embellishfx.com</t>
  </si>
  <si>
    <t>EMPD01</t>
  </si>
  <si>
    <t>Empire Drug Co. Inc.</t>
  </si>
  <si>
    <t>6652 Front Street</t>
  </si>
  <si>
    <t>Forestville</t>
  </si>
  <si>
    <t>95436</t>
  </si>
  <si>
    <t>6652</t>
  </si>
  <si>
    <t>(707) 887-2260</t>
  </si>
  <si>
    <t>ENCG03</t>
  </si>
  <si>
    <t>Egg Cetera dba Enchanted Gifts</t>
  </si>
  <si>
    <t>2135 East 151 Street</t>
  </si>
  <si>
    <t>66062</t>
  </si>
  <si>
    <t>enchanted-gifts@att.net</t>
  </si>
  <si>
    <t>(913) 397-7491</t>
  </si>
  <si>
    <t>ENCK02</t>
  </si>
  <si>
    <t>Enchanted Knights</t>
  </si>
  <si>
    <t>230- B East Central Avenue</t>
  </si>
  <si>
    <t>Mackinaw City</t>
  </si>
  <si>
    <t>49701</t>
  </si>
  <si>
    <t>eknights@bignetnorth.net</t>
  </si>
  <si>
    <t>(231) 597-9227</t>
  </si>
  <si>
    <t>www.shop.enchantedknights.com</t>
  </si>
  <si>
    <t>ENCT01</t>
  </si>
  <si>
    <t>Encore Theatrical Supply</t>
  </si>
  <si>
    <t>1845 Ygnacio Valler Rd</t>
  </si>
  <si>
    <t>Dublin</t>
  </si>
  <si>
    <t>94568</t>
  </si>
  <si>
    <t>1845</t>
  </si>
  <si>
    <t>www.encoreonstage.com</t>
  </si>
  <si>
    <t>7182 Regional Street</t>
  </si>
  <si>
    <t>7182</t>
  </si>
  <si>
    <t>ENGS01</t>
  </si>
  <si>
    <t>The English Shop</t>
  </si>
  <si>
    <t>703 S.Main St</t>
  </si>
  <si>
    <t>Saint Charles</t>
  </si>
  <si>
    <t>63301</t>
  </si>
  <si>
    <t>theenglishshop@aol.com</t>
  </si>
  <si>
    <t>(636) 946-2245</t>
  </si>
  <si>
    <t>www.theenglishshoponline.com</t>
  </si>
  <si>
    <t>ETOC01</t>
  </si>
  <si>
    <t>Etoile Costume &amp; Party</t>
  </si>
  <si>
    <t>18849 Ventura Blvd</t>
  </si>
  <si>
    <t>Tarzana</t>
  </si>
  <si>
    <t>91356</t>
  </si>
  <si>
    <t>sperkins@aidinc.com</t>
  </si>
  <si>
    <t>(818) 343-3701</t>
  </si>
  <si>
    <t>www.etoilela.com</t>
  </si>
  <si>
    <t>EVAN01</t>
  </si>
  <si>
    <t>Evangeline's</t>
  </si>
  <si>
    <t>113 K Street</t>
  </si>
  <si>
    <t>deborah@evangelines.com</t>
  </si>
  <si>
    <t>(916) 443-2181</t>
  </si>
  <si>
    <t>www.evangelines.com</t>
  </si>
  <si>
    <t>EVEP04</t>
  </si>
  <si>
    <t>Everything Party</t>
  </si>
  <si>
    <t>17181 Redmond Way</t>
  </si>
  <si>
    <t>Suite #300</t>
  </si>
  <si>
    <t>(425) 861-5640</t>
  </si>
  <si>
    <t>everythingparty.com</t>
  </si>
  <si>
    <t>721 N Landing Way Suite B</t>
  </si>
  <si>
    <t>Renton</t>
  </si>
  <si>
    <t>98057</t>
  </si>
  <si>
    <t>kathy@everythingparty.com</t>
  </si>
  <si>
    <t>721</t>
  </si>
  <si>
    <t>(206) 218-8507</t>
  </si>
  <si>
    <t>EVEP07</t>
  </si>
  <si>
    <t>Everyday's a Party</t>
  </si>
  <si>
    <t>1217 Scalp Avenue</t>
  </si>
  <si>
    <t>Johnstown</t>
  </si>
  <si>
    <t>15904</t>
  </si>
  <si>
    <t>dougdill@jamiesonfamilymarkets.com</t>
  </si>
  <si>
    <t>(814) 266-6017</t>
  </si>
  <si>
    <t>everydaysapartysuperstore.com</t>
  </si>
  <si>
    <t>EVES01</t>
  </si>
  <si>
    <t>Evergreen Supply</t>
  </si>
  <si>
    <t>DBA: White Elephant</t>
  </si>
  <si>
    <t>1730 N. Division ST</t>
  </si>
  <si>
    <t>1730</t>
  </si>
  <si>
    <t>www.whiteelephantstores.com</t>
  </si>
  <si>
    <t>12614 E Sprague Ave.</t>
  </si>
  <si>
    <t>Spokane Valley</t>
  </si>
  <si>
    <t>99216</t>
  </si>
  <si>
    <t>whiteelephant2@qwestoffice.net</t>
  </si>
  <si>
    <t>1261</t>
  </si>
  <si>
    <t>(509) 328-3100</t>
  </si>
  <si>
    <t>EXPL04</t>
  </si>
  <si>
    <t>The Expanding Light Boutique</t>
  </si>
  <si>
    <t>13930  Expanding Light Drive</t>
  </si>
  <si>
    <t>maryw@expandinglight.org</t>
  </si>
  <si>
    <t>(530) 478-7518</t>
  </si>
  <si>
    <t>www.expandinglight.org</t>
  </si>
  <si>
    <t>14618 Tyler Foote Rd.</t>
  </si>
  <si>
    <t>146</t>
  </si>
  <si>
    <t>EYEO01</t>
  </si>
  <si>
    <t>Eyes of the World</t>
  </si>
  <si>
    <t>1576 W Grove St</t>
  </si>
  <si>
    <t>eyesoftheworldboise@gmail.com</t>
  </si>
  <si>
    <t>(208) 331-1212</t>
  </si>
  <si>
    <t>www.eyesoftheworldonline.com</t>
  </si>
  <si>
    <t>FACE01</t>
  </si>
  <si>
    <t>Chris Andrew Inc. dba Faces</t>
  </si>
  <si>
    <t>175 Main Street</t>
  </si>
  <si>
    <t>Northampton</t>
  </si>
  <si>
    <t>01060</t>
  </si>
  <si>
    <t>Melissa@facesmainstreet.co</t>
  </si>
  <si>
    <t>(413) 584-4081</t>
  </si>
  <si>
    <t>www.facesmainst.com</t>
  </si>
  <si>
    <t>FAIC02</t>
  </si>
  <si>
    <t>Fairytail Costumes</t>
  </si>
  <si>
    <t>Crossroads Mall</t>
  </si>
  <si>
    <t>7400 Dodge St</t>
  </si>
  <si>
    <t>68114</t>
  </si>
  <si>
    <t>laurieaspinall@yahoo.com</t>
  </si>
  <si>
    <t>(402) 968-6561</t>
  </si>
  <si>
    <t>FAID01</t>
  </si>
  <si>
    <t>Fair Day's Play</t>
  </si>
  <si>
    <t>7050 Carroll Ave #102</t>
  </si>
  <si>
    <t>Takoma Park</t>
  </si>
  <si>
    <t>20912</t>
  </si>
  <si>
    <t>fairdaysplay@verizon.net</t>
  </si>
  <si>
    <t>(301) 270-4999</t>
  </si>
  <si>
    <t>www.fairdaysplay.com</t>
  </si>
  <si>
    <t>FAIM01</t>
  </si>
  <si>
    <t>Fairvilla Megastore</t>
  </si>
  <si>
    <t>500 Thurm Avenue</t>
  </si>
  <si>
    <t>Cape Canaveral</t>
  </si>
  <si>
    <t>32920</t>
  </si>
  <si>
    <t>CC</t>
  </si>
  <si>
    <t>(321) 799-9961</t>
  </si>
  <si>
    <t>www.fairvilla.com</t>
  </si>
  <si>
    <t>1740 N Orange Blossom Trail</t>
  </si>
  <si>
    <t>ORL</t>
  </si>
  <si>
    <t>524 Front Street</t>
  </si>
  <si>
    <t>KW</t>
  </si>
  <si>
    <t>(305) 292-0448</t>
  </si>
  <si>
    <t>FAIT02</t>
  </si>
  <si>
    <t>Fairhaven Toy Garden</t>
  </si>
  <si>
    <t>1132  Finnegan Way</t>
  </si>
  <si>
    <t>1105</t>
  </si>
  <si>
    <t>(360) 671-3423</t>
  </si>
  <si>
    <t>www.fairhaventoygarden.com</t>
  </si>
  <si>
    <t>1147 11th Street</t>
  </si>
  <si>
    <t>skiptina@comcast.net</t>
  </si>
  <si>
    <t>1147</t>
  </si>
  <si>
    <t>FANC01</t>
  </si>
  <si>
    <t>Fantasy Clothing Co.</t>
  </si>
  <si>
    <t>1275 Folsom Street Suite 100</t>
  </si>
  <si>
    <t>94103</t>
  </si>
  <si>
    <t>fantasyclothing@gmail.com</t>
  </si>
  <si>
    <t>(415) 556-9900</t>
  </si>
  <si>
    <t>www.fantasyclothingco.com</t>
  </si>
  <si>
    <t>FANC02</t>
  </si>
  <si>
    <t>Fantasy Costume</t>
  </si>
  <si>
    <t>175 Cambridge Street Suite 106</t>
  </si>
  <si>
    <t>22405</t>
  </si>
  <si>
    <t>bseay623@gmail.com</t>
  </si>
  <si>
    <t>(540) 373-9444</t>
  </si>
  <si>
    <t>FANC08</t>
  </si>
  <si>
    <t>Fantasy Creations</t>
  </si>
  <si>
    <t>4020 Williamson Road</t>
  </si>
  <si>
    <t>24012</t>
  </si>
  <si>
    <t>tmartin888@aol.com</t>
  </si>
  <si>
    <t>(540) 265-1112</t>
  </si>
  <si>
    <t>www.fantasycreationscostumeshop.com</t>
  </si>
  <si>
    <t>FANF01</t>
  </si>
  <si>
    <t>Fantasy Frocks</t>
  </si>
  <si>
    <t>1928 17th St</t>
  </si>
  <si>
    <t>Bakersfield</t>
  </si>
  <si>
    <t>93301</t>
  </si>
  <si>
    <t>jennkeller25@yahoo.com</t>
  </si>
  <si>
    <t>(661) 324-2673</t>
  </si>
  <si>
    <t>fantasyfrockscostumes.com</t>
  </si>
  <si>
    <t>FANH01</t>
  </si>
  <si>
    <t>Fantasy Costumes</t>
  </si>
  <si>
    <t>4065 North  Milwaukee Avenue</t>
  </si>
  <si>
    <t>60641</t>
  </si>
  <si>
    <t>chuckfantasy@aol.com</t>
  </si>
  <si>
    <t>(773) 777-0222</t>
  </si>
  <si>
    <t>www.fantasycostumes.com</t>
  </si>
  <si>
    <t>FANI01</t>
  </si>
  <si>
    <t>Fantasy Island Toys</t>
  </si>
  <si>
    <t>335 Fairhope Avenue</t>
  </si>
  <si>
    <t>Fairhope</t>
  </si>
  <si>
    <t>36532</t>
  </si>
  <si>
    <t>www.fantasyislandtoys.com</t>
  </si>
  <si>
    <t>FANT01</t>
  </si>
  <si>
    <t>Fantasy</t>
  </si>
  <si>
    <t>10117 Jefferson Ave</t>
  </si>
  <si>
    <t>23605</t>
  </si>
  <si>
    <t>fantasyva@aol.com</t>
  </si>
  <si>
    <t>(757) 595-1259</t>
  </si>
  <si>
    <t>www.fantasyva.com</t>
  </si>
  <si>
    <t>FANT02</t>
  </si>
  <si>
    <t>Fantastico</t>
  </si>
  <si>
    <t>559 6th St</t>
  </si>
  <si>
    <t>amferro103@yahoo.com</t>
  </si>
  <si>
    <t>(415) 982-0680</t>
  </si>
  <si>
    <t>www.fantastico.com</t>
  </si>
  <si>
    <t>FARP01</t>
  </si>
  <si>
    <t>Faris Pharmacy</t>
  </si>
  <si>
    <t>2050 Latta Rd</t>
  </si>
  <si>
    <t>14612</t>
  </si>
  <si>
    <t>farispharmacy@aol.com</t>
  </si>
  <si>
    <t>(585) 663-6950</t>
  </si>
  <si>
    <t>www.farispharmacy.com</t>
  </si>
  <si>
    <t>FEAP01</t>
  </si>
  <si>
    <t>The Feather Place</t>
  </si>
  <si>
    <t>2773 Lebanon Road</t>
  </si>
  <si>
    <t>Manheim</t>
  </si>
  <si>
    <t>17545</t>
  </si>
  <si>
    <t>2775</t>
  </si>
  <si>
    <t>317 Brimestone Road.</t>
  </si>
  <si>
    <t>45177</t>
  </si>
  <si>
    <t>317</t>
  </si>
  <si>
    <t>955 Elm Street</t>
  </si>
  <si>
    <t>Eminence</t>
  </si>
  <si>
    <t>40019</t>
  </si>
  <si>
    <t>FEEF01</t>
  </si>
  <si>
    <t>Fee Fi Fo Fun</t>
  </si>
  <si>
    <t>869 Burns Avenue</t>
  </si>
  <si>
    <t>Missisauga</t>
  </si>
  <si>
    <t>L5H 2Z2</t>
  </si>
  <si>
    <t>apentland@goodmedia.com</t>
  </si>
  <si>
    <t>1842</t>
  </si>
  <si>
    <t>(416) 705-9132</t>
  </si>
  <si>
    <t>www.feefifofun.ca</t>
  </si>
  <si>
    <t>FEIT01</t>
  </si>
  <si>
    <t>Fein Things</t>
  </si>
  <si>
    <t>1656 Falmouth Road</t>
  </si>
  <si>
    <t>Centerville</t>
  </si>
  <si>
    <t>02632</t>
  </si>
  <si>
    <t>https://www.facebook.com/FeinThings</t>
  </si>
  <si>
    <t>500 Route 134</t>
  </si>
  <si>
    <t>South Dennis</t>
  </si>
  <si>
    <t>02660</t>
  </si>
  <si>
    <t>508-394-3535</t>
  </si>
  <si>
    <t>FETF01</t>
  </si>
  <si>
    <t>Fetish Factory</t>
  </si>
  <si>
    <t>855 East Oakland Park Blvd</t>
  </si>
  <si>
    <t>donna@fetishfactory.com</t>
  </si>
  <si>
    <t>(954) 563-5777</t>
  </si>
  <si>
    <t>www.fetish-factory.com</t>
  </si>
  <si>
    <t>FIFM01</t>
  </si>
  <si>
    <t>Fifi Mahony's</t>
  </si>
  <si>
    <t>934 Royal Street</t>
  </si>
  <si>
    <t>marcy@fifimahonys.com</t>
  </si>
  <si>
    <t>(504) 525-4343</t>
  </si>
  <si>
    <t>FINT01</t>
  </si>
  <si>
    <t>Finnegans Toys and Gifts</t>
  </si>
  <si>
    <t>7439 Bridgeport Rd.</t>
  </si>
  <si>
    <t>97227</t>
  </si>
  <si>
    <t>7439</t>
  </si>
  <si>
    <t>www.finneganstoys.com</t>
  </si>
  <si>
    <t>922 SW Yamhill</t>
  </si>
  <si>
    <t>97205</t>
  </si>
  <si>
    <t>820 SW Washington St</t>
  </si>
  <si>
    <t>finneganstoys@gmail.com</t>
  </si>
  <si>
    <t>820</t>
  </si>
  <si>
    <t>(503) 221-0306</t>
  </si>
  <si>
    <t>FIRL01</t>
  </si>
  <si>
    <t>Firefly Lane</t>
  </si>
  <si>
    <t>110 Hall Street</t>
  </si>
  <si>
    <t>71201</t>
  </si>
  <si>
    <t>kmchugh@firefly-lane.com</t>
  </si>
  <si>
    <t>(318) 338-2559</t>
  </si>
  <si>
    <t>www.facebook.com/FireflyLaneMonroe/info?ta</t>
  </si>
  <si>
    <t>FIRS02</t>
  </si>
  <si>
    <t>First Stop Party Shoppe</t>
  </si>
  <si>
    <t>4320 Highway 19</t>
  </si>
  <si>
    <t>Zachary</t>
  </si>
  <si>
    <t>70791</t>
  </si>
  <si>
    <t>firststopparty@bellsouth.net</t>
  </si>
  <si>
    <t>(225) 654-9177</t>
  </si>
  <si>
    <t>FIVL01</t>
  </si>
  <si>
    <t>Five Little Monkeys</t>
  </si>
  <si>
    <t>1144 Tenth Street</t>
  </si>
  <si>
    <t>94710</t>
  </si>
  <si>
    <t>stephanie@5littlemonkeys.com</t>
  </si>
  <si>
    <t>1144</t>
  </si>
  <si>
    <t>(510) 528-4411</t>
  </si>
  <si>
    <t>www.5littlemonkeys.com</t>
  </si>
  <si>
    <t>FLAG01</t>
  </si>
  <si>
    <t>Flag and Banner.com</t>
  </si>
  <si>
    <t>800 W.9th Street</t>
  </si>
  <si>
    <t>72201</t>
  </si>
  <si>
    <t>lili@flagandbanner.com</t>
  </si>
  <si>
    <t>(800) 445-0653</t>
  </si>
  <si>
    <t>www.flagandbanner.com</t>
  </si>
  <si>
    <t>FLAS02</t>
  </si>
  <si>
    <t>Flashbacks</t>
  </si>
  <si>
    <t>570 Grand Ave</t>
  </si>
  <si>
    <t>92008</t>
  </si>
  <si>
    <t>(619) 379-9139</t>
  </si>
  <si>
    <t>FLAS06</t>
  </si>
  <si>
    <t>Flashback / NC</t>
  </si>
  <si>
    <t>5959 Triangle Town Boulevard</t>
  </si>
  <si>
    <t>Suite CL-1142</t>
  </si>
  <si>
    <t>flashbacknc@hotmail.com</t>
  </si>
  <si>
    <t>(919) 449-0457</t>
  </si>
  <si>
    <t>FLIB02</t>
  </si>
  <si>
    <t>Flintridge Bookstore</t>
  </si>
  <si>
    <t>1010 Foothill Blvd</t>
  </si>
  <si>
    <t>children@flintridgebooks.com</t>
  </si>
  <si>
    <t>(818) 790-0717</t>
  </si>
  <si>
    <t>www.flintridgebooks.com</t>
  </si>
  <si>
    <t>FLOC02</t>
  </si>
  <si>
    <t>Floral Creations and Gifts</t>
  </si>
  <si>
    <t>29 Searsport Avenue</t>
  </si>
  <si>
    <t>Belfast</t>
  </si>
  <si>
    <t>04915</t>
  </si>
  <si>
    <t>floralcreationsbelfast@yahoo.com</t>
  </si>
  <si>
    <t>(207) 338-2688</t>
  </si>
  <si>
    <t>FLOD01</t>
  </si>
  <si>
    <t>Flora-Dec Sales Inc</t>
  </si>
  <si>
    <t>A/C of: Flora-Dec Sales, Inc</t>
  </si>
  <si>
    <t>16800 E. Trojan Way</t>
  </si>
  <si>
    <t>laurie@floradec.com</t>
  </si>
  <si>
    <t>1680</t>
  </si>
  <si>
    <t>(800) 536-8644</t>
  </si>
  <si>
    <t>www.floradec.com</t>
  </si>
  <si>
    <t>373 N Nimitz Hwy</t>
  </si>
  <si>
    <t>Honolulu</t>
  </si>
  <si>
    <t>96817</t>
  </si>
  <si>
    <t>sidney@floradec.com</t>
  </si>
  <si>
    <t>FLOI01</t>
  </si>
  <si>
    <t>Floretta Imports Inc.</t>
  </si>
  <si>
    <t>3611 Hawkins Ave.</t>
  </si>
  <si>
    <t>27330</t>
  </si>
  <si>
    <t>floretta@charter.net</t>
  </si>
  <si>
    <t>(919) 775-5803</t>
  </si>
  <si>
    <t>www.florettaimports.com</t>
  </si>
  <si>
    <t>FLUP01</t>
  </si>
  <si>
    <t>Fluffy Puppies</t>
  </si>
  <si>
    <t>1447 South Fort Harrison</t>
  </si>
  <si>
    <t>33756</t>
  </si>
  <si>
    <t>info@aplacefordogs.com</t>
  </si>
  <si>
    <t>(727) 446-7999</t>
  </si>
  <si>
    <t>www.aplacefordogs.com</t>
  </si>
  <si>
    <t>FLYC02</t>
  </si>
  <si>
    <t>Flying Carpet Studio</t>
  </si>
  <si>
    <t>112 Main St  #12</t>
  </si>
  <si>
    <t>Putnam</t>
  </si>
  <si>
    <t>06260</t>
  </si>
  <si>
    <t>www.flyingcarpetstudio.com/index.cfm?vpage=</t>
  </si>
  <si>
    <t>FLYM03</t>
  </si>
  <si>
    <t>Flying Monkee</t>
  </si>
  <si>
    <t>9272 Jeronimo Road Suite 109</t>
  </si>
  <si>
    <t>Irvine</t>
  </si>
  <si>
    <t>92618</t>
  </si>
  <si>
    <t>steve@flyingmonkee.com</t>
  </si>
  <si>
    <t>(951) 226-0347</t>
  </si>
  <si>
    <t>www.rainbowdepot.com</t>
  </si>
  <si>
    <t>FLYS01</t>
  </si>
  <si>
    <t>Flying Skwirl</t>
  </si>
  <si>
    <t>33170 Ocean View Drive</t>
  </si>
  <si>
    <t>flskwirl@mcn.org</t>
  </si>
  <si>
    <t>(707) 962-0690</t>
  </si>
  <si>
    <t>www.flyingskwirl.com</t>
  </si>
  <si>
    <t>FLYS03</t>
  </si>
  <si>
    <t>The Flying Squirrel</t>
  </si>
  <si>
    <t>239- 241 East Main Street</t>
  </si>
  <si>
    <t>Carnegie</t>
  </si>
  <si>
    <t>15106</t>
  </si>
  <si>
    <t>241</t>
  </si>
  <si>
    <t>(412) 779-9340</t>
  </si>
  <si>
    <t>www.flyingsquirreltoys.com</t>
  </si>
  <si>
    <t>FOGB01</t>
  </si>
  <si>
    <t>Foggy Bottom</t>
  </si>
  <si>
    <t>4027 E Harry St</t>
  </si>
  <si>
    <t>foggybottomkansas@yahoo.com</t>
  </si>
  <si>
    <t>(316) 681-1960</t>
  </si>
  <si>
    <t>www.foggybottomkansas.com</t>
  </si>
  <si>
    <t>FOGM01</t>
  </si>
  <si>
    <t>Foggy Mountain Gifts</t>
  </si>
  <si>
    <t>12 West Main Street</t>
  </si>
  <si>
    <t>Burnsville</t>
  </si>
  <si>
    <t>28714</t>
  </si>
  <si>
    <t>dmatelski@hotmail.com</t>
  </si>
  <si>
    <t>(828) 682-9101</t>
  </si>
  <si>
    <t>FOLD01</t>
  </si>
  <si>
    <t>Foley Distributing</t>
  </si>
  <si>
    <t>129 Strongs Avenue</t>
  </si>
  <si>
    <t>Rutland</t>
  </si>
  <si>
    <t>05701</t>
  </si>
  <si>
    <t>(802) 773-3155</t>
  </si>
  <si>
    <t>www.thepartystores.com</t>
  </si>
  <si>
    <t>FORM01</t>
  </si>
  <si>
    <t>Forget Me Not Factory, Inc.</t>
  </si>
  <si>
    <t>8044 Main Street</t>
  </si>
  <si>
    <t>21043</t>
  </si>
  <si>
    <t>fmnf2000@yahoo.com</t>
  </si>
  <si>
    <t>(410) 465-7355</t>
  </si>
  <si>
    <t>www.forgetmenotfactory.com</t>
  </si>
  <si>
    <t>FORS02</t>
  </si>
  <si>
    <t>Forsythea</t>
  </si>
  <si>
    <t>1124 Commercial St</t>
  </si>
  <si>
    <t>Astoria</t>
  </si>
  <si>
    <t>97103</t>
  </si>
  <si>
    <t>forsythea260@gmail.com</t>
  </si>
  <si>
    <t>001</t>
  </si>
  <si>
    <t>(503) 325-2189</t>
  </si>
  <si>
    <t>FOXD01</t>
  </si>
  <si>
    <t>Fox Den</t>
  </si>
  <si>
    <t>River Falls</t>
  </si>
  <si>
    <t>54022</t>
  </si>
  <si>
    <t>foxdenbooks@gmail.com</t>
  </si>
  <si>
    <t>(715) 425-6180</t>
  </si>
  <si>
    <t>sixthchamber.com</t>
  </si>
  <si>
    <t>FOXW01</t>
  </si>
  <si>
    <t>Foxburg Wine Cellars</t>
  </si>
  <si>
    <t>65 Main St</t>
  </si>
  <si>
    <t>Foxburg</t>
  </si>
  <si>
    <t>16036</t>
  </si>
  <si>
    <t>65</t>
  </si>
  <si>
    <t>www.foxburgwine.com</t>
  </si>
  <si>
    <t>FOYH01</t>
  </si>
  <si>
    <t>Foy's Halloween</t>
  </si>
  <si>
    <t>18-20 E Main Street</t>
  </si>
  <si>
    <t>Fairborn</t>
  </si>
  <si>
    <t>45324</t>
  </si>
  <si>
    <t>mjfsr1@sbcglobal.net</t>
  </si>
  <si>
    <t>(937) 878-0671</t>
  </si>
  <si>
    <t>www.foyshalloweenstore.com</t>
  </si>
  <si>
    <t>FRAB02</t>
  </si>
  <si>
    <t>Frank Bee Stores Inc.</t>
  </si>
  <si>
    <t>3435 E. Tremont Avenue</t>
  </si>
  <si>
    <t>Bronx</t>
  </si>
  <si>
    <t>10465</t>
  </si>
  <si>
    <t>Frankiebe@aol.com</t>
  </si>
  <si>
    <t>(718) 823-9792</t>
  </si>
  <si>
    <t>www.costumeman.com</t>
  </si>
  <si>
    <t>FRAC02</t>
  </si>
  <si>
    <t>Frankel's Costume</t>
  </si>
  <si>
    <t>2801 Polk Street</t>
  </si>
  <si>
    <t>77003</t>
  </si>
  <si>
    <t>tf.office@frankelcostume.com</t>
  </si>
  <si>
    <t>(713) 228-9445</t>
  </si>
  <si>
    <t>www.frankelcostume.com</t>
  </si>
  <si>
    <t>FRAF01</t>
  </si>
  <si>
    <t>Frazettas Fantasy Corner</t>
  </si>
  <si>
    <t>186 S. Courtland Street</t>
  </si>
  <si>
    <t>East Stroudsburg</t>
  </si>
  <si>
    <t>18301</t>
  </si>
  <si>
    <t>frazetta04@yahoo.com</t>
  </si>
  <si>
    <t>(570) 421-9054</t>
  </si>
  <si>
    <t>frazettascostumes.com</t>
  </si>
  <si>
    <t>FRAF02</t>
  </si>
  <si>
    <t>Frannies Follies</t>
  </si>
  <si>
    <t>313</t>
  </si>
  <si>
    <t>FRAG02</t>
  </si>
  <si>
    <t>Franni's Gift Expressions</t>
  </si>
  <si>
    <t>134 E Railroad Ave</t>
  </si>
  <si>
    <t>Port Angeles</t>
  </si>
  <si>
    <t>98362</t>
  </si>
  <si>
    <t>(360) 417-0969</t>
  </si>
  <si>
    <t>www.frannisgifts.com</t>
  </si>
  <si>
    <t>FRAJ01</t>
  </si>
  <si>
    <t>Franc Jeu Rive-Nord</t>
  </si>
  <si>
    <t>515 Leclerc (local 103)</t>
  </si>
  <si>
    <t>Repentigny</t>
  </si>
  <si>
    <t>J6A 8G9</t>
  </si>
  <si>
    <t>francjeurn@videotron.ca</t>
  </si>
  <si>
    <t>(450) 581-1094</t>
  </si>
  <si>
    <t>www.facebook.com/FrancJeuRiveNord</t>
  </si>
  <si>
    <t>FRAJ02</t>
  </si>
  <si>
    <t>Franc Jeu Rive-Nord #2</t>
  </si>
  <si>
    <t>7275, rue Shebrook est</t>
  </si>
  <si>
    <t>H1N 1E9</t>
  </si>
  <si>
    <t>versailles@francjeu.ca</t>
  </si>
  <si>
    <t>7275</t>
  </si>
  <si>
    <t>FREE04</t>
  </si>
  <si>
    <t>Fred and Ethels</t>
  </si>
  <si>
    <t>1326 30th St</t>
  </si>
  <si>
    <t>Rock Island</t>
  </si>
  <si>
    <t>61201</t>
  </si>
  <si>
    <t>frednethels@yahoo.com</t>
  </si>
  <si>
    <t>(309) 786-3511</t>
  </si>
  <si>
    <t>www.fredandethels.com</t>
  </si>
  <si>
    <t>FRIM02</t>
  </si>
  <si>
    <t>Friends Gift Shop UOM</t>
  </si>
  <si>
    <t>1540 E Medical Center Dr</t>
  </si>
  <si>
    <t>MOTT 2-222</t>
  </si>
  <si>
    <t>48109-5061</t>
  </si>
  <si>
    <t>www.mottchildren.org/mott.../gift-shop</t>
  </si>
  <si>
    <t>FRIN02</t>
  </si>
  <si>
    <t>Fringe</t>
  </si>
  <si>
    <t>3867 Evergreen Parkway</t>
  </si>
  <si>
    <t>Evergreen</t>
  </si>
  <si>
    <t>80439</t>
  </si>
  <si>
    <t>3867</t>
  </si>
  <si>
    <t>1193 Bergen Pkwy</t>
  </si>
  <si>
    <t>Suite L</t>
  </si>
  <si>
    <t>FRIP01</t>
  </si>
  <si>
    <t>Frisco Party Station</t>
  </si>
  <si>
    <t>3333 Preston Road #1200</t>
  </si>
  <si>
    <t>robert@friscopartystation.com</t>
  </si>
  <si>
    <t>(972) 668-1961</t>
  </si>
  <si>
    <t>www.friscopartystation.com</t>
  </si>
  <si>
    <t>FRIS01</t>
  </si>
  <si>
    <t>Friendshop</t>
  </si>
  <si>
    <t>1000 4th Ave</t>
  </si>
  <si>
    <t>Friends of the Seattle Library</t>
  </si>
  <si>
    <t>friendshop@spl.org</t>
  </si>
  <si>
    <t>(206) 733-9015</t>
  </si>
  <si>
    <t>www.friendsofspl.org/friendshop.php</t>
  </si>
  <si>
    <t>FROM01</t>
  </si>
  <si>
    <t>Fro Me A Party</t>
  </si>
  <si>
    <t>3112 Fire Road</t>
  </si>
  <si>
    <t>Egg Harbor Township</t>
  </si>
  <si>
    <t>08234</t>
  </si>
  <si>
    <t>mjfroumy@gmail.com</t>
  </si>
  <si>
    <t>(856) 466-3215</t>
  </si>
  <si>
    <t>FULP01</t>
  </si>
  <si>
    <t>Fulton Paper and Party Supply</t>
  </si>
  <si>
    <t>Rt. 4 and Elkton Rd.</t>
  </si>
  <si>
    <t>fulton@fultonparty.com</t>
  </si>
  <si>
    <t>www.fultonparty.com</t>
  </si>
  <si>
    <t>334 Suburban Dr.</t>
  </si>
  <si>
    <t>FUNB05</t>
  </si>
  <si>
    <t>Funny Bones</t>
  </si>
  <si>
    <t>107 Elm Street</t>
  </si>
  <si>
    <t>Salisbury</t>
  </si>
  <si>
    <t>01952</t>
  </si>
  <si>
    <t>craig@openconcepts.com</t>
  </si>
  <si>
    <t>(978) 462-9119</t>
  </si>
  <si>
    <t>www.gofunnybones.com</t>
  </si>
  <si>
    <t>FUNC03</t>
  </si>
  <si>
    <t>Fun Costumes</t>
  </si>
  <si>
    <t>2820 East University Drive</t>
  </si>
  <si>
    <t>Suite 121</t>
  </si>
  <si>
    <t>85213</t>
  </si>
  <si>
    <t>azcostumeshop@yahoo.com</t>
  </si>
  <si>
    <t>(480) 654-5113</t>
  </si>
  <si>
    <t>www.azcostumeshop.com</t>
  </si>
  <si>
    <t>FUNF02</t>
  </si>
  <si>
    <t>Fun F/X</t>
  </si>
  <si>
    <t>1000 W. Sample St.</t>
  </si>
  <si>
    <t>South Bend</t>
  </si>
  <si>
    <t>46619</t>
  </si>
  <si>
    <t>www.funfx.com</t>
  </si>
  <si>
    <t>5826 N.Grape Rd</t>
  </si>
  <si>
    <t>Mishawaka</t>
  </si>
  <si>
    <t>46545</t>
  </si>
  <si>
    <t>(574) 876-5507</t>
  </si>
  <si>
    <t>FUNF13</t>
  </si>
  <si>
    <t>Funk &amp; Flash</t>
  </si>
  <si>
    <t>228 South Main Street</t>
  </si>
  <si>
    <t>jared@funkandflash.com</t>
  </si>
  <si>
    <t>228</t>
  </si>
  <si>
    <t>(707) 829-1142</t>
  </si>
  <si>
    <t>www.funkandflash.com</t>
  </si>
  <si>
    <t>FUNH01</t>
  </si>
  <si>
    <t>Fundaze &amp; Holidaze</t>
  </si>
  <si>
    <t>795 North Main Street</t>
  </si>
  <si>
    <t>Clearfield</t>
  </si>
  <si>
    <t>84015</t>
  </si>
  <si>
    <t>john.fundaze@hotmail.com</t>
  </si>
  <si>
    <t>(801) 825-8828</t>
  </si>
  <si>
    <t>www.fundazeandholidaze.com</t>
  </si>
  <si>
    <t>FUNM02</t>
  </si>
  <si>
    <t>Funky Monkey New Orleans</t>
  </si>
  <si>
    <t>3127 Magazine Street</t>
  </si>
  <si>
    <t>funkymonkeyvintage@gmail.com</t>
  </si>
  <si>
    <t>(504) 899-5587</t>
  </si>
  <si>
    <t>www.funkymonkeynola.com</t>
  </si>
  <si>
    <t>FUNP03</t>
  </si>
  <si>
    <t>Fun Party &amp; Wedding Services</t>
  </si>
  <si>
    <t>12119 Johnson Dr</t>
  </si>
  <si>
    <t>Shawnee Mission</t>
  </si>
  <si>
    <t>66216</t>
  </si>
  <si>
    <t>funpartyone@aol.com</t>
  </si>
  <si>
    <t>(913) 631-3772</t>
  </si>
  <si>
    <t>www.funpartykc.com</t>
  </si>
  <si>
    <t>FUNR01</t>
  </si>
  <si>
    <t>Fun Rock N</t>
  </si>
  <si>
    <t>1125 Decatur Street</t>
  </si>
  <si>
    <t>info@funrockn.com</t>
  </si>
  <si>
    <t>(504) 231-3635</t>
  </si>
  <si>
    <t>FUNS05</t>
  </si>
  <si>
    <t>Fun Services, Inc.</t>
  </si>
  <si>
    <t>12345 Huron Street</t>
  </si>
  <si>
    <t>Westminster</t>
  </si>
  <si>
    <t>80234</t>
  </si>
  <si>
    <t>diamond@funservicescolorado.com</t>
  </si>
  <si>
    <t>(303) 427-7443</t>
  </si>
  <si>
    <t>www.funservicescolorado.com</t>
  </si>
  <si>
    <t>FUNT17</t>
  </si>
  <si>
    <t>Fun Times Rentals &amp; Production</t>
  </si>
  <si>
    <t>1409 S Colorado Street</t>
  </si>
  <si>
    <t>24153</t>
  </si>
  <si>
    <t>1409</t>
  </si>
  <si>
    <t>(540) 725-8200</t>
  </si>
  <si>
    <t>www.funtimesvirginia.com</t>
  </si>
  <si>
    <t>FUSS01</t>
  </si>
  <si>
    <t>Fusion SP LLC</t>
  </si>
  <si>
    <t>6421 N. 10th Street #150</t>
  </si>
  <si>
    <t>McAllen</t>
  </si>
  <si>
    <t>Fusionsp_rgv@yahoo.com</t>
  </si>
  <si>
    <t>(956) 682-1070</t>
  </si>
  <si>
    <t>www.fusionsprgv.com</t>
  </si>
  <si>
    <t>GABA01</t>
  </si>
  <si>
    <t>The Gables Antiques</t>
  </si>
  <si>
    <t>711 Miami Cr</t>
  </si>
  <si>
    <t>suzanne@thegablesantiques.com</t>
  </si>
  <si>
    <t>(404) 231-0734</t>
  </si>
  <si>
    <t>www.thegablesantiques.com</t>
  </si>
  <si>
    <t>GAIA01</t>
  </si>
  <si>
    <t>Gaialicious Gifts</t>
  </si>
  <si>
    <t>987 Tallac Ave</t>
  </si>
  <si>
    <t>info@gaialicious.com</t>
  </si>
  <si>
    <t>(530) 542-4244</t>
  </si>
  <si>
    <t>www.gaialicious.com</t>
  </si>
  <si>
    <t>GALE01</t>
  </si>
  <si>
    <t>Gala Enterprises of Central FL</t>
  </si>
  <si>
    <t>6225 International Drive</t>
  </si>
  <si>
    <t>6227 International Drive</t>
  </si>
  <si>
    <t>6227</t>
  </si>
  <si>
    <t>8560 5770 W Irlo Bronson Hwy</t>
  </si>
  <si>
    <t>8560</t>
  </si>
  <si>
    <t>407-390-9941</t>
  </si>
  <si>
    <t>12805 State Road 535</t>
  </si>
  <si>
    <t>(Apoka Vineland Road)</t>
  </si>
  <si>
    <t>128</t>
  </si>
  <si>
    <t>5799 W Irlo Bronson Hwy</t>
  </si>
  <si>
    <t>5799</t>
  </si>
  <si>
    <t>7733 W Irlo Bronson Hwy</t>
  </si>
  <si>
    <t>7733</t>
  </si>
  <si>
    <t>8723 International Drive</t>
  </si>
  <si>
    <t>8723</t>
  </si>
  <si>
    <t>GALL01</t>
  </si>
  <si>
    <t>The Gallery</t>
  </si>
  <si>
    <t>420 N. 10th St.</t>
  </si>
  <si>
    <t>GALL03</t>
  </si>
  <si>
    <t>Galleria dba Madhatter</t>
  </si>
  <si>
    <t>3692 Bohemian Highway</t>
  </si>
  <si>
    <t>Suite 3</t>
  </si>
  <si>
    <t>Occidental</t>
  </si>
  <si>
    <t>95465</t>
  </si>
  <si>
    <t>369</t>
  </si>
  <si>
    <t>(707) 874-3200</t>
  </si>
  <si>
    <t>GALW02</t>
  </si>
  <si>
    <t>Galena Wine Cellars</t>
  </si>
  <si>
    <t>477 South Third Street</t>
  </si>
  <si>
    <t>angi@galenacellars.com</t>
  </si>
  <si>
    <t>477</t>
  </si>
  <si>
    <t>(630) 232-9463</t>
  </si>
  <si>
    <t>www.galenacellars.com</t>
  </si>
  <si>
    <t>GAMB01</t>
  </si>
  <si>
    <t>Games of Berkeley</t>
  </si>
  <si>
    <t>2151 Shattuck Ave</t>
  </si>
  <si>
    <t>manager@gamesofberkeley.com</t>
  </si>
  <si>
    <t>(510) 540-7822</t>
  </si>
  <si>
    <t>www.gamesofberkeley.com</t>
  </si>
  <si>
    <t>GARD01</t>
  </si>
  <si>
    <t>The Garment District</t>
  </si>
  <si>
    <t>200 Broadway</t>
  </si>
  <si>
    <t>02139</t>
  </si>
  <si>
    <t>JULIE@GARMENTDISTRICT.COM</t>
  </si>
  <si>
    <t>(617) 876-5230</t>
  </si>
  <si>
    <t>www.garmentdistrict.com</t>
  </si>
  <si>
    <t>GARD02</t>
  </si>
  <si>
    <t>The Garden</t>
  </si>
  <si>
    <t>1182 N. High Street</t>
  </si>
  <si>
    <t>43201</t>
  </si>
  <si>
    <t>1190 N. High Street</t>
  </si>
  <si>
    <t>1190</t>
  </si>
  <si>
    <t>(614) 294-2869</t>
  </si>
  <si>
    <t>1174 N High Street</t>
  </si>
  <si>
    <t>1186 N. High Street</t>
  </si>
  <si>
    <t>1188</t>
  </si>
  <si>
    <t>(614) 298-0985</t>
  </si>
  <si>
    <t>GARE03</t>
  </si>
  <si>
    <t>The Garden of Eden</t>
  </si>
  <si>
    <t>www.thegardenofeden.ca/home</t>
  </si>
  <si>
    <t>GASA01</t>
  </si>
  <si>
    <t>Gasoline Alley Costumes</t>
  </si>
  <si>
    <t>3804 East Chapman Ave Suite D</t>
  </si>
  <si>
    <t>Orange</t>
  </si>
  <si>
    <t>92869</t>
  </si>
  <si>
    <t>gasolinealleycostumes@gmail.com</t>
  </si>
  <si>
    <t>(714) 639-6550</t>
  </si>
  <si>
    <t>www.gasolinealleycostumes.com</t>
  </si>
  <si>
    <t>GASC01</t>
  </si>
  <si>
    <t>Gaslight Costume Shop</t>
  </si>
  <si>
    <t>7004 E Broadway</t>
  </si>
  <si>
    <t>85710</t>
  </si>
  <si>
    <t>gaslight.costume.shop@gmail.com</t>
  </si>
  <si>
    <t>(520) 886-1046</t>
  </si>
  <si>
    <t>gaslightcostumes.com</t>
  </si>
  <si>
    <t>GEIL01</t>
  </si>
  <si>
    <t>Geigers Long Valley Market</t>
  </si>
  <si>
    <t>44951 Highway 101</t>
  </si>
  <si>
    <t>Laytonville</t>
  </si>
  <si>
    <t>95454</t>
  </si>
  <si>
    <t>(707) 984-6913</t>
  </si>
  <si>
    <t>GENC01</t>
  </si>
  <si>
    <t>Gene's Costumes</t>
  </si>
  <si>
    <t>10636 Connecticut Ave</t>
  </si>
  <si>
    <t>Kensington</t>
  </si>
  <si>
    <t>20895</t>
  </si>
  <si>
    <t>genescostumes@yahoo.com</t>
  </si>
  <si>
    <t>(301) 949-4111</t>
  </si>
  <si>
    <t>www.genescostumes.net</t>
  </si>
  <si>
    <t>GENX01</t>
  </si>
  <si>
    <t>Generation X Comics</t>
  </si>
  <si>
    <t>3504 Harwood Rd  #304</t>
  </si>
  <si>
    <t>Bedford</t>
  </si>
  <si>
    <t>76021</t>
  </si>
  <si>
    <t>genxcomics@hotmail.com</t>
  </si>
  <si>
    <t>(817) 540-5556</t>
  </si>
  <si>
    <t>GEOC01</t>
  </si>
  <si>
    <t>Georgiegirl Costumes</t>
  </si>
  <si>
    <t>10635 Tower Oaks Blvd</t>
  </si>
  <si>
    <t>77070</t>
  </si>
  <si>
    <t>servie@georgiegirlcostumes.com</t>
  </si>
  <si>
    <t>(281) 477-8602</t>
  </si>
  <si>
    <t>www.georgiegirlcostumes.com</t>
  </si>
  <si>
    <t>GEPC01</t>
  </si>
  <si>
    <t>Geppetto's Costumes</t>
  </si>
  <si>
    <t>130 S Bridge St</t>
  </si>
  <si>
    <t>Struthers</t>
  </si>
  <si>
    <t>44471</t>
  </si>
  <si>
    <t>bpalumbo73@gmail.com</t>
  </si>
  <si>
    <t>(330) 881-0980</t>
  </si>
  <si>
    <t>GEPW01</t>
  </si>
  <si>
    <t>Gepetto's Workshop</t>
  </si>
  <si>
    <t>1121 Main St.</t>
  </si>
  <si>
    <t>Stevens Point</t>
  </si>
  <si>
    <t>54481</t>
  </si>
  <si>
    <t>(715) 341-8640</t>
  </si>
  <si>
    <t>www.gepettosworkshop.com</t>
  </si>
  <si>
    <t>GIBC02</t>
  </si>
  <si>
    <t>Gibson Costume Shop</t>
  </si>
  <si>
    <t>111 Allensworth Street</t>
  </si>
  <si>
    <t>78209</t>
  </si>
  <si>
    <t>gibsoncostume@sbcglobal.net</t>
  </si>
  <si>
    <t>(210) 826-7811</t>
  </si>
  <si>
    <t>www.gibsoncostumeshop.com</t>
  </si>
  <si>
    <t>GIFC07</t>
  </si>
  <si>
    <t>Gift Cove Inc</t>
  </si>
  <si>
    <t>160 Delaware Avenue</t>
  </si>
  <si>
    <t>Put-in-Bay</t>
  </si>
  <si>
    <t>43456</t>
  </si>
  <si>
    <t>giftcoveinc@yahoo.com</t>
  </si>
  <si>
    <t>(419) 285-2212</t>
  </si>
  <si>
    <t>240 Delaware Avenue</t>
  </si>
  <si>
    <t>GIFF01</t>
  </si>
  <si>
    <t>Gifts from Florida</t>
  </si>
  <si>
    <t>11701 S International Drive</t>
  </si>
  <si>
    <t>chris@robinvestllc.com</t>
  </si>
  <si>
    <t>(407) 778-4834</t>
  </si>
  <si>
    <t>GIFF02</t>
  </si>
  <si>
    <t>Gifts fromthe Heartof ElkGrove</t>
  </si>
  <si>
    <t>9685 Elk Grove Florin Road</t>
  </si>
  <si>
    <t>Elk Grove</t>
  </si>
  <si>
    <t>95624</t>
  </si>
  <si>
    <t>giftsfromtheheartofelkgrove@gmail.com</t>
  </si>
  <si>
    <t>(916) 714-0914</t>
  </si>
  <si>
    <t>www.giftsfromtheheartofelkgrove.weebly.com</t>
  </si>
  <si>
    <t>GIFL01</t>
  </si>
  <si>
    <t>The Gift is Love</t>
  </si>
  <si>
    <t>223 Beach 116th Street</t>
  </si>
  <si>
    <t>Rockaway Park</t>
  </si>
  <si>
    <t>11694</t>
  </si>
  <si>
    <t>TheGiftisLovex5@aol.com</t>
  </si>
  <si>
    <t>(718) 945-4206</t>
  </si>
  <si>
    <t>www.thegiftislovex5.com</t>
  </si>
  <si>
    <t>GIFL02</t>
  </si>
  <si>
    <t>Gifts for Less</t>
  </si>
  <si>
    <t>8234 World Center Drive</t>
  </si>
  <si>
    <t>gifts.forless@yahoo.com</t>
  </si>
  <si>
    <t>(407) 716-4565</t>
  </si>
  <si>
    <t>GIFP01</t>
  </si>
  <si>
    <t>Gift Shop at Providence</t>
  </si>
  <si>
    <t>916 Pacific Avenue</t>
  </si>
  <si>
    <t>Everett</t>
  </si>
  <si>
    <t>98201</t>
  </si>
  <si>
    <t>lthompsom@comcast.net</t>
  </si>
  <si>
    <t>(425) 258-7805</t>
  </si>
  <si>
    <t>GIGF01</t>
  </si>
  <si>
    <t>Gigis Fabulous Kids Fashions</t>
  </si>
  <si>
    <t>62 Main Street</t>
  </si>
  <si>
    <t>Rosemary Beach</t>
  </si>
  <si>
    <t>32461</t>
  </si>
  <si>
    <t>gigisfabkids@embarqmail.com</t>
  </si>
  <si>
    <t>(850) 231-0110</t>
  </si>
  <si>
    <t>www.gigisfabkids.com</t>
  </si>
  <si>
    <t>GIGG02</t>
  </si>
  <si>
    <t>Giggles</t>
  </si>
  <si>
    <t>124 Merchant Street</t>
  </si>
  <si>
    <t>62523</t>
  </si>
  <si>
    <t>chrissy@gigglesonmerchant.com</t>
  </si>
  <si>
    <t>(217) 475-1099</t>
  </si>
  <si>
    <t>gigglesonmerchant.com</t>
  </si>
  <si>
    <t>GIGT01</t>
  </si>
  <si>
    <t>Giggles Toys and More</t>
  </si>
  <si>
    <t>2825 W Main St</t>
  </si>
  <si>
    <t>Gallatin Valley Mall #10B</t>
  </si>
  <si>
    <t>59718</t>
  </si>
  <si>
    <t>gigglestoysmt@gmail.com</t>
  </si>
  <si>
    <t>(406) 522-8697</t>
  </si>
  <si>
    <t>GIVM01</t>
  </si>
  <si>
    <t>Giving Mart</t>
  </si>
  <si>
    <t>1160 Hightower Trail</t>
  </si>
  <si>
    <t>Sandy Springs</t>
  </si>
  <si>
    <t>30350</t>
  </si>
  <si>
    <t>jrollauer@givingmart.com</t>
  </si>
  <si>
    <t>1150</t>
  </si>
  <si>
    <t>(678) 637-4656</t>
  </si>
  <si>
    <t>www.givingmart.com</t>
  </si>
  <si>
    <t>GKCI01</t>
  </si>
  <si>
    <t>GKC Inc dba 2000 Degrees</t>
  </si>
  <si>
    <t>202 W. College Ave</t>
  </si>
  <si>
    <t>State College</t>
  </si>
  <si>
    <t>16801</t>
  </si>
  <si>
    <t>garbaldypa@comcast.net</t>
  </si>
  <si>
    <t>(814) 234-1151</t>
  </si>
  <si>
    <t>www.2000degreespottery.com</t>
  </si>
  <si>
    <t>GLEC03</t>
  </si>
  <si>
    <t>Glendale Costumes</t>
  </si>
  <si>
    <t>746 W Doran St</t>
  </si>
  <si>
    <t>Glendale</t>
  </si>
  <si>
    <t>91203</t>
  </si>
  <si>
    <t>daisyhead111@aol.com</t>
  </si>
  <si>
    <t>(818) 244-1161</t>
  </si>
  <si>
    <t>www.thecostumeshoppe.net</t>
  </si>
  <si>
    <t>GLEF01</t>
  </si>
  <si>
    <t>Glen's Fair Price Store</t>
  </si>
  <si>
    <t>227 North Main Street</t>
  </si>
  <si>
    <t>glensfairprice@aol.com</t>
  </si>
  <si>
    <t>(540) 434-8272</t>
  </si>
  <si>
    <t>glensfairprice.com</t>
  </si>
  <si>
    <t>GLOF01</t>
  </si>
  <si>
    <t>Glow Fish Studios</t>
  </si>
  <si>
    <t>2840 Biddle</t>
  </si>
  <si>
    <t>Wyandotte</t>
  </si>
  <si>
    <t>48192</t>
  </si>
  <si>
    <t>glowfishstudios@hotmail.com</t>
  </si>
  <si>
    <t>(734) 552-6323</t>
  </si>
  <si>
    <t>www.glowfishstudios.com/home.html</t>
  </si>
  <si>
    <t>GLOF02</t>
  </si>
  <si>
    <t>GloryBee Foods, Inc</t>
  </si>
  <si>
    <t>29548 B Airport Road</t>
  </si>
  <si>
    <t>cindy.huynh@glorybee.com</t>
  </si>
  <si>
    <t>2954</t>
  </si>
  <si>
    <t>(541) 607-2122</t>
  </si>
  <si>
    <t>www.glorybee.com</t>
  </si>
  <si>
    <t>GLOM01</t>
  </si>
  <si>
    <t>Glove Me Tender</t>
  </si>
  <si>
    <t>900 N Michigan Ave 5th Floor</t>
  </si>
  <si>
    <t>60611</t>
  </si>
  <si>
    <t>info@glovemetender.com</t>
  </si>
  <si>
    <t>(312) 664-4022</t>
  </si>
  <si>
    <t>glovemetender.com</t>
  </si>
  <si>
    <t>GLOP02</t>
  </si>
  <si>
    <t>Glow Parties</t>
  </si>
  <si>
    <t>461 Windmill Road</t>
  </si>
  <si>
    <t>Dartmouth</t>
  </si>
  <si>
    <t>B3A 1J9</t>
  </si>
  <si>
    <t>buyer@glowparties.ca</t>
  </si>
  <si>
    <t>(902) 444-7115</t>
  </si>
  <si>
    <t>www.glowparties.ca</t>
  </si>
  <si>
    <t>GOBA01</t>
  </si>
  <si>
    <t>Go Bananas</t>
  </si>
  <si>
    <t>42395 Ryan Rd</t>
  </si>
  <si>
    <t>Suite 122</t>
  </si>
  <si>
    <t>Ashburn</t>
  </si>
  <si>
    <t>20148</t>
  </si>
  <si>
    <t>gobananastoys@gmail.com</t>
  </si>
  <si>
    <t>(703) 327-1900</t>
  </si>
  <si>
    <t>www.gobananastoys.com</t>
  </si>
  <si>
    <t>GOLG02</t>
  </si>
  <si>
    <t>The Golden Grotto</t>
  </si>
  <si>
    <t>1717 Red Wolf Boulevard</t>
  </si>
  <si>
    <t>Jonesboro</t>
  </si>
  <si>
    <t>72401</t>
  </si>
  <si>
    <t>ggrotto@goldengrotto.com</t>
  </si>
  <si>
    <t>(870) 935-8336</t>
  </si>
  <si>
    <t>www.goldengrotto.com</t>
  </si>
  <si>
    <t>GOLV01</t>
  </si>
  <si>
    <t>Goldmine Vintage, LLC</t>
  </si>
  <si>
    <t>1123 Pearl Street</t>
  </si>
  <si>
    <t>goldminevintage@yahoo.com</t>
  </si>
  <si>
    <t>(303) 447-0065</t>
  </si>
  <si>
    <t>GOOD03</t>
  </si>
  <si>
    <t>Goodwill of the Olympic</t>
  </si>
  <si>
    <t>3102 South Pine Street</t>
  </si>
  <si>
    <t>3102</t>
  </si>
  <si>
    <t>goodwillwa.org</t>
  </si>
  <si>
    <t>3133 South Cedar Street Door 5</t>
  </si>
  <si>
    <t>3133</t>
  </si>
  <si>
    <t>(253) 573-6715</t>
  </si>
  <si>
    <t>GOOP01</t>
  </si>
  <si>
    <t>Goodwins Party Shop</t>
  </si>
  <si>
    <t>5 Pond Road</t>
  </si>
  <si>
    <t>Gloucester</t>
  </si>
  <si>
    <t>01930</t>
  </si>
  <si>
    <t>slgoodwinparty@comcast.net</t>
  </si>
  <si>
    <t>(978) 281-2440</t>
  </si>
  <si>
    <t>hstrial-goodwinpartystor.homestead.com</t>
  </si>
  <si>
    <t>GOOR02</t>
  </si>
  <si>
    <t>Good Relations</t>
  </si>
  <si>
    <t>223 2nd Street</t>
  </si>
  <si>
    <t>223</t>
  </si>
  <si>
    <t>www.goodrelations.com</t>
  </si>
  <si>
    <t>GOOS03</t>
  </si>
  <si>
    <t>The Goods' Stamp Shoppe</t>
  </si>
  <si>
    <t>38 S Main St</t>
  </si>
  <si>
    <t>38</t>
  </si>
  <si>
    <t>GOOT03</t>
  </si>
  <si>
    <t>Good Things from the Heart</t>
  </si>
  <si>
    <t>W62 N591 Washington Ave</t>
  </si>
  <si>
    <t>Cedarburg</t>
  </si>
  <si>
    <t>53012</t>
  </si>
  <si>
    <t>fromtheheartcedarburg.com/index.html</t>
  </si>
  <si>
    <t>GOOT07</t>
  </si>
  <si>
    <t>Good Times</t>
  </si>
  <si>
    <t>16641 Pearl Road</t>
  </si>
  <si>
    <t>Strongsville</t>
  </si>
  <si>
    <t>44136</t>
  </si>
  <si>
    <t>goodtimesparty.strongsville@yahoo.com</t>
  </si>
  <si>
    <t>(440) 238-8801</t>
  </si>
  <si>
    <t>www.goodtimespartysupply.com</t>
  </si>
  <si>
    <t>GOOW02</t>
  </si>
  <si>
    <t>Goodwill Industries of Seattle</t>
  </si>
  <si>
    <t>Attn: New Goods Dept</t>
  </si>
  <si>
    <t>9826 NE 132nd Street</t>
  </si>
  <si>
    <t>Kirkland</t>
  </si>
  <si>
    <t>98034</t>
  </si>
  <si>
    <t>9826</t>
  </si>
  <si>
    <t>(425) 823-7436</t>
  </si>
  <si>
    <t>www.seattlegoodwill.org</t>
  </si>
  <si>
    <t>GORG01</t>
  </si>
  <si>
    <t>Gorilla Games</t>
  </si>
  <si>
    <t>2400 10th St SW Suite 354</t>
  </si>
  <si>
    <t>sherrymcglaughlin@srt.com</t>
  </si>
  <si>
    <t>(701) 839-4263</t>
  </si>
  <si>
    <t>www.gorillagames.com</t>
  </si>
  <si>
    <t>GOTA01</t>
  </si>
  <si>
    <t>Gott A Costume</t>
  </si>
  <si>
    <t>11459 Twenty Mile Rd  #A</t>
  </si>
  <si>
    <t>Flat Acres Shopping Ctr</t>
  </si>
  <si>
    <t>www.gottacostume.com</t>
  </si>
  <si>
    <t>2060 South University Blvd</t>
  </si>
  <si>
    <t>gottacostume@hotmail.com</t>
  </si>
  <si>
    <t>2060</t>
  </si>
  <si>
    <t>6235 S Main St   #C110</t>
  </si>
  <si>
    <t>623</t>
  </si>
  <si>
    <t>GOTD01</t>
  </si>
  <si>
    <t>Gotta Dance</t>
  </si>
  <si>
    <t>285 Market Street</t>
  </si>
  <si>
    <t>Elmwood Park</t>
  </si>
  <si>
    <t>07407</t>
  </si>
  <si>
    <t>GottaDanceNJ@gmail.com</t>
  </si>
  <si>
    <t>(201) 794-0001</t>
  </si>
  <si>
    <t>www.gottadancenj.com</t>
  </si>
  <si>
    <t>GOTK01</t>
  </si>
  <si>
    <t>Got Kilt</t>
  </si>
  <si>
    <t>160 North Gulph Road</t>
  </si>
  <si>
    <t>Suite # 2933</t>
  </si>
  <si>
    <t>King Of Prussia</t>
  </si>
  <si>
    <t>19406</t>
  </si>
  <si>
    <t>www.got-kilt.com</t>
  </si>
  <si>
    <t>568 S Main Street</t>
  </si>
  <si>
    <t>566</t>
  </si>
  <si>
    <t>GRAFF01</t>
  </si>
  <si>
    <t>Graffiti</t>
  </si>
  <si>
    <t>721 Duval Street</t>
  </si>
  <si>
    <t>donald@graffittikw.com</t>
  </si>
  <si>
    <t>(305) 295-0003</t>
  </si>
  <si>
    <t>www.graffittikw.com</t>
  </si>
  <si>
    <t>GRAG06</t>
  </si>
  <si>
    <t>Granada Gourmet</t>
  </si>
  <si>
    <t>197 East Granada Blvd.</t>
  </si>
  <si>
    <t>Ormond Beach</t>
  </si>
  <si>
    <t>32176</t>
  </si>
  <si>
    <t>granadagourmet@aol.com</t>
  </si>
  <si>
    <t>(386) 677-0470</t>
  </si>
  <si>
    <t>GRAI01</t>
  </si>
  <si>
    <t>Grand Illusions</t>
  </si>
  <si>
    <t>7704 Fair Oaks Blvd</t>
  </si>
  <si>
    <t>Carmichael</t>
  </si>
  <si>
    <t>95608</t>
  </si>
  <si>
    <t>steve@grandillusions.com</t>
  </si>
  <si>
    <t>(916) 944-4708</t>
  </si>
  <si>
    <t>www.GrandIllusions.com</t>
  </si>
  <si>
    <t>GRAJ01</t>
  </si>
  <si>
    <t>Grandpa Joe's Candy Shop</t>
  </si>
  <si>
    <t>42 South Main Street</t>
  </si>
  <si>
    <t>Miamisburg</t>
  </si>
  <si>
    <t>45342</t>
  </si>
  <si>
    <t>(937) 620-3875</t>
  </si>
  <si>
    <t>grandpajoescandyshop.com</t>
  </si>
  <si>
    <t>485 Third Street</t>
  </si>
  <si>
    <t>Beaver</t>
  </si>
  <si>
    <t>15009</t>
  </si>
  <si>
    <t>485</t>
  </si>
  <si>
    <t>(412) 212-8549</t>
  </si>
  <si>
    <t>GRAO02</t>
  </si>
  <si>
    <t>Graceland Outlet</t>
  </si>
  <si>
    <t>3855 Elvis Presley Boulevard</t>
  </si>
  <si>
    <t>38116</t>
  </si>
  <si>
    <t>memphisoutlet@gmail.com</t>
  </si>
  <si>
    <t>(901) 398-6528</t>
  </si>
  <si>
    <t>GRAS04</t>
  </si>
  <si>
    <t>Grandpa Shorters Gifts Inc.</t>
  </si>
  <si>
    <t>301 East Lake Street</t>
  </si>
  <si>
    <t>erica@grandpashorters.com</t>
  </si>
  <si>
    <t>(231) 347-2603</t>
  </si>
  <si>
    <t>www.grandpashorters.com</t>
  </si>
  <si>
    <t>GRAT03</t>
  </si>
  <si>
    <t>Gratitude</t>
  </si>
  <si>
    <t>316 North Station Street</t>
  </si>
  <si>
    <t>Port Aransas</t>
  </si>
  <si>
    <t>78373</t>
  </si>
  <si>
    <t>marco3polo@hotmail.com</t>
  </si>
  <si>
    <t>(361) 749-0302</t>
  </si>
  <si>
    <t>www.portagratitude.com</t>
  </si>
  <si>
    <t>GREE01</t>
  </si>
  <si>
    <t>Greetings</t>
  </si>
  <si>
    <t>4152 Piedmont Avenue</t>
  </si>
  <si>
    <t>greetingstores@yahoo.com</t>
  </si>
  <si>
    <t>(510) 547-2555</t>
  </si>
  <si>
    <t>GREE04</t>
  </si>
  <si>
    <t>Great Eastern Trading Co.</t>
  </si>
  <si>
    <t>49 River Street</t>
  </si>
  <si>
    <t>nephtaliem@yahoo.com</t>
  </si>
  <si>
    <t>(617) 354-5279</t>
  </si>
  <si>
    <t>www.greateasternvintage.com</t>
  </si>
  <si>
    <t>GREL02</t>
  </si>
  <si>
    <t>Great Lakes Party</t>
  </si>
  <si>
    <t>1525 South Division</t>
  </si>
  <si>
    <t>greatlakesparty@aol.com</t>
  </si>
  <si>
    <t>(231) 922-9292</t>
  </si>
  <si>
    <t>GRER02</t>
  </si>
  <si>
    <t>Great Rocky Mountain Toy</t>
  </si>
  <si>
    <t>111 East Main Street</t>
  </si>
  <si>
    <t>mountaintoys@bresnan.net</t>
  </si>
  <si>
    <t>(406) 585-3322</t>
  </si>
  <si>
    <t>www.mountaintoys.net</t>
  </si>
  <si>
    <t>GREW04</t>
  </si>
  <si>
    <t>Green With Envy</t>
  </si>
  <si>
    <t>1111 Central Ave</t>
  </si>
  <si>
    <t>Suite 200</t>
  </si>
  <si>
    <t>28204</t>
  </si>
  <si>
    <t>www.envycharlotte.com</t>
  </si>
  <si>
    <t>GROG01</t>
  </si>
  <si>
    <t>Groovy Ghoulies Costumes</t>
  </si>
  <si>
    <t>1457 West Southern Avenue #2</t>
  </si>
  <si>
    <t>85202</t>
  </si>
  <si>
    <t>denise@groovyghoulies.net</t>
  </si>
  <si>
    <t>(480) 285-1362</t>
  </si>
  <si>
    <t>www.groovyghoulies.net</t>
  </si>
  <si>
    <t>GROR01</t>
  </si>
  <si>
    <t>The Grove Resort and Spa</t>
  </si>
  <si>
    <t>14501 Grove Resort Avenue</t>
  </si>
  <si>
    <t>Winter Garden</t>
  </si>
  <si>
    <t>34787</t>
  </si>
  <si>
    <t>dmerlin@groveresortorlando.com</t>
  </si>
  <si>
    <t>(407) 545-7500</t>
  </si>
  <si>
    <t>www.groveresortorlando.com</t>
  </si>
  <si>
    <t>GRUG01</t>
  </si>
  <si>
    <t>Gruene General Store</t>
  </si>
  <si>
    <t>1610 Hunter Road</t>
  </si>
  <si>
    <t>New Braunfels</t>
  </si>
  <si>
    <t>78130</t>
  </si>
  <si>
    <t>gruenegeneralstore@sbcglobal.net</t>
  </si>
  <si>
    <t>(830) 629-6021</t>
  </si>
  <si>
    <t>www.gruenegeneralstore.com</t>
  </si>
  <si>
    <t>GUMG01</t>
  </si>
  <si>
    <t>Gumbo Gifts &amp; Gallery</t>
  </si>
  <si>
    <t>3900 N Mississippi Avenue</t>
  </si>
  <si>
    <t>gumbojive@gmail.com</t>
  </si>
  <si>
    <t>(971) 703-4345</t>
  </si>
  <si>
    <t>www.gumbogiftsandgallery.com</t>
  </si>
  <si>
    <t>GWIL01</t>
  </si>
  <si>
    <t>G Willikers NH</t>
  </si>
  <si>
    <t>13 Market Street</t>
  </si>
  <si>
    <t>PLAY@GWILLIKERS.COM</t>
  </si>
  <si>
    <t>(603) 436-7746</t>
  </si>
  <si>
    <t>www.gwillikers.com</t>
  </si>
  <si>
    <t>GWIL03</t>
  </si>
  <si>
    <t>G Willikers Locust Valley NY</t>
  </si>
  <si>
    <t>22 Forest Avenue</t>
  </si>
  <si>
    <t>Locust Valley</t>
  </si>
  <si>
    <t>11560</t>
  </si>
  <si>
    <t>asgeir@gwillikersgifts.com</t>
  </si>
  <si>
    <t>(516) 671-3335</t>
  </si>
  <si>
    <t>www.gwillikersgifts.com</t>
  </si>
  <si>
    <t>GYPM01</t>
  </si>
  <si>
    <t>Gypsy Men</t>
  </si>
  <si>
    <t>186 Mulberry Street</t>
  </si>
  <si>
    <t>186</t>
  </si>
  <si>
    <t>GYPS02</t>
  </si>
  <si>
    <t>Gypsy Streetwear</t>
  </si>
  <si>
    <t>2002 S Congress</t>
  </si>
  <si>
    <t>gypsystreetwear@gmail.com</t>
  </si>
  <si>
    <t>AUS</t>
  </si>
  <si>
    <t>gypsystreetwear.lightspeedwebstore.com/</t>
  </si>
  <si>
    <t>1399 Haight Street</t>
  </si>
  <si>
    <t>139</t>
  </si>
  <si>
    <t>(415) 745-0210</t>
  </si>
  <si>
    <t>GYPT01</t>
  </si>
  <si>
    <t>Gypsy Treasure</t>
  </si>
  <si>
    <t>8119 La Mesa Blvd.</t>
  </si>
  <si>
    <t>La Mesa</t>
  </si>
  <si>
    <t>91942</t>
  </si>
  <si>
    <t>r.melancon@cox.net</t>
  </si>
  <si>
    <t>(619) 466-2251</t>
  </si>
  <si>
    <t>www.gypsytreasure.com</t>
  </si>
  <si>
    <t>#HALC01</t>
  </si>
  <si>
    <t>Hallmark Retail, LLC</t>
  </si>
  <si>
    <t>2501 McGee</t>
  </si>
  <si>
    <t>64141</t>
  </si>
  <si>
    <t>2501</t>
  </si>
  <si>
    <t>(816) 274-5111</t>
  </si>
  <si>
    <t>TAMMY</t>
  </si>
  <si>
    <t>8600 NE Underground Dr.</t>
  </si>
  <si>
    <t>Pillar #216</t>
  </si>
  <si>
    <t>641619</t>
  </si>
  <si>
    <t>8600</t>
  </si>
  <si>
    <t>(816) 545-8077</t>
  </si>
  <si>
    <t>#RONJ01</t>
  </si>
  <si>
    <t>Ron Jon Surf Shop of FL Inc.</t>
  </si>
  <si>
    <t>10045 Gulf Center Dr.</t>
  </si>
  <si>
    <t>33913</t>
  </si>
  <si>
    <t>meghanc@rjss.com</t>
  </si>
  <si>
    <t>016D</t>
  </si>
  <si>
    <t>(321) 799-8888</t>
  </si>
  <si>
    <t>www.ronjons.com</t>
  </si>
  <si>
    <t>1308 Celebrity Circle</t>
  </si>
  <si>
    <t>018</t>
  </si>
  <si>
    <t>16150 Front Beach RD</t>
  </si>
  <si>
    <t>32413</t>
  </si>
  <si>
    <t>017D</t>
  </si>
  <si>
    <t>2602 Sawgrass Mills Circle</t>
  </si>
  <si>
    <t>Suite 1207A</t>
  </si>
  <si>
    <t>Sunrise</t>
  </si>
  <si>
    <t>33323</t>
  </si>
  <si>
    <t>2602</t>
  </si>
  <si>
    <t>3850 S Banana River Blvd.</t>
  </si>
  <si>
    <t>Cocoa Beach</t>
  </si>
  <si>
    <t>32931</t>
  </si>
  <si>
    <t>3850</t>
  </si>
  <si>
    <t>4810 Hwy 17 S</t>
  </si>
  <si>
    <t>015</t>
  </si>
  <si>
    <t>503 Front Street</t>
  </si>
  <si>
    <t>014</t>
  </si>
  <si>
    <t>5160 International Dr</t>
  </si>
  <si>
    <t>011</t>
  </si>
  <si>
    <t>901 Central Ave</t>
  </si>
  <si>
    <t>Beach Haven</t>
  </si>
  <si>
    <t>08008</t>
  </si>
  <si>
    <t>008</t>
  </si>
  <si>
    <t>100B01</t>
  </si>
  <si>
    <t>1001 Bargains</t>
  </si>
  <si>
    <t>1776 N. Hwy 78</t>
  </si>
  <si>
    <t>Wylie</t>
  </si>
  <si>
    <t>75098</t>
  </si>
  <si>
    <t>bargains1001@msn.com</t>
  </si>
  <si>
    <t>(972) 365-3497</t>
  </si>
  <si>
    <t>www.1001bargains.net</t>
  </si>
  <si>
    <t>25TH01</t>
  </si>
  <si>
    <t>25TH Street Treasures</t>
  </si>
  <si>
    <t>105 25th Street</t>
  </si>
  <si>
    <t>84401</t>
  </si>
  <si>
    <t>25thstreettreasures@gmail.com</t>
  </si>
  <si>
    <t>(801) 814-4341</t>
  </si>
  <si>
    <t>www.treasures.ogden25th.com/</t>
  </si>
  <si>
    <t>336E01</t>
  </si>
  <si>
    <t>Penny Lane Exchange</t>
  </si>
  <si>
    <t>32 S Broad St</t>
  </si>
  <si>
    <t>(828) 883-4645</t>
  </si>
  <si>
    <t>3MON01</t>
  </si>
  <si>
    <t>3 Monkeys</t>
  </si>
  <si>
    <t>811 NW 23rd Avenue</t>
  </si>
  <si>
    <t>raw56@comcast.net</t>
  </si>
  <si>
    <t>(503) 888-3539</t>
  </si>
  <si>
    <t>50FA01</t>
  </si>
  <si>
    <t>50-50 Factory Outlet</t>
  </si>
  <si>
    <t>1512 Schofield Avenue</t>
  </si>
  <si>
    <t>Schofield</t>
  </si>
  <si>
    <t>54476</t>
  </si>
  <si>
    <t>1512</t>
  </si>
  <si>
    <t>(715) 355-4647</t>
  </si>
  <si>
    <t>www.5050factoryoutlet.com</t>
  </si>
  <si>
    <t>3010 Woodlane Drive</t>
  </si>
  <si>
    <t>Janesville</t>
  </si>
  <si>
    <t>53545</t>
  </si>
  <si>
    <t>3010</t>
  </si>
  <si>
    <t>(608) 741-5050</t>
  </si>
  <si>
    <t>314 North Rose Street</t>
  </si>
  <si>
    <t>Boyd</t>
  </si>
  <si>
    <t>54726</t>
  </si>
  <si>
    <t>(715) 667-3014</t>
  </si>
  <si>
    <t>3315 State Road 93</t>
  </si>
  <si>
    <t>Eau Claire</t>
  </si>
  <si>
    <t>54701</t>
  </si>
  <si>
    <t>3315</t>
  </si>
  <si>
    <t>(715) 833-0019</t>
  </si>
  <si>
    <t>661 West Johnson Street</t>
  </si>
  <si>
    <t>Fond Du Lac</t>
  </si>
  <si>
    <t>54935</t>
  </si>
  <si>
    <t>661</t>
  </si>
  <si>
    <t>(920) 929-8500</t>
  </si>
  <si>
    <t>CAPE02</t>
  </si>
  <si>
    <t>Caperucita</t>
  </si>
  <si>
    <t>107 N. Bridge St #556</t>
  </si>
  <si>
    <t>Hidalgo</t>
  </si>
  <si>
    <t>78557</t>
  </si>
  <si>
    <t>susto69@hotmail.com</t>
  </si>
  <si>
    <t>www.caperucita.com</t>
  </si>
  <si>
    <t>701 N. Int. Ste. 119-556</t>
  </si>
  <si>
    <t>956-843-9457</t>
  </si>
  <si>
    <t>CARS07</t>
  </si>
  <si>
    <t>The Card Store Inc</t>
  </si>
  <si>
    <t>c/o Express Consolidation Syst</t>
  </si>
  <si>
    <t>9901 NW 106th St</t>
  </si>
  <si>
    <t>Medley</t>
  </si>
  <si>
    <t>33178</t>
  </si>
  <si>
    <t>cary@thecardstoreinc.com</t>
  </si>
  <si>
    <t>9901</t>
  </si>
  <si>
    <t>(305) 681-8772</t>
  </si>
  <si>
    <t>c/o Martainer Inc.</t>
  </si>
  <si>
    <t>12600 NW 25th St. Suite 115</t>
  </si>
  <si>
    <t>33182</t>
  </si>
  <si>
    <t>1260</t>
  </si>
  <si>
    <t>(246) 826-1128</t>
  </si>
  <si>
    <t>CHIC02</t>
  </si>
  <si>
    <t>Chicago Costume Company</t>
  </si>
  <si>
    <t>4727 West Montrose</t>
  </si>
  <si>
    <t>courtland@chicagocostume.com</t>
  </si>
  <si>
    <t>4727</t>
  </si>
  <si>
    <t>(773) 528-1264</t>
  </si>
  <si>
    <t>www.chicagocostume.com</t>
  </si>
  <si>
    <t>COSS04</t>
  </si>
  <si>
    <t>The Costume Shoppe</t>
  </si>
  <si>
    <t>4307 Blackfoot Trail SE</t>
  </si>
  <si>
    <t>T2G 5T4</t>
  </si>
  <si>
    <t>ryan@thecostumeshoppe.com</t>
  </si>
  <si>
    <t>(403) 571-2466</t>
  </si>
  <si>
    <t>www.thecostumeshoppe.com</t>
  </si>
  <si>
    <t>FROG02</t>
  </si>
  <si>
    <t>Froggies 5 &amp; 10</t>
  </si>
  <si>
    <t>3211 Knox Street</t>
  </si>
  <si>
    <t>75205</t>
  </si>
  <si>
    <t>chase@froggies5and10.com</t>
  </si>
  <si>
    <t>3211</t>
  </si>
  <si>
    <t>(214) 522-5867</t>
  </si>
  <si>
    <t>www.froggies5and10.com</t>
  </si>
  <si>
    <t>GIGG03</t>
  </si>
  <si>
    <t>100 Walnut Street</t>
  </si>
  <si>
    <t>Door #6</t>
  </si>
  <si>
    <t>www.giggles.ca</t>
  </si>
  <si>
    <t>HALF503</t>
  </si>
  <si>
    <t>Halloween Express 503</t>
  </si>
  <si>
    <t>100 N Dixieland Rd  #C-10</t>
  </si>
  <si>
    <t>Frisco Station Mall</t>
  </si>
  <si>
    <t>72756</t>
  </si>
  <si>
    <t>www.halloweenexpress.com</t>
  </si>
  <si>
    <t>ITZA01</t>
  </si>
  <si>
    <t>ITZAPARTY  ! SRG Ent</t>
  </si>
  <si>
    <t>10 Schoosett Street</t>
  </si>
  <si>
    <t>Pembroke</t>
  </si>
  <si>
    <t>02359</t>
  </si>
  <si>
    <t>itzaparty6@msn.com</t>
  </si>
  <si>
    <t>(781) 826-4477</t>
  </si>
  <si>
    <t>www.itzapartystores.com</t>
  </si>
  <si>
    <t>1070 Iyannough Road</t>
  </si>
  <si>
    <t>itzaparty2@msn.com</t>
  </si>
  <si>
    <t>1070</t>
  </si>
  <si>
    <t>(508) 778-4448</t>
  </si>
  <si>
    <t>120 Main Street</t>
  </si>
  <si>
    <t>Weymouth</t>
  </si>
  <si>
    <t>02188</t>
  </si>
  <si>
    <t>itzaparty4@msn.com</t>
  </si>
  <si>
    <t>(781) 340-6262</t>
  </si>
  <si>
    <t>1400 Worchester Street</t>
  </si>
  <si>
    <t>Natick</t>
  </si>
  <si>
    <t>01760</t>
  </si>
  <si>
    <t>itzaparty5@msn.com</t>
  </si>
  <si>
    <t>(508) 626-9990</t>
  </si>
  <si>
    <t>MALA01</t>
  </si>
  <si>
    <t>Malabar Limited</t>
  </si>
  <si>
    <t>14 McCaul Street</t>
  </si>
  <si>
    <t>M5T 1V6</t>
  </si>
  <si>
    <t>(416) 598-2581</t>
  </si>
  <si>
    <t>www.malabar.net</t>
  </si>
  <si>
    <t>1610 Merivale Rd.</t>
  </si>
  <si>
    <t>K2G 3K3</t>
  </si>
  <si>
    <t>malabar.ottawa@gmail.com</t>
  </si>
  <si>
    <t>1610</t>
  </si>
  <si>
    <t>(613) 225-8374</t>
  </si>
  <si>
    <t>MALP01</t>
  </si>
  <si>
    <t>Mallatt's Pharmacy and Costume</t>
  </si>
  <si>
    <t>1112 Stewart Street</t>
  </si>
  <si>
    <t>53713</t>
  </si>
  <si>
    <t>karen.brown-larimore@mallatts.com</t>
  </si>
  <si>
    <t>(608) 210-4892</t>
  </si>
  <si>
    <t>www.mallatts.com</t>
  </si>
  <si>
    <t>OTTW01</t>
  </si>
  <si>
    <t>Otto Wurz Company</t>
  </si>
  <si>
    <t>C/O Sea Lion Shipping</t>
  </si>
  <si>
    <t>2525 Lloyd Rd.</t>
  </si>
  <si>
    <t>32254</t>
  </si>
  <si>
    <t>(904) 693-9772</t>
  </si>
  <si>
    <t>www.ottowurz.com</t>
  </si>
  <si>
    <t>PARC06</t>
  </si>
  <si>
    <t>Party City Pte Ltd (2)</t>
  </si>
  <si>
    <t>Agility Logistics J&amp;J Trucking</t>
  </si>
  <si>
    <t>150-22 132nd Avenue</t>
  </si>
  <si>
    <t>11434</t>
  </si>
  <si>
    <t>partycity.sg/</t>
  </si>
  <si>
    <t>PARC12</t>
  </si>
  <si>
    <t>Party City Pte Ltd (1)</t>
  </si>
  <si>
    <t>(973) 453-8600</t>
  </si>
  <si>
    <t>PARE01</t>
  </si>
  <si>
    <t>Party Expert</t>
  </si>
  <si>
    <t>2575 Boul Le Corbusier</t>
  </si>
  <si>
    <t>H7S 2E8</t>
  </si>
  <si>
    <t>comptabilite@party-expert.com</t>
  </si>
  <si>
    <t>(450) 437-2999</t>
  </si>
  <si>
    <t>www.party-expert.com</t>
  </si>
  <si>
    <t>PARM37</t>
  </si>
  <si>
    <t>c/o A.N Deringer</t>
  </si>
  <si>
    <t>835 Commerce Park Drive</t>
  </si>
  <si>
    <t>npeterman@partymart.ca</t>
  </si>
  <si>
    <t>835</t>
  </si>
  <si>
    <t>(613) 728-5839</t>
  </si>
  <si>
    <t>www.partymart.ca</t>
  </si>
  <si>
    <t>PARS05</t>
  </si>
  <si>
    <t>Party Store Pte Ltd</t>
  </si>
  <si>
    <t>LAX Air Freight Office</t>
  </si>
  <si>
    <t>21906 Arnold Ctr Rd</t>
  </si>
  <si>
    <t>mburgueno@agilitylogistics.com</t>
  </si>
  <si>
    <t>(310) 507-6717</t>
  </si>
  <si>
    <t>partywithus.com.sg</t>
  </si>
  <si>
    <t>PARS77</t>
  </si>
  <si>
    <t>Party Stuff</t>
  </si>
  <si>
    <t>C/O GHY Express</t>
  </si>
  <si>
    <t>572 South 5th Street Suite #2</t>
  </si>
  <si>
    <t>572</t>
  </si>
  <si>
    <t>(204) 786-8756</t>
  </si>
  <si>
    <t>www.partystuff.ca</t>
  </si>
  <si>
    <t>PHOS02</t>
  </si>
  <si>
    <t>Phoenix Stores Ltd.</t>
  </si>
  <si>
    <t>c/o Sea Venture O/S Shipping</t>
  </si>
  <si>
    <t>123 Pennsylvania Ave. Bldg 2</t>
  </si>
  <si>
    <t>South Kearny</t>
  </si>
  <si>
    <t>07032</t>
  </si>
  <si>
    <t>973-690-5000</t>
  </si>
  <si>
    <t>www.phoenixstores.bm</t>
  </si>
  <si>
    <t>REDS01</t>
  </si>
  <si>
    <t>The Redd Store Inc</t>
  </si>
  <si>
    <t>c/o Sunnybiz Transportation</t>
  </si>
  <si>
    <t>4783 NW 72nd Ave Unit 329</t>
  </si>
  <si>
    <t>the_redd_stores@hotmail.com</t>
  </si>
  <si>
    <t>4783</t>
  </si>
  <si>
    <t>(246) 435-5690</t>
  </si>
  <si>
    <t>www.sheratonmall.com/stores.php</t>
  </si>
  <si>
    <t>STOU01</t>
  </si>
  <si>
    <t>The Store Upstairs</t>
  </si>
  <si>
    <t>6711 McCleod Trail SW</t>
  </si>
  <si>
    <t>T2H 2T3</t>
  </si>
  <si>
    <t>tnicholls@sasktel.net</t>
  </si>
  <si>
    <t>6711</t>
  </si>
  <si>
    <t>(403) 948-0010</t>
  </si>
  <si>
    <t>www.thestoreupstairs.com</t>
  </si>
  <si>
    <t>TRIM01</t>
  </si>
  <si>
    <t>Tripate Marketing DC</t>
  </si>
  <si>
    <t>1040 Roma Avenue</t>
  </si>
  <si>
    <t>Hammond</t>
  </si>
  <si>
    <t>70403</t>
  </si>
  <si>
    <t>npatelwork@j-55.com</t>
  </si>
  <si>
    <t>1040</t>
  </si>
  <si>
    <t>(985) 345-6533</t>
  </si>
  <si>
    <t>www.partyetc.com</t>
  </si>
  <si>
    <t>1795 B MLK Blvd</t>
  </si>
  <si>
    <t>Houma</t>
  </si>
  <si>
    <t>70360</t>
  </si>
  <si>
    <t>1795</t>
  </si>
  <si>
    <t>311 S Range Ave</t>
  </si>
  <si>
    <t>Denham Springs</t>
  </si>
  <si>
    <t>70726</t>
  </si>
  <si>
    <t>311</t>
  </si>
  <si>
    <t>(225) 664-9446</t>
  </si>
  <si>
    <t>6264 Highway 98 West</t>
  </si>
  <si>
    <t>Hattiesburg</t>
  </si>
  <si>
    <t>39402</t>
  </si>
  <si>
    <t>neal@nealpatel.com</t>
  </si>
  <si>
    <t>6264</t>
  </si>
  <si>
    <t>(985) 419-0482</t>
  </si>
  <si>
    <t>USTO01</t>
  </si>
  <si>
    <t>US Toy Company</t>
  </si>
  <si>
    <t>1200 Welsh Rd</t>
  </si>
  <si>
    <t>North Wales</t>
  </si>
  <si>
    <t>19454</t>
  </si>
  <si>
    <t>tsavage@ustoy.com</t>
  </si>
  <si>
    <t>www.ustoyco.com</t>
  </si>
  <si>
    <t>12372 Garden Grove Blvd</t>
  </si>
  <si>
    <t>Garden Grove</t>
  </si>
  <si>
    <t>92843</t>
  </si>
  <si>
    <t>1237</t>
  </si>
  <si>
    <t>1927 E Belt Line Rd</t>
  </si>
  <si>
    <t>1927</t>
  </si>
  <si>
    <t>2008 W 103rd Terr</t>
  </si>
  <si>
    <t>Leawood</t>
  </si>
  <si>
    <t>66206</t>
  </si>
  <si>
    <t>2008</t>
  </si>
  <si>
    <t>3115 W Parker Road</t>
  </si>
  <si>
    <t>75023</t>
  </si>
  <si>
    <t>3115</t>
  </si>
  <si>
    <t>(816) 761-5900</t>
  </si>
  <si>
    <t>5314 W Lincoln</t>
  </si>
  <si>
    <t>Skokie</t>
  </si>
  <si>
    <t>60077</t>
  </si>
  <si>
    <t>5314</t>
  </si>
  <si>
    <t>7885 FM 1960 West</t>
  </si>
  <si>
    <t>7885</t>
  </si>
  <si>
    <t>805 E Semoran Blvd</t>
  </si>
  <si>
    <t>Apopka</t>
  </si>
  <si>
    <t>32703</t>
  </si>
  <si>
    <t>805</t>
  </si>
  <si>
    <t>8101 S Quebec</t>
  </si>
  <si>
    <t>80112</t>
  </si>
  <si>
    <t>8101</t>
  </si>
  <si>
    <t>VALD01</t>
  </si>
  <si>
    <t>Value Drugs</t>
  </si>
  <si>
    <t>1 Tuckahoe Ave</t>
  </si>
  <si>
    <t>10Eastchester</t>
  </si>
  <si>
    <t>10709</t>
  </si>
  <si>
    <t>(914) 771-5640</t>
  </si>
  <si>
    <t>www.valuedrugs.net</t>
  </si>
  <si>
    <t>106 Broadway</t>
  </si>
  <si>
    <t>Greenlawn</t>
  </si>
  <si>
    <t>11740</t>
  </si>
  <si>
    <t>(631) 651-8413</t>
  </si>
  <si>
    <t>1620 Route 22</t>
  </si>
  <si>
    <t>Brewster</t>
  </si>
  <si>
    <t>10509</t>
  </si>
  <si>
    <t>1620</t>
  </si>
  <si>
    <t>(845) 278-8260</t>
  </si>
  <si>
    <t>270 West Main Street</t>
  </si>
  <si>
    <t>Sayville</t>
  </si>
  <si>
    <t>11782</t>
  </si>
  <si>
    <t>270</t>
  </si>
  <si>
    <t>(631) 319-6868</t>
  </si>
  <si>
    <t>30 Rockerfeller Center</t>
  </si>
  <si>
    <t>10020</t>
  </si>
  <si>
    <t>(212) 757-9335</t>
  </si>
  <si>
    <t>349 New York Ave</t>
  </si>
  <si>
    <t>Huntington</t>
  </si>
  <si>
    <t>11743</t>
  </si>
  <si>
    <t>349</t>
  </si>
  <si>
    <t>(631) 427-2919</t>
  </si>
  <si>
    <t>80 Pondfield Rd</t>
  </si>
  <si>
    <t>Bronxville</t>
  </si>
  <si>
    <t>10708</t>
  </si>
  <si>
    <t>(914) 337-2520</t>
  </si>
  <si>
    <t>89 North State Street</t>
  </si>
  <si>
    <t>Briarcliff Manor</t>
  </si>
  <si>
    <t>10510</t>
  </si>
  <si>
    <t>89</t>
  </si>
  <si>
    <t>(914) 941-4307</t>
  </si>
  <si>
    <t>VILH02</t>
  </si>
  <si>
    <t>Village Hat Shop</t>
  </si>
  <si>
    <t>3443 India Street</t>
  </si>
  <si>
    <t>92103</t>
  </si>
  <si>
    <t>3443</t>
  </si>
  <si>
    <t>(619) 906-4440</t>
  </si>
  <si>
    <t>www.villagehatshop.com</t>
  </si>
  <si>
    <t>3821 4th Avenue</t>
  </si>
  <si>
    <t>3821</t>
  </si>
  <si>
    <t>(619) 683-5533</t>
  </si>
  <si>
    <t>429 A Shoreline Village Drive</t>
  </si>
  <si>
    <t>(562) 624-1141</t>
  </si>
  <si>
    <t>853 West Harbor Drive</t>
  </si>
  <si>
    <t>853</t>
  </si>
  <si>
    <t>(619) 233-7236</t>
  </si>
  <si>
    <t>979 Garnet Avenue</t>
  </si>
  <si>
    <t>(858) 291-8355</t>
  </si>
  <si>
    <t>INcl. Locator</t>
  </si>
  <si>
    <t>Adam Fox Cutlery</t>
  </si>
  <si>
    <t>Ocean Avenue</t>
  </si>
  <si>
    <t>Chomedey Ouest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</si>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</sst>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8" fillId="7" borderId="0" applyNumberFormat="0" applyBorder="0" applyAlignment="0" applyProtection="0"/>
  </cellStyleXfs>
  <cellXfs count="61">
    <xf numFmtId="0" fontId="0" fillId="0" borderId="0" xfId="0"/>
    <xf numFmtId="0" fontId="0" fillId="0" borderId="0" xfId="0"/>
    <xf numFmtId="0" fontId="3" fillId="2" borderId="1" xfId="2" applyFont="1" applyFill="1" applyBorder="1" applyAlignment="1">
      <alignment horizontal="center"/>
    </xf>
    <xf numFmtId="0" fontId="0" fillId="0" borderId="0" xfId="0" applyAlignment="1"/>
    <xf numFmtId="0" fontId="3" fillId="2" borderId="3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3" fillId="0" borderId="2" xfId="2" applyFont="1" applyFill="1" applyBorder="1" applyAlignment="1"/>
    <xf numFmtId="0" fontId="0" fillId="5" borderId="0" xfId="0" applyFill="1"/>
    <xf numFmtId="0" fontId="0" fillId="5" borderId="0" xfId="0" applyFill="1" applyAlignment="1"/>
    <xf numFmtId="0" fontId="3" fillId="5" borderId="2" xfId="2" applyFont="1" applyFill="1" applyBorder="1" applyAlignment="1"/>
    <xf numFmtId="0" fontId="3" fillId="5" borderId="2" xfId="1" applyFont="1" applyFill="1" applyBorder="1" applyAlignment="1"/>
    <xf numFmtId="0" fontId="0" fillId="0" borderId="0" xfId="0"/>
    <xf numFmtId="0" fontId="0" fillId="0" borderId="0" xfId="0" applyAlignment="1"/>
    <xf numFmtId="0" fontId="0" fillId="4" borderId="0" xfId="0" applyFill="1"/>
    <xf numFmtId="0" fontId="5" fillId="0" borderId="2" xfId="4" applyFont="1" applyFill="1" applyBorder="1" applyAlignment="1"/>
    <xf numFmtId="0" fontId="5" fillId="0" borderId="2" xfId="3" applyFont="1" applyFill="1" applyBorder="1" applyAlignment="1"/>
    <xf numFmtId="0" fontId="0" fillId="0" borderId="0" xfId="0" applyFill="1"/>
    <xf numFmtId="0" fontId="0" fillId="0" borderId="0" xfId="0"/>
    <xf numFmtId="0" fontId="0" fillId="0" borderId="0" xfId="0" applyAlignment="1"/>
    <xf numFmtId="0" fontId="0" fillId="4" borderId="0" xfId="0" applyFill="1"/>
    <xf numFmtId="0" fontId="3" fillId="0" borderId="2" xfId="2" applyFont="1" applyFill="1" applyBorder="1" applyAlignment="1"/>
    <xf numFmtId="0" fontId="0" fillId="0" borderId="0" xfId="0"/>
    <xf numFmtId="0" fontId="0" fillId="0" borderId="0" xfId="0" applyAlignment="1"/>
    <xf numFmtId="0" fontId="0" fillId="4" borderId="0" xfId="0" applyFill="1"/>
    <xf numFmtId="0" fontId="3" fillId="0" borderId="2" xfId="2" applyFont="1" applyFill="1" applyBorder="1" applyAlignment="1"/>
    <xf numFmtId="0" fontId="3" fillId="0" borderId="2" xfId="1" applyFont="1" applyFill="1" applyBorder="1" applyAlignment="1"/>
    <xf numFmtId="0" fontId="0" fillId="0" borderId="2" xfId="0" applyBorder="1" applyAlignment="1"/>
    <xf numFmtId="0" fontId="0" fillId="0" borderId="0" xfId="0"/>
    <xf numFmtId="0" fontId="0" fillId="0" borderId="0" xfId="0" applyAlignment="1"/>
    <xf numFmtId="0" fontId="0" fillId="4" borderId="0" xfId="0" applyFill="1"/>
    <xf numFmtId="0" fontId="3" fillId="0" borderId="2" xfId="2" applyFont="1" applyFill="1" applyBorder="1" applyAlignment="1"/>
    <xf numFmtId="0" fontId="3" fillId="0" borderId="2" xfId="1" applyFont="1" applyFill="1" applyBorder="1" applyAlignment="1"/>
    <xf numFmtId="0" fontId="3" fillId="6" borderId="2" xfId="2" applyFont="1" applyFill="1" applyBorder="1" applyAlignment="1"/>
    <xf numFmtId="0" fontId="3" fillId="0" borderId="0" xfId="1" applyFont="1" applyFill="1" applyBorder="1" applyAlignment="1"/>
    <xf numFmtId="0" fontId="0" fillId="0" borderId="0" xfId="0"/>
    <xf numFmtId="0" fontId="3" fillId="2" borderId="1" xfId="2" applyFont="1" applyFill="1" applyBorder="1" applyAlignment="1">
      <alignment horizontal="center"/>
    </xf>
    <xf numFmtId="0" fontId="0" fillId="0" borderId="0" xfId="0" applyAlignment="1"/>
    <xf numFmtId="0" fontId="3" fillId="2" borderId="3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3" fillId="0" borderId="2" xfId="2" applyFont="1" applyFill="1" applyBorder="1" applyAlignment="1"/>
    <xf numFmtId="0" fontId="3" fillId="0" borderId="2" xfId="1" applyFont="1" applyFill="1" applyBorder="1" applyAlignment="1"/>
    <xf numFmtId="0" fontId="0" fillId="4" borderId="0" xfId="0" applyFill="1" applyAlignment="1"/>
    <xf numFmtId="0" fontId="0" fillId="4" borderId="0" xfId="0" applyFill="1"/>
    <xf numFmtId="0" fontId="6" fillId="0" borderId="0" xfId="5" applyAlignment="1"/>
    <xf numFmtId="0" fontId="0" fillId="0" borderId="0" xfId="0" applyFill="1" applyAlignment="1"/>
    <xf numFmtId="0" fontId="6" fillId="0" borderId="0" xfId="5" applyFill="1" applyAlignment="1"/>
    <xf numFmtId="0" fontId="3" fillId="3" borderId="3" xfId="2" applyFont="1" applyFill="1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0" borderId="0" xfId="0" applyFont="1"/>
    <xf numFmtId="0" fontId="7" fillId="0" borderId="2" xfId="1" applyFont="1" applyFill="1" applyBorder="1" applyAlignment="1"/>
    <xf numFmtId="0" fontId="1" fillId="0" borderId="0" xfId="0" applyFont="1" applyAlignment="1"/>
    <xf numFmtId="0" fontId="8" fillId="7" borderId="2" xfId="6" applyBorder="1" applyAlignment="1"/>
    <xf numFmtId="0" fontId="8" fillId="7" borderId="0" xfId="6" applyAlignment="1"/>
    <xf numFmtId="0" fontId="5" fillId="0" borderId="2" xfId="2" applyFont="1" applyFill="1" applyBorder="1" applyAlignment="1"/>
    <xf numFmtId="0" fontId="0" fillId="0" borderId="2" xfId="0" applyBorder="1"/>
    <xf numFmtId="0" fontId="3" fillId="0" borderId="0" xfId="2" applyFont="1" applyFill="1" applyBorder="1" applyAlignment="1"/>
    <xf numFmtId="0" fontId="5" fillId="3" borderId="3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</cellXfs>
  <cellStyles count="7">
    <cellStyle name="Bad" xfId="6" builtinId="27"/>
    <cellStyle name="Hyperlink" xfId="5" builtinId="8"/>
    <cellStyle name="Normal" xfId="0" builtinId="0"/>
    <cellStyle name="Normal_Sheet1" xfId="1"/>
    <cellStyle name="Normal_Sheet1 2" xfId="3"/>
    <cellStyle name="Normal_Sheet2" xfId="2"/>
    <cellStyle name="Normal_Sheet2 2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reasures.ogden25th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easures.ogden25th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easures.ogden25t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424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J24" sqref="J24"/>
    </sheetView>
  </sheetViews>
  <sheetFormatPr defaultRowHeight="15" x14ac:dyDescent="0.25"/>
  <cols>
    <col min="1" max="1" width="12.42578125" style="18" hidden="1" customWidth="1"/>
    <col min="2" max="2" width="31.7109375" style="18" bestFit="1" customWidth="1"/>
    <col min="3" max="3" width="18.5703125" style="18" hidden="1" customWidth="1"/>
    <col min="4" max="4" width="25.28515625" style="18" hidden="1" customWidth="1"/>
    <col min="5" max="5" width="31.42578125" style="18" bestFit="1" customWidth="1"/>
    <col min="6" max="6" width="21.28515625" style="18" customWidth="1"/>
    <col min="7" max="7" width="21.140625" style="18" bestFit="1" customWidth="1"/>
    <col min="8" max="8" width="16.140625" style="18" bestFit="1" customWidth="1"/>
    <col min="9" max="9" width="19" style="18" bestFit="1" customWidth="1"/>
    <col min="10" max="10" width="23.42578125" style="18" bestFit="1" customWidth="1"/>
    <col min="11" max="11" width="43" style="18" hidden="1" customWidth="1"/>
    <col min="12" max="12" width="16.140625" style="18" hidden="1" customWidth="1"/>
    <col min="13" max="13" width="17.85546875" style="18" bestFit="1" customWidth="1"/>
    <col min="14" max="14" width="23" style="18" hidden="1" customWidth="1"/>
    <col min="15" max="15" width="36" style="18" customWidth="1"/>
    <col min="16" max="16" width="9" style="18" hidden="1" customWidth="1"/>
    <col min="17" max="17" width="71.28515625" style="18" customWidth="1"/>
    <col min="18" max="19" width="9.140625" style="18"/>
    <col min="20" max="20" width="216.7109375" style="18" customWidth="1"/>
    <col min="21" max="16384" width="9.140625" style="18"/>
  </cols>
  <sheetData>
    <row r="1" spans="1:21" s="49" customFormat="1" x14ac:dyDescent="0.25">
      <c r="A1" s="40" t="s">
        <v>2</v>
      </c>
      <c r="B1" s="60" t="s">
        <v>3</v>
      </c>
      <c r="C1" s="40" t="s">
        <v>4</v>
      </c>
      <c r="D1" s="40" t="s">
        <v>5</v>
      </c>
      <c r="E1" s="40" t="s">
        <v>6</v>
      </c>
      <c r="F1" s="40" t="s">
        <v>7</v>
      </c>
      <c r="G1" s="40" t="s">
        <v>8</v>
      </c>
      <c r="H1" s="40" t="s">
        <v>9</v>
      </c>
      <c r="I1" s="40" t="s">
        <v>10</v>
      </c>
      <c r="J1" s="40" t="s">
        <v>11</v>
      </c>
      <c r="K1" s="40" t="s">
        <v>12</v>
      </c>
      <c r="L1" s="40" t="s">
        <v>13</v>
      </c>
      <c r="M1" s="40" t="s">
        <v>14</v>
      </c>
      <c r="N1" s="40" t="s">
        <v>15</v>
      </c>
      <c r="O1" s="48" t="s">
        <v>16</v>
      </c>
      <c r="P1" s="48" t="s">
        <v>17</v>
      </c>
      <c r="Q1" s="48" t="s">
        <v>12469</v>
      </c>
      <c r="R1" s="59"/>
      <c r="S1" s="59"/>
      <c r="T1" s="59"/>
      <c r="U1" s="48"/>
    </row>
    <row r="2" spans="1:21" x14ac:dyDescent="0.25">
      <c r="A2" s="42" t="s">
        <v>12138</v>
      </c>
      <c r="B2" s="42" t="s">
        <v>12139</v>
      </c>
      <c r="C2" s="42" t="s">
        <v>21</v>
      </c>
      <c r="D2" s="42" t="s">
        <v>22</v>
      </c>
      <c r="E2" s="42" t="s">
        <v>12140</v>
      </c>
      <c r="F2" s="42" t="s">
        <v>24</v>
      </c>
      <c r="G2" s="42" t="s">
        <v>12141</v>
      </c>
      <c r="H2" s="42" t="s">
        <v>48</v>
      </c>
      <c r="I2" s="42" t="s">
        <v>12142</v>
      </c>
      <c r="J2" s="42" t="s">
        <v>28</v>
      </c>
      <c r="K2" s="42" t="s">
        <v>12143</v>
      </c>
      <c r="L2" s="42" t="s">
        <v>107</v>
      </c>
      <c r="M2" s="42" t="s">
        <v>12144</v>
      </c>
      <c r="N2" s="42" t="s">
        <v>31</v>
      </c>
      <c r="O2" s="46" t="s">
        <v>12145</v>
      </c>
      <c r="P2" s="46" t="s">
        <v>12100</v>
      </c>
      <c r="Q2" s="18" t="str">
        <f t="shared" ref="Q2:Q65" si="0">CONCATENATE(B2, " ", E2, ",", " ", G2, " ", H2, " ", I2)</f>
        <v>1001 Bargains 1776 N. Hwy 78, Wylie TX 75098</v>
      </c>
    </row>
    <row r="3" spans="1:21" x14ac:dyDescent="0.25">
      <c r="A3" s="42" t="s">
        <v>12146</v>
      </c>
      <c r="B3" s="42" t="s">
        <v>12147</v>
      </c>
      <c r="C3" s="42" t="s">
        <v>21</v>
      </c>
      <c r="D3" s="42" t="s">
        <v>22</v>
      </c>
      <c r="E3" s="42" t="s">
        <v>12148</v>
      </c>
      <c r="F3" s="42" t="s">
        <v>24</v>
      </c>
      <c r="G3" s="42" t="s">
        <v>4584</v>
      </c>
      <c r="H3" s="42" t="s">
        <v>164</v>
      </c>
      <c r="I3" s="42" t="s">
        <v>12149</v>
      </c>
      <c r="J3" s="42" t="s">
        <v>28</v>
      </c>
      <c r="K3" s="42" t="s">
        <v>12150</v>
      </c>
      <c r="L3" s="42" t="s">
        <v>107</v>
      </c>
      <c r="M3" s="42" t="s">
        <v>12151</v>
      </c>
      <c r="N3" s="42" t="s">
        <v>31</v>
      </c>
      <c r="O3" s="47" t="s">
        <v>12152</v>
      </c>
      <c r="P3" s="46" t="s">
        <v>12100</v>
      </c>
      <c r="Q3" s="18" t="str">
        <f t="shared" si="0"/>
        <v>25TH Street Treasures 105 25th Street, Ogden UT 84401</v>
      </c>
    </row>
    <row r="4" spans="1:21" x14ac:dyDescent="0.25">
      <c r="A4" s="42" t="s">
        <v>12157</v>
      </c>
      <c r="B4" s="42" t="s">
        <v>12158</v>
      </c>
      <c r="C4" s="42" t="s">
        <v>21</v>
      </c>
      <c r="D4" s="42" t="s">
        <v>22</v>
      </c>
      <c r="E4" s="42" t="s">
        <v>12159</v>
      </c>
      <c r="F4" s="42" t="s">
        <v>24</v>
      </c>
      <c r="G4" s="42" t="s">
        <v>1433</v>
      </c>
      <c r="H4" s="42" t="s">
        <v>213</v>
      </c>
      <c r="I4" s="42" t="s">
        <v>1742</v>
      </c>
      <c r="J4" s="42" t="s">
        <v>28</v>
      </c>
      <c r="K4" s="42" t="s">
        <v>12160</v>
      </c>
      <c r="L4" s="42" t="s">
        <v>107</v>
      </c>
      <c r="M4" s="42" t="s">
        <v>12161</v>
      </c>
      <c r="N4" s="42" t="s">
        <v>31</v>
      </c>
      <c r="O4" s="46" t="s">
        <v>24</v>
      </c>
      <c r="P4" s="46" t="s">
        <v>12100</v>
      </c>
      <c r="Q4" s="18" t="str">
        <f t="shared" si="0"/>
        <v>3 Monkeys 811 NW 23rd Avenue, Portland OR 97210</v>
      </c>
    </row>
    <row r="5" spans="1:21" x14ac:dyDescent="0.25">
      <c r="A5" s="41" t="s">
        <v>12162</v>
      </c>
      <c r="B5" s="41" t="s">
        <v>12163</v>
      </c>
      <c r="C5" s="41" t="s">
        <v>21</v>
      </c>
      <c r="D5" s="41" t="s">
        <v>22</v>
      </c>
      <c r="E5" s="41" t="s">
        <v>12164</v>
      </c>
      <c r="F5" s="41" t="s">
        <v>24</v>
      </c>
      <c r="G5" s="41" t="s">
        <v>12165</v>
      </c>
      <c r="H5" s="41" t="s">
        <v>282</v>
      </c>
      <c r="I5" s="41" t="s">
        <v>12166</v>
      </c>
      <c r="J5" s="41" t="s">
        <v>28</v>
      </c>
      <c r="K5" s="41" t="s">
        <v>24</v>
      </c>
      <c r="L5" s="41" t="s">
        <v>12167</v>
      </c>
      <c r="M5" s="41" t="s">
        <v>12168</v>
      </c>
      <c r="N5" s="41" t="s">
        <v>31</v>
      </c>
      <c r="O5" s="46" t="s">
        <v>12169</v>
      </c>
      <c r="P5" s="46" t="s">
        <v>12100</v>
      </c>
      <c r="Q5" s="18" t="str">
        <f t="shared" si="0"/>
        <v>50-50 Factory Outlet 1512 Schofield Avenue, Schofield WI 54476</v>
      </c>
    </row>
    <row r="6" spans="1:21" x14ac:dyDescent="0.25">
      <c r="A6" s="41" t="s">
        <v>12162</v>
      </c>
      <c r="B6" s="41" t="s">
        <v>12163</v>
      </c>
      <c r="C6" s="41" t="s">
        <v>21</v>
      </c>
      <c r="D6" s="41" t="s">
        <v>22</v>
      </c>
      <c r="E6" s="41" t="s">
        <v>12170</v>
      </c>
      <c r="F6" s="41" t="s">
        <v>24</v>
      </c>
      <c r="G6" s="41" t="s">
        <v>12171</v>
      </c>
      <c r="H6" s="41" t="s">
        <v>282</v>
      </c>
      <c r="I6" s="41" t="s">
        <v>12172</v>
      </c>
      <c r="J6" s="41" t="s">
        <v>28</v>
      </c>
      <c r="K6" s="41" t="s">
        <v>24</v>
      </c>
      <c r="L6" s="41" t="s">
        <v>12173</v>
      </c>
      <c r="M6" s="41" t="s">
        <v>12174</v>
      </c>
      <c r="N6" s="41" t="s">
        <v>31</v>
      </c>
      <c r="O6" s="46" t="s">
        <v>12169</v>
      </c>
      <c r="P6" s="46" t="s">
        <v>12100</v>
      </c>
      <c r="Q6" s="18" t="str">
        <f t="shared" si="0"/>
        <v>50-50 Factory Outlet 3010 Woodlane Drive, Janesville WI 53545</v>
      </c>
    </row>
    <row r="7" spans="1:21" x14ac:dyDescent="0.25">
      <c r="A7" s="41" t="s">
        <v>12162</v>
      </c>
      <c r="B7" s="41" t="s">
        <v>12163</v>
      </c>
      <c r="C7" s="41" t="s">
        <v>21</v>
      </c>
      <c r="D7" s="41" t="s">
        <v>22</v>
      </c>
      <c r="E7" s="41" t="s">
        <v>12175</v>
      </c>
      <c r="F7" s="41" t="s">
        <v>24</v>
      </c>
      <c r="G7" s="41" t="s">
        <v>12176</v>
      </c>
      <c r="H7" s="41" t="s">
        <v>282</v>
      </c>
      <c r="I7" s="41" t="s">
        <v>12177</v>
      </c>
      <c r="J7" s="41" t="s">
        <v>28</v>
      </c>
      <c r="K7" s="41" t="s">
        <v>24</v>
      </c>
      <c r="L7" s="41" t="s">
        <v>9719</v>
      </c>
      <c r="M7" s="41" t="s">
        <v>12178</v>
      </c>
      <c r="N7" s="41" t="s">
        <v>31</v>
      </c>
      <c r="O7" s="46" t="s">
        <v>12169</v>
      </c>
      <c r="P7" s="46" t="s">
        <v>12100</v>
      </c>
      <c r="Q7" s="18" t="str">
        <f t="shared" si="0"/>
        <v>50-50 Factory Outlet 314 North Rose Street, Boyd WI 54726</v>
      </c>
    </row>
    <row r="8" spans="1:21" x14ac:dyDescent="0.25">
      <c r="A8" s="41" t="s">
        <v>12162</v>
      </c>
      <c r="B8" s="41" t="s">
        <v>12163</v>
      </c>
      <c r="C8" s="41" t="s">
        <v>21</v>
      </c>
      <c r="D8" s="41" t="s">
        <v>22</v>
      </c>
      <c r="E8" s="41" t="s">
        <v>12179</v>
      </c>
      <c r="F8" s="41" t="s">
        <v>24</v>
      </c>
      <c r="G8" s="41" t="s">
        <v>12180</v>
      </c>
      <c r="H8" s="41" t="s">
        <v>282</v>
      </c>
      <c r="I8" s="41" t="s">
        <v>12181</v>
      </c>
      <c r="J8" s="41" t="s">
        <v>28</v>
      </c>
      <c r="K8" s="41" t="s">
        <v>24</v>
      </c>
      <c r="L8" s="41" t="s">
        <v>12182</v>
      </c>
      <c r="M8" s="41" t="s">
        <v>12183</v>
      </c>
      <c r="N8" s="41" t="s">
        <v>31</v>
      </c>
      <c r="O8" s="46" t="s">
        <v>12169</v>
      </c>
      <c r="P8" s="46" t="s">
        <v>12100</v>
      </c>
      <c r="Q8" s="18" t="str">
        <f t="shared" si="0"/>
        <v>50-50 Factory Outlet 3315 State Road 93, Eau Claire WI 54701</v>
      </c>
    </row>
    <row r="9" spans="1:21" x14ac:dyDescent="0.25">
      <c r="A9" s="41" t="s">
        <v>12162</v>
      </c>
      <c r="B9" s="41" t="s">
        <v>12163</v>
      </c>
      <c r="C9" s="41" t="s">
        <v>21</v>
      </c>
      <c r="D9" s="41" t="s">
        <v>22</v>
      </c>
      <c r="E9" s="41" t="s">
        <v>12184</v>
      </c>
      <c r="F9" s="41" t="s">
        <v>24</v>
      </c>
      <c r="G9" s="41" t="s">
        <v>12185</v>
      </c>
      <c r="H9" s="41" t="s">
        <v>282</v>
      </c>
      <c r="I9" s="41" t="s">
        <v>12186</v>
      </c>
      <c r="J9" s="41" t="s">
        <v>28</v>
      </c>
      <c r="K9" s="41" t="s">
        <v>24</v>
      </c>
      <c r="L9" s="41" t="s">
        <v>12187</v>
      </c>
      <c r="M9" s="41" t="s">
        <v>12188</v>
      </c>
      <c r="N9" s="41" t="s">
        <v>31</v>
      </c>
      <c r="O9" s="46" t="s">
        <v>12169</v>
      </c>
      <c r="P9" s="46" t="s">
        <v>12100</v>
      </c>
      <c r="Q9" s="18" t="str">
        <f t="shared" si="0"/>
        <v>50-50 Factory Outlet 661 West Johnson Street, Fond Du Lac WI 54935</v>
      </c>
    </row>
    <row r="10" spans="1:21" x14ac:dyDescent="0.25">
      <c r="A10" s="42" t="s">
        <v>9021</v>
      </c>
      <c r="B10" s="42" t="s">
        <v>9022</v>
      </c>
      <c r="C10" s="42" t="s">
        <v>21</v>
      </c>
      <c r="D10" s="42" t="s">
        <v>22</v>
      </c>
      <c r="E10" s="42" t="s">
        <v>9023</v>
      </c>
      <c r="F10" s="42" t="s">
        <v>24</v>
      </c>
      <c r="G10" s="42" t="s">
        <v>9024</v>
      </c>
      <c r="H10" s="42" t="s">
        <v>48</v>
      </c>
      <c r="I10" s="42" t="s">
        <v>9025</v>
      </c>
      <c r="J10" s="42" t="s">
        <v>28</v>
      </c>
      <c r="K10" s="42" t="s">
        <v>9026</v>
      </c>
      <c r="L10" s="42" t="s">
        <v>107</v>
      </c>
      <c r="M10" s="42" t="s">
        <v>9027</v>
      </c>
      <c r="N10" s="42" t="s">
        <v>31</v>
      </c>
      <c r="O10" s="46" t="s">
        <v>9028</v>
      </c>
      <c r="P10" s="46" t="s">
        <v>7978</v>
      </c>
      <c r="Q10" s="18" t="str">
        <f t="shared" si="0"/>
        <v>A Blast From The Past 115 West Austin, Giddings TX 78942</v>
      </c>
    </row>
    <row r="11" spans="1:21" x14ac:dyDescent="0.25">
      <c r="A11" s="42" t="s">
        <v>8065</v>
      </c>
      <c r="B11" s="42" t="s">
        <v>8066</v>
      </c>
      <c r="C11" s="42" t="s">
        <v>21</v>
      </c>
      <c r="D11" s="42" t="s">
        <v>22</v>
      </c>
      <c r="E11" s="42" t="s">
        <v>8067</v>
      </c>
      <c r="F11" s="42" t="s">
        <v>24</v>
      </c>
      <c r="G11" s="42" t="s">
        <v>8068</v>
      </c>
      <c r="H11" s="42" t="s">
        <v>60</v>
      </c>
      <c r="I11" s="42" t="s">
        <v>8069</v>
      </c>
      <c r="J11" s="42" t="s">
        <v>28</v>
      </c>
      <c r="K11" s="42" t="s">
        <v>8070</v>
      </c>
      <c r="L11" s="42" t="s">
        <v>107</v>
      </c>
      <c r="M11" s="42" t="s">
        <v>8071</v>
      </c>
      <c r="N11" s="42" t="s">
        <v>31</v>
      </c>
      <c r="O11" s="46" t="s">
        <v>8072</v>
      </c>
      <c r="P11" s="46" t="s">
        <v>7978</v>
      </c>
      <c r="Q11" s="18" t="str">
        <f t="shared" si="0"/>
        <v>A Chorus Line 23300 Cinema Drive Suite 101, Valencia CA 91355</v>
      </c>
    </row>
    <row r="12" spans="1:21" x14ac:dyDescent="0.25">
      <c r="A12" s="42" t="s">
        <v>8241</v>
      </c>
      <c r="B12" s="42" t="s">
        <v>8242</v>
      </c>
      <c r="C12" s="42" t="s">
        <v>21</v>
      </c>
      <c r="D12" s="42" t="s">
        <v>22</v>
      </c>
      <c r="E12" s="42" t="s">
        <v>8243</v>
      </c>
      <c r="F12" s="42" t="s">
        <v>24</v>
      </c>
      <c r="G12" s="42" t="s">
        <v>8244</v>
      </c>
      <c r="H12" s="42" t="s">
        <v>87</v>
      </c>
      <c r="I12" s="42" t="s">
        <v>8245</v>
      </c>
      <c r="J12" s="42" t="s">
        <v>28</v>
      </c>
      <c r="K12" s="42" t="s">
        <v>8246</v>
      </c>
      <c r="L12" s="42" t="s">
        <v>107</v>
      </c>
      <c r="M12" s="42" t="s">
        <v>8247</v>
      </c>
      <c r="N12" s="42" t="s">
        <v>31</v>
      </c>
      <c r="O12" s="46" t="s">
        <v>8248</v>
      </c>
      <c r="P12" s="46" t="s">
        <v>7978</v>
      </c>
      <c r="Q12" s="18" t="str">
        <f t="shared" si="0"/>
        <v>A Masquerade Costume 16759  Redmond Way, Redmond WA 98052</v>
      </c>
    </row>
    <row r="13" spans="1:21" x14ac:dyDescent="0.25">
      <c r="A13" s="42" t="s">
        <v>2939</v>
      </c>
      <c r="B13" s="42" t="s">
        <v>2940</v>
      </c>
      <c r="C13" s="42" t="s">
        <v>21</v>
      </c>
      <c r="D13" s="42" t="s">
        <v>22</v>
      </c>
      <c r="E13" s="42" t="s">
        <v>2941</v>
      </c>
      <c r="F13" s="42" t="s">
        <v>24</v>
      </c>
      <c r="G13" s="42" t="s">
        <v>2942</v>
      </c>
      <c r="H13" s="42" t="s">
        <v>972</v>
      </c>
      <c r="I13" s="42" t="s">
        <v>2943</v>
      </c>
      <c r="J13" s="42" t="s">
        <v>28</v>
      </c>
      <c r="K13" s="42" t="s">
        <v>2944</v>
      </c>
      <c r="L13" s="42" t="s">
        <v>107</v>
      </c>
      <c r="M13" s="42" t="s">
        <v>2945</v>
      </c>
      <c r="N13" s="42" t="s">
        <v>31</v>
      </c>
      <c r="O13" s="46" t="s">
        <v>2946</v>
      </c>
      <c r="P13" s="46" t="s">
        <v>33</v>
      </c>
      <c r="Q13" s="18" t="str">
        <f t="shared" si="0"/>
        <v>A Super Party 1225 N. Easterman Rd. Ste. 120, Kingsport TN 37664</v>
      </c>
    </row>
    <row r="14" spans="1:21" x14ac:dyDescent="0.25">
      <c r="A14" s="42" t="s">
        <v>8428</v>
      </c>
      <c r="B14" s="42" t="s">
        <v>8429</v>
      </c>
      <c r="C14" s="42" t="s">
        <v>21</v>
      </c>
      <c r="D14" s="42" t="s">
        <v>22</v>
      </c>
      <c r="E14" s="42" t="s">
        <v>8430</v>
      </c>
      <c r="F14" s="42" t="s">
        <v>24</v>
      </c>
      <c r="G14" s="42" t="s">
        <v>400</v>
      </c>
      <c r="H14" s="42" t="s">
        <v>1514</v>
      </c>
      <c r="I14" s="42" t="s">
        <v>8431</v>
      </c>
      <c r="J14" s="42" t="s">
        <v>28</v>
      </c>
      <c r="K14" s="42" t="s">
        <v>8432</v>
      </c>
      <c r="L14" s="42" t="s">
        <v>107</v>
      </c>
      <c r="M14" s="42" t="s">
        <v>8433</v>
      </c>
      <c r="N14" s="42" t="s">
        <v>31</v>
      </c>
      <c r="O14" s="46" t="s">
        <v>8434</v>
      </c>
      <c r="P14" s="46" t="s">
        <v>7978</v>
      </c>
      <c r="Q14" s="18" t="str">
        <f t="shared" si="0"/>
        <v>A To Z Theatrical Supply 800 East Meyer Boulevard, Kansas City MO 64131</v>
      </c>
    </row>
    <row r="15" spans="1:21" x14ac:dyDescent="0.25">
      <c r="A15" s="42" t="s">
        <v>8502</v>
      </c>
      <c r="B15" s="42" t="s">
        <v>8503</v>
      </c>
      <c r="C15" s="42" t="s">
        <v>21</v>
      </c>
      <c r="D15" s="42" t="s">
        <v>22</v>
      </c>
      <c r="E15" s="42" t="s">
        <v>8504</v>
      </c>
      <c r="F15" s="42" t="s">
        <v>24</v>
      </c>
      <c r="G15" s="42" t="s">
        <v>8505</v>
      </c>
      <c r="H15" s="42" t="s">
        <v>1545</v>
      </c>
      <c r="I15" s="42" t="s">
        <v>8506</v>
      </c>
      <c r="J15" s="42" t="s">
        <v>28</v>
      </c>
      <c r="K15" s="42" t="s">
        <v>8507</v>
      </c>
      <c r="L15" s="42" t="s">
        <v>107</v>
      </c>
      <c r="M15" s="42" t="s">
        <v>8508</v>
      </c>
      <c r="N15" s="42" t="s">
        <v>31</v>
      </c>
      <c r="O15" s="46" t="s">
        <v>8509</v>
      </c>
      <c r="P15" s="46" t="s">
        <v>7978</v>
      </c>
      <c r="Q15" s="18" t="str">
        <f t="shared" si="0"/>
        <v>A Wish Come True 2530 Pearl Buck Road, Bristol PA 19007</v>
      </c>
    </row>
    <row r="16" spans="1:21" x14ac:dyDescent="0.25">
      <c r="A16" s="42" t="s">
        <v>7998</v>
      </c>
      <c r="B16" s="42" t="s">
        <v>7999</v>
      </c>
      <c r="C16" s="42" t="s">
        <v>21</v>
      </c>
      <c r="D16" s="42" t="s">
        <v>22</v>
      </c>
      <c r="E16" s="42" t="s">
        <v>8000</v>
      </c>
      <c r="F16" s="42" t="s">
        <v>24</v>
      </c>
      <c r="G16" s="42" t="s">
        <v>362</v>
      </c>
      <c r="H16" s="42" t="s">
        <v>60</v>
      </c>
      <c r="I16" s="42" t="s">
        <v>8001</v>
      </c>
      <c r="J16" s="42" t="s">
        <v>28</v>
      </c>
      <c r="K16" s="42" t="s">
        <v>8002</v>
      </c>
      <c r="L16" s="42" t="s">
        <v>107</v>
      </c>
      <c r="M16" s="42" t="s">
        <v>8003</v>
      </c>
      <c r="N16" s="42" t="s">
        <v>31</v>
      </c>
      <c r="O16" s="46" t="s">
        <v>8004</v>
      </c>
      <c r="P16" s="46" t="s">
        <v>7978</v>
      </c>
      <c r="Q16" s="18" t="str">
        <f t="shared" si="0"/>
        <v>Aaardvark 2621 Artesia Boulevard, Redondo Beach CA 90278</v>
      </c>
    </row>
    <row r="17" spans="1:20" s="36" customFormat="1" x14ac:dyDescent="0.25">
      <c r="A17" s="35" t="s">
        <v>8005</v>
      </c>
      <c r="B17" s="35" t="s">
        <v>8006</v>
      </c>
      <c r="C17" s="35" t="s">
        <v>21</v>
      </c>
      <c r="D17" s="35" t="s">
        <v>22</v>
      </c>
      <c r="E17" s="35" t="s">
        <v>8007</v>
      </c>
      <c r="F17" s="35" t="s">
        <v>24</v>
      </c>
      <c r="G17" s="35" t="s">
        <v>2054</v>
      </c>
      <c r="H17" s="35" t="s">
        <v>663</v>
      </c>
      <c r="I17" s="35" t="s">
        <v>4138</v>
      </c>
      <c r="J17" s="35" t="s">
        <v>28</v>
      </c>
      <c r="K17" s="35" t="s">
        <v>8008</v>
      </c>
      <c r="L17" s="35" t="s">
        <v>107</v>
      </c>
      <c r="M17" s="35" t="s">
        <v>8009</v>
      </c>
      <c r="N17" s="35" t="s">
        <v>31</v>
      </c>
      <c r="O17" s="46" t="s">
        <v>8010</v>
      </c>
      <c r="P17" s="46" t="s">
        <v>7978</v>
      </c>
      <c r="Q17" s="18" t="str">
        <f t="shared" si="0"/>
        <v>Abbott Rental &amp; Party Store 502 Union Street, Littleton NH 03561</v>
      </c>
      <c r="T17" s="18"/>
    </row>
    <row r="18" spans="1:20" s="36" customFormat="1" x14ac:dyDescent="0.25">
      <c r="A18" s="58" t="s">
        <v>8019</v>
      </c>
      <c r="B18" s="58" t="s">
        <v>8020</v>
      </c>
      <c r="C18" s="58" t="s">
        <v>21</v>
      </c>
      <c r="D18" s="58" t="s">
        <v>22</v>
      </c>
      <c r="E18" s="58" t="s">
        <v>8021</v>
      </c>
      <c r="F18" s="58" t="s">
        <v>24</v>
      </c>
      <c r="G18" s="58" t="s">
        <v>8022</v>
      </c>
      <c r="H18" s="58" t="s">
        <v>3651</v>
      </c>
      <c r="I18" s="58" t="s">
        <v>8023</v>
      </c>
      <c r="J18" s="58" t="s">
        <v>28</v>
      </c>
      <c r="K18" s="58" t="s">
        <v>24</v>
      </c>
      <c r="L18" s="58" t="s">
        <v>8024</v>
      </c>
      <c r="M18" s="58" t="s">
        <v>8025</v>
      </c>
      <c r="N18" s="58" t="s">
        <v>31</v>
      </c>
      <c r="O18" s="46" t="s">
        <v>8026</v>
      </c>
      <c r="P18" s="46" t="s">
        <v>7978</v>
      </c>
      <c r="Q18" s="18" t="str">
        <f t="shared" si="0"/>
        <v>ABC Party World Inc 1021 East Amador, Las Cruces NM 88001</v>
      </c>
      <c r="T18" s="18"/>
    </row>
    <row r="19" spans="1:20" x14ac:dyDescent="0.25">
      <c r="A19" s="41" t="s">
        <v>8019</v>
      </c>
      <c r="B19" s="41" t="s">
        <v>8020</v>
      </c>
      <c r="C19" s="41" t="s">
        <v>21</v>
      </c>
      <c r="D19" s="41" t="s">
        <v>22</v>
      </c>
      <c r="E19" s="41" t="s">
        <v>8027</v>
      </c>
      <c r="F19" s="41" t="s">
        <v>24</v>
      </c>
      <c r="G19" s="41" t="s">
        <v>8028</v>
      </c>
      <c r="H19" s="41" t="s">
        <v>48</v>
      </c>
      <c r="I19" s="41" t="s">
        <v>8029</v>
      </c>
      <c r="J19" s="41" t="s">
        <v>28</v>
      </c>
      <c r="K19" s="41" t="s">
        <v>24</v>
      </c>
      <c r="L19" s="41" t="s">
        <v>8030</v>
      </c>
      <c r="M19" s="41" t="s">
        <v>8031</v>
      </c>
      <c r="N19" s="41" t="s">
        <v>31</v>
      </c>
      <c r="O19" s="46" t="s">
        <v>8026</v>
      </c>
      <c r="P19" s="46" t="s">
        <v>7978</v>
      </c>
      <c r="Q19" s="18" t="str">
        <f t="shared" si="0"/>
        <v>ABC Party World Inc 5044 Doniphan Drive, El Paso TX 79932</v>
      </c>
    </row>
    <row r="20" spans="1:20" x14ac:dyDescent="0.25">
      <c r="A20" s="41" t="s">
        <v>8019</v>
      </c>
      <c r="B20" s="41" t="s">
        <v>8020</v>
      </c>
      <c r="C20" s="41" t="s">
        <v>21</v>
      </c>
      <c r="D20" s="41" t="s">
        <v>22</v>
      </c>
      <c r="E20" s="41" t="s">
        <v>8032</v>
      </c>
      <c r="F20" s="41" t="s">
        <v>24</v>
      </c>
      <c r="G20" s="41" t="s">
        <v>8028</v>
      </c>
      <c r="H20" s="41" t="s">
        <v>48</v>
      </c>
      <c r="I20" s="41" t="s">
        <v>8033</v>
      </c>
      <c r="J20" s="41" t="s">
        <v>28</v>
      </c>
      <c r="K20" s="41" t="s">
        <v>24</v>
      </c>
      <c r="L20" s="41" t="s">
        <v>8034</v>
      </c>
      <c r="M20" s="41" t="s">
        <v>8035</v>
      </c>
      <c r="N20" s="41" t="s">
        <v>31</v>
      </c>
      <c r="O20" s="46" t="s">
        <v>8026</v>
      </c>
      <c r="P20" s="46" t="s">
        <v>7978</v>
      </c>
      <c r="Q20" s="18" t="str">
        <f t="shared" si="0"/>
        <v>ABC Party World Inc 8280 Gateway East, El Paso TX 79907</v>
      </c>
    </row>
    <row r="21" spans="1:20" x14ac:dyDescent="0.25">
      <c r="A21" s="41" t="s">
        <v>8019</v>
      </c>
      <c r="B21" s="41" t="s">
        <v>8020</v>
      </c>
      <c r="C21" s="41" t="s">
        <v>21</v>
      </c>
      <c r="D21" s="41" t="s">
        <v>22</v>
      </c>
      <c r="E21" s="41" t="s">
        <v>8036</v>
      </c>
      <c r="F21" s="41" t="s">
        <v>24</v>
      </c>
      <c r="G21" s="41" t="s">
        <v>8028</v>
      </c>
      <c r="H21" s="41" t="s">
        <v>48</v>
      </c>
      <c r="I21" s="41" t="s">
        <v>8037</v>
      </c>
      <c r="J21" s="41" t="s">
        <v>28</v>
      </c>
      <c r="K21" s="41" t="s">
        <v>24</v>
      </c>
      <c r="L21" s="41" t="s">
        <v>8038</v>
      </c>
      <c r="M21" s="41" t="s">
        <v>8039</v>
      </c>
      <c r="N21" s="41" t="s">
        <v>31</v>
      </c>
      <c r="O21" s="46" t="s">
        <v>8026</v>
      </c>
      <c r="P21" s="46" t="s">
        <v>7978</v>
      </c>
      <c r="Q21" s="18" t="str">
        <f t="shared" si="0"/>
        <v>ABC Party World Inc 9861 Dyer, Suite 12, El Paso TX 79924</v>
      </c>
    </row>
    <row r="22" spans="1:20" x14ac:dyDescent="0.25">
      <c r="A22" s="42" t="s">
        <v>8040</v>
      </c>
      <c r="B22" s="42" t="s">
        <v>8041</v>
      </c>
      <c r="C22" s="42" t="s">
        <v>21</v>
      </c>
      <c r="D22" s="42" t="s">
        <v>22</v>
      </c>
      <c r="E22" s="42" t="s">
        <v>8042</v>
      </c>
      <c r="F22" s="42" t="s">
        <v>24</v>
      </c>
      <c r="G22" s="42" t="s">
        <v>114</v>
      </c>
      <c r="H22" s="42" t="s">
        <v>38</v>
      </c>
      <c r="I22" s="42" t="s">
        <v>8043</v>
      </c>
      <c r="J22" s="42" t="s">
        <v>28</v>
      </c>
      <c r="K22" s="42" t="s">
        <v>8044</v>
      </c>
      <c r="L22" s="42" t="s">
        <v>107</v>
      </c>
      <c r="M22" s="42" t="s">
        <v>8045</v>
      </c>
      <c r="N22" s="42" t="s">
        <v>31</v>
      </c>
      <c r="O22" s="46" t="s">
        <v>8046</v>
      </c>
      <c r="P22" s="46" t="s">
        <v>7978</v>
      </c>
      <c r="Q22" s="18" t="str">
        <f t="shared" si="0"/>
        <v>ABC Toys 1627 Opelika Road #64, Auburn AL 36830</v>
      </c>
    </row>
    <row r="23" spans="1:20" x14ac:dyDescent="0.25">
      <c r="A23" s="42" t="s">
        <v>8052</v>
      </c>
      <c r="B23" s="42" t="s">
        <v>8053</v>
      </c>
      <c r="C23" s="42" t="s">
        <v>21</v>
      </c>
      <c r="D23" s="42" t="s">
        <v>22</v>
      </c>
      <c r="E23" s="42" t="s">
        <v>8054</v>
      </c>
      <c r="F23" s="42" t="s">
        <v>24</v>
      </c>
      <c r="G23" s="42" t="s">
        <v>2063</v>
      </c>
      <c r="H23" s="42" t="s">
        <v>443</v>
      </c>
      <c r="I23" s="42" t="s">
        <v>8055</v>
      </c>
      <c r="J23" s="42" t="s">
        <v>28</v>
      </c>
      <c r="K23" s="42" t="s">
        <v>8056</v>
      </c>
      <c r="L23" s="42" t="s">
        <v>107</v>
      </c>
      <c r="M23" s="42" t="s">
        <v>8057</v>
      </c>
      <c r="N23" s="42" t="s">
        <v>31</v>
      </c>
      <c r="O23" s="46" t="s">
        <v>8058</v>
      </c>
      <c r="P23" s="46" t="s">
        <v>7978</v>
      </c>
      <c r="Q23" s="18" t="str">
        <f t="shared" si="0"/>
        <v>Abracadabra NYC 19 West 21st Street, New York NY 10010</v>
      </c>
    </row>
    <row r="24" spans="1:20" x14ac:dyDescent="0.25">
      <c r="A24" s="42" t="s">
        <v>8059</v>
      </c>
      <c r="B24" s="42" t="s">
        <v>8060</v>
      </c>
      <c r="C24" s="42" t="s">
        <v>21</v>
      </c>
      <c r="D24" s="42" t="s">
        <v>22</v>
      </c>
      <c r="E24" s="42" t="s">
        <v>8061</v>
      </c>
      <c r="F24" s="42" t="s">
        <v>24</v>
      </c>
      <c r="G24" s="42" t="s">
        <v>7386</v>
      </c>
      <c r="H24" s="42" t="s">
        <v>60</v>
      </c>
      <c r="I24" s="42" t="s">
        <v>7825</v>
      </c>
      <c r="J24" s="42" t="s">
        <v>28</v>
      </c>
      <c r="K24" s="42" t="s">
        <v>8062</v>
      </c>
      <c r="L24" s="42" t="s">
        <v>107</v>
      </c>
      <c r="M24" s="42" t="s">
        <v>8063</v>
      </c>
      <c r="N24" s="42" t="s">
        <v>31</v>
      </c>
      <c r="O24" s="46" t="s">
        <v>8064</v>
      </c>
      <c r="P24" s="46" t="s">
        <v>7978</v>
      </c>
      <c r="Q24" s="18" t="str">
        <f t="shared" si="0"/>
        <v>AceHardware Guernville Fulton 2551 Guerneville Road, Santa Rosa CA 95401</v>
      </c>
    </row>
    <row r="25" spans="1:20" x14ac:dyDescent="0.25">
      <c r="A25" s="41" t="s">
        <v>8073</v>
      </c>
      <c r="B25" s="41" t="s">
        <v>8074</v>
      </c>
      <c r="C25" s="41" t="s">
        <v>21</v>
      </c>
      <c r="D25" s="41" t="s">
        <v>22</v>
      </c>
      <c r="E25" s="41" t="s">
        <v>8075</v>
      </c>
      <c r="F25" s="41" t="s">
        <v>24</v>
      </c>
      <c r="G25" s="41" t="s">
        <v>1441</v>
      </c>
      <c r="H25" s="41" t="s">
        <v>259</v>
      </c>
      <c r="I25" s="41" t="s">
        <v>8076</v>
      </c>
      <c r="J25" s="41" t="s">
        <v>28</v>
      </c>
      <c r="K25" s="41" t="s">
        <v>24</v>
      </c>
      <c r="L25" s="41" t="s">
        <v>41</v>
      </c>
      <c r="M25" s="41" t="s">
        <v>8077</v>
      </c>
      <c r="N25" s="41" t="s">
        <v>31</v>
      </c>
      <c r="O25" s="46" t="s">
        <v>8078</v>
      </c>
      <c r="P25" s="46" t="s">
        <v>7978</v>
      </c>
      <c r="Q25" s="18" t="str">
        <f t="shared" si="0"/>
        <v>Acme Costumes 2604 Highway 80 West, Garden City GA 31408</v>
      </c>
    </row>
    <row r="26" spans="1:20" x14ac:dyDescent="0.25">
      <c r="A26" s="42" t="s">
        <v>8079</v>
      </c>
      <c r="B26" s="42" t="s">
        <v>8080</v>
      </c>
      <c r="C26" s="42" t="s">
        <v>21</v>
      </c>
      <c r="D26" s="42" t="s">
        <v>22</v>
      </c>
      <c r="E26" s="42" t="s">
        <v>8081</v>
      </c>
      <c r="F26" s="42" t="s">
        <v>24</v>
      </c>
      <c r="G26" s="42" t="s">
        <v>1971</v>
      </c>
      <c r="H26" s="42" t="s">
        <v>4604</v>
      </c>
      <c r="I26" s="42" t="s">
        <v>8082</v>
      </c>
      <c r="J26" s="42" t="s">
        <v>28</v>
      </c>
      <c r="K26" s="42" t="s">
        <v>8083</v>
      </c>
      <c r="L26" s="42" t="s">
        <v>107</v>
      </c>
      <c r="M26" s="42" t="s">
        <v>8084</v>
      </c>
      <c r="N26" s="42" t="s">
        <v>31</v>
      </c>
      <c r="O26" s="46" t="s">
        <v>8085</v>
      </c>
      <c r="P26" s="46" t="s">
        <v>7978</v>
      </c>
      <c r="Q26" s="18" t="str">
        <f t="shared" si="0"/>
        <v>Actors Attic 540 Otis Drive, Dover DE 19901</v>
      </c>
    </row>
    <row r="27" spans="1:20" x14ac:dyDescent="0.25">
      <c r="A27" s="41" t="s">
        <v>3501</v>
      </c>
      <c r="B27" s="56" t="s">
        <v>12466</v>
      </c>
      <c r="C27" s="41" t="s">
        <v>21</v>
      </c>
      <c r="D27" s="41" t="s">
        <v>22</v>
      </c>
      <c r="E27" s="56" t="s">
        <v>12467</v>
      </c>
      <c r="F27" s="41"/>
      <c r="G27" s="41" t="s">
        <v>3505</v>
      </c>
      <c r="H27" s="41" t="s">
        <v>60</v>
      </c>
      <c r="I27" s="41" t="s">
        <v>3506</v>
      </c>
      <c r="J27" s="41" t="s">
        <v>28</v>
      </c>
      <c r="K27" s="41" t="s">
        <v>24</v>
      </c>
      <c r="L27" s="41" t="s">
        <v>179</v>
      </c>
      <c r="M27" s="41" t="s">
        <v>3507</v>
      </c>
      <c r="N27" s="41" t="s">
        <v>31</v>
      </c>
      <c r="O27" s="46" t="s">
        <v>24</v>
      </c>
      <c r="P27" s="46" t="s">
        <v>33</v>
      </c>
      <c r="Q27" s="18" t="str">
        <f t="shared" si="0"/>
        <v>Adam Fox Cutlery Ocean Avenue, Carmel CA 93921</v>
      </c>
    </row>
    <row r="28" spans="1:20" x14ac:dyDescent="0.25">
      <c r="A28" s="41" t="s">
        <v>8086</v>
      </c>
      <c r="B28" s="41" t="s">
        <v>8087</v>
      </c>
      <c r="C28" s="41" t="s">
        <v>21</v>
      </c>
      <c r="D28" s="41" t="s">
        <v>22</v>
      </c>
      <c r="E28" s="41" t="s">
        <v>8088</v>
      </c>
      <c r="F28" s="41" t="s">
        <v>24</v>
      </c>
      <c r="G28" s="41" t="s">
        <v>1703</v>
      </c>
      <c r="H28" s="41" t="s">
        <v>60</v>
      </c>
      <c r="I28" s="41" t="s">
        <v>2506</v>
      </c>
      <c r="J28" s="41" t="s">
        <v>28</v>
      </c>
      <c r="K28" s="41" t="s">
        <v>24</v>
      </c>
      <c r="L28" s="41" t="s">
        <v>41</v>
      </c>
      <c r="M28" s="41" t="s">
        <v>24</v>
      </c>
      <c r="N28" s="41" t="s">
        <v>31</v>
      </c>
      <c r="O28" s="46" t="s">
        <v>8089</v>
      </c>
      <c r="P28" s="46" t="s">
        <v>7978</v>
      </c>
      <c r="Q28" s="18" t="str">
        <f t="shared" si="0"/>
        <v>Adele's 5034 Hollywood Blvd, Los Angeles CA 90027</v>
      </c>
    </row>
    <row r="29" spans="1:20" x14ac:dyDescent="0.25">
      <c r="A29" s="41" t="s">
        <v>8105</v>
      </c>
      <c r="B29" s="41" t="s">
        <v>8106</v>
      </c>
      <c r="C29" s="41" t="s">
        <v>21</v>
      </c>
      <c r="D29" s="41" t="s">
        <v>22</v>
      </c>
      <c r="E29" s="41" t="s">
        <v>8107</v>
      </c>
      <c r="F29" s="41" t="s">
        <v>24</v>
      </c>
      <c r="G29" s="41" t="s">
        <v>8108</v>
      </c>
      <c r="H29" s="41" t="s">
        <v>60</v>
      </c>
      <c r="I29" s="41" t="s">
        <v>8109</v>
      </c>
      <c r="J29" s="41" t="s">
        <v>28</v>
      </c>
      <c r="K29" s="41" t="s">
        <v>24</v>
      </c>
      <c r="L29" s="41" t="s">
        <v>218</v>
      </c>
      <c r="M29" s="41" t="s">
        <v>8110</v>
      </c>
      <c r="N29" s="41" t="s">
        <v>31</v>
      </c>
      <c r="O29" s="46" t="s">
        <v>8111</v>
      </c>
      <c r="P29" s="46" t="s">
        <v>7978</v>
      </c>
      <c r="Q29" s="18" t="str">
        <f t="shared" si="0"/>
        <v>Adventure Toys &amp; Teacher Suppl 173 Main Street, Los Altos CA 94022</v>
      </c>
    </row>
    <row r="30" spans="1:20" x14ac:dyDescent="0.25">
      <c r="A30" s="42" t="s">
        <v>8098</v>
      </c>
      <c r="B30" s="42" t="s">
        <v>8099</v>
      </c>
      <c r="C30" s="42" t="s">
        <v>21</v>
      </c>
      <c r="D30" s="42" t="s">
        <v>22</v>
      </c>
      <c r="E30" s="42" t="s">
        <v>8100</v>
      </c>
      <c r="F30" s="42" t="s">
        <v>24</v>
      </c>
      <c r="G30" s="42" t="s">
        <v>8028</v>
      </c>
      <c r="H30" s="42" t="s">
        <v>48</v>
      </c>
      <c r="I30" s="42" t="s">
        <v>8101</v>
      </c>
      <c r="J30" s="42" t="s">
        <v>28</v>
      </c>
      <c r="K30" s="42" t="s">
        <v>8102</v>
      </c>
      <c r="L30" s="42" t="s">
        <v>107</v>
      </c>
      <c r="M30" s="42" t="s">
        <v>8103</v>
      </c>
      <c r="N30" s="42" t="s">
        <v>31</v>
      </c>
      <c r="O30" s="46" t="s">
        <v>8104</v>
      </c>
      <c r="P30" s="46" t="s">
        <v>7978</v>
      </c>
      <c r="Q30" s="18" t="str">
        <f t="shared" si="0"/>
        <v>Adventures in Learning 7230 Gateway Boulevard East #A, El Paso TX 79915</v>
      </c>
    </row>
    <row r="31" spans="1:20" x14ac:dyDescent="0.25">
      <c r="A31" s="42" t="s">
        <v>8112</v>
      </c>
      <c r="B31" s="42" t="s">
        <v>8113</v>
      </c>
      <c r="C31" s="42" t="s">
        <v>21</v>
      </c>
      <c r="D31" s="42" t="s">
        <v>22</v>
      </c>
      <c r="E31" s="42" t="s">
        <v>8114</v>
      </c>
      <c r="F31" s="42" t="s">
        <v>24</v>
      </c>
      <c r="G31" s="42" t="s">
        <v>1756</v>
      </c>
      <c r="H31" s="42" t="s">
        <v>60</v>
      </c>
      <c r="I31" s="42" t="s">
        <v>8115</v>
      </c>
      <c r="J31" s="42" t="s">
        <v>28</v>
      </c>
      <c r="K31" s="42" t="s">
        <v>8116</v>
      </c>
      <c r="L31" s="42" t="s">
        <v>107</v>
      </c>
      <c r="M31" s="42" t="s">
        <v>8117</v>
      </c>
      <c r="N31" s="42" t="s">
        <v>31</v>
      </c>
      <c r="O31" s="46" t="s">
        <v>8118</v>
      </c>
      <c r="P31" s="46" t="s">
        <v>7978</v>
      </c>
      <c r="Q31" s="18" t="str">
        <f t="shared" si="0"/>
        <v>Affordable Treasures 15795 Los Gatos Boulevard, Los Gatos CA 95032</v>
      </c>
    </row>
    <row r="32" spans="1:20" x14ac:dyDescent="0.25">
      <c r="A32" s="41" t="s">
        <v>8119</v>
      </c>
      <c r="B32" s="41" t="s">
        <v>8120</v>
      </c>
      <c r="C32" s="41" t="s">
        <v>21</v>
      </c>
      <c r="D32" s="41" t="s">
        <v>22</v>
      </c>
      <c r="E32" s="41" t="s">
        <v>8121</v>
      </c>
      <c r="F32" s="41" t="s">
        <v>24</v>
      </c>
      <c r="G32" s="41" t="s">
        <v>2988</v>
      </c>
      <c r="H32" s="41" t="s">
        <v>196</v>
      </c>
      <c r="I32" s="41" t="s">
        <v>8122</v>
      </c>
      <c r="J32" s="41" t="s">
        <v>28</v>
      </c>
      <c r="K32" s="41" t="s">
        <v>24</v>
      </c>
      <c r="L32" s="41" t="s">
        <v>41</v>
      </c>
      <c r="M32" s="41" t="s">
        <v>24</v>
      </c>
      <c r="N32" s="41" t="s">
        <v>31</v>
      </c>
      <c r="O32" s="46" t="s">
        <v>8123</v>
      </c>
      <c r="P32" s="46" t="s">
        <v>7978</v>
      </c>
      <c r="Q32" s="18" t="str">
        <f t="shared" si="0"/>
        <v>After Midnight 2040 Indian Rd, West Palm Beach FL 33409</v>
      </c>
    </row>
    <row r="33" spans="1:17" x14ac:dyDescent="0.25">
      <c r="A33" s="41" t="s">
        <v>8124</v>
      </c>
      <c r="B33" s="41" t="s">
        <v>8125</v>
      </c>
      <c r="C33" s="41" t="s">
        <v>21</v>
      </c>
      <c r="D33" s="41" t="s">
        <v>22</v>
      </c>
      <c r="E33" s="41" t="s">
        <v>8126</v>
      </c>
      <c r="F33" s="41" t="s">
        <v>24</v>
      </c>
      <c r="G33" s="41" t="s">
        <v>8127</v>
      </c>
      <c r="H33" s="41" t="s">
        <v>60</v>
      </c>
      <c r="I33" s="41" t="s">
        <v>8128</v>
      </c>
      <c r="J33" s="41" t="s">
        <v>28</v>
      </c>
      <c r="K33" s="41" t="s">
        <v>24</v>
      </c>
      <c r="L33" s="41" t="s">
        <v>41</v>
      </c>
      <c r="M33" s="41" t="s">
        <v>8129</v>
      </c>
      <c r="N33" s="41" t="s">
        <v>31</v>
      </c>
      <c r="O33" s="46" t="s">
        <v>8130</v>
      </c>
      <c r="P33" s="46" t="s">
        <v>7978</v>
      </c>
      <c r="Q33" s="18" t="str">
        <f t="shared" si="0"/>
        <v>Agz Ragz 13150 Highway 9, Boulder Creek CA 95006</v>
      </c>
    </row>
    <row r="34" spans="1:17" x14ac:dyDescent="0.25">
      <c r="A34" s="42" t="s">
        <v>8131</v>
      </c>
      <c r="B34" s="42" t="s">
        <v>8132</v>
      </c>
      <c r="C34" s="42" t="s">
        <v>21</v>
      </c>
      <c r="D34" s="42" t="s">
        <v>22</v>
      </c>
      <c r="E34" s="42" t="s">
        <v>8133</v>
      </c>
      <c r="F34" s="42" t="s">
        <v>24</v>
      </c>
      <c r="G34" s="42" t="s">
        <v>8134</v>
      </c>
      <c r="H34" s="42" t="s">
        <v>104</v>
      </c>
      <c r="I34" s="42" t="s">
        <v>8135</v>
      </c>
      <c r="J34" s="42" t="s">
        <v>28</v>
      </c>
      <c r="K34" s="42" t="s">
        <v>8136</v>
      </c>
      <c r="L34" s="42" t="s">
        <v>107</v>
      </c>
      <c r="M34" s="42" t="s">
        <v>8137</v>
      </c>
      <c r="N34" s="42" t="s">
        <v>31</v>
      </c>
      <c r="O34" s="46" t="s">
        <v>24</v>
      </c>
      <c r="P34" s="46" t="s">
        <v>7978</v>
      </c>
      <c r="Q34" s="18" t="str">
        <f t="shared" si="0"/>
        <v>Air Circus Kite Shop 1114-1116 Boardwalk, Ocean City NJ 08226</v>
      </c>
    </row>
    <row r="35" spans="1:17" x14ac:dyDescent="0.25">
      <c r="A35" s="42" t="s">
        <v>8138</v>
      </c>
      <c r="B35" s="42" t="s">
        <v>8139</v>
      </c>
      <c r="C35" s="42" t="s">
        <v>21</v>
      </c>
      <c r="D35" s="42" t="s">
        <v>22</v>
      </c>
      <c r="E35" s="42" t="s">
        <v>8140</v>
      </c>
      <c r="F35" s="42" t="s">
        <v>24</v>
      </c>
      <c r="G35" s="42" t="s">
        <v>8141</v>
      </c>
      <c r="H35" s="42" t="s">
        <v>1013</v>
      </c>
      <c r="I35" s="42" t="s">
        <v>8142</v>
      </c>
      <c r="J35" s="42" t="s">
        <v>28</v>
      </c>
      <c r="K35" s="42" t="s">
        <v>8143</v>
      </c>
      <c r="L35" s="42" t="s">
        <v>107</v>
      </c>
      <c r="M35" s="42" t="s">
        <v>8144</v>
      </c>
      <c r="N35" s="42" t="s">
        <v>31</v>
      </c>
      <c r="O35" s="46" t="s">
        <v>8145</v>
      </c>
      <c r="P35" s="46" t="s">
        <v>7978</v>
      </c>
      <c r="Q35" s="18" t="str">
        <f t="shared" si="0"/>
        <v>Akron Design and Costume Co 3425 Manchester Road, Akron OH 44319</v>
      </c>
    </row>
    <row r="36" spans="1:17" x14ac:dyDescent="0.25">
      <c r="A36" s="42" t="s">
        <v>8172</v>
      </c>
      <c r="B36" s="42" t="s">
        <v>8173</v>
      </c>
      <c r="C36" s="42" t="s">
        <v>21</v>
      </c>
      <c r="D36" s="42" t="s">
        <v>22</v>
      </c>
      <c r="E36" s="42" t="s">
        <v>8174</v>
      </c>
      <c r="F36" s="42" t="s">
        <v>24</v>
      </c>
      <c r="G36" s="42" t="s">
        <v>8175</v>
      </c>
      <c r="H36" s="42" t="s">
        <v>711</v>
      </c>
      <c r="I36" s="42" t="s">
        <v>8176</v>
      </c>
      <c r="J36" s="42" t="s">
        <v>28</v>
      </c>
      <c r="K36" s="42" t="s">
        <v>8177</v>
      </c>
      <c r="L36" s="42" t="s">
        <v>107</v>
      </c>
      <c r="M36" s="42" t="s">
        <v>8178</v>
      </c>
      <c r="N36" s="42" t="s">
        <v>31</v>
      </c>
      <c r="O36" s="46" t="s">
        <v>8179</v>
      </c>
      <c r="P36" s="46" t="s">
        <v>7978</v>
      </c>
      <c r="Q36" s="18" t="str">
        <f t="shared" si="0"/>
        <v>Alice in the Village 27 Coogan Boulevard Bldg 26A, Mystic CT 06355</v>
      </c>
    </row>
    <row r="37" spans="1:17" x14ac:dyDescent="0.25">
      <c r="A37" s="41" t="s">
        <v>8163</v>
      </c>
      <c r="B37" s="41" t="s">
        <v>8164</v>
      </c>
      <c r="C37" s="41" t="s">
        <v>21</v>
      </c>
      <c r="D37" s="41" t="s">
        <v>22</v>
      </c>
      <c r="E37" s="41" t="s">
        <v>8165</v>
      </c>
      <c r="F37" s="41" t="s">
        <v>24</v>
      </c>
      <c r="G37" s="41" t="s">
        <v>8166</v>
      </c>
      <c r="H37" s="41" t="s">
        <v>60</v>
      </c>
      <c r="I37" s="41" t="s">
        <v>8167</v>
      </c>
      <c r="J37" s="41" t="s">
        <v>28</v>
      </c>
      <c r="K37" s="41" t="s">
        <v>8168</v>
      </c>
      <c r="L37" s="41" t="s">
        <v>8169</v>
      </c>
      <c r="M37" s="41" t="s">
        <v>8170</v>
      </c>
      <c r="N37" s="41" t="s">
        <v>31</v>
      </c>
      <c r="O37" s="46" t="s">
        <v>8171</v>
      </c>
      <c r="P37" s="46" t="s">
        <v>7978</v>
      </c>
      <c r="Q37" s="18" t="str">
        <f t="shared" si="0"/>
        <v>Alin Party Supply Co 6493 Magnolia Avenue, Riverside CA 92506</v>
      </c>
    </row>
    <row r="38" spans="1:17" x14ac:dyDescent="0.25">
      <c r="A38" s="42" t="s">
        <v>8187</v>
      </c>
      <c r="B38" s="42" t="s">
        <v>8188</v>
      </c>
      <c r="C38" s="42" t="s">
        <v>21</v>
      </c>
      <c r="D38" s="42" t="s">
        <v>22</v>
      </c>
      <c r="E38" s="42" t="s">
        <v>8189</v>
      </c>
      <c r="F38" s="42" t="s">
        <v>24</v>
      </c>
      <c r="G38" s="42" t="s">
        <v>8190</v>
      </c>
      <c r="H38" s="42" t="s">
        <v>60</v>
      </c>
      <c r="I38" s="42" t="s">
        <v>8191</v>
      </c>
      <c r="J38" s="42" t="s">
        <v>28</v>
      </c>
      <c r="K38" s="42" t="s">
        <v>8192</v>
      </c>
      <c r="L38" s="42" t="s">
        <v>107</v>
      </c>
      <c r="M38" s="42" t="s">
        <v>8193</v>
      </c>
      <c r="N38" s="42" t="s">
        <v>31</v>
      </c>
      <c r="O38" s="46" t="s">
        <v>8194</v>
      </c>
      <c r="P38" s="46" t="s">
        <v>7978</v>
      </c>
      <c r="Q38" s="18" t="str">
        <f t="shared" si="0"/>
        <v>All About Fun Costumes 15902 Halliburton Rd, Hacienda Heights CA 91745</v>
      </c>
    </row>
    <row r="39" spans="1:17" x14ac:dyDescent="0.25">
      <c r="A39" s="42" t="s">
        <v>8180</v>
      </c>
      <c r="B39" s="42" t="s">
        <v>8181</v>
      </c>
      <c r="C39" s="42" t="s">
        <v>21</v>
      </c>
      <c r="D39" s="42" t="s">
        <v>22</v>
      </c>
      <c r="E39" s="42" t="s">
        <v>8182</v>
      </c>
      <c r="F39" s="42" t="s">
        <v>24</v>
      </c>
      <c r="G39" s="42" t="s">
        <v>7778</v>
      </c>
      <c r="H39" s="42" t="s">
        <v>972</v>
      </c>
      <c r="I39" s="42" t="s">
        <v>8183</v>
      </c>
      <c r="J39" s="42" t="s">
        <v>28</v>
      </c>
      <c r="K39" s="42" t="s">
        <v>8184</v>
      </c>
      <c r="L39" s="42" t="s">
        <v>107</v>
      </c>
      <c r="M39" s="42" t="s">
        <v>8185</v>
      </c>
      <c r="N39" s="42" t="s">
        <v>31</v>
      </c>
      <c r="O39" s="46" t="s">
        <v>8186</v>
      </c>
      <c r="P39" s="46" t="s">
        <v>7978</v>
      </c>
      <c r="Q39" s="18" t="str">
        <f t="shared" si="0"/>
        <v>All About Holidays 1946 Murfreesboro Road, Lebanon TN 37090</v>
      </c>
    </row>
    <row r="40" spans="1:17" x14ac:dyDescent="0.25">
      <c r="A40" s="41" t="s">
        <v>8202</v>
      </c>
      <c r="B40" s="41" t="s">
        <v>8196</v>
      </c>
      <c r="C40" s="41" t="s">
        <v>21</v>
      </c>
      <c r="D40" s="41" t="s">
        <v>22</v>
      </c>
      <c r="E40" s="41" t="s">
        <v>8203</v>
      </c>
      <c r="F40" s="41" t="s">
        <v>24</v>
      </c>
      <c r="G40" s="41" t="s">
        <v>8204</v>
      </c>
      <c r="H40" s="41" t="s">
        <v>213</v>
      </c>
      <c r="I40" s="41" t="s">
        <v>8205</v>
      </c>
      <c r="J40" s="41" t="s">
        <v>28</v>
      </c>
      <c r="K40" s="41" t="s">
        <v>24</v>
      </c>
      <c r="L40" s="41" t="s">
        <v>8206</v>
      </c>
      <c r="M40" s="41" t="s">
        <v>8207</v>
      </c>
      <c r="N40" s="41" t="s">
        <v>31</v>
      </c>
      <c r="O40" s="46" t="s">
        <v>24</v>
      </c>
      <c r="P40" s="46" t="s">
        <v>7978</v>
      </c>
      <c r="Q40" s="18" t="str">
        <f t="shared" si="0"/>
        <v>All About Parties 828 NE E Street, Grants Pass OR 97526</v>
      </c>
    </row>
    <row r="41" spans="1:17" x14ac:dyDescent="0.25">
      <c r="A41" s="42" t="s">
        <v>8195</v>
      </c>
      <c r="B41" s="42" t="s">
        <v>8196</v>
      </c>
      <c r="C41" s="42" t="s">
        <v>21</v>
      </c>
      <c r="D41" s="42" t="s">
        <v>22</v>
      </c>
      <c r="E41" s="42" t="s">
        <v>8197</v>
      </c>
      <c r="F41" s="42" t="s">
        <v>24</v>
      </c>
      <c r="G41" s="42" t="s">
        <v>5695</v>
      </c>
      <c r="H41" s="42" t="s">
        <v>1130</v>
      </c>
      <c r="I41" s="42" t="s">
        <v>8198</v>
      </c>
      <c r="J41" s="42" t="s">
        <v>28</v>
      </c>
      <c r="K41" s="42" t="s">
        <v>8199</v>
      </c>
      <c r="L41" s="42" t="s">
        <v>107</v>
      </c>
      <c r="M41" s="42" t="s">
        <v>8200</v>
      </c>
      <c r="N41" s="42" t="s">
        <v>31</v>
      </c>
      <c r="O41" s="46" t="s">
        <v>8201</v>
      </c>
      <c r="P41" s="46" t="s">
        <v>7978</v>
      </c>
      <c r="Q41" s="18" t="str">
        <f t="shared" si="0"/>
        <v>All About Parties 1707 Metro Drive Ste K, Alexandria LA 71301</v>
      </c>
    </row>
    <row r="42" spans="1:17" x14ac:dyDescent="0.25">
      <c r="A42" s="42" t="s">
        <v>8228</v>
      </c>
      <c r="B42" s="42" t="s">
        <v>8229</v>
      </c>
      <c r="C42" s="42" t="s">
        <v>21</v>
      </c>
      <c r="D42" s="42" t="s">
        <v>22</v>
      </c>
      <c r="E42" s="42" t="s">
        <v>8230</v>
      </c>
      <c r="F42" s="42" t="s">
        <v>24</v>
      </c>
      <c r="G42" s="42" t="s">
        <v>204</v>
      </c>
      <c r="H42" s="42" t="s">
        <v>157</v>
      </c>
      <c r="I42" s="42" t="s">
        <v>8231</v>
      </c>
      <c r="J42" s="42" t="s">
        <v>28</v>
      </c>
      <c r="K42" s="42" t="s">
        <v>8232</v>
      </c>
      <c r="L42" s="42" t="s">
        <v>107</v>
      </c>
      <c r="M42" s="42" t="s">
        <v>8233</v>
      </c>
      <c r="N42" s="42" t="s">
        <v>31</v>
      </c>
      <c r="O42" s="46" t="s">
        <v>8234</v>
      </c>
      <c r="P42" s="46" t="s">
        <v>7978</v>
      </c>
      <c r="Q42" s="18" t="str">
        <f t="shared" si="0"/>
        <v>All Season's Rent All 6550 S. Yosemite Street, Englewood CO 80111</v>
      </c>
    </row>
    <row r="43" spans="1:17" x14ac:dyDescent="0.25">
      <c r="A43" s="41" t="s">
        <v>8216</v>
      </c>
      <c r="B43" s="41" t="s">
        <v>8217</v>
      </c>
      <c r="C43" s="41" t="s">
        <v>21</v>
      </c>
      <c r="D43" s="41" t="s">
        <v>22</v>
      </c>
      <c r="E43" s="41" t="s">
        <v>8218</v>
      </c>
      <c r="F43" s="41" t="s">
        <v>24</v>
      </c>
      <c r="G43" s="41" t="s">
        <v>8219</v>
      </c>
      <c r="H43" s="41" t="s">
        <v>157</v>
      </c>
      <c r="I43" s="41" t="s">
        <v>8220</v>
      </c>
      <c r="J43" s="41" t="s">
        <v>28</v>
      </c>
      <c r="K43" s="41" t="s">
        <v>24</v>
      </c>
      <c r="L43" s="41" t="s">
        <v>8221</v>
      </c>
      <c r="M43" s="41" t="s">
        <v>24</v>
      </c>
      <c r="N43" s="41" t="s">
        <v>31</v>
      </c>
      <c r="O43" s="46" t="s">
        <v>24</v>
      </c>
      <c r="P43" s="46" t="s">
        <v>7978</v>
      </c>
      <c r="Q43" s="18" t="str">
        <f t="shared" si="0"/>
        <v>Alley Hats 318 Elk #14, Crested Butte CO 81224</v>
      </c>
    </row>
    <row r="44" spans="1:17" x14ac:dyDescent="0.25">
      <c r="A44" s="42" t="s">
        <v>8235</v>
      </c>
      <c r="B44" s="42" t="s">
        <v>8236</v>
      </c>
      <c r="C44" s="42" t="s">
        <v>21</v>
      </c>
      <c r="D44" s="42" t="s">
        <v>22</v>
      </c>
      <c r="E44" s="42" t="s">
        <v>8237</v>
      </c>
      <c r="F44" s="42" t="s">
        <v>24</v>
      </c>
      <c r="G44" s="42" t="s">
        <v>6731</v>
      </c>
      <c r="H44" s="42" t="s">
        <v>443</v>
      </c>
      <c r="I44" s="42" t="s">
        <v>6732</v>
      </c>
      <c r="J44" s="42" t="s">
        <v>28</v>
      </c>
      <c r="K44" s="42" t="s">
        <v>8238</v>
      </c>
      <c r="L44" s="42" t="s">
        <v>107</v>
      </c>
      <c r="M44" s="42" t="s">
        <v>8239</v>
      </c>
      <c r="N44" s="42" t="s">
        <v>31</v>
      </c>
      <c r="O44" s="46" t="s">
        <v>8240</v>
      </c>
      <c r="P44" s="46" t="s">
        <v>7978</v>
      </c>
      <c r="Q44" s="18" t="str">
        <f t="shared" si="0"/>
        <v>Alphabet Soup 171 The Commons, Ithaca NY 14850</v>
      </c>
    </row>
    <row r="45" spans="1:17" x14ac:dyDescent="0.25">
      <c r="A45" s="42" t="s">
        <v>8256</v>
      </c>
      <c r="B45" s="42" t="s">
        <v>8257</v>
      </c>
      <c r="C45" s="42" t="s">
        <v>21</v>
      </c>
      <c r="D45" s="42" t="s">
        <v>22</v>
      </c>
      <c r="E45" s="42" t="s">
        <v>8258</v>
      </c>
      <c r="F45" s="42" t="s">
        <v>24</v>
      </c>
      <c r="G45" s="42" t="s">
        <v>172</v>
      </c>
      <c r="H45" s="42" t="s">
        <v>173</v>
      </c>
      <c r="I45" s="42" t="s">
        <v>2769</v>
      </c>
      <c r="J45" s="42" t="s">
        <v>28</v>
      </c>
      <c r="K45" s="42" t="s">
        <v>8259</v>
      </c>
      <c r="L45" s="42" t="s">
        <v>107</v>
      </c>
      <c r="M45" s="42" t="s">
        <v>8260</v>
      </c>
      <c r="N45" s="42" t="s">
        <v>31</v>
      </c>
      <c r="O45" s="46" t="s">
        <v>8261</v>
      </c>
      <c r="P45" s="46" t="s">
        <v>7978</v>
      </c>
      <c r="Q45" s="18" t="str">
        <f t="shared" si="0"/>
        <v>American Costumes 390 West Sahara Avenue, Las Vegas NV 89102</v>
      </c>
    </row>
    <row r="46" spans="1:17" x14ac:dyDescent="0.25">
      <c r="A46" s="42" t="s">
        <v>8262</v>
      </c>
      <c r="B46" s="42" t="s">
        <v>8263</v>
      </c>
      <c r="C46" s="42" t="s">
        <v>21</v>
      </c>
      <c r="D46" s="42" t="s">
        <v>22</v>
      </c>
      <c r="E46" s="42" t="s">
        <v>8264</v>
      </c>
      <c r="F46" s="42" t="s">
        <v>24</v>
      </c>
      <c r="G46" s="42" t="s">
        <v>8265</v>
      </c>
      <c r="H46" s="42" t="s">
        <v>687</v>
      </c>
      <c r="I46" s="42" t="s">
        <v>8266</v>
      </c>
      <c r="J46" s="42" t="s">
        <v>28</v>
      </c>
      <c r="K46" s="42" t="s">
        <v>8267</v>
      </c>
      <c r="L46" s="42" t="s">
        <v>107</v>
      </c>
      <c r="M46" s="42" t="s">
        <v>8268</v>
      </c>
      <c r="N46" s="42" t="s">
        <v>31</v>
      </c>
      <c r="O46" s="46" t="s">
        <v>24</v>
      </c>
      <c r="P46" s="46" t="s">
        <v>7978</v>
      </c>
      <c r="Q46" s="18" t="str">
        <f t="shared" si="0"/>
        <v>American Halloween, LLC 9035 Hwy 61, Walls MS 38680</v>
      </c>
    </row>
    <row r="47" spans="1:17" x14ac:dyDescent="0.25">
      <c r="A47" s="42" t="s">
        <v>8276</v>
      </c>
      <c r="B47" s="42" t="s">
        <v>8277</v>
      </c>
      <c r="C47" s="42" t="s">
        <v>21</v>
      </c>
      <c r="D47" s="42" t="s">
        <v>22</v>
      </c>
      <c r="E47" s="42" t="s">
        <v>8278</v>
      </c>
      <c r="F47" s="42" t="s">
        <v>24</v>
      </c>
      <c r="G47" s="42" t="s">
        <v>146</v>
      </c>
      <c r="H47" s="42" t="s">
        <v>87</v>
      </c>
      <c r="I47" s="42" t="s">
        <v>8279</v>
      </c>
      <c r="J47" s="42" t="s">
        <v>28</v>
      </c>
      <c r="K47" s="42" t="s">
        <v>8280</v>
      </c>
      <c r="L47" s="42" t="s">
        <v>107</v>
      </c>
      <c r="M47" s="42" t="s">
        <v>8281</v>
      </c>
      <c r="N47" s="42" t="s">
        <v>31</v>
      </c>
      <c r="O47" s="46" t="s">
        <v>8282</v>
      </c>
      <c r="P47" s="46" t="s">
        <v>7978</v>
      </c>
      <c r="Q47" s="18" t="str">
        <f t="shared" si="0"/>
        <v>Amusements 321 Mercer Street, Seattle WA 98109</v>
      </c>
    </row>
    <row r="48" spans="1:17" x14ac:dyDescent="0.25">
      <c r="A48" s="42" t="s">
        <v>8283</v>
      </c>
      <c r="B48" s="42" t="s">
        <v>8284</v>
      </c>
      <c r="C48" s="42" t="s">
        <v>21</v>
      </c>
      <c r="D48" s="42" t="s">
        <v>22</v>
      </c>
      <c r="E48" s="42" t="s">
        <v>8285</v>
      </c>
      <c r="F48" s="42" t="s">
        <v>24</v>
      </c>
      <c r="G48" s="42" t="s">
        <v>8286</v>
      </c>
      <c r="H48" s="42" t="s">
        <v>1104</v>
      </c>
      <c r="I48" s="42" t="s">
        <v>8287</v>
      </c>
      <c r="J48" s="42" t="s">
        <v>28</v>
      </c>
      <c r="K48" s="42" t="s">
        <v>8288</v>
      </c>
      <c r="L48" s="42" t="s">
        <v>107</v>
      </c>
      <c r="M48" s="42" t="s">
        <v>8289</v>
      </c>
      <c r="N48" s="42" t="s">
        <v>31</v>
      </c>
      <c r="O48" s="46" t="s">
        <v>8290</v>
      </c>
      <c r="P48" s="46" t="s">
        <v>7978</v>
      </c>
      <c r="Q48" s="18" t="str">
        <f t="shared" si="0"/>
        <v>Ancient Ways 1700 Woodland Ave, Des Moines IA 50309</v>
      </c>
    </row>
    <row r="49" spans="1:17" x14ac:dyDescent="0.25">
      <c r="A49" s="42" t="s">
        <v>8291</v>
      </c>
      <c r="B49" s="42" t="s">
        <v>8292</v>
      </c>
      <c r="C49" s="42" t="s">
        <v>21</v>
      </c>
      <c r="D49" s="42" t="s">
        <v>22</v>
      </c>
      <c r="E49" s="42" t="s">
        <v>8293</v>
      </c>
      <c r="F49" s="42" t="s">
        <v>24</v>
      </c>
      <c r="G49" s="42" t="s">
        <v>4639</v>
      </c>
      <c r="H49" s="42" t="s">
        <v>607</v>
      </c>
      <c r="I49" s="42" t="s">
        <v>4640</v>
      </c>
      <c r="J49" s="42" t="s">
        <v>28</v>
      </c>
      <c r="K49" s="42" t="s">
        <v>8294</v>
      </c>
      <c r="L49" s="42" t="s">
        <v>107</v>
      </c>
      <c r="M49" s="42" t="s">
        <v>8295</v>
      </c>
      <c r="N49" s="42" t="s">
        <v>31</v>
      </c>
      <c r="O49" s="46" t="s">
        <v>8296</v>
      </c>
      <c r="P49" s="46" t="s">
        <v>7978</v>
      </c>
      <c r="Q49" s="18" t="str">
        <f t="shared" si="0"/>
        <v>Andersons Bookshop 123 West Jefferson Avenue, Naperville IL 60540</v>
      </c>
    </row>
    <row r="50" spans="1:17" x14ac:dyDescent="0.25">
      <c r="A50" s="42" t="s">
        <v>8297</v>
      </c>
      <c r="B50" s="42" t="s">
        <v>8298</v>
      </c>
      <c r="C50" s="42" t="s">
        <v>21</v>
      </c>
      <c r="D50" s="42" t="s">
        <v>22</v>
      </c>
      <c r="E50" s="42" t="s">
        <v>8299</v>
      </c>
      <c r="F50" s="42" t="s">
        <v>24</v>
      </c>
      <c r="G50" s="42" t="s">
        <v>8300</v>
      </c>
      <c r="H50" s="42" t="s">
        <v>68</v>
      </c>
      <c r="I50" s="42" t="s">
        <v>8301</v>
      </c>
      <c r="J50" s="42" t="s">
        <v>28</v>
      </c>
      <c r="K50" s="42" t="s">
        <v>8302</v>
      </c>
      <c r="L50" s="42" t="s">
        <v>107</v>
      </c>
      <c r="M50" s="42" t="s">
        <v>8303</v>
      </c>
      <c r="N50" s="42" t="s">
        <v>31</v>
      </c>
      <c r="O50" s="46" t="s">
        <v>8304</v>
      </c>
      <c r="P50" s="46" t="s">
        <v>7978</v>
      </c>
      <c r="Q50" s="18" t="str">
        <f t="shared" si="0"/>
        <v>Andersons Home &amp; Garden 11250 Jefferson Ave, Newport News VA 23601</v>
      </c>
    </row>
    <row r="51" spans="1:17" x14ac:dyDescent="0.25">
      <c r="A51" s="42" t="s">
        <v>8305</v>
      </c>
      <c r="B51" s="42" t="s">
        <v>8306</v>
      </c>
      <c r="C51" s="42" t="s">
        <v>21</v>
      </c>
      <c r="D51" s="42" t="s">
        <v>22</v>
      </c>
      <c r="E51" s="42" t="s">
        <v>8307</v>
      </c>
      <c r="F51" s="42" t="s">
        <v>24</v>
      </c>
      <c r="G51" s="42" t="s">
        <v>2499</v>
      </c>
      <c r="H51" s="42" t="s">
        <v>157</v>
      </c>
      <c r="I51" s="42" t="s">
        <v>2500</v>
      </c>
      <c r="J51" s="42" t="s">
        <v>28</v>
      </c>
      <c r="K51" s="42" t="s">
        <v>8308</v>
      </c>
      <c r="L51" s="42" t="s">
        <v>107</v>
      </c>
      <c r="M51" s="42" t="s">
        <v>8309</v>
      </c>
      <c r="N51" s="42" t="s">
        <v>31</v>
      </c>
      <c r="O51" s="46" t="s">
        <v>8310</v>
      </c>
      <c r="P51" s="46" t="s">
        <v>7978</v>
      </c>
      <c r="Q51" s="18" t="str">
        <f t="shared" si="0"/>
        <v>Animas Trading Co. 1015 Main Avenue, Durango CO 81301</v>
      </c>
    </row>
    <row r="52" spans="1:17" x14ac:dyDescent="0.25">
      <c r="A52" s="42" t="s">
        <v>8311</v>
      </c>
      <c r="B52" s="42" t="s">
        <v>8312</v>
      </c>
      <c r="C52" s="42" t="s">
        <v>21</v>
      </c>
      <c r="D52" s="42" t="s">
        <v>22</v>
      </c>
      <c r="E52" s="42" t="s">
        <v>8313</v>
      </c>
      <c r="F52" s="42" t="s">
        <v>24</v>
      </c>
      <c r="G52" s="42" t="s">
        <v>1433</v>
      </c>
      <c r="H52" s="42" t="s">
        <v>213</v>
      </c>
      <c r="I52" s="42" t="s">
        <v>7739</v>
      </c>
      <c r="J52" s="42" t="s">
        <v>28</v>
      </c>
      <c r="K52" s="42" t="s">
        <v>8314</v>
      </c>
      <c r="L52" s="42" t="s">
        <v>107</v>
      </c>
      <c r="M52" s="42" t="s">
        <v>8315</v>
      </c>
      <c r="N52" s="42" t="s">
        <v>31</v>
      </c>
      <c r="O52" s="46" t="s">
        <v>8316</v>
      </c>
      <c r="P52" s="46" t="s">
        <v>7978</v>
      </c>
      <c r="Q52" s="18" t="str">
        <f t="shared" si="0"/>
        <v>Another State Of Mind 222 W. Burnside Street, Portland OR 97209</v>
      </c>
    </row>
    <row r="53" spans="1:17" x14ac:dyDescent="0.25">
      <c r="A53" s="42" t="s">
        <v>8324</v>
      </c>
      <c r="B53" s="42" t="s">
        <v>8325</v>
      </c>
      <c r="C53" s="42" t="s">
        <v>21</v>
      </c>
      <c r="D53" s="42" t="s">
        <v>22</v>
      </c>
      <c r="E53" s="42" t="s">
        <v>8326</v>
      </c>
      <c r="F53" s="42" t="s">
        <v>24</v>
      </c>
      <c r="G53" s="42" t="s">
        <v>4322</v>
      </c>
      <c r="H53" s="42" t="s">
        <v>1104</v>
      </c>
      <c r="I53" s="42" t="s">
        <v>4323</v>
      </c>
      <c r="J53" s="42" t="s">
        <v>28</v>
      </c>
      <c r="K53" s="42" t="s">
        <v>8327</v>
      </c>
      <c r="L53" s="42" t="s">
        <v>107</v>
      </c>
      <c r="M53" s="42" t="s">
        <v>8328</v>
      </c>
      <c r="N53" s="42" t="s">
        <v>31</v>
      </c>
      <c r="O53" s="46" t="s">
        <v>8329</v>
      </c>
      <c r="P53" s="46" t="s">
        <v>7978</v>
      </c>
      <c r="Q53" s="18" t="str">
        <f t="shared" si="0"/>
        <v>AOK Antiques 124 5th Street, West Des Moines IA 50265</v>
      </c>
    </row>
    <row r="54" spans="1:17" x14ac:dyDescent="0.25">
      <c r="A54" s="42" t="s">
        <v>8330</v>
      </c>
      <c r="B54" s="42" t="s">
        <v>8331</v>
      </c>
      <c r="C54" s="42" t="s">
        <v>21</v>
      </c>
      <c r="D54" s="42" t="s">
        <v>22</v>
      </c>
      <c r="E54" s="42" t="s">
        <v>8332</v>
      </c>
      <c r="F54" s="42" t="s">
        <v>24</v>
      </c>
      <c r="G54" s="42" t="s">
        <v>2406</v>
      </c>
      <c r="H54" s="42" t="s">
        <v>60</v>
      </c>
      <c r="I54" s="42" t="s">
        <v>8333</v>
      </c>
      <c r="J54" s="42" t="s">
        <v>28</v>
      </c>
      <c r="K54" s="42" t="s">
        <v>8334</v>
      </c>
      <c r="L54" s="42" t="s">
        <v>107</v>
      </c>
      <c r="M54" s="42" t="s">
        <v>8335</v>
      </c>
      <c r="N54" s="42" t="s">
        <v>31</v>
      </c>
      <c r="O54" s="46" t="s">
        <v>24</v>
      </c>
      <c r="P54" s="46" t="s">
        <v>7978</v>
      </c>
      <c r="Q54" s="18" t="str">
        <f t="shared" si="0"/>
        <v>Aphrodites Closet 3304 Midway Drive, San Diego CA 92110</v>
      </c>
    </row>
    <row r="55" spans="1:17" x14ac:dyDescent="0.25">
      <c r="A55" s="42" t="s">
        <v>8336</v>
      </c>
      <c r="B55" s="42" t="s">
        <v>8337</v>
      </c>
      <c r="C55" s="42" t="s">
        <v>21</v>
      </c>
      <c r="D55" s="42" t="s">
        <v>22</v>
      </c>
      <c r="E55" s="42" t="s">
        <v>8338</v>
      </c>
      <c r="F55" s="42" t="s">
        <v>24</v>
      </c>
      <c r="G55" s="42" t="s">
        <v>8339</v>
      </c>
      <c r="H55" s="42" t="s">
        <v>427</v>
      </c>
      <c r="I55" s="42" t="s">
        <v>8340</v>
      </c>
      <c r="J55" s="42" t="s">
        <v>28</v>
      </c>
      <c r="K55" s="42" t="s">
        <v>8341</v>
      </c>
      <c r="L55" s="42" t="s">
        <v>107</v>
      </c>
      <c r="M55" s="42" t="s">
        <v>8342</v>
      </c>
      <c r="N55" s="42" t="s">
        <v>31</v>
      </c>
      <c r="O55" s="46" t="s">
        <v>8343</v>
      </c>
      <c r="P55" s="46" t="s">
        <v>7978</v>
      </c>
      <c r="Q55" s="18" t="str">
        <f t="shared" si="0"/>
        <v>Applause Costumes 788 Second Avenue South, Moorhead MN 56560</v>
      </c>
    </row>
    <row r="56" spans="1:17" x14ac:dyDescent="0.25">
      <c r="A56" s="41" t="s">
        <v>8344</v>
      </c>
      <c r="B56" s="41" t="s">
        <v>8345</v>
      </c>
      <c r="C56" s="41" t="s">
        <v>21</v>
      </c>
      <c r="D56" s="41" t="s">
        <v>22</v>
      </c>
      <c r="E56" s="41" t="s">
        <v>8346</v>
      </c>
      <c r="F56" s="41" t="s">
        <v>24</v>
      </c>
      <c r="G56" s="41" t="s">
        <v>2374</v>
      </c>
      <c r="H56" s="41" t="s">
        <v>87</v>
      </c>
      <c r="I56" s="41" t="s">
        <v>8347</v>
      </c>
      <c r="J56" s="41" t="s">
        <v>28</v>
      </c>
      <c r="K56" s="41" t="s">
        <v>24</v>
      </c>
      <c r="L56" s="41" t="s">
        <v>218</v>
      </c>
      <c r="M56" s="41" t="s">
        <v>8348</v>
      </c>
      <c r="N56" s="41" t="s">
        <v>31</v>
      </c>
      <c r="O56" s="46" t="s">
        <v>8349</v>
      </c>
      <c r="P56" s="46" t="s">
        <v>7978</v>
      </c>
      <c r="Q56" s="18" t="str">
        <f t="shared" si="0"/>
        <v>Archibald Sisters 406 Capital Way So., Olympia WA 98501</v>
      </c>
    </row>
    <row r="57" spans="1:17" x14ac:dyDescent="0.25">
      <c r="A57" s="42" t="s">
        <v>8350</v>
      </c>
      <c r="B57" s="42" t="s">
        <v>8351</v>
      </c>
      <c r="C57" s="42" t="s">
        <v>21</v>
      </c>
      <c r="D57" s="42" t="s">
        <v>22</v>
      </c>
      <c r="E57" s="42" t="s">
        <v>8352</v>
      </c>
      <c r="F57" s="42" t="s">
        <v>24</v>
      </c>
      <c r="G57" s="42" t="s">
        <v>8353</v>
      </c>
      <c r="H57" s="42" t="s">
        <v>1981</v>
      </c>
      <c r="I57" s="42" t="s">
        <v>8354</v>
      </c>
      <c r="J57" s="42" t="s">
        <v>28</v>
      </c>
      <c r="K57" s="42" t="s">
        <v>8355</v>
      </c>
      <c r="L57" s="42" t="s">
        <v>107</v>
      </c>
      <c r="M57" s="42" t="s">
        <v>8356</v>
      </c>
      <c r="N57" s="42" t="s">
        <v>31</v>
      </c>
      <c r="O57" s="46" t="s">
        <v>8357</v>
      </c>
      <c r="P57" s="46" t="s">
        <v>7978</v>
      </c>
      <c r="Q57" s="18" t="str">
        <f t="shared" si="0"/>
        <v>Are You Ready to Party 4 Sanger Avenue, Waterville ME 04901</v>
      </c>
    </row>
    <row r="58" spans="1:17" x14ac:dyDescent="0.25">
      <c r="A58" s="42" t="s">
        <v>8358</v>
      </c>
      <c r="B58" s="42" t="s">
        <v>8359</v>
      </c>
      <c r="C58" s="42" t="s">
        <v>21</v>
      </c>
      <c r="D58" s="42" t="s">
        <v>22</v>
      </c>
      <c r="E58" s="42" t="s">
        <v>8360</v>
      </c>
      <c r="F58" s="42" t="s">
        <v>24</v>
      </c>
      <c r="G58" s="42" t="s">
        <v>4315</v>
      </c>
      <c r="H58" s="42" t="s">
        <v>5168</v>
      </c>
      <c r="I58" s="42" t="s">
        <v>8361</v>
      </c>
      <c r="J58" s="42" t="s">
        <v>28</v>
      </c>
      <c r="K58" s="42" t="s">
        <v>8362</v>
      </c>
      <c r="L58" s="42" t="s">
        <v>107</v>
      </c>
      <c r="M58" s="42" t="s">
        <v>8363</v>
      </c>
      <c r="N58" s="42" t="s">
        <v>31</v>
      </c>
      <c r="O58" s="46" t="s">
        <v>24</v>
      </c>
      <c r="P58" s="46" t="s">
        <v>7978</v>
      </c>
      <c r="Q58" s="18" t="str">
        <f t="shared" si="0"/>
        <v>ArkWear 113 Memorial Boulevard West, Newport RI 02840</v>
      </c>
    </row>
    <row r="59" spans="1:17" x14ac:dyDescent="0.25">
      <c r="A59" s="41" t="s">
        <v>8364</v>
      </c>
      <c r="B59" s="41" t="s">
        <v>8365</v>
      </c>
      <c r="C59" s="41" t="s">
        <v>21</v>
      </c>
      <c r="D59" s="41" t="s">
        <v>22</v>
      </c>
      <c r="E59" s="41" t="s">
        <v>8366</v>
      </c>
      <c r="F59" s="41" t="s">
        <v>24</v>
      </c>
      <c r="G59" s="41" t="s">
        <v>47</v>
      </c>
      <c r="H59" s="41" t="s">
        <v>48</v>
      </c>
      <c r="I59" s="41" t="s">
        <v>49</v>
      </c>
      <c r="J59" s="41" t="s">
        <v>28</v>
      </c>
      <c r="K59" s="41" t="s">
        <v>8367</v>
      </c>
      <c r="L59" s="41" t="s">
        <v>41</v>
      </c>
      <c r="M59" s="41" t="s">
        <v>8368</v>
      </c>
      <c r="N59" s="41" t="s">
        <v>31</v>
      </c>
      <c r="O59" s="46" t="s">
        <v>8369</v>
      </c>
      <c r="P59" s="46" t="s">
        <v>7978</v>
      </c>
      <c r="Q59" s="18" t="str">
        <f t="shared" si="0"/>
        <v>Arne Distributors Inc 2830 Hicks Street, Houston TX 77007</v>
      </c>
    </row>
    <row r="60" spans="1:17" x14ac:dyDescent="0.25">
      <c r="A60" s="41" t="s">
        <v>8378</v>
      </c>
      <c r="B60" s="41" t="s">
        <v>8379</v>
      </c>
      <c r="C60" s="41" t="s">
        <v>21</v>
      </c>
      <c r="D60" s="41" t="s">
        <v>22</v>
      </c>
      <c r="E60" s="41" t="s">
        <v>8380</v>
      </c>
      <c r="F60" s="41" t="s">
        <v>24</v>
      </c>
      <c r="G60" s="41" t="s">
        <v>8381</v>
      </c>
      <c r="H60" s="41" t="s">
        <v>1664</v>
      </c>
      <c r="I60" s="41" t="s">
        <v>8382</v>
      </c>
      <c r="J60" s="41" t="s">
        <v>28</v>
      </c>
      <c r="K60" s="41" t="s">
        <v>24</v>
      </c>
      <c r="L60" s="41" t="s">
        <v>725</v>
      </c>
      <c r="M60" s="41" t="s">
        <v>24</v>
      </c>
      <c r="N60" s="41" t="s">
        <v>31</v>
      </c>
      <c r="O60" s="46" t="s">
        <v>8383</v>
      </c>
      <c r="P60" s="46" t="s">
        <v>7978</v>
      </c>
      <c r="Q60" s="18" t="str">
        <f t="shared" si="0"/>
        <v>Artco 1 Stationery Pl, Rexburg ID 83441</v>
      </c>
    </row>
    <row r="61" spans="1:17" x14ac:dyDescent="0.25">
      <c r="A61" s="42" t="s">
        <v>8384</v>
      </c>
      <c r="B61" s="42" t="s">
        <v>8385</v>
      </c>
      <c r="C61" s="42" t="s">
        <v>21</v>
      </c>
      <c r="D61" s="42" t="s">
        <v>22</v>
      </c>
      <c r="E61" s="42" t="s">
        <v>8386</v>
      </c>
      <c r="F61" s="42" t="s">
        <v>24</v>
      </c>
      <c r="G61" s="42" t="s">
        <v>8387</v>
      </c>
      <c r="H61" s="42" t="s">
        <v>60</v>
      </c>
      <c r="I61" s="42" t="s">
        <v>8388</v>
      </c>
      <c r="J61" s="42" t="s">
        <v>28</v>
      </c>
      <c r="K61" s="42" t="s">
        <v>8389</v>
      </c>
      <c r="L61" s="42" t="s">
        <v>107</v>
      </c>
      <c r="M61" s="42" t="s">
        <v>8390</v>
      </c>
      <c r="N61" s="42" t="s">
        <v>31</v>
      </c>
      <c r="O61" s="46" t="s">
        <v>8391</v>
      </c>
      <c r="P61" s="46" t="s">
        <v>7978</v>
      </c>
      <c r="Q61" s="18" t="str">
        <f t="shared" si="0"/>
        <v>Artful Gifts 31976 Hilltop Blvd., Running Springs CA 92382-3655</v>
      </c>
    </row>
    <row r="62" spans="1:17" x14ac:dyDescent="0.25">
      <c r="A62" s="42" t="s">
        <v>8370</v>
      </c>
      <c r="B62" s="42" t="s">
        <v>8371</v>
      </c>
      <c r="C62" s="42" t="s">
        <v>21</v>
      </c>
      <c r="D62" s="42" t="s">
        <v>22</v>
      </c>
      <c r="E62" s="42" t="s">
        <v>8372</v>
      </c>
      <c r="F62" s="42" t="s">
        <v>24</v>
      </c>
      <c r="G62" s="42" t="s">
        <v>8373</v>
      </c>
      <c r="H62" s="42" t="s">
        <v>913</v>
      </c>
      <c r="I62" s="42" t="s">
        <v>8374</v>
      </c>
      <c r="J62" s="42" t="s">
        <v>28</v>
      </c>
      <c r="K62" s="42" t="s">
        <v>8375</v>
      </c>
      <c r="L62" s="42" t="s">
        <v>107</v>
      </c>
      <c r="M62" s="42" t="s">
        <v>8376</v>
      </c>
      <c r="N62" s="42" t="s">
        <v>31</v>
      </c>
      <c r="O62" s="46" t="s">
        <v>8377</v>
      </c>
      <c r="P62" s="46" t="s">
        <v>7978</v>
      </c>
      <c r="Q62" s="18" t="str">
        <f t="shared" si="0"/>
        <v>Artistic Costumes &amp; Dance 1304 Goucher Blvd., Towson MD 21286</v>
      </c>
    </row>
    <row r="63" spans="1:17" x14ac:dyDescent="0.25">
      <c r="A63" s="41" t="s">
        <v>8401</v>
      </c>
      <c r="B63" s="41" t="s">
        <v>8402</v>
      </c>
      <c r="C63" s="41" t="s">
        <v>21</v>
      </c>
      <c r="D63" s="41" t="s">
        <v>22</v>
      </c>
      <c r="E63" s="41" t="s">
        <v>8403</v>
      </c>
      <c r="F63" s="41" t="s">
        <v>24</v>
      </c>
      <c r="G63" s="41" t="s">
        <v>8404</v>
      </c>
      <c r="H63" s="41" t="s">
        <v>1545</v>
      </c>
      <c r="I63" s="41" t="s">
        <v>8405</v>
      </c>
      <c r="J63" s="41" t="s">
        <v>28</v>
      </c>
      <c r="K63" s="41" t="s">
        <v>24</v>
      </c>
      <c r="L63" s="41" t="s">
        <v>2628</v>
      </c>
      <c r="M63" s="41" t="s">
        <v>8406</v>
      </c>
      <c r="N63" s="41" t="s">
        <v>31</v>
      </c>
      <c r="O63" s="46" t="s">
        <v>8407</v>
      </c>
      <c r="P63" s="46" t="s">
        <v>7978</v>
      </c>
      <c r="Q63" s="18" t="str">
        <f t="shared" si="0"/>
        <v>ArtsQuest 101 Founders Way, Bethlehem PA 18015</v>
      </c>
    </row>
    <row r="64" spans="1:17" x14ac:dyDescent="0.25">
      <c r="A64" s="41" t="s">
        <v>8408</v>
      </c>
      <c r="B64" s="41" t="s">
        <v>8409</v>
      </c>
      <c r="C64" s="41" t="s">
        <v>21</v>
      </c>
      <c r="D64" s="41" t="s">
        <v>22</v>
      </c>
      <c r="E64" s="41" t="s">
        <v>8410</v>
      </c>
      <c r="F64" s="41" t="s">
        <v>8411</v>
      </c>
      <c r="G64" s="41" t="s">
        <v>8108</v>
      </c>
      <c r="H64" s="41" t="s">
        <v>60</v>
      </c>
      <c r="I64" s="41" t="s">
        <v>8109</v>
      </c>
      <c r="J64" s="41" t="s">
        <v>28</v>
      </c>
      <c r="K64" s="41" t="s">
        <v>24</v>
      </c>
      <c r="L64" s="41" t="s">
        <v>218</v>
      </c>
      <c r="M64" s="41" t="s">
        <v>8412</v>
      </c>
      <c r="N64" s="41" t="s">
        <v>31</v>
      </c>
      <c r="O64" s="46" t="s">
        <v>8413</v>
      </c>
      <c r="P64" s="46" t="s">
        <v>7978</v>
      </c>
      <c r="Q64" s="18" t="str">
        <f t="shared" si="0"/>
        <v>Assistance League of Los Altos The Costume Bank, Los Altos CA 94022</v>
      </c>
    </row>
    <row r="65" spans="1:17" x14ac:dyDescent="0.25">
      <c r="A65" s="42" t="s">
        <v>8414</v>
      </c>
      <c r="B65" s="42" t="s">
        <v>8415</v>
      </c>
      <c r="C65" s="42" t="s">
        <v>21</v>
      </c>
      <c r="D65" s="42" t="s">
        <v>22</v>
      </c>
      <c r="E65" s="42" t="s">
        <v>8416</v>
      </c>
      <c r="F65" s="42" t="s">
        <v>8417</v>
      </c>
      <c r="G65" s="42" t="s">
        <v>1875</v>
      </c>
      <c r="H65" s="42" t="s">
        <v>259</v>
      </c>
      <c r="I65" s="42" t="s">
        <v>3006</v>
      </c>
      <c r="J65" s="42" t="s">
        <v>28</v>
      </c>
      <c r="K65" s="42" t="s">
        <v>8418</v>
      </c>
      <c r="L65" s="42" t="s">
        <v>107</v>
      </c>
      <c r="M65" s="42" t="s">
        <v>8419</v>
      </c>
      <c r="N65" s="42" t="s">
        <v>31</v>
      </c>
      <c r="O65" s="46" t="s">
        <v>8420</v>
      </c>
      <c r="P65" s="46" t="s">
        <v>7978</v>
      </c>
      <c r="Q65" s="18" t="str">
        <f t="shared" si="0"/>
        <v>Atlanta Botanical Garden 1345 Piedmont Ave NE, Atlanta GA 30309</v>
      </c>
    </row>
    <row r="66" spans="1:17" x14ac:dyDescent="0.25">
      <c r="A66" s="42" t="s">
        <v>8421</v>
      </c>
      <c r="B66" s="42" t="s">
        <v>8422</v>
      </c>
      <c r="C66" s="42" t="s">
        <v>21</v>
      </c>
      <c r="D66" s="42" t="s">
        <v>22</v>
      </c>
      <c r="E66" s="42" t="s">
        <v>8423</v>
      </c>
      <c r="F66" s="42" t="s">
        <v>24</v>
      </c>
      <c r="G66" s="42" t="s">
        <v>2776</v>
      </c>
      <c r="H66" s="42" t="s">
        <v>48</v>
      </c>
      <c r="I66" s="42" t="s">
        <v>8424</v>
      </c>
      <c r="J66" s="42" t="s">
        <v>28</v>
      </c>
      <c r="K66" s="42" t="s">
        <v>8425</v>
      </c>
      <c r="L66" s="42" t="s">
        <v>107</v>
      </c>
      <c r="M66" s="42" t="s">
        <v>8426</v>
      </c>
      <c r="N66" s="42" t="s">
        <v>31</v>
      </c>
      <c r="O66" s="46" t="s">
        <v>8427</v>
      </c>
      <c r="P66" s="46" t="s">
        <v>7978</v>
      </c>
      <c r="Q66" s="18" t="str">
        <f t="shared" ref="Q66:Q129" si="1">CONCATENATE(B66, " ", E66, ",", " ", G66, " ", H66, " ", I66)</f>
        <v>Atlantis Discovered 7036 Bandera Road, San Antonio TX 78238</v>
      </c>
    </row>
    <row r="67" spans="1:17" x14ac:dyDescent="0.25">
      <c r="A67" s="42" t="s">
        <v>8443</v>
      </c>
      <c r="B67" s="42" t="s">
        <v>8444</v>
      </c>
      <c r="C67" s="42" t="s">
        <v>21</v>
      </c>
      <c r="D67" s="42" t="s">
        <v>22</v>
      </c>
      <c r="E67" s="42" t="s">
        <v>8445</v>
      </c>
      <c r="F67" s="42" t="s">
        <v>24</v>
      </c>
      <c r="G67" s="42" t="s">
        <v>8446</v>
      </c>
      <c r="H67" s="42" t="s">
        <v>60</v>
      </c>
      <c r="I67" s="42" t="s">
        <v>8447</v>
      </c>
      <c r="J67" s="42" t="s">
        <v>28</v>
      </c>
      <c r="K67" s="42" t="s">
        <v>8448</v>
      </c>
      <c r="L67" s="42" t="s">
        <v>107</v>
      </c>
      <c r="M67" s="42" t="s">
        <v>8449</v>
      </c>
      <c r="N67" s="42" t="s">
        <v>31</v>
      </c>
      <c r="O67" s="46" t="s">
        <v>24</v>
      </c>
      <c r="P67" s="46" t="s">
        <v>7978</v>
      </c>
      <c r="Q67" s="18" t="str">
        <f t="shared" si="1"/>
        <v>Atrium Gift Shoppe 2233 Ventura, Fresno CA 93721</v>
      </c>
    </row>
    <row r="68" spans="1:17" x14ac:dyDescent="0.25">
      <c r="A68" s="41" t="s">
        <v>8458</v>
      </c>
      <c r="B68" s="41" t="s">
        <v>8459</v>
      </c>
      <c r="C68" s="41" t="s">
        <v>21</v>
      </c>
      <c r="D68" s="41" t="s">
        <v>22</v>
      </c>
      <c r="E68" s="41" t="s">
        <v>8460</v>
      </c>
      <c r="F68" s="41" t="s">
        <v>24</v>
      </c>
      <c r="G68" s="41" t="s">
        <v>2006</v>
      </c>
      <c r="H68" s="41" t="s">
        <v>1104</v>
      </c>
      <c r="I68" s="41" t="s">
        <v>2007</v>
      </c>
      <c r="J68" s="41" t="s">
        <v>28</v>
      </c>
      <c r="K68" s="41" t="s">
        <v>8461</v>
      </c>
      <c r="L68" s="41" t="s">
        <v>41</v>
      </c>
      <c r="M68" s="41" t="s">
        <v>8462</v>
      </c>
      <c r="N68" s="41" t="s">
        <v>31</v>
      </c>
      <c r="O68" s="46" t="s">
        <v>8463</v>
      </c>
      <c r="P68" s="46" t="s">
        <v>7978</v>
      </c>
      <c r="Q68" s="18" t="str">
        <f t="shared" si="1"/>
        <v>Aunt Hatties Fanciful Emporium 102 S Cody Rd, Le Claire IA 52753</v>
      </c>
    </row>
    <row r="69" spans="1:17" x14ac:dyDescent="0.25">
      <c r="A69" s="41" t="s">
        <v>8464</v>
      </c>
      <c r="B69" s="41" t="s">
        <v>8465</v>
      </c>
      <c r="C69" s="41" t="s">
        <v>21</v>
      </c>
      <c r="D69" s="41" t="s">
        <v>22</v>
      </c>
      <c r="E69" s="41" t="s">
        <v>8466</v>
      </c>
      <c r="F69" s="41" t="s">
        <v>24</v>
      </c>
      <c r="G69" s="41" t="s">
        <v>8467</v>
      </c>
      <c r="H69" s="41" t="s">
        <v>196</v>
      </c>
      <c r="I69" s="41" t="s">
        <v>8468</v>
      </c>
      <c r="J69" s="41" t="s">
        <v>28</v>
      </c>
      <c r="K69" s="41" t="s">
        <v>24</v>
      </c>
      <c r="L69" s="41" t="s">
        <v>179</v>
      </c>
      <c r="M69" s="41" t="s">
        <v>8469</v>
      </c>
      <c r="N69" s="41" t="s">
        <v>31</v>
      </c>
      <c r="O69" s="46" t="s">
        <v>8470</v>
      </c>
      <c r="P69" s="46" t="s">
        <v>7978</v>
      </c>
      <c r="Q69" s="18" t="str">
        <f t="shared" si="1"/>
        <v>Aunt Matilda's Steampunk Trunk 31 Blare Drive, Palm Coast FL 32137</v>
      </c>
    </row>
    <row r="70" spans="1:17" x14ac:dyDescent="0.25">
      <c r="A70" s="41" t="s">
        <v>8464</v>
      </c>
      <c r="B70" s="41" t="s">
        <v>8465</v>
      </c>
      <c r="C70" s="41" t="s">
        <v>21</v>
      </c>
      <c r="D70" s="41" t="s">
        <v>22</v>
      </c>
      <c r="E70" s="41" t="s">
        <v>1603</v>
      </c>
      <c r="F70" s="41" t="s">
        <v>8471</v>
      </c>
      <c r="G70" s="41" t="s">
        <v>8472</v>
      </c>
      <c r="H70" s="41" t="s">
        <v>196</v>
      </c>
      <c r="I70" s="41" t="s">
        <v>1611</v>
      </c>
      <c r="J70" s="41" t="s">
        <v>28</v>
      </c>
      <c r="K70" s="41" t="s">
        <v>24</v>
      </c>
      <c r="L70" s="41" t="s">
        <v>1349</v>
      </c>
      <c r="M70" s="41" t="s">
        <v>8469</v>
      </c>
      <c r="N70" s="41" t="s">
        <v>31</v>
      </c>
      <c r="O70" s="46" t="s">
        <v>8470</v>
      </c>
      <c r="P70" s="46" t="s">
        <v>7978</v>
      </c>
      <c r="Q70" s="18" t="str">
        <f t="shared" si="1"/>
        <v>Aunt Matilda's Steampunk Trunk The Pirate Store, St. Augustine FL 32084</v>
      </c>
    </row>
    <row r="71" spans="1:17" x14ac:dyDescent="0.25">
      <c r="A71" s="41" t="s">
        <v>8473</v>
      </c>
      <c r="B71" s="41" t="s">
        <v>8474</v>
      </c>
      <c r="C71" s="41" t="s">
        <v>21</v>
      </c>
      <c r="D71" s="41" t="s">
        <v>22</v>
      </c>
      <c r="E71" s="41" t="s">
        <v>8481</v>
      </c>
      <c r="F71" s="41" t="s">
        <v>24</v>
      </c>
      <c r="G71" s="41" t="s">
        <v>2083</v>
      </c>
      <c r="H71" s="41" t="s">
        <v>1545</v>
      </c>
      <c r="I71" s="41" t="s">
        <v>8482</v>
      </c>
      <c r="J71" s="41" t="s">
        <v>28</v>
      </c>
      <c r="K71" s="41" t="s">
        <v>24</v>
      </c>
      <c r="L71" s="41" t="s">
        <v>8483</v>
      </c>
      <c r="M71" s="41" t="s">
        <v>8484</v>
      </c>
      <c r="N71" s="41" t="s">
        <v>31</v>
      </c>
      <c r="O71" s="46" t="s">
        <v>8480</v>
      </c>
      <c r="P71" s="46" t="s">
        <v>7978</v>
      </c>
      <c r="Q71" s="18" t="str">
        <f t="shared" si="1"/>
        <v>Avalon Exchange 5858 Forbes Avenue, Pittsburgh PA 15217</v>
      </c>
    </row>
    <row r="72" spans="1:17" x14ac:dyDescent="0.25">
      <c r="A72" s="41" t="s">
        <v>8473</v>
      </c>
      <c r="B72" s="41" t="s">
        <v>8474</v>
      </c>
      <c r="C72" s="41" t="s">
        <v>21</v>
      </c>
      <c r="D72" s="41" t="s">
        <v>22</v>
      </c>
      <c r="E72" s="41" t="s">
        <v>8475</v>
      </c>
      <c r="F72" s="41" t="s">
        <v>24</v>
      </c>
      <c r="G72" s="41" t="s">
        <v>3322</v>
      </c>
      <c r="H72" s="41" t="s">
        <v>1013</v>
      </c>
      <c r="I72" s="41" t="s">
        <v>8476</v>
      </c>
      <c r="J72" s="41" t="s">
        <v>28</v>
      </c>
      <c r="K72" s="41" t="s">
        <v>8477</v>
      </c>
      <c r="L72" s="41" t="s">
        <v>8478</v>
      </c>
      <c r="M72" s="41" t="s">
        <v>8479</v>
      </c>
      <c r="N72" s="41" t="s">
        <v>31</v>
      </c>
      <c r="O72" s="46" t="s">
        <v>8480</v>
      </c>
      <c r="P72" s="46" t="s">
        <v>7978</v>
      </c>
      <c r="Q72" s="18" t="str">
        <f t="shared" si="1"/>
        <v>Avalon Exchange 1798 Coventry Road, Cleveland OH 44118</v>
      </c>
    </row>
    <row r="73" spans="1:17" x14ac:dyDescent="0.25">
      <c r="A73" s="41" t="s">
        <v>8473</v>
      </c>
      <c r="B73" s="41" t="s">
        <v>8474</v>
      </c>
      <c r="C73" s="41" t="s">
        <v>21</v>
      </c>
      <c r="D73" s="41" t="s">
        <v>22</v>
      </c>
      <c r="E73" s="41" t="s">
        <v>8485</v>
      </c>
      <c r="F73" s="41" t="s">
        <v>24</v>
      </c>
      <c r="G73" s="41" t="s">
        <v>1724</v>
      </c>
      <c r="H73" s="41" t="s">
        <v>1514</v>
      </c>
      <c r="I73" s="41" t="s">
        <v>8486</v>
      </c>
      <c r="J73" s="41" t="s">
        <v>28</v>
      </c>
      <c r="K73" s="41" t="s">
        <v>8477</v>
      </c>
      <c r="L73" s="41" t="s">
        <v>8487</v>
      </c>
      <c r="M73" s="41" t="s">
        <v>8488</v>
      </c>
      <c r="N73" s="41" t="s">
        <v>31</v>
      </c>
      <c r="O73" s="46" t="s">
        <v>8480</v>
      </c>
      <c r="P73" s="46" t="s">
        <v>7978</v>
      </c>
      <c r="Q73" s="18" t="str">
        <f t="shared" si="1"/>
        <v>Avalon Exchange 6392 Delmar Blvd., Saint Louis MO 63130</v>
      </c>
    </row>
    <row r="74" spans="1:17" x14ac:dyDescent="0.25">
      <c r="A74" s="41" t="s">
        <v>8489</v>
      </c>
      <c r="B74" s="41" t="s">
        <v>8490</v>
      </c>
      <c r="C74" s="41" t="s">
        <v>21</v>
      </c>
      <c r="D74" s="41" t="s">
        <v>22</v>
      </c>
      <c r="E74" s="41" t="s">
        <v>8491</v>
      </c>
      <c r="F74" s="41" t="s">
        <v>24</v>
      </c>
      <c r="G74" s="41" t="s">
        <v>8492</v>
      </c>
      <c r="H74" s="41" t="s">
        <v>60</v>
      </c>
      <c r="I74" s="41" t="s">
        <v>8493</v>
      </c>
      <c r="J74" s="41" t="s">
        <v>28</v>
      </c>
      <c r="K74" s="41" t="s">
        <v>24</v>
      </c>
      <c r="L74" s="41" t="s">
        <v>665</v>
      </c>
      <c r="M74" s="41" t="s">
        <v>24</v>
      </c>
      <c r="N74" s="41" t="s">
        <v>31</v>
      </c>
      <c r="O74" s="46" t="s">
        <v>24</v>
      </c>
      <c r="P74" s="46" t="s">
        <v>7978</v>
      </c>
      <c r="Q74" s="18" t="str">
        <f t="shared" si="1"/>
        <v>Avec Moi Decor 2906 Grand Avenue, Los Olivos CA 93441</v>
      </c>
    </row>
    <row r="75" spans="1:17" x14ac:dyDescent="0.25">
      <c r="A75" s="42" t="s">
        <v>8494</v>
      </c>
      <c r="B75" s="42" t="s">
        <v>8495</v>
      </c>
      <c r="C75" s="42" t="s">
        <v>21</v>
      </c>
      <c r="D75" s="42" t="s">
        <v>22</v>
      </c>
      <c r="E75" s="42" t="s">
        <v>8496</v>
      </c>
      <c r="F75" s="42" t="s">
        <v>24</v>
      </c>
      <c r="G75" s="42" t="s">
        <v>8497</v>
      </c>
      <c r="H75" s="42" t="s">
        <v>87</v>
      </c>
      <c r="I75" s="42" t="s">
        <v>8498</v>
      </c>
      <c r="J75" s="42" t="s">
        <v>28</v>
      </c>
      <c r="K75" s="42" t="s">
        <v>8499</v>
      </c>
      <c r="L75" s="42" t="s">
        <v>107</v>
      </c>
      <c r="M75" s="42" t="s">
        <v>8500</v>
      </c>
      <c r="N75" s="42" t="s">
        <v>31</v>
      </c>
      <c r="O75" s="46" t="s">
        <v>8501</v>
      </c>
      <c r="P75" s="46" t="s">
        <v>7978</v>
      </c>
      <c r="Q75" s="18" t="str">
        <f t="shared" si="1"/>
        <v>Awesome Something 3015-A  Commercial Avenue, Anacortes WA 98221</v>
      </c>
    </row>
    <row r="76" spans="1:17" x14ac:dyDescent="0.25">
      <c r="A76" s="42" t="s">
        <v>8510</v>
      </c>
      <c r="B76" s="42" t="s">
        <v>8511</v>
      </c>
      <c r="C76" s="42" t="s">
        <v>21</v>
      </c>
      <c r="D76" s="42" t="s">
        <v>22</v>
      </c>
      <c r="E76" s="42" t="s">
        <v>8512</v>
      </c>
      <c r="F76" s="42" t="s">
        <v>24</v>
      </c>
      <c r="G76" s="42" t="s">
        <v>1187</v>
      </c>
      <c r="H76" s="42" t="s">
        <v>1113</v>
      </c>
      <c r="I76" s="42" t="s">
        <v>3090</v>
      </c>
      <c r="J76" s="42" t="s">
        <v>28</v>
      </c>
      <c r="K76" s="42" t="s">
        <v>8513</v>
      </c>
      <c r="L76" s="42" t="s">
        <v>107</v>
      </c>
      <c r="M76" s="42" t="s">
        <v>8514</v>
      </c>
      <c r="N76" s="42" t="s">
        <v>31</v>
      </c>
      <c r="O76" s="46" t="s">
        <v>8515</v>
      </c>
      <c r="P76" s="46" t="s">
        <v>7978</v>
      </c>
      <c r="Q76" s="18" t="str">
        <f t="shared" si="1"/>
        <v>AZ Tex Hat Co 3903 N.Scottsdale Rd, Scottsdale AZ 85251</v>
      </c>
    </row>
    <row r="77" spans="1:17" x14ac:dyDescent="0.25">
      <c r="A77" s="42" t="s">
        <v>8943</v>
      </c>
      <c r="B77" s="42" t="s">
        <v>8944</v>
      </c>
      <c r="C77" s="42" t="s">
        <v>21</v>
      </c>
      <c r="D77" s="42" t="s">
        <v>22</v>
      </c>
      <c r="E77" s="42" t="s">
        <v>8945</v>
      </c>
      <c r="F77" s="42" t="s">
        <v>24</v>
      </c>
      <c r="G77" s="42" t="s">
        <v>185</v>
      </c>
      <c r="H77" s="42" t="s">
        <v>186</v>
      </c>
      <c r="I77" s="42" t="s">
        <v>187</v>
      </c>
      <c r="J77" s="42" t="s">
        <v>28</v>
      </c>
      <c r="K77" s="42" t="s">
        <v>8946</v>
      </c>
      <c r="L77" s="42" t="s">
        <v>107</v>
      </c>
      <c r="M77" s="42" t="s">
        <v>8947</v>
      </c>
      <c r="N77" s="42" t="s">
        <v>31</v>
      </c>
      <c r="O77" s="46" t="s">
        <v>8948</v>
      </c>
      <c r="P77" s="46" t="s">
        <v>7978</v>
      </c>
      <c r="Q77" s="18" t="str">
        <f t="shared" si="1"/>
        <v>B Happy 305 Boston Post Rd, Wayland MA 01778</v>
      </c>
    </row>
    <row r="78" spans="1:17" x14ac:dyDescent="0.25">
      <c r="A78" s="41" t="s">
        <v>8543</v>
      </c>
      <c r="B78" s="41" t="s">
        <v>8544</v>
      </c>
      <c r="C78" s="41" t="s">
        <v>21</v>
      </c>
      <c r="D78" s="41" t="s">
        <v>22</v>
      </c>
      <c r="E78" s="41" t="s">
        <v>8545</v>
      </c>
      <c r="F78" s="41" t="s">
        <v>8546</v>
      </c>
      <c r="G78" s="41" t="s">
        <v>8547</v>
      </c>
      <c r="H78" s="41" t="s">
        <v>427</v>
      </c>
      <c r="I78" s="41" t="s">
        <v>8548</v>
      </c>
      <c r="J78" s="41" t="s">
        <v>28</v>
      </c>
      <c r="K78" s="41" t="s">
        <v>24</v>
      </c>
      <c r="L78" s="41" t="s">
        <v>41</v>
      </c>
      <c r="M78" s="41" t="s">
        <v>8549</v>
      </c>
      <c r="N78" s="41" t="s">
        <v>31</v>
      </c>
      <c r="O78" s="46" t="s">
        <v>8550</v>
      </c>
      <c r="P78" s="46" t="s">
        <v>7978</v>
      </c>
      <c r="Q78" s="18" t="str">
        <f t="shared" si="1"/>
        <v>Bachman's 2444 Enterprise Dr, Mendota Hts MN 55120</v>
      </c>
    </row>
    <row r="79" spans="1:17" x14ac:dyDescent="0.25">
      <c r="A79" s="41" t="s">
        <v>8551</v>
      </c>
      <c r="B79" s="41" t="s">
        <v>8552</v>
      </c>
      <c r="C79" s="41" t="s">
        <v>21</v>
      </c>
      <c r="D79" s="41" t="s">
        <v>22</v>
      </c>
      <c r="E79" s="41" t="s">
        <v>8553</v>
      </c>
      <c r="F79" s="41" t="s">
        <v>24</v>
      </c>
      <c r="G79" s="41" t="s">
        <v>8554</v>
      </c>
      <c r="H79" s="41" t="s">
        <v>48</v>
      </c>
      <c r="I79" s="41" t="s">
        <v>8555</v>
      </c>
      <c r="J79" s="41" t="s">
        <v>28</v>
      </c>
      <c r="K79" s="41" t="s">
        <v>24</v>
      </c>
      <c r="L79" s="41" t="s">
        <v>41</v>
      </c>
      <c r="M79" s="41" t="s">
        <v>24</v>
      </c>
      <c r="N79" s="41" t="s">
        <v>31</v>
      </c>
      <c r="O79" s="46" t="s">
        <v>8556</v>
      </c>
      <c r="P79" s="46" t="s">
        <v>7978</v>
      </c>
      <c r="Q79" s="18" t="str">
        <f t="shared" si="1"/>
        <v>Back in the Saddle 1107 Cedar St, Bandera TX 78003</v>
      </c>
    </row>
    <row r="80" spans="1:17" x14ac:dyDescent="0.25">
      <c r="A80" s="42" t="s">
        <v>8530</v>
      </c>
      <c r="B80" s="42" t="s">
        <v>8531</v>
      </c>
      <c r="C80" s="42" t="s">
        <v>21</v>
      </c>
      <c r="D80" s="42" t="s">
        <v>22</v>
      </c>
      <c r="E80" s="42" t="s">
        <v>8532</v>
      </c>
      <c r="F80" s="42" t="s">
        <v>24</v>
      </c>
      <c r="G80" s="42" t="s">
        <v>1241</v>
      </c>
      <c r="H80" s="42" t="s">
        <v>972</v>
      </c>
      <c r="I80" s="42" t="s">
        <v>1242</v>
      </c>
      <c r="J80" s="42" t="s">
        <v>28</v>
      </c>
      <c r="K80" s="42" t="s">
        <v>8533</v>
      </c>
      <c r="L80" s="42" t="s">
        <v>107</v>
      </c>
      <c r="M80" s="42" t="s">
        <v>8534</v>
      </c>
      <c r="N80" s="42" t="s">
        <v>31</v>
      </c>
      <c r="O80" s="46" t="s">
        <v>24</v>
      </c>
      <c r="P80" s="46" t="s">
        <v>7978</v>
      </c>
      <c r="Q80" s="18" t="str">
        <f t="shared" si="1"/>
        <v>Backstage Costume 1780 Wilma Rudolph Blvd, Clarksville TN 37040</v>
      </c>
    </row>
    <row r="81" spans="1:17" x14ac:dyDescent="0.25">
      <c r="A81" s="42" t="s">
        <v>8523</v>
      </c>
      <c r="B81" s="42" t="s">
        <v>8524</v>
      </c>
      <c r="C81" s="42" t="s">
        <v>21</v>
      </c>
      <c r="D81" s="42" t="s">
        <v>22</v>
      </c>
      <c r="E81" s="42" t="s">
        <v>8525</v>
      </c>
      <c r="F81" s="42" t="s">
        <v>24</v>
      </c>
      <c r="G81" s="42" t="s">
        <v>8526</v>
      </c>
      <c r="H81" s="42" t="s">
        <v>60</v>
      </c>
      <c r="I81" s="42" t="s">
        <v>8527</v>
      </c>
      <c r="J81" s="42" t="s">
        <v>28</v>
      </c>
      <c r="K81" s="42" t="s">
        <v>8528</v>
      </c>
      <c r="L81" s="42" t="s">
        <v>107</v>
      </c>
      <c r="M81" s="42" t="s">
        <v>8529</v>
      </c>
      <c r="N81" s="42" t="s">
        <v>31</v>
      </c>
      <c r="O81" s="46" t="s">
        <v>24</v>
      </c>
      <c r="P81" s="46" t="s">
        <v>7978</v>
      </c>
      <c r="Q81" s="18" t="str">
        <f t="shared" si="1"/>
        <v>Backstage Costumes 208 East Florida Avenue, Hemet CA 92543</v>
      </c>
    </row>
    <row r="82" spans="1:17" x14ac:dyDescent="0.25">
      <c r="A82" s="42" t="s">
        <v>8535</v>
      </c>
      <c r="B82" s="42" t="s">
        <v>8536</v>
      </c>
      <c r="C82" s="42" t="s">
        <v>21</v>
      </c>
      <c r="D82" s="42" t="s">
        <v>22</v>
      </c>
      <c r="E82" s="42" t="s">
        <v>8537</v>
      </c>
      <c r="F82" s="42" t="s">
        <v>24</v>
      </c>
      <c r="G82" s="42" t="s">
        <v>8538</v>
      </c>
      <c r="H82" s="42" t="s">
        <v>104</v>
      </c>
      <c r="I82" s="42" t="s">
        <v>8539</v>
      </c>
      <c r="J82" s="42" t="s">
        <v>28</v>
      </c>
      <c r="K82" s="42" t="s">
        <v>8540</v>
      </c>
      <c r="L82" s="42" t="s">
        <v>107</v>
      </c>
      <c r="M82" s="42" t="s">
        <v>8541</v>
      </c>
      <c r="N82" s="42" t="s">
        <v>31</v>
      </c>
      <c r="O82" s="46" t="s">
        <v>8542</v>
      </c>
      <c r="P82" s="46" t="s">
        <v>7978</v>
      </c>
      <c r="Q82" s="18" t="str">
        <f t="shared" si="1"/>
        <v>Backward Glances 658 Cookman Ave. Unit 20, Asbury Park NJ 07712</v>
      </c>
    </row>
    <row r="83" spans="1:17" x14ac:dyDescent="0.25">
      <c r="A83" s="41" t="s">
        <v>8557</v>
      </c>
      <c r="B83" s="41" t="s">
        <v>8558</v>
      </c>
      <c r="C83" s="41" t="s">
        <v>21</v>
      </c>
      <c r="D83" s="41" t="s">
        <v>22</v>
      </c>
      <c r="E83" s="41" t="s">
        <v>8559</v>
      </c>
      <c r="F83" s="41" t="s">
        <v>24</v>
      </c>
      <c r="G83" s="41" t="s">
        <v>6984</v>
      </c>
      <c r="H83" s="41" t="s">
        <v>196</v>
      </c>
      <c r="I83" s="41" t="s">
        <v>8560</v>
      </c>
      <c r="J83" s="41" t="s">
        <v>28</v>
      </c>
      <c r="K83" s="41" t="s">
        <v>24</v>
      </c>
      <c r="L83" s="41" t="s">
        <v>41</v>
      </c>
      <c r="M83" s="41" t="s">
        <v>24</v>
      </c>
      <c r="N83" s="41" t="s">
        <v>31</v>
      </c>
      <c r="O83" s="46" t="s">
        <v>24</v>
      </c>
      <c r="P83" s="46" t="s">
        <v>7978</v>
      </c>
      <c r="Q83" s="18" t="str">
        <f t="shared" si="1"/>
        <v>Baden-Baden Cards &amp; Gifts 3534-3 Maclay Blvd, Tallahassee FL 32312</v>
      </c>
    </row>
    <row r="84" spans="1:17" x14ac:dyDescent="0.25">
      <c r="A84" s="42" t="s">
        <v>8561</v>
      </c>
      <c r="B84" s="42" t="s">
        <v>8562</v>
      </c>
      <c r="C84" s="42" t="s">
        <v>21</v>
      </c>
      <c r="D84" s="42" t="s">
        <v>22</v>
      </c>
      <c r="E84" s="42" t="s">
        <v>8563</v>
      </c>
      <c r="F84" s="42" t="s">
        <v>24</v>
      </c>
      <c r="G84" s="42" t="s">
        <v>8564</v>
      </c>
      <c r="H84" s="42" t="s">
        <v>972</v>
      </c>
      <c r="I84" s="42" t="s">
        <v>8565</v>
      </c>
      <c r="J84" s="42" t="s">
        <v>28</v>
      </c>
      <c r="K84" s="42" t="s">
        <v>8566</v>
      </c>
      <c r="L84" s="42" t="s">
        <v>107</v>
      </c>
      <c r="M84" s="42" t="s">
        <v>8567</v>
      </c>
      <c r="N84" s="42" t="s">
        <v>31</v>
      </c>
      <c r="O84" s="46" t="s">
        <v>8568</v>
      </c>
      <c r="P84" s="46" t="s">
        <v>7978</v>
      </c>
      <c r="Q84" s="18" t="str">
        <f t="shared" si="1"/>
        <v>Bagbey House 134 4th Ave N, Franklin TN 37064</v>
      </c>
    </row>
    <row r="85" spans="1:17" x14ac:dyDescent="0.25">
      <c r="A85" s="42" t="s">
        <v>8569</v>
      </c>
      <c r="B85" s="42" t="s">
        <v>8570</v>
      </c>
      <c r="C85" s="42" t="s">
        <v>21</v>
      </c>
      <c r="D85" s="42" t="s">
        <v>22</v>
      </c>
      <c r="E85" s="42" t="s">
        <v>8571</v>
      </c>
      <c r="F85" s="42" t="s">
        <v>24</v>
      </c>
      <c r="G85" s="42" t="s">
        <v>8572</v>
      </c>
      <c r="H85" s="42" t="s">
        <v>60</v>
      </c>
      <c r="I85" s="42" t="s">
        <v>8573</v>
      </c>
      <c r="J85" s="42" t="s">
        <v>28</v>
      </c>
      <c r="K85" s="42" t="s">
        <v>8574</v>
      </c>
      <c r="L85" s="42" t="s">
        <v>107</v>
      </c>
      <c r="M85" s="42" t="s">
        <v>8575</v>
      </c>
      <c r="N85" s="42" t="s">
        <v>31</v>
      </c>
      <c r="O85" s="46" t="s">
        <v>8576</v>
      </c>
      <c r="P85" s="46" t="s">
        <v>7978</v>
      </c>
      <c r="Q85" s="18" t="str">
        <f t="shared" si="1"/>
        <v>Balloon Delights 1125 Magnolia Avenue, Larkspur CA 94939</v>
      </c>
    </row>
    <row r="86" spans="1:17" x14ac:dyDescent="0.25">
      <c r="A86" s="41" t="s">
        <v>8583</v>
      </c>
      <c r="B86" s="41" t="s">
        <v>8584</v>
      </c>
      <c r="C86" s="41" t="s">
        <v>21</v>
      </c>
      <c r="D86" s="41" t="s">
        <v>22</v>
      </c>
      <c r="E86" s="41" t="s">
        <v>8585</v>
      </c>
      <c r="F86" s="41" t="s">
        <v>24</v>
      </c>
      <c r="G86" s="41" t="s">
        <v>2063</v>
      </c>
      <c r="H86" s="41" t="s">
        <v>443</v>
      </c>
      <c r="I86" s="41" t="s">
        <v>8586</v>
      </c>
      <c r="J86" s="41" t="s">
        <v>28</v>
      </c>
      <c r="K86" s="41" t="s">
        <v>24</v>
      </c>
      <c r="L86" s="41" t="s">
        <v>8587</v>
      </c>
      <c r="M86" s="41" t="s">
        <v>8588</v>
      </c>
      <c r="N86" s="41" t="s">
        <v>31</v>
      </c>
      <c r="O86" s="46" t="s">
        <v>8589</v>
      </c>
      <c r="P86" s="46" t="s">
        <v>7978</v>
      </c>
      <c r="Q86" s="18" t="str">
        <f t="shared" si="1"/>
        <v>Balloon Saloon 133 West Broadway, New York NY 10013</v>
      </c>
    </row>
    <row r="87" spans="1:17" x14ac:dyDescent="0.25">
      <c r="A87" s="41" t="s">
        <v>8577</v>
      </c>
      <c r="B87" s="41" t="s">
        <v>8578</v>
      </c>
      <c r="C87" s="41" t="s">
        <v>21</v>
      </c>
      <c r="D87" s="41" t="s">
        <v>22</v>
      </c>
      <c r="E87" s="41" t="s">
        <v>8579</v>
      </c>
      <c r="F87" s="41" t="s">
        <v>24</v>
      </c>
      <c r="G87" s="41" t="s">
        <v>8580</v>
      </c>
      <c r="H87" s="41" t="s">
        <v>1104</v>
      </c>
      <c r="I87" s="41" t="s">
        <v>8581</v>
      </c>
      <c r="J87" s="41" t="s">
        <v>28</v>
      </c>
      <c r="K87" s="41" t="s">
        <v>24</v>
      </c>
      <c r="L87" s="41" t="s">
        <v>41</v>
      </c>
      <c r="M87" s="41" t="s">
        <v>24</v>
      </c>
      <c r="N87" s="41" t="s">
        <v>31</v>
      </c>
      <c r="O87" s="46" t="s">
        <v>8582</v>
      </c>
      <c r="P87" s="46" t="s">
        <v>7978</v>
      </c>
      <c r="Q87" s="18" t="str">
        <f t="shared" si="1"/>
        <v>Balloons Etc Costume Emporium 420 2nd Ave SE, Cedar Rapids IA 52401</v>
      </c>
    </row>
    <row r="88" spans="1:17" x14ac:dyDescent="0.25">
      <c r="A88" s="42" t="s">
        <v>8598</v>
      </c>
      <c r="B88" s="42" t="s">
        <v>8599</v>
      </c>
      <c r="C88" s="42" t="s">
        <v>21</v>
      </c>
      <c r="D88" s="42" t="s">
        <v>22</v>
      </c>
      <c r="E88" s="42" t="s">
        <v>8600</v>
      </c>
      <c r="F88" s="42" t="s">
        <v>24</v>
      </c>
      <c r="G88" s="42" t="s">
        <v>8601</v>
      </c>
      <c r="H88" s="42" t="s">
        <v>213</v>
      </c>
      <c r="I88" s="42" t="s">
        <v>8602</v>
      </c>
      <c r="J88" s="42" t="s">
        <v>28</v>
      </c>
      <c r="K88" s="42" t="s">
        <v>8603</v>
      </c>
      <c r="L88" s="42" t="s">
        <v>107</v>
      </c>
      <c r="M88" s="42" t="s">
        <v>8604</v>
      </c>
      <c r="N88" s="42" t="s">
        <v>31</v>
      </c>
      <c r="O88" s="46" t="s">
        <v>8605</v>
      </c>
      <c r="P88" s="46" t="s">
        <v>7978</v>
      </c>
      <c r="Q88" s="18" t="str">
        <f t="shared" si="1"/>
        <v>Banks Pharmacy 12350 NW Main Street, Banks OR 97106</v>
      </c>
    </row>
    <row r="89" spans="1:17" x14ac:dyDescent="0.25">
      <c r="A89" s="42" t="s">
        <v>8613</v>
      </c>
      <c r="B89" s="42" t="s">
        <v>8614</v>
      </c>
      <c r="C89" s="42" t="s">
        <v>21</v>
      </c>
      <c r="D89" s="42" t="s">
        <v>22</v>
      </c>
      <c r="E89" s="42" t="s">
        <v>8615</v>
      </c>
      <c r="F89" s="42" t="s">
        <v>24</v>
      </c>
      <c r="G89" s="42" t="s">
        <v>1839</v>
      </c>
      <c r="H89" s="42" t="s">
        <v>1130</v>
      </c>
      <c r="I89" s="42" t="s">
        <v>8616</v>
      </c>
      <c r="J89" s="42" t="s">
        <v>28</v>
      </c>
      <c r="K89" s="42" t="s">
        <v>8617</v>
      </c>
      <c r="L89" s="42" t="s">
        <v>107</v>
      </c>
      <c r="M89" s="42" t="s">
        <v>8618</v>
      </c>
      <c r="N89" s="42" t="s">
        <v>31</v>
      </c>
      <c r="O89" s="46" t="s">
        <v>24</v>
      </c>
      <c r="P89" s="46" t="s">
        <v>7978</v>
      </c>
      <c r="Q89" s="18" t="str">
        <f t="shared" si="1"/>
        <v>Bargain Center 3200 Dauphine St, New Orleans LA 70117</v>
      </c>
    </row>
    <row r="90" spans="1:17" x14ac:dyDescent="0.25">
      <c r="A90" s="42" t="s">
        <v>8637</v>
      </c>
      <c r="B90" s="42" t="s">
        <v>8638</v>
      </c>
      <c r="C90" s="42" t="s">
        <v>21</v>
      </c>
      <c r="D90" s="42" t="s">
        <v>22</v>
      </c>
      <c r="E90" s="42" t="s">
        <v>8639</v>
      </c>
      <c r="F90" s="42" t="s">
        <v>24</v>
      </c>
      <c r="G90" s="42" t="s">
        <v>7255</v>
      </c>
      <c r="H90" s="42" t="s">
        <v>1130</v>
      </c>
      <c r="I90" s="42" t="s">
        <v>8640</v>
      </c>
      <c r="J90" s="42" t="s">
        <v>28</v>
      </c>
      <c r="K90" s="42" t="s">
        <v>8641</v>
      </c>
      <c r="L90" s="42" t="s">
        <v>107</v>
      </c>
      <c r="M90" s="42" t="s">
        <v>8642</v>
      </c>
      <c r="N90" s="42" t="s">
        <v>31</v>
      </c>
      <c r="O90" s="46" t="s">
        <v>8643</v>
      </c>
      <c r="P90" s="46" t="s">
        <v>7978</v>
      </c>
      <c r="Q90" s="18" t="str">
        <f t="shared" si="1"/>
        <v>Barger Inc DBA Party Time 4452 Lake Street, Lake Charles LA 70605</v>
      </c>
    </row>
    <row r="91" spans="1:17" x14ac:dyDescent="0.25">
      <c r="A91" s="41" t="s">
        <v>8619</v>
      </c>
      <c r="B91" s="41" t="s">
        <v>8620</v>
      </c>
      <c r="C91" s="41" t="s">
        <v>21</v>
      </c>
      <c r="D91" s="41" t="s">
        <v>22</v>
      </c>
      <c r="E91" s="41" t="s">
        <v>8621</v>
      </c>
      <c r="F91" s="41" t="s">
        <v>24</v>
      </c>
      <c r="G91" s="41" t="s">
        <v>410</v>
      </c>
      <c r="H91" s="41" t="s">
        <v>411</v>
      </c>
      <c r="I91" s="41" t="s">
        <v>4450</v>
      </c>
      <c r="J91" s="41" t="s">
        <v>28</v>
      </c>
      <c r="K91" s="41" t="s">
        <v>24</v>
      </c>
      <c r="L91" s="41" t="s">
        <v>1880</v>
      </c>
      <c r="M91" s="41" t="s">
        <v>8622</v>
      </c>
      <c r="N91" s="41" t="s">
        <v>31</v>
      </c>
      <c r="O91" s="46" t="s">
        <v>8623</v>
      </c>
      <c r="P91" s="46" t="s">
        <v>7978</v>
      </c>
      <c r="Q91" s="18" t="str">
        <f t="shared" si="1"/>
        <v>Barstons Child's Play 5536 Connecticut Ave, Washington DC 20015</v>
      </c>
    </row>
    <row r="92" spans="1:17" x14ac:dyDescent="0.25">
      <c r="A92" s="41" t="s">
        <v>8619</v>
      </c>
      <c r="B92" s="41" t="s">
        <v>8620</v>
      </c>
      <c r="C92" s="41" t="s">
        <v>21</v>
      </c>
      <c r="D92" s="41" t="s">
        <v>22</v>
      </c>
      <c r="E92" s="41" t="s">
        <v>8634</v>
      </c>
      <c r="F92" s="41" t="s">
        <v>8635</v>
      </c>
      <c r="G92" s="41" t="s">
        <v>2454</v>
      </c>
      <c r="H92" s="41" t="s">
        <v>913</v>
      </c>
      <c r="I92" s="41" t="s">
        <v>2455</v>
      </c>
      <c r="J92" s="41" t="s">
        <v>28</v>
      </c>
      <c r="K92" s="41" t="s">
        <v>24</v>
      </c>
      <c r="L92" s="41" t="s">
        <v>4731</v>
      </c>
      <c r="M92" s="41" t="s">
        <v>8636</v>
      </c>
      <c r="N92" s="41" t="s">
        <v>31</v>
      </c>
      <c r="O92" s="46" t="s">
        <v>8623</v>
      </c>
      <c r="P92" s="46" t="s">
        <v>7978</v>
      </c>
      <c r="Q92" s="18" t="str">
        <f t="shared" si="1"/>
        <v>Barstons Child's Play Village of Cross Keys, Baltimore MD 21210</v>
      </c>
    </row>
    <row r="93" spans="1:17" x14ac:dyDescent="0.25">
      <c r="A93" s="41" t="s">
        <v>8619</v>
      </c>
      <c r="B93" s="41" t="s">
        <v>8620</v>
      </c>
      <c r="C93" s="41" t="s">
        <v>21</v>
      </c>
      <c r="D93" s="41" t="s">
        <v>22</v>
      </c>
      <c r="E93" s="41" t="s">
        <v>8624</v>
      </c>
      <c r="F93" s="41" t="s">
        <v>8625</v>
      </c>
      <c r="G93" s="41" t="s">
        <v>3328</v>
      </c>
      <c r="H93" s="41" t="s">
        <v>68</v>
      </c>
      <c r="I93" s="41" t="s">
        <v>8626</v>
      </c>
      <c r="J93" s="41" t="s">
        <v>28</v>
      </c>
      <c r="K93" s="41" t="s">
        <v>24</v>
      </c>
      <c r="L93" s="41" t="s">
        <v>8627</v>
      </c>
      <c r="M93" s="41" t="s">
        <v>24</v>
      </c>
      <c r="N93" s="41" t="s">
        <v>31</v>
      </c>
      <c r="O93" s="46" t="s">
        <v>8623</v>
      </c>
      <c r="P93" s="46" t="s">
        <v>7978</v>
      </c>
      <c r="Q93" s="18" t="str">
        <f t="shared" si="1"/>
        <v>Barstons Child's Play Arlington, VA, Arlington VA 22207</v>
      </c>
    </row>
    <row r="94" spans="1:17" x14ac:dyDescent="0.25">
      <c r="A94" s="41" t="s">
        <v>8619</v>
      </c>
      <c r="B94" s="41" t="s">
        <v>8620</v>
      </c>
      <c r="C94" s="41" t="s">
        <v>21</v>
      </c>
      <c r="D94" s="41" t="s">
        <v>22</v>
      </c>
      <c r="E94" s="41" t="s">
        <v>8628</v>
      </c>
      <c r="F94" s="41" t="s">
        <v>8629</v>
      </c>
      <c r="G94" s="41" t="s">
        <v>8630</v>
      </c>
      <c r="H94" s="41" t="s">
        <v>913</v>
      </c>
      <c r="I94" s="41" t="s">
        <v>8631</v>
      </c>
      <c r="J94" s="41" t="s">
        <v>28</v>
      </c>
      <c r="K94" s="41" t="s">
        <v>24</v>
      </c>
      <c r="L94" s="41" t="s">
        <v>8632</v>
      </c>
      <c r="M94" s="41" t="s">
        <v>8633</v>
      </c>
      <c r="N94" s="41" t="s">
        <v>31</v>
      </c>
      <c r="O94" s="46" t="s">
        <v>8623</v>
      </c>
      <c r="P94" s="46" t="s">
        <v>7978</v>
      </c>
      <c r="Q94" s="18" t="str">
        <f t="shared" si="1"/>
        <v>Barstons Child's Play Congressional Plaza, Rockville MD 20852</v>
      </c>
    </row>
    <row r="95" spans="1:17" x14ac:dyDescent="0.25">
      <c r="A95" s="41" t="s">
        <v>8644</v>
      </c>
      <c r="B95" s="41" t="s">
        <v>8645</v>
      </c>
      <c r="C95" s="41" t="s">
        <v>21</v>
      </c>
      <c r="D95" s="41" t="s">
        <v>22</v>
      </c>
      <c r="E95" s="41" t="s">
        <v>8652</v>
      </c>
      <c r="F95" s="41" t="s">
        <v>24</v>
      </c>
      <c r="G95" s="41" t="s">
        <v>8653</v>
      </c>
      <c r="H95" s="41" t="s">
        <v>282</v>
      </c>
      <c r="I95" s="41" t="s">
        <v>8654</v>
      </c>
      <c r="J95" s="41" t="s">
        <v>28</v>
      </c>
      <c r="K95" s="41" t="s">
        <v>24</v>
      </c>
      <c r="L95" s="41" t="s">
        <v>4731</v>
      </c>
      <c r="M95" s="41" t="s">
        <v>8655</v>
      </c>
      <c r="N95" s="41" t="s">
        <v>31</v>
      </c>
      <c r="O95" s="46" t="s">
        <v>8651</v>
      </c>
      <c r="P95" s="46" t="s">
        <v>7978</v>
      </c>
      <c r="Q95" s="18" t="str">
        <f t="shared" si="1"/>
        <v>Bartz 4150 South 108th Street, Greenfield WI 53228</v>
      </c>
    </row>
    <row r="96" spans="1:17" x14ac:dyDescent="0.25">
      <c r="A96" s="41" t="s">
        <v>8644</v>
      </c>
      <c r="B96" s="41" t="s">
        <v>8645</v>
      </c>
      <c r="C96" s="41" t="s">
        <v>21</v>
      </c>
      <c r="D96" s="41" t="s">
        <v>22</v>
      </c>
      <c r="E96" s="41" t="s">
        <v>8646</v>
      </c>
      <c r="F96" s="41" t="s">
        <v>24</v>
      </c>
      <c r="G96" s="41" t="s">
        <v>8647</v>
      </c>
      <c r="H96" s="41" t="s">
        <v>282</v>
      </c>
      <c r="I96" s="41" t="s">
        <v>8648</v>
      </c>
      <c r="J96" s="41" t="s">
        <v>28</v>
      </c>
      <c r="K96" s="41" t="s">
        <v>24</v>
      </c>
      <c r="L96" s="41" t="s">
        <v>8649</v>
      </c>
      <c r="M96" s="41" t="s">
        <v>8650</v>
      </c>
      <c r="N96" s="41" t="s">
        <v>31</v>
      </c>
      <c r="O96" s="46" t="s">
        <v>8651</v>
      </c>
      <c r="P96" s="46" t="s">
        <v>7978</v>
      </c>
      <c r="Q96" s="18" t="str">
        <f t="shared" si="1"/>
        <v>Bartz 2120 E Moreland Blvd #N, Waukesha WI 53186</v>
      </c>
    </row>
    <row r="97" spans="1:17" x14ac:dyDescent="0.25">
      <c r="A97" s="41" t="s">
        <v>8644</v>
      </c>
      <c r="B97" s="41" t="s">
        <v>8645</v>
      </c>
      <c r="C97" s="41" t="s">
        <v>21</v>
      </c>
      <c r="D97" s="41" t="s">
        <v>22</v>
      </c>
      <c r="E97" s="41" t="s">
        <v>8656</v>
      </c>
      <c r="F97" s="41" t="s">
        <v>24</v>
      </c>
      <c r="G97" s="41" t="s">
        <v>8657</v>
      </c>
      <c r="H97" s="41" t="s">
        <v>282</v>
      </c>
      <c r="I97" s="41" t="s">
        <v>8658</v>
      </c>
      <c r="J97" s="41" t="s">
        <v>28</v>
      </c>
      <c r="K97" s="41" t="s">
        <v>24</v>
      </c>
      <c r="L97" s="41" t="s">
        <v>8659</v>
      </c>
      <c r="M97" s="41" t="s">
        <v>24</v>
      </c>
      <c r="N97" s="41" t="s">
        <v>31</v>
      </c>
      <c r="O97" s="46" t="s">
        <v>8651</v>
      </c>
      <c r="P97" s="46" t="s">
        <v>7978</v>
      </c>
      <c r="Q97" s="18" t="str">
        <f t="shared" si="1"/>
        <v>Bartz 6931 W North Ave, Wauwatosa WI 53213</v>
      </c>
    </row>
    <row r="98" spans="1:17" x14ac:dyDescent="0.25">
      <c r="A98" s="41" t="s">
        <v>8644</v>
      </c>
      <c r="B98" s="41" t="s">
        <v>8645</v>
      </c>
      <c r="C98" s="41" t="s">
        <v>21</v>
      </c>
      <c r="D98" s="41" t="s">
        <v>22</v>
      </c>
      <c r="E98" s="41" t="s">
        <v>8660</v>
      </c>
      <c r="F98" s="41" t="s">
        <v>24</v>
      </c>
      <c r="G98" s="41" t="s">
        <v>8661</v>
      </c>
      <c r="H98" s="41" t="s">
        <v>282</v>
      </c>
      <c r="I98" s="41" t="s">
        <v>8662</v>
      </c>
      <c r="J98" s="41" t="s">
        <v>28</v>
      </c>
      <c r="K98" s="41" t="s">
        <v>24</v>
      </c>
      <c r="L98" s="41" t="s">
        <v>8663</v>
      </c>
      <c r="M98" s="41" t="s">
        <v>24</v>
      </c>
      <c r="N98" s="41" t="s">
        <v>31</v>
      </c>
      <c r="O98" s="46" t="s">
        <v>8651</v>
      </c>
      <c r="P98" s="46" t="s">
        <v>7978</v>
      </c>
      <c r="Q98" s="18" t="str">
        <f t="shared" si="1"/>
        <v>Bartz N96 W18743 County Line Rd, Menomonee Falls WI 53051</v>
      </c>
    </row>
    <row r="99" spans="1:17" x14ac:dyDescent="0.25">
      <c r="A99" s="42" t="s">
        <v>8664</v>
      </c>
      <c r="B99" s="42" t="s">
        <v>8665</v>
      </c>
      <c r="C99" s="42" t="s">
        <v>21</v>
      </c>
      <c r="D99" s="42" t="s">
        <v>22</v>
      </c>
      <c r="E99" s="42" t="s">
        <v>8666</v>
      </c>
      <c r="F99" s="42" t="s">
        <v>24</v>
      </c>
      <c r="G99" s="42" t="s">
        <v>6766</v>
      </c>
      <c r="H99" s="42" t="s">
        <v>60</v>
      </c>
      <c r="I99" s="42" t="s">
        <v>6767</v>
      </c>
      <c r="J99" s="42" t="s">
        <v>28</v>
      </c>
      <c r="K99" s="42" t="s">
        <v>8667</v>
      </c>
      <c r="L99" s="42" t="s">
        <v>107</v>
      </c>
      <c r="M99" s="42" t="s">
        <v>8668</v>
      </c>
      <c r="N99" s="42" t="s">
        <v>31</v>
      </c>
      <c r="O99" s="46" t="s">
        <v>8669</v>
      </c>
      <c r="P99" s="46" t="s">
        <v>7978</v>
      </c>
      <c r="Q99" s="18" t="str">
        <f t="shared" si="1"/>
        <v>Bat Comics &amp; Games 218 Broadway, Chico CA 95928</v>
      </c>
    </row>
    <row r="100" spans="1:17" x14ac:dyDescent="0.25">
      <c r="A100" s="41" t="s">
        <v>8670</v>
      </c>
      <c r="B100" s="41" t="s">
        <v>8671</v>
      </c>
      <c r="C100" s="41" t="s">
        <v>21</v>
      </c>
      <c r="D100" s="41" t="s">
        <v>22</v>
      </c>
      <c r="E100" s="41" t="s">
        <v>8684</v>
      </c>
      <c r="F100" s="41" t="s">
        <v>8685</v>
      </c>
      <c r="G100" s="41" t="s">
        <v>8674</v>
      </c>
      <c r="H100" s="41" t="s">
        <v>77</v>
      </c>
      <c r="I100" s="41" t="s">
        <v>8675</v>
      </c>
      <c r="J100" s="41" t="s">
        <v>28</v>
      </c>
      <c r="K100" s="41" t="s">
        <v>24</v>
      </c>
      <c r="L100" s="41" t="s">
        <v>725</v>
      </c>
      <c r="M100" s="41" t="s">
        <v>24</v>
      </c>
      <c r="N100" s="41" t="s">
        <v>31</v>
      </c>
      <c r="O100" s="46" t="s">
        <v>8676</v>
      </c>
      <c r="P100" s="46" t="s">
        <v>7978</v>
      </c>
      <c r="Q100" s="18" t="str">
        <f t="shared" si="1"/>
        <v>Bavarian Inn Frankenmuth 925 S.Main St, Frankenmuth MI 48734</v>
      </c>
    </row>
    <row r="101" spans="1:17" x14ac:dyDescent="0.25">
      <c r="A101" s="41" t="s">
        <v>8670</v>
      </c>
      <c r="B101" s="41" t="s">
        <v>8671</v>
      </c>
      <c r="C101" s="41" t="s">
        <v>21</v>
      </c>
      <c r="D101" s="41" t="s">
        <v>22</v>
      </c>
      <c r="E101" s="41" t="s">
        <v>8677</v>
      </c>
      <c r="F101" s="41" t="s">
        <v>24</v>
      </c>
      <c r="G101" s="41" t="s">
        <v>8678</v>
      </c>
      <c r="H101" s="41" t="s">
        <v>77</v>
      </c>
      <c r="I101" s="41" t="s">
        <v>8679</v>
      </c>
      <c r="J101" s="41" t="s">
        <v>28</v>
      </c>
      <c r="K101" s="41" t="s">
        <v>24</v>
      </c>
      <c r="L101" s="41" t="s">
        <v>8221</v>
      </c>
      <c r="M101" s="41" t="s">
        <v>8680</v>
      </c>
      <c r="N101" s="41" t="s">
        <v>31</v>
      </c>
      <c r="O101" s="46" t="s">
        <v>8676</v>
      </c>
      <c r="P101" s="46" t="s">
        <v>7978</v>
      </c>
      <c r="Q101" s="18" t="str">
        <f t="shared" si="1"/>
        <v>Bavarian Inn Frankenmuth 313 Main St, Frankfort MI 49635</v>
      </c>
    </row>
    <row r="102" spans="1:17" x14ac:dyDescent="0.25">
      <c r="A102" s="41" t="s">
        <v>8670</v>
      </c>
      <c r="B102" s="41" t="s">
        <v>8671</v>
      </c>
      <c r="C102" s="41" t="s">
        <v>21</v>
      </c>
      <c r="D102" s="41" t="s">
        <v>22</v>
      </c>
      <c r="E102" s="41" t="s">
        <v>8681</v>
      </c>
      <c r="F102" s="41" t="s">
        <v>8682</v>
      </c>
      <c r="G102" s="41" t="s">
        <v>8674</v>
      </c>
      <c r="H102" s="41" t="s">
        <v>77</v>
      </c>
      <c r="I102" s="41" t="s">
        <v>8675</v>
      </c>
      <c r="J102" s="41" t="s">
        <v>28</v>
      </c>
      <c r="K102" s="41" t="s">
        <v>24</v>
      </c>
      <c r="L102" s="41" t="s">
        <v>8683</v>
      </c>
      <c r="M102" s="41" t="s">
        <v>24</v>
      </c>
      <c r="N102" s="41" t="s">
        <v>31</v>
      </c>
      <c r="O102" s="46" t="s">
        <v>8676</v>
      </c>
      <c r="P102" s="46" t="s">
        <v>7978</v>
      </c>
      <c r="Q102" s="18" t="str">
        <f t="shared" si="1"/>
        <v>Bavarian Inn Frankenmuth 925 S Main St, Frankenmuth MI 48734</v>
      </c>
    </row>
    <row r="103" spans="1:17" x14ac:dyDescent="0.25">
      <c r="A103" s="41" t="s">
        <v>8686</v>
      </c>
      <c r="B103" s="41" t="s">
        <v>8687</v>
      </c>
      <c r="C103" s="41" t="s">
        <v>21</v>
      </c>
      <c r="D103" s="41" t="s">
        <v>22</v>
      </c>
      <c r="E103" s="41" t="s">
        <v>8693</v>
      </c>
      <c r="F103" s="41" t="s">
        <v>24</v>
      </c>
      <c r="G103" s="41" t="s">
        <v>8689</v>
      </c>
      <c r="H103" s="41" t="s">
        <v>607</v>
      </c>
      <c r="I103" s="41" t="s">
        <v>8690</v>
      </c>
      <c r="J103" s="41" t="s">
        <v>28</v>
      </c>
      <c r="K103" s="41" t="s">
        <v>24</v>
      </c>
      <c r="L103" s="41" t="s">
        <v>41</v>
      </c>
      <c r="M103" s="41" t="s">
        <v>8691</v>
      </c>
      <c r="N103" s="41" t="s">
        <v>31</v>
      </c>
      <c r="O103" s="46" t="s">
        <v>8692</v>
      </c>
      <c r="P103" s="46" t="s">
        <v>7978</v>
      </c>
      <c r="Q103" s="18" t="str">
        <f t="shared" si="1"/>
        <v>Baxters 912 E. Broadway, Alton IL 62002</v>
      </c>
    </row>
    <row r="104" spans="1:17" x14ac:dyDescent="0.25">
      <c r="A104" s="41" t="s">
        <v>8694</v>
      </c>
      <c r="B104" s="41" t="s">
        <v>8695</v>
      </c>
      <c r="C104" s="41" t="s">
        <v>21</v>
      </c>
      <c r="D104" s="41" t="s">
        <v>22</v>
      </c>
      <c r="E104" s="41" t="s">
        <v>8696</v>
      </c>
      <c r="F104" s="41" t="s">
        <v>8697</v>
      </c>
      <c r="G104" s="41" t="s">
        <v>8698</v>
      </c>
      <c r="H104" s="41" t="s">
        <v>443</v>
      </c>
      <c r="I104" s="41" t="s">
        <v>8699</v>
      </c>
      <c r="J104" s="41" t="s">
        <v>28</v>
      </c>
      <c r="K104" s="41" t="s">
        <v>8700</v>
      </c>
      <c r="L104" s="41" t="s">
        <v>41</v>
      </c>
      <c r="M104" s="41" t="s">
        <v>24</v>
      </c>
      <c r="N104" s="41" t="s">
        <v>31</v>
      </c>
      <c r="O104" s="46" t="s">
        <v>8701</v>
      </c>
      <c r="P104" s="46" t="s">
        <v>7978</v>
      </c>
      <c r="Q104" s="18" t="str">
        <f t="shared" si="1"/>
        <v>Bay-6, Buffalo Clothing Co 1050C Union Road, West Seneca NY 14224</v>
      </c>
    </row>
    <row r="105" spans="1:17" x14ac:dyDescent="0.25">
      <c r="A105" s="41" t="s">
        <v>8708</v>
      </c>
      <c r="B105" s="41" t="s">
        <v>8709</v>
      </c>
      <c r="C105" s="41" t="s">
        <v>21</v>
      </c>
      <c r="D105" s="41" t="s">
        <v>22</v>
      </c>
      <c r="E105" s="41" t="s">
        <v>8710</v>
      </c>
      <c r="F105" s="41" t="s">
        <v>24</v>
      </c>
      <c r="G105" s="41" t="s">
        <v>1839</v>
      </c>
      <c r="H105" s="41" t="s">
        <v>1130</v>
      </c>
      <c r="I105" s="41" t="s">
        <v>3583</v>
      </c>
      <c r="J105" s="41" t="s">
        <v>28</v>
      </c>
      <c r="K105" s="41" t="s">
        <v>24</v>
      </c>
      <c r="L105" s="41" t="s">
        <v>41</v>
      </c>
      <c r="M105" s="41" t="s">
        <v>24</v>
      </c>
      <c r="N105" s="41" t="s">
        <v>31</v>
      </c>
      <c r="O105" s="46" t="s">
        <v>24</v>
      </c>
      <c r="P105" s="46" t="s">
        <v>7978</v>
      </c>
      <c r="Q105" s="18" t="str">
        <f t="shared" si="1"/>
        <v>Bayou Blue's 710 St Peter Street, New Orleans LA 70130</v>
      </c>
    </row>
    <row r="106" spans="1:17" x14ac:dyDescent="0.25">
      <c r="A106" s="41" t="s">
        <v>8711</v>
      </c>
      <c r="B106" s="41" t="s">
        <v>8712</v>
      </c>
      <c r="C106" s="41" t="s">
        <v>21</v>
      </c>
      <c r="D106" s="41" t="s">
        <v>22</v>
      </c>
      <c r="E106" s="41" t="s">
        <v>8713</v>
      </c>
      <c r="F106" s="41" t="s">
        <v>24</v>
      </c>
      <c r="G106" s="41" t="s">
        <v>8714</v>
      </c>
      <c r="H106" s="41" t="s">
        <v>196</v>
      </c>
      <c r="I106" s="41" t="s">
        <v>8715</v>
      </c>
      <c r="J106" s="41" t="s">
        <v>28</v>
      </c>
      <c r="K106" s="41" t="s">
        <v>24</v>
      </c>
      <c r="L106" s="41" t="s">
        <v>8716</v>
      </c>
      <c r="M106" s="41" t="s">
        <v>8717</v>
      </c>
      <c r="N106" s="41" t="s">
        <v>31</v>
      </c>
      <c r="O106" s="46" t="s">
        <v>8718</v>
      </c>
      <c r="P106" s="46" t="s">
        <v>7978</v>
      </c>
      <c r="Q106" s="18" t="str">
        <f t="shared" si="1"/>
        <v>Bayou Book Company 1118 John Sims Parkway, Niceville FL 32578</v>
      </c>
    </row>
    <row r="107" spans="1:17" x14ac:dyDescent="0.25">
      <c r="A107" s="41" t="s">
        <v>8726</v>
      </c>
      <c r="B107" s="41" t="s">
        <v>8727</v>
      </c>
      <c r="C107" s="41" t="s">
        <v>21</v>
      </c>
      <c r="D107" s="41" t="s">
        <v>22</v>
      </c>
      <c r="E107" s="41" t="s">
        <v>8728</v>
      </c>
      <c r="F107" s="41" t="s">
        <v>8729</v>
      </c>
      <c r="G107" s="41" t="s">
        <v>8730</v>
      </c>
      <c r="H107" s="41" t="s">
        <v>87</v>
      </c>
      <c r="I107" s="41" t="s">
        <v>8731</v>
      </c>
      <c r="J107" s="41" t="s">
        <v>28</v>
      </c>
      <c r="K107" s="41" t="s">
        <v>24</v>
      </c>
      <c r="L107" s="41" t="s">
        <v>8732</v>
      </c>
      <c r="M107" s="41" t="s">
        <v>24</v>
      </c>
      <c r="N107" s="41" t="s">
        <v>31</v>
      </c>
      <c r="O107" s="46" t="s">
        <v>24</v>
      </c>
      <c r="P107" s="46" t="s">
        <v>7978</v>
      </c>
      <c r="Q107" s="18" t="str">
        <f t="shared" si="1"/>
        <v>Beach Basket Giftware 446 Harrison St., Sumas WA 98295</v>
      </c>
    </row>
    <row r="108" spans="1:17" x14ac:dyDescent="0.25">
      <c r="A108" s="42" t="s">
        <v>8755</v>
      </c>
      <c r="B108" s="42" t="s">
        <v>8756</v>
      </c>
      <c r="C108" s="42" t="s">
        <v>21</v>
      </c>
      <c r="D108" s="42" t="s">
        <v>22</v>
      </c>
      <c r="E108" s="42" t="s">
        <v>8757</v>
      </c>
      <c r="F108" s="42" t="s">
        <v>8758</v>
      </c>
      <c r="G108" s="42" t="s">
        <v>8759</v>
      </c>
      <c r="H108" s="42" t="s">
        <v>196</v>
      </c>
      <c r="I108" s="42" t="s">
        <v>8760</v>
      </c>
      <c r="J108" s="42" t="s">
        <v>28</v>
      </c>
      <c r="K108" s="42" t="s">
        <v>8761</v>
      </c>
      <c r="L108" s="42" t="s">
        <v>107</v>
      </c>
      <c r="M108" s="42" t="s">
        <v>8762</v>
      </c>
      <c r="N108" s="42" t="s">
        <v>31</v>
      </c>
      <c r="O108" s="46" t="s">
        <v>24</v>
      </c>
      <c r="P108" s="46" t="s">
        <v>7978</v>
      </c>
      <c r="Q108" s="18" t="str">
        <f t="shared" si="1"/>
        <v>Beach Papery and Gifts 553 Dr.Martin Luther King Jr., Saint Petersburg FL 33701</v>
      </c>
    </row>
    <row r="109" spans="1:17" x14ac:dyDescent="0.25">
      <c r="A109" s="41" t="s">
        <v>8747</v>
      </c>
      <c r="B109" s="41" t="s">
        <v>8748</v>
      </c>
      <c r="C109" s="41" t="s">
        <v>21</v>
      </c>
      <c r="D109" s="41" t="s">
        <v>22</v>
      </c>
      <c r="E109" s="41" t="s">
        <v>8749</v>
      </c>
      <c r="F109" s="41" t="s">
        <v>24</v>
      </c>
      <c r="G109" s="41" t="s">
        <v>8750</v>
      </c>
      <c r="H109" s="41" t="s">
        <v>213</v>
      </c>
      <c r="I109" s="41" t="s">
        <v>8751</v>
      </c>
      <c r="J109" s="41" t="s">
        <v>28</v>
      </c>
      <c r="K109" s="41" t="s">
        <v>24</v>
      </c>
      <c r="L109" s="41" t="s">
        <v>8752</v>
      </c>
      <c r="M109" s="41" t="s">
        <v>8753</v>
      </c>
      <c r="N109" s="41" t="s">
        <v>31</v>
      </c>
      <c r="O109" s="46" t="s">
        <v>8754</v>
      </c>
      <c r="P109" s="46" t="s">
        <v>7978</v>
      </c>
      <c r="Q109" s="18" t="str">
        <f t="shared" si="1"/>
        <v>Beachfront Gifts 16011 Boat Basin Road, Harbor OR 97415</v>
      </c>
    </row>
    <row r="110" spans="1:17" x14ac:dyDescent="0.25">
      <c r="A110" s="42" t="s">
        <v>8740</v>
      </c>
      <c r="B110" s="42" t="s">
        <v>8741</v>
      </c>
      <c r="C110" s="42" t="s">
        <v>21</v>
      </c>
      <c r="D110" s="42" t="s">
        <v>22</v>
      </c>
      <c r="E110" s="42" t="s">
        <v>8742</v>
      </c>
      <c r="F110" s="42" t="s">
        <v>24</v>
      </c>
      <c r="G110" s="42" t="s">
        <v>1783</v>
      </c>
      <c r="H110" s="42" t="s">
        <v>1130</v>
      </c>
      <c r="I110" s="42" t="s">
        <v>8743</v>
      </c>
      <c r="J110" s="42" t="s">
        <v>28</v>
      </c>
      <c r="K110" s="42" t="s">
        <v>8744</v>
      </c>
      <c r="L110" s="42" t="s">
        <v>107</v>
      </c>
      <c r="M110" s="42" t="s">
        <v>8745</v>
      </c>
      <c r="N110" s="42" t="s">
        <v>31</v>
      </c>
      <c r="O110" s="46" t="s">
        <v>8746</v>
      </c>
      <c r="P110" s="46" t="s">
        <v>7978</v>
      </c>
      <c r="Q110" s="18" t="str">
        <f t="shared" si="1"/>
        <v>Beads Galore 4909 Cameron Street, Lafayette LA 70506</v>
      </c>
    </row>
    <row r="111" spans="1:17" x14ac:dyDescent="0.25">
      <c r="A111" s="42" t="s">
        <v>8733</v>
      </c>
      <c r="B111" s="42" t="s">
        <v>8734</v>
      </c>
      <c r="C111" s="42" t="s">
        <v>21</v>
      </c>
      <c r="D111" s="42" t="s">
        <v>22</v>
      </c>
      <c r="E111" s="42" t="s">
        <v>8735</v>
      </c>
      <c r="F111" s="42" t="s">
        <v>24</v>
      </c>
      <c r="G111" s="42" t="s">
        <v>8736</v>
      </c>
      <c r="H111" s="42" t="s">
        <v>443</v>
      </c>
      <c r="I111" s="42" t="s">
        <v>8737</v>
      </c>
      <c r="J111" s="42" t="s">
        <v>28</v>
      </c>
      <c r="K111" s="42" t="s">
        <v>8738</v>
      </c>
      <c r="L111" s="42" t="s">
        <v>107</v>
      </c>
      <c r="M111" s="42" t="s">
        <v>8739</v>
      </c>
      <c r="N111" s="42" t="s">
        <v>31</v>
      </c>
      <c r="O111" s="46" t="s">
        <v>24</v>
      </c>
      <c r="P111" s="46" t="s">
        <v>7978</v>
      </c>
      <c r="Q111" s="18" t="str">
        <f t="shared" si="1"/>
        <v>Bear Essentials Apparel 97 B Main Street, Saranac Lake NY 12983</v>
      </c>
    </row>
    <row r="112" spans="1:17" x14ac:dyDescent="0.25">
      <c r="A112" s="42" t="s">
        <v>8763</v>
      </c>
      <c r="B112" s="42" t="s">
        <v>8764</v>
      </c>
      <c r="C112" s="42" t="s">
        <v>21</v>
      </c>
      <c r="D112" s="42" t="s">
        <v>22</v>
      </c>
      <c r="E112" s="42" t="s">
        <v>8765</v>
      </c>
      <c r="F112" s="42" t="s">
        <v>24</v>
      </c>
      <c r="G112" s="42" t="s">
        <v>7298</v>
      </c>
      <c r="H112" s="42" t="s">
        <v>196</v>
      </c>
      <c r="I112" s="42" t="s">
        <v>7299</v>
      </c>
      <c r="J112" s="42" t="s">
        <v>28</v>
      </c>
      <c r="K112" s="42" t="s">
        <v>8766</v>
      </c>
      <c r="L112" s="42" t="s">
        <v>107</v>
      </c>
      <c r="M112" s="42" t="s">
        <v>8767</v>
      </c>
      <c r="N112" s="42" t="s">
        <v>31</v>
      </c>
      <c r="O112" s="46" t="s">
        <v>24</v>
      </c>
      <c r="P112" s="46" t="s">
        <v>7978</v>
      </c>
      <c r="Q112" s="18" t="str">
        <f t="shared" si="1"/>
        <v>Beatnix Inc 1149 Washington Ave, Miami Beach FL 33139</v>
      </c>
    </row>
    <row r="113" spans="1:17" x14ac:dyDescent="0.25">
      <c r="A113" s="42" t="s">
        <v>8768</v>
      </c>
      <c r="B113" s="42" t="s">
        <v>8769</v>
      </c>
      <c r="C113" s="42" t="s">
        <v>21</v>
      </c>
      <c r="D113" s="42" t="s">
        <v>22</v>
      </c>
      <c r="E113" s="42" t="s">
        <v>8770</v>
      </c>
      <c r="F113" s="42" t="s">
        <v>24</v>
      </c>
      <c r="G113" s="42" t="s">
        <v>47</v>
      </c>
      <c r="H113" s="42" t="s">
        <v>48</v>
      </c>
      <c r="I113" s="42" t="s">
        <v>8771</v>
      </c>
      <c r="J113" s="42" t="s">
        <v>28</v>
      </c>
      <c r="K113" s="42" t="s">
        <v>8772</v>
      </c>
      <c r="L113" s="42" t="s">
        <v>107</v>
      </c>
      <c r="M113" s="42" t="s">
        <v>8773</v>
      </c>
      <c r="N113" s="42" t="s">
        <v>31</v>
      </c>
      <c r="O113" s="46" t="s">
        <v>8774</v>
      </c>
      <c r="P113" s="46" t="s">
        <v>7978</v>
      </c>
      <c r="Q113" s="18" t="str">
        <f t="shared" si="1"/>
        <v>Bedrock City Comic Company 6516 Westheimer Rd Suite D, Houston TX 77057</v>
      </c>
    </row>
    <row r="114" spans="1:17" x14ac:dyDescent="0.25">
      <c r="A114" s="42" t="s">
        <v>8781</v>
      </c>
      <c r="B114" s="42" t="s">
        <v>8782</v>
      </c>
      <c r="C114" s="42" t="s">
        <v>21</v>
      </c>
      <c r="D114" s="42" t="s">
        <v>22</v>
      </c>
      <c r="E114" s="42" t="s">
        <v>8783</v>
      </c>
      <c r="F114" s="42" t="s">
        <v>24</v>
      </c>
      <c r="G114" s="42" t="s">
        <v>8784</v>
      </c>
      <c r="H114" s="42" t="s">
        <v>104</v>
      </c>
      <c r="I114" s="42" t="s">
        <v>8785</v>
      </c>
      <c r="J114" s="42" t="s">
        <v>28</v>
      </c>
      <c r="K114" s="42" t="s">
        <v>8786</v>
      </c>
      <c r="L114" s="42" t="s">
        <v>107</v>
      </c>
      <c r="M114" s="42" t="s">
        <v>8787</v>
      </c>
      <c r="N114" s="42" t="s">
        <v>31</v>
      </c>
      <c r="O114" s="46" t="s">
        <v>8788</v>
      </c>
      <c r="P114" s="46" t="s">
        <v>7978</v>
      </c>
      <c r="Q114" s="18" t="str">
        <f t="shared" si="1"/>
        <v>Bee Bee Designs 175 S Livingston Ave, Livingston NJ 07039</v>
      </c>
    </row>
    <row r="115" spans="1:17" x14ac:dyDescent="0.25">
      <c r="A115" s="42" t="s">
        <v>8789</v>
      </c>
      <c r="B115" s="42" t="s">
        <v>8790</v>
      </c>
      <c r="C115" s="42" t="s">
        <v>21</v>
      </c>
      <c r="D115" s="42" t="s">
        <v>22</v>
      </c>
      <c r="E115" s="42" t="s">
        <v>8791</v>
      </c>
      <c r="F115" s="42" t="s">
        <v>24</v>
      </c>
      <c r="G115" s="42" t="s">
        <v>8792</v>
      </c>
      <c r="H115" s="42" t="s">
        <v>60</v>
      </c>
      <c r="I115" s="42" t="s">
        <v>8793</v>
      </c>
      <c r="J115" s="42" t="s">
        <v>28</v>
      </c>
      <c r="K115" s="42" t="s">
        <v>8794</v>
      </c>
      <c r="L115" s="42" t="s">
        <v>107</v>
      </c>
      <c r="M115" s="42" t="s">
        <v>8795</v>
      </c>
      <c r="N115" s="42" t="s">
        <v>31</v>
      </c>
      <c r="O115" s="46" t="s">
        <v>8796</v>
      </c>
      <c r="P115" s="46" t="s">
        <v>7978</v>
      </c>
      <c r="Q115" s="18" t="str">
        <f t="shared" si="1"/>
        <v>Behind the Scenes Costumes 285 West 6th Street Suite 102, San Pedro CA 90731</v>
      </c>
    </row>
    <row r="116" spans="1:17" x14ac:dyDescent="0.25">
      <c r="A116" s="42" t="s">
        <v>8797</v>
      </c>
      <c r="B116" s="42" t="s">
        <v>8798</v>
      </c>
      <c r="C116" s="42" t="s">
        <v>21</v>
      </c>
      <c r="D116" s="42" t="s">
        <v>22</v>
      </c>
      <c r="E116" s="42" t="s">
        <v>8799</v>
      </c>
      <c r="F116" s="42" t="s">
        <v>24</v>
      </c>
      <c r="G116" s="42" t="s">
        <v>418</v>
      </c>
      <c r="H116" s="42" t="s">
        <v>60</v>
      </c>
      <c r="I116" s="42" t="s">
        <v>419</v>
      </c>
      <c r="J116" s="42" t="s">
        <v>28</v>
      </c>
      <c r="K116" s="42" t="s">
        <v>8800</v>
      </c>
      <c r="L116" s="42" t="s">
        <v>107</v>
      </c>
      <c r="M116" s="42" t="s">
        <v>8801</v>
      </c>
      <c r="N116" s="42" t="s">
        <v>31</v>
      </c>
      <c r="O116" s="46" t="s">
        <v>24</v>
      </c>
      <c r="P116" s="46" t="s">
        <v>7978</v>
      </c>
      <c r="Q116" s="18" t="str">
        <f t="shared" si="1"/>
        <v>Bella.All Things Beautiful 302 Center Street, Healdsburg CA 95448</v>
      </c>
    </row>
    <row r="117" spans="1:17" x14ac:dyDescent="0.25">
      <c r="A117" s="42" t="s">
        <v>8809</v>
      </c>
      <c r="B117" s="42" t="s">
        <v>8810</v>
      </c>
      <c r="C117" s="42" t="s">
        <v>21</v>
      </c>
      <c r="D117" s="42" t="s">
        <v>22</v>
      </c>
      <c r="E117" s="42" t="s">
        <v>8811</v>
      </c>
      <c r="F117" s="42" t="s">
        <v>24</v>
      </c>
      <c r="G117" s="42" t="s">
        <v>8812</v>
      </c>
      <c r="H117" s="42" t="s">
        <v>1545</v>
      </c>
      <c r="I117" s="42" t="s">
        <v>8813</v>
      </c>
      <c r="J117" s="42" t="s">
        <v>28</v>
      </c>
      <c r="K117" s="42" t="s">
        <v>24</v>
      </c>
      <c r="L117" s="42" t="s">
        <v>107</v>
      </c>
      <c r="M117" s="42" t="s">
        <v>8814</v>
      </c>
      <c r="N117" s="42" t="s">
        <v>31</v>
      </c>
      <c r="O117" s="46" t="s">
        <v>8815</v>
      </c>
      <c r="P117" s="46" t="s">
        <v>7978</v>
      </c>
      <c r="Q117" s="18" t="str">
        <f t="shared" si="1"/>
        <v>Ben Franklin #3241 215 Main Street, Towanda PA 18848</v>
      </c>
    </row>
    <row r="118" spans="1:17" x14ac:dyDescent="0.25">
      <c r="A118" s="42" t="s">
        <v>8823</v>
      </c>
      <c r="B118" s="42" t="s">
        <v>8824</v>
      </c>
      <c r="C118" s="42" t="s">
        <v>21</v>
      </c>
      <c r="D118" s="42" t="s">
        <v>22</v>
      </c>
      <c r="E118" s="42" t="s">
        <v>8825</v>
      </c>
      <c r="F118" s="42" t="s">
        <v>24</v>
      </c>
      <c r="G118" s="42" t="s">
        <v>8826</v>
      </c>
      <c r="H118" s="42" t="s">
        <v>60</v>
      </c>
      <c r="I118" s="42" t="s">
        <v>8827</v>
      </c>
      <c r="J118" s="42" t="s">
        <v>28</v>
      </c>
      <c r="K118" s="42" t="s">
        <v>8828</v>
      </c>
      <c r="L118" s="42" t="s">
        <v>107</v>
      </c>
      <c r="M118" s="42" t="s">
        <v>8829</v>
      </c>
      <c r="N118" s="42" t="s">
        <v>31</v>
      </c>
      <c r="O118" s="46" t="s">
        <v>8830</v>
      </c>
      <c r="P118" s="46" t="s">
        <v>7978</v>
      </c>
      <c r="Q118" s="18" t="str">
        <f t="shared" si="1"/>
        <v>Ben Franklin CA  #5113 1201 Maricopa Highway, Ojai CA 93023</v>
      </c>
    </row>
    <row r="119" spans="1:17" x14ac:dyDescent="0.25">
      <c r="A119" s="42" t="s">
        <v>8816</v>
      </c>
      <c r="B119" s="42" t="s">
        <v>8817</v>
      </c>
      <c r="C119" s="42" t="s">
        <v>21</v>
      </c>
      <c r="D119" s="42" t="s">
        <v>22</v>
      </c>
      <c r="E119" s="42" t="s">
        <v>8818</v>
      </c>
      <c r="F119" s="42" t="s">
        <v>24</v>
      </c>
      <c r="G119" s="42" t="s">
        <v>3404</v>
      </c>
      <c r="H119" s="42" t="s">
        <v>87</v>
      </c>
      <c r="I119" s="42" t="s">
        <v>8819</v>
      </c>
      <c r="J119" s="42" t="s">
        <v>28</v>
      </c>
      <c r="K119" s="42" t="s">
        <v>8820</v>
      </c>
      <c r="L119" s="42" t="s">
        <v>107</v>
      </c>
      <c r="M119" s="42" t="s">
        <v>8821</v>
      </c>
      <c r="N119" s="42" t="s">
        <v>31</v>
      </c>
      <c r="O119" s="46" t="s">
        <v>8822</v>
      </c>
      <c r="P119" s="46" t="s">
        <v>7978</v>
      </c>
      <c r="Q119" s="18" t="str">
        <f t="shared" si="1"/>
        <v>Ben Franklin Crafts 19505 Highway 2, Monroe WA 98272</v>
      </c>
    </row>
    <row r="120" spans="1:17" x14ac:dyDescent="0.25">
      <c r="A120" s="42" t="s">
        <v>8831</v>
      </c>
      <c r="B120" s="42" t="s">
        <v>8817</v>
      </c>
      <c r="C120" s="42" t="s">
        <v>21</v>
      </c>
      <c r="D120" s="42" t="s">
        <v>22</v>
      </c>
      <c r="E120" s="42" t="s">
        <v>8832</v>
      </c>
      <c r="F120" s="42" t="s">
        <v>24</v>
      </c>
      <c r="G120" s="42" t="s">
        <v>8833</v>
      </c>
      <c r="H120" s="42" t="s">
        <v>87</v>
      </c>
      <c r="I120" s="42" t="s">
        <v>8834</v>
      </c>
      <c r="J120" s="42" t="s">
        <v>28</v>
      </c>
      <c r="K120" s="42" t="s">
        <v>8835</v>
      </c>
      <c r="L120" s="42" t="s">
        <v>107</v>
      </c>
      <c r="M120" s="42" t="s">
        <v>8836</v>
      </c>
      <c r="N120" s="42" t="s">
        <v>31</v>
      </c>
      <c r="O120" s="46" t="s">
        <v>8837</v>
      </c>
      <c r="P120" s="46" t="s">
        <v>7978</v>
      </c>
      <c r="Q120" s="18" t="str">
        <f t="shared" si="1"/>
        <v>Ben Franklin Crafts 21121 Hwy 410 E, Booney Lake WA 98391</v>
      </c>
    </row>
    <row r="121" spans="1:17" x14ac:dyDescent="0.25">
      <c r="A121" s="42" t="s">
        <v>8802</v>
      </c>
      <c r="B121" s="42" t="s">
        <v>8803</v>
      </c>
      <c r="C121" s="42" t="s">
        <v>21</v>
      </c>
      <c r="D121" s="42" t="s">
        <v>22</v>
      </c>
      <c r="E121" s="42" t="s">
        <v>8804</v>
      </c>
      <c r="F121" s="42" t="s">
        <v>24</v>
      </c>
      <c r="G121" s="42" t="s">
        <v>5329</v>
      </c>
      <c r="H121" s="42" t="s">
        <v>60</v>
      </c>
      <c r="I121" s="42" t="s">
        <v>8805</v>
      </c>
      <c r="J121" s="42" t="s">
        <v>28</v>
      </c>
      <c r="K121" s="42" t="s">
        <v>8806</v>
      </c>
      <c r="L121" s="42" t="s">
        <v>107</v>
      </c>
      <c r="M121" s="42" t="s">
        <v>8807</v>
      </c>
      <c r="N121" s="42" t="s">
        <v>31</v>
      </c>
      <c r="O121" s="46" t="s">
        <v>8808</v>
      </c>
      <c r="P121" s="46" t="s">
        <v>7978</v>
      </c>
      <c r="Q121" s="18" t="str">
        <f t="shared" si="1"/>
        <v>Bennett's EducationalMaterials 5130 Hollister Ave, Santa Barbara CA 93111</v>
      </c>
    </row>
    <row r="122" spans="1:17" x14ac:dyDescent="0.25">
      <c r="A122" s="42" t="s">
        <v>8849</v>
      </c>
      <c r="B122" s="42" t="s">
        <v>8850</v>
      </c>
      <c r="C122" s="42" t="s">
        <v>21</v>
      </c>
      <c r="D122" s="42" t="s">
        <v>22</v>
      </c>
      <c r="E122" s="42" t="s">
        <v>8851</v>
      </c>
      <c r="F122" s="42" t="s">
        <v>24</v>
      </c>
      <c r="G122" s="42" t="s">
        <v>841</v>
      </c>
      <c r="H122" s="42" t="s">
        <v>60</v>
      </c>
      <c r="I122" s="42" t="s">
        <v>842</v>
      </c>
      <c r="J122" s="42" t="s">
        <v>28</v>
      </c>
      <c r="K122" s="42" t="s">
        <v>8852</v>
      </c>
      <c r="L122" s="42" t="s">
        <v>107</v>
      </c>
      <c r="M122" s="42" t="s">
        <v>8853</v>
      </c>
      <c r="N122" s="42" t="s">
        <v>31</v>
      </c>
      <c r="O122" s="46" t="s">
        <v>8854</v>
      </c>
      <c r="P122" s="46" t="s">
        <v>7978</v>
      </c>
      <c r="Q122" s="18" t="str">
        <f t="shared" si="1"/>
        <v>Berkeley Hat Company 2510 Telegraph Avenue, Berkeley CA 94704</v>
      </c>
    </row>
    <row r="123" spans="1:17" x14ac:dyDescent="0.25">
      <c r="A123" s="41" t="s">
        <v>8855</v>
      </c>
      <c r="B123" s="41" t="s">
        <v>8856</v>
      </c>
      <c r="C123" s="41" t="s">
        <v>21</v>
      </c>
      <c r="D123" s="41" t="s">
        <v>22</v>
      </c>
      <c r="E123" s="41" t="s">
        <v>8861</v>
      </c>
      <c r="F123" s="41" t="s">
        <v>24</v>
      </c>
      <c r="G123" s="41" t="s">
        <v>6375</v>
      </c>
      <c r="H123" s="41" t="s">
        <v>1981</v>
      </c>
      <c r="I123" s="41" t="s">
        <v>6376</v>
      </c>
      <c r="J123" s="41" t="s">
        <v>28</v>
      </c>
      <c r="K123" s="41" t="s">
        <v>24</v>
      </c>
      <c r="L123" s="41" t="s">
        <v>8862</v>
      </c>
      <c r="M123" s="41" t="s">
        <v>8863</v>
      </c>
      <c r="N123" s="41" t="s">
        <v>31</v>
      </c>
      <c r="O123" s="46" t="s">
        <v>8860</v>
      </c>
      <c r="P123" s="46" t="s">
        <v>7978</v>
      </c>
      <c r="Q123" s="18" t="str">
        <f t="shared" si="1"/>
        <v>Best of Everything 9 Western Ave, Kennebunk ME 04043</v>
      </c>
    </row>
    <row r="124" spans="1:17" x14ac:dyDescent="0.25">
      <c r="A124" s="41" t="s">
        <v>8855</v>
      </c>
      <c r="B124" s="41" t="s">
        <v>8856</v>
      </c>
      <c r="C124" s="41" t="s">
        <v>21</v>
      </c>
      <c r="D124" s="41" t="s">
        <v>22</v>
      </c>
      <c r="E124" s="41" t="s">
        <v>8857</v>
      </c>
      <c r="F124" s="41" t="s">
        <v>24</v>
      </c>
      <c r="G124" s="41" t="s">
        <v>7164</v>
      </c>
      <c r="H124" s="41" t="s">
        <v>196</v>
      </c>
      <c r="I124" s="41" t="s">
        <v>8858</v>
      </c>
      <c r="J124" s="41" t="s">
        <v>28</v>
      </c>
      <c r="K124" s="41" t="s">
        <v>24</v>
      </c>
      <c r="L124" s="41" t="s">
        <v>41</v>
      </c>
      <c r="M124" s="41" t="s">
        <v>8859</v>
      </c>
      <c r="N124" s="41" t="s">
        <v>31</v>
      </c>
      <c r="O124" s="46" t="s">
        <v>8860</v>
      </c>
      <c r="P124" s="46" t="s">
        <v>7978</v>
      </c>
      <c r="Q124" s="18" t="str">
        <f t="shared" si="1"/>
        <v>Best of Everything 3754 Tamiami Trail N., Naples FL 34103</v>
      </c>
    </row>
    <row r="125" spans="1:17" x14ac:dyDescent="0.25">
      <c r="A125" s="42" t="s">
        <v>8864</v>
      </c>
      <c r="B125" s="42" t="s">
        <v>8865</v>
      </c>
      <c r="C125" s="42" t="s">
        <v>21</v>
      </c>
      <c r="D125" s="42" t="s">
        <v>22</v>
      </c>
      <c r="E125" s="42" t="s">
        <v>8866</v>
      </c>
      <c r="F125" s="42" t="s">
        <v>24</v>
      </c>
      <c r="G125" s="42" t="s">
        <v>4223</v>
      </c>
      <c r="H125" s="42" t="s">
        <v>401</v>
      </c>
      <c r="I125" s="42" t="s">
        <v>8867</v>
      </c>
      <c r="J125" s="42" t="s">
        <v>28</v>
      </c>
      <c r="K125" s="42" t="s">
        <v>24</v>
      </c>
      <c r="L125" s="42" t="s">
        <v>107</v>
      </c>
      <c r="M125" s="42" t="s">
        <v>8868</v>
      </c>
      <c r="N125" s="42" t="s">
        <v>31</v>
      </c>
      <c r="O125" s="46" t="s">
        <v>8869</v>
      </c>
      <c r="P125" s="46" t="s">
        <v>7978</v>
      </c>
      <c r="Q125" s="18" t="str">
        <f t="shared" si="1"/>
        <v>Best of Times 6452 E Central Ave, Wichita KS 67206</v>
      </c>
    </row>
    <row r="126" spans="1:17" x14ac:dyDescent="0.25">
      <c r="A126" s="42" t="s">
        <v>8876</v>
      </c>
      <c r="B126" s="42" t="s">
        <v>8877</v>
      </c>
      <c r="C126" s="42" t="s">
        <v>21</v>
      </c>
      <c r="D126" s="42" t="s">
        <v>22</v>
      </c>
      <c r="E126" s="42" t="s">
        <v>8878</v>
      </c>
      <c r="F126" s="42" t="s">
        <v>24</v>
      </c>
      <c r="G126" s="42" t="s">
        <v>8879</v>
      </c>
      <c r="H126" s="42" t="s">
        <v>443</v>
      </c>
      <c r="I126" s="42" t="s">
        <v>8880</v>
      </c>
      <c r="J126" s="42" t="s">
        <v>28</v>
      </c>
      <c r="K126" s="42" t="s">
        <v>8881</v>
      </c>
      <c r="L126" s="42" t="s">
        <v>107</v>
      </c>
      <c r="M126" s="42" t="s">
        <v>8882</v>
      </c>
      <c r="N126" s="42" t="s">
        <v>31</v>
      </c>
      <c r="O126" s="46" t="s">
        <v>8883</v>
      </c>
      <c r="P126" s="46" t="s">
        <v>7978</v>
      </c>
      <c r="Q126" s="18" t="str">
        <f t="shared" si="1"/>
        <v>Betsy Ross Costumes Rossco Inc 9670 Main Street, Clarence NY 14031</v>
      </c>
    </row>
    <row r="127" spans="1:17" x14ac:dyDescent="0.25">
      <c r="A127" s="41" t="s">
        <v>8890</v>
      </c>
      <c r="B127" s="41" t="s">
        <v>8891</v>
      </c>
      <c r="C127" s="41" t="s">
        <v>21</v>
      </c>
      <c r="D127" s="41" t="s">
        <v>22</v>
      </c>
      <c r="E127" s="41" t="s">
        <v>8897</v>
      </c>
      <c r="F127" s="41" t="s">
        <v>24</v>
      </c>
      <c r="G127" s="41" t="s">
        <v>8898</v>
      </c>
      <c r="H127" s="41" t="s">
        <v>60</v>
      </c>
      <c r="I127" s="41" t="s">
        <v>8899</v>
      </c>
      <c r="J127" s="41" t="s">
        <v>28</v>
      </c>
      <c r="K127" s="41" t="s">
        <v>24</v>
      </c>
      <c r="L127" s="41" t="s">
        <v>2980</v>
      </c>
      <c r="M127" s="41" t="s">
        <v>8900</v>
      </c>
      <c r="N127" s="41" t="s">
        <v>31</v>
      </c>
      <c r="O127" s="46" t="s">
        <v>8894</v>
      </c>
      <c r="P127" s="46" t="s">
        <v>7978</v>
      </c>
      <c r="Q127" s="18" t="str">
        <f t="shared" si="1"/>
        <v>Beverly's Fabrics 100 Cotton Lane, Soquel CA 95073</v>
      </c>
    </row>
    <row r="128" spans="1:17" x14ac:dyDescent="0.25">
      <c r="A128" s="41" t="s">
        <v>8890</v>
      </c>
      <c r="B128" s="41" t="s">
        <v>8891</v>
      </c>
      <c r="C128" s="41" t="s">
        <v>21</v>
      </c>
      <c r="D128" s="41" t="s">
        <v>22</v>
      </c>
      <c r="E128" s="41" t="s">
        <v>8901</v>
      </c>
      <c r="F128" s="41" t="s">
        <v>24</v>
      </c>
      <c r="G128" s="41" t="s">
        <v>8902</v>
      </c>
      <c r="H128" s="41" t="s">
        <v>60</v>
      </c>
      <c r="I128" s="41" t="s">
        <v>8903</v>
      </c>
      <c r="J128" s="41" t="s">
        <v>28</v>
      </c>
      <c r="K128" s="41" t="s">
        <v>24</v>
      </c>
      <c r="L128" s="41" t="s">
        <v>8904</v>
      </c>
      <c r="M128" s="41" t="s">
        <v>8905</v>
      </c>
      <c r="N128" s="41" t="s">
        <v>31</v>
      </c>
      <c r="O128" s="46" t="s">
        <v>8894</v>
      </c>
      <c r="P128" s="46" t="s">
        <v>7978</v>
      </c>
      <c r="Q128" s="18" t="str">
        <f t="shared" si="1"/>
        <v>Beverly's Fabrics 1637 South Broadway, Santa Maria CA 93454</v>
      </c>
    </row>
    <row r="129" spans="1:17" x14ac:dyDescent="0.25">
      <c r="A129" s="41" t="s">
        <v>8890</v>
      </c>
      <c r="B129" s="41" t="s">
        <v>8891</v>
      </c>
      <c r="C129" s="41" t="s">
        <v>21</v>
      </c>
      <c r="D129" s="41" t="s">
        <v>22</v>
      </c>
      <c r="E129" s="41" t="s">
        <v>8906</v>
      </c>
      <c r="F129" s="41" t="s">
        <v>24</v>
      </c>
      <c r="G129" s="41" t="s">
        <v>8907</v>
      </c>
      <c r="H129" s="41" t="s">
        <v>60</v>
      </c>
      <c r="I129" s="41" t="s">
        <v>8908</v>
      </c>
      <c r="J129" s="41" t="s">
        <v>28</v>
      </c>
      <c r="K129" s="41" t="s">
        <v>8909</v>
      </c>
      <c r="L129" s="41" t="s">
        <v>8910</v>
      </c>
      <c r="M129" s="41" t="s">
        <v>8911</v>
      </c>
      <c r="N129" s="41" t="s">
        <v>31</v>
      </c>
      <c r="O129" s="46" t="s">
        <v>8894</v>
      </c>
      <c r="P129" s="46" t="s">
        <v>7978</v>
      </c>
      <c r="Q129" s="18" t="str">
        <f t="shared" si="1"/>
        <v>Beverly's Fabrics 2090 North Fremont Avenue, Monterey CA 93940</v>
      </c>
    </row>
    <row r="130" spans="1:17" x14ac:dyDescent="0.25">
      <c r="A130" s="41" t="s">
        <v>8890</v>
      </c>
      <c r="B130" s="41" t="s">
        <v>8891</v>
      </c>
      <c r="C130" s="41" t="s">
        <v>21</v>
      </c>
      <c r="D130" s="41" t="s">
        <v>22</v>
      </c>
      <c r="E130" s="41" t="s">
        <v>8912</v>
      </c>
      <c r="F130" s="41" t="s">
        <v>24</v>
      </c>
      <c r="G130" s="41" t="s">
        <v>3460</v>
      </c>
      <c r="H130" s="41" t="s">
        <v>60</v>
      </c>
      <c r="I130" s="41" t="s">
        <v>3461</v>
      </c>
      <c r="J130" s="41" t="s">
        <v>28</v>
      </c>
      <c r="K130" s="41" t="s">
        <v>24</v>
      </c>
      <c r="L130" s="41" t="s">
        <v>8913</v>
      </c>
      <c r="M130" s="41" t="s">
        <v>8914</v>
      </c>
      <c r="N130" s="41" t="s">
        <v>31</v>
      </c>
      <c r="O130" s="46" t="s">
        <v>8894</v>
      </c>
      <c r="P130" s="46" t="s">
        <v>7978</v>
      </c>
      <c r="Q130" s="18" t="str">
        <f t="shared" ref="Q130:Q193" si="2">CONCATENATE(B130, " ", E130, ",", " ", G130, " ", H130, " ", I130)</f>
        <v>Beverly's Fabrics 2230 South Shore Center, Alameda CA 94501</v>
      </c>
    </row>
    <row r="131" spans="1:17" x14ac:dyDescent="0.25">
      <c r="A131" s="41" t="s">
        <v>8890</v>
      </c>
      <c r="B131" s="41" t="s">
        <v>8891</v>
      </c>
      <c r="C131" s="41" t="s">
        <v>21</v>
      </c>
      <c r="D131" s="41" t="s">
        <v>22</v>
      </c>
      <c r="E131" s="41" t="s">
        <v>8915</v>
      </c>
      <c r="F131" s="41" t="s">
        <v>24</v>
      </c>
      <c r="G131" s="41" t="s">
        <v>8916</v>
      </c>
      <c r="H131" s="41" t="s">
        <v>60</v>
      </c>
      <c r="I131" s="41" t="s">
        <v>8917</v>
      </c>
      <c r="J131" s="41" t="s">
        <v>28</v>
      </c>
      <c r="K131" s="41" t="s">
        <v>24</v>
      </c>
      <c r="L131" s="41" t="s">
        <v>8918</v>
      </c>
      <c r="M131" s="41" t="s">
        <v>8919</v>
      </c>
      <c r="N131" s="41" t="s">
        <v>31</v>
      </c>
      <c r="O131" s="46" t="s">
        <v>8894</v>
      </c>
      <c r="P131" s="46" t="s">
        <v>7978</v>
      </c>
      <c r="Q131" s="18" t="str">
        <f t="shared" si="2"/>
        <v>Beverly's Fabrics 2630 Sierra Meadows, Rocklin CA 95677</v>
      </c>
    </row>
    <row r="132" spans="1:17" x14ac:dyDescent="0.25">
      <c r="A132" s="41" t="s">
        <v>8890</v>
      </c>
      <c r="B132" s="41" t="s">
        <v>8891</v>
      </c>
      <c r="C132" s="41" t="s">
        <v>21</v>
      </c>
      <c r="D132" s="41" t="s">
        <v>22</v>
      </c>
      <c r="E132" s="41" t="s">
        <v>8920</v>
      </c>
      <c r="F132" s="41" t="s">
        <v>24</v>
      </c>
      <c r="G132" s="41" t="s">
        <v>8921</v>
      </c>
      <c r="H132" s="41" t="s">
        <v>60</v>
      </c>
      <c r="I132" s="41" t="s">
        <v>8922</v>
      </c>
      <c r="J132" s="41" t="s">
        <v>28</v>
      </c>
      <c r="K132" s="41" t="s">
        <v>24</v>
      </c>
      <c r="L132" s="41" t="s">
        <v>276</v>
      </c>
      <c r="M132" s="41" t="s">
        <v>8923</v>
      </c>
      <c r="N132" s="41" t="s">
        <v>31</v>
      </c>
      <c r="O132" s="46" t="s">
        <v>8894</v>
      </c>
      <c r="P132" s="46" t="s">
        <v>7978</v>
      </c>
      <c r="Q132" s="18" t="str">
        <f t="shared" si="2"/>
        <v>Beverly's Fabrics 344 Main Street, Salinas CA 93901</v>
      </c>
    </row>
    <row r="133" spans="1:17" x14ac:dyDescent="0.25">
      <c r="A133" s="41" t="s">
        <v>8890</v>
      </c>
      <c r="B133" s="41" t="s">
        <v>8891</v>
      </c>
      <c r="C133" s="41" t="s">
        <v>21</v>
      </c>
      <c r="D133" s="41" t="s">
        <v>22</v>
      </c>
      <c r="E133" s="41" t="s">
        <v>8924</v>
      </c>
      <c r="F133" s="41" t="s">
        <v>24</v>
      </c>
      <c r="G133" s="41" t="s">
        <v>2132</v>
      </c>
      <c r="H133" s="41" t="s">
        <v>60</v>
      </c>
      <c r="I133" s="41" t="s">
        <v>8925</v>
      </c>
      <c r="J133" s="41" t="s">
        <v>28</v>
      </c>
      <c r="K133" s="41" t="s">
        <v>24</v>
      </c>
      <c r="L133" s="41" t="s">
        <v>8926</v>
      </c>
      <c r="M133" s="41" t="s">
        <v>8927</v>
      </c>
      <c r="N133" s="41" t="s">
        <v>31</v>
      </c>
      <c r="O133" s="46" t="s">
        <v>8894</v>
      </c>
      <c r="P133" s="46" t="s">
        <v>7978</v>
      </c>
      <c r="Q133" s="18" t="str">
        <f t="shared" si="2"/>
        <v>Beverly's Fabrics 4677 Clayton Road, Concord CA 94521</v>
      </c>
    </row>
    <row r="134" spans="1:17" x14ac:dyDescent="0.25">
      <c r="A134" s="41" t="s">
        <v>8890</v>
      </c>
      <c r="B134" s="41" t="s">
        <v>8891</v>
      </c>
      <c r="C134" s="41" t="s">
        <v>21</v>
      </c>
      <c r="D134" s="41" t="s">
        <v>22</v>
      </c>
      <c r="E134" s="41" t="s">
        <v>8928</v>
      </c>
      <c r="F134" s="41" t="s">
        <v>24</v>
      </c>
      <c r="G134" s="41" t="s">
        <v>8929</v>
      </c>
      <c r="H134" s="41" t="s">
        <v>60</v>
      </c>
      <c r="I134" s="41" t="s">
        <v>8930</v>
      </c>
      <c r="J134" s="41" t="s">
        <v>28</v>
      </c>
      <c r="K134" s="41" t="s">
        <v>24</v>
      </c>
      <c r="L134" s="41" t="s">
        <v>8931</v>
      </c>
      <c r="M134" s="41" t="s">
        <v>24</v>
      </c>
      <c r="N134" s="41" t="s">
        <v>31</v>
      </c>
      <c r="O134" s="46" t="s">
        <v>8894</v>
      </c>
      <c r="P134" s="46" t="s">
        <v>7978</v>
      </c>
      <c r="Q134" s="18" t="str">
        <f t="shared" si="2"/>
        <v>Beverly's Fabrics 5701 Redwood Drive, Rohnert Park CA 94929</v>
      </c>
    </row>
    <row r="135" spans="1:17" x14ac:dyDescent="0.25">
      <c r="A135" s="41" t="s">
        <v>8890</v>
      </c>
      <c r="B135" s="41" t="s">
        <v>8891</v>
      </c>
      <c r="C135" s="41" t="s">
        <v>21</v>
      </c>
      <c r="D135" s="41" t="s">
        <v>22</v>
      </c>
      <c r="E135" s="41" t="s">
        <v>8932</v>
      </c>
      <c r="F135" s="41" t="s">
        <v>24</v>
      </c>
      <c r="G135" s="41" t="s">
        <v>3201</v>
      </c>
      <c r="H135" s="41" t="s">
        <v>60</v>
      </c>
      <c r="I135" s="41" t="s">
        <v>3202</v>
      </c>
      <c r="J135" s="41" t="s">
        <v>28</v>
      </c>
      <c r="K135" s="41" t="s">
        <v>24</v>
      </c>
      <c r="L135" s="41" t="s">
        <v>8933</v>
      </c>
      <c r="M135" s="41" t="s">
        <v>8934</v>
      </c>
      <c r="N135" s="41" t="s">
        <v>31</v>
      </c>
      <c r="O135" s="46" t="s">
        <v>8894</v>
      </c>
      <c r="P135" s="46" t="s">
        <v>7978</v>
      </c>
      <c r="Q135" s="18" t="str">
        <f t="shared" si="2"/>
        <v>Beverly's Fabrics 876 Higuera Street, San Luis Obispo CA 93401</v>
      </c>
    </row>
    <row r="136" spans="1:17" x14ac:dyDescent="0.25">
      <c r="A136" s="42" t="s">
        <v>8935</v>
      </c>
      <c r="B136" s="42" t="s">
        <v>8936</v>
      </c>
      <c r="C136" s="42" t="s">
        <v>21</v>
      </c>
      <c r="D136" s="42" t="s">
        <v>22</v>
      </c>
      <c r="E136" s="42" t="s">
        <v>8937</v>
      </c>
      <c r="F136" s="42" t="s">
        <v>24</v>
      </c>
      <c r="G136" s="42" t="s">
        <v>8938</v>
      </c>
      <c r="H136" s="42" t="s">
        <v>443</v>
      </c>
      <c r="I136" s="42" t="s">
        <v>8939</v>
      </c>
      <c r="J136" s="42" t="s">
        <v>28</v>
      </c>
      <c r="K136" s="42" t="s">
        <v>8940</v>
      </c>
      <c r="L136" s="42" t="s">
        <v>107</v>
      </c>
      <c r="M136" s="42" t="s">
        <v>8941</v>
      </c>
      <c r="N136" s="42" t="s">
        <v>31</v>
      </c>
      <c r="O136" s="46" t="s">
        <v>8942</v>
      </c>
      <c r="P136" s="46" t="s">
        <v>7978</v>
      </c>
      <c r="Q136" s="18" t="str">
        <f t="shared" si="2"/>
        <v>Beyond Costumes 530 Nepperhan Ave 2nd Floor, Yonkers NY 10701</v>
      </c>
    </row>
    <row r="137" spans="1:17" x14ac:dyDescent="0.25">
      <c r="A137" s="42" t="s">
        <v>8957</v>
      </c>
      <c r="B137" s="42" t="s">
        <v>8958</v>
      </c>
      <c r="C137" s="42" t="s">
        <v>21</v>
      </c>
      <c r="D137" s="42" t="s">
        <v>22</v>
      </c>
      <c r="E137" s="42" t="s">
        <v>8959</v>
      </c>
      <c r="F137" s="42" t="s">
        <v>24</v>
      </c>
      <c r="G137" s="42" t="s">
        <v>47</v>
      </c>
      <c r="H137" s="42" t="s">
        <v>48</v>
      </c>
      <c r="I137" s="42" t="s">
        <v>8960</v>
      </c>
      <c r="J137" s="42" t="s">
        <v>28</v>
      </c>
      <c r="K137" s="42" t="s">
        <v>8961</v>
      </c>
      <c r="L137" s="42" t="s">
        <v>107</v>
      </c>
      <c r="M137" s="42" t="s">
        <v>8962</v>
      </c>
      <c r="N137" s="42" t="s">
        <v>31</v>
      </c>
      <c r="O137" s="46" t="s">
        <v>8963</v>
      </c>
      <c r="P137" s="46" t="s">
        <v>7978</v>
      </c>
      <c r="Q137" s="18" t="str">
        <f t="shared" si="2"/>
        <v>Big Blue Whale 237 West 19th Street, Houston TX 77008</v>
      </c>
    </row>
    <row r="138" spans="1:17" x14ac:dyDescent="0.25">
      <c r="A138" s="41" t="s">
        <v>8964</v>
      </c>
      <c r="B138" s="41" t="s">
        <v>8965</v>
      </c>
      <c r="C138" s="41" t="s">
        <v>21</v>
      </c>
      <c r="D138" s="41" t="s">
        <v>22</v>
      </c>
      <c r="E138" s="41" t="s">
        <v>8969</v>
      </c>
      <c r="F138" s="41" t="s">
        <v>24</v>
      </c>
      <c r="G138" s="41" t="s">
        <v>1839</v>
      </c>
      <c r="H138" s="41" t="s">
        <v>1130</v>
      </c>
      <c r="I138" s="41" t="s">
        <v>3583</v>
      </c>
      <c r="J138" s="41" t="s">
        <v>28</v>
      </c>
      <c r="K138" s="41" t="s">
        <v>8970</v>
      </c>
      <c r="L138" s="41" t="s">
        <v>4731</v>
      </c>
      <c r="M138" s="41" t="s">
        <v>8971</v>
      </c>
      <c r="N138" s="41" t="s">
        <v>31</v>
      </c>
      <c r="O138" s="46" t="s">
        <v>24</v>
      </c>
      <c r="P138" s="46" t="s">
        <v>7978</v>
      </c>
      <c r="Q138" s="18" t="str">
        <f t="shared" si="2"/>
        <v>Big Easy Gifts 106 Royal Street, New Orleans LA 70130</v>
      </c>
    </row>
    <row r="139" spans="1:17" x14ac:dyDescent="0.25">
      <c r="A139" s="42" t="s">
        <v>8972</v>
      </c>
      <c r="B139" s="42" t="s">
        <v>8973</v>
      </c>
      <c r="C139" s="42" t="s">
        <v>21</v>
      </c>
      <c r="D139" s="42" t="s">
        <v>22</v>
      </c>
      <c r="E139" s="42" t="s">
        <v>8974</v>
      </c>
      <c r="F139" s="42" t="s">
        <v>24</v>
      </c>
      <c r="G139" s="42" t="s">
        <v>418</v>
      </c>
      <c r="H139" s="42" t="s">
        <v>60</v>
      </c>
      <c r="I139" s="42" t="s">
        <v>419</v>
      </c>
      <c r="J139" s="42" t="s">
        <v>28</v>
      </c>
      <c r="K139" s="42" t="s">
        <v>8975</v>
      </c>
      <c r="L139" s="42" t="s">
        <v>107</v>
      </c>
      <c r="M139" s="42" t="s">
        <v>8976</v>
      </c>
      <c r="N139" s="42" t="s">
        <v>31</v>
      </c>
      <c r="O139" s="46" t="s">
        <v>8977</v>
      </c>
      <c r="P139" s="46" t="s">
        <v>7978</v>
      </c>
      <c r="Q139" s="18" t="str">
        <f t="shared" si="2"/>
        <v>Big Johns Market 1345 Healdsburg Avenue, Healdsburg CA 95448</v>
      </c>
    </row>
    <row r="140" spans="1:17" x14ac:dyDescent="0.25">
      <c r="A140" s="41" t="s">
        <v>8978</v>
      </c>
      <c r="B140" s="41" t="s">
        <v>8979</v>
      </c>
      <c r="C140" s="41" t="s">
        <v>21</v>
      </c>
      <c r="D140" s="41" t="s">
        <v>22</v>
      </c>
      <c r="E140" s="41" t="s">
        <v>8980</v>
      </c>
      <c r="F140" s="41" t="s">
        <v>24</v>
      </c>
      <c r="G140" s="41" t="s">
        <v>3797</v>
      </c>
      <c r="H140" s="41" t="s">
        <v>48</v>
      </c>
      <c r="I140" s="41" t="s">
        <v>8981</v>
      </c>
      <c r="J140" s="41" t="s">
        <v>28</v>
      </c>
      <c r="K140" s="41" t="s">
        <v>24</v>
      </c>
      <c r="L140" s="41" t="s">
        <v>41</v>
      </c>
      <c r="M140" s="41" t="s">
        <v>24</v>
      </c>
      <c r="N140" s="41" t="s">
        <v>31</v>
      </c>
      <c r="O140" s="46" t="s">
        <v>8982</v>
      </c>
      <c r="P140" s="46" t="s">
        <v>7978</v>
      </c>
      <c r="Q140" s="18" t="str">
        <f t="shared" si="2"/>
        <v>Big Texan Gift Shop 7701 I-40 East, Amarillo TX 79118</v>
      </c>
    </row>
    <row r="141" spans="1:17" x14ac:dyDescent="0.25">
      <c r="A141" s="42" t="s">
        <v>8983</v>
      </c>
      <c r="B141" s="42" t="s">
        <v>8984</v>
      </c>
      <c r="C141" s="42" t="s">
        <v>21</v>
      </c>
      <c r="D141" s="42" t="s">
        <v>22</v>
      </c>
      <c r="E141" s="42" t="s">
        <v>8985</v>
      </c>
      <c r="F141" s="42" t="s">
        <v>24</v>
      </c>
      <c r="G141" s="42" t="s">
        <v>1583</v>
      </c>
      <c r="H141" s="42" t="s">
        <v>60</v>
      </c>
      <c r="I141" s="42" t="s">
        <v>1792</v>
      </c>
      <c r="J141" s="42" t="s">
        <v>28</v>
      </c>
      <c r="K141" s="42" t="s">
        <v>8986</v>
      </c>
      <c r="L141" s="42" t="s">
        <v>107</v>
      </c>
      <c r="M141" s="42" t="s">
        <v>8987</v>
      </c>
      <c r="N141" s="42" t="s">
        <v>31</v>
      </c>
      <c r="O141" s="46" t="s">
        <v>8988</v>
      </c>
      <c r="P141" s="46" t="s">
        <v>7978</v>
      </c>
      <c r="Q141" s="18" t="str">
        <f t="shared" si="2"/>
        <v>Billings Paint &amp; Hardware Inc 5004 East Second Street, Long Beach CA 90803</v>
      </c>
    </row>
    <row r="142" spans="1:17" x14ac:dyDescent="0.25">
      <c r="A142" s="42" t="s">
        <v>8989</v>
      </c>
      <c r="B142" s="42" t="s">
        <v>8990</v>
      </c>
      <c r="C142" s="42" t="s">
        <v>21</v>
      </c>
      <c r="D142" s="42" t="s">
        <v>22</v>
      </c>
      <c r="E142" s="42" t="s">
        <v>8991</v>
      </c>
      <c r="F142" s="42" t="s">
        <v>24</v>
      </c>
      <c r="G142" s="42" t="s">
        <v>6766</v>
      </c>
      <c r="H142" s="42" t="s">
        <v>60</v>
      </c>
      <c r="I142" s="42" t="s">
        <v>6767</v>
      </c>
      <c r="J142" s="42" t="s">
        <v>28</v>
      </c>
      <c r="K142" s="42" t="s">
        <v>8992</v>
      </c>
      <c r="L142" s="42" t="s">
        <v>107</v>
      </c>
      <c r="M142" s="42" t="s">
        <v>8993</v>
      </c>
      <c r="N142" s="42" t="s">
        <v>31</v>
      </c>
      <c r="O142" s="46" t="s">
        <v>8994</v>
      </c>
      <c r="P142" s="46" t="s">
        <v>7978</v>
      </c>
      <c r="Q142" s="18" t="str">
        <f t="shared" si="2"/>
        <v>Bird In Hand 320 Broadway, Chico CA 95928</v>
      </c>
    </row>
    <row r="143" spans="1:17" x14ac:dyDescent="0.25">
      <c r="A143" s="42" t="s">
        <v>9015</v>
      </c>
      <c r="B143" s="42" t="s">
        <v>9016</v>
      </c>
      <c r="C143" s="42" t="s">
        <v>21</v>
      </c>
      <c r="D143" s="42" t="s">
        <v>22</v>
      </c>
      <c r="E143" s="42" t="s">
        <v>9017</v>
      </c>
      <c r="F143" s="42" t="s">
        <v>24</v>
      </c>
      <c r="G143" s="42" t="s">
        <v>172</v>
      </c>
      <c r="H143" s="42" t="s">
        <v>173</v>
      </c>
      <c r="I143" s="42" t="s">
        <v>1247</v>
      </c>
      <c r="J143" s="42" t="s">
        <v>28</v>
      </c>
      <c r="K143" s="42" t="s">
        <v>9018</v>
      </c>
      <c r="L143" s="42" t="s">
        <v>107</v>
      </c>
      <c r="M143" s="42" t="s">
        <v>9019</v>
      </c>
      <c r="N143" s="42" t="s">
        <v>31</v>
      </c>
      <c r="O143" s="46" t="s">
        <v>9020</v>
      </c>
      <c r="P143" s="46" t="s">
        <v>7978</v>
      </c>
      <c r="Q143" s="18" t="str">
        <f t="shared" si="2"/>
        <v>Black Cat Costume 2350 S Rainbow Blvd Suite 1, Las Vegas NV 89146</v>
      </c>
    </row>
    <row r="144" spans="1:17" x14ac:dyDescent="0.25">
      <c r="A144" s="42" t="s">
        <v>9002</v>
      </c>
      <c r="B144" s="42" t="s">
        <v>9003</v>
      </c>
      <c r="C144" s="42" t="s">
        <v>21</v>
      </c>
      <c r="D144" s="42" t="s">
        <v>22</v>
      </c>
      <c r="E144" s="42" t="s">
        <v>9004</v>
      </c>
      <c r="F144" s="42" t="s">
        <v>24</v>
      </c>
      <c r="G144" s="42" t="s">
        <v>1756</v>
      </c>
      <c r="H144" s="42" t="s">
        <v>60</v>
      </c>
      <c r="I144" s="42" t="s">
        <v>1757</v>
      </c>
      <c r="J144" s="42" t="s">
        <v>28</v>
      </c>
      <c r="K144" s="42" t="s">
        <v>9005</v>
      </c>
      <c r="L144" s="42" t="s">
        <v>107</v>
      </c>
      <c r="M144" s="42" t="s">
        <v>9006</v>
      </c>
      <c r="N144" s="42" t="s">
        <v>31</v>
      </c>
      <c r="O144" s="46" t="s">
        <v>9007</v>
      </c>
      <c r="P144" s="46" t="s">
        <v>7978</v>
      </c>
      <c r="Q144" s="18" t="str">
        <f t="shared" si="2"/>
        <v>Black Cat Hats 59 N Santa Cruz Avenue, Los Gatos CA 95030</v>
      </c>
    </row>
    <row r="145" spans="1:17" x14ac:dyDescent="0.25">
      <c r="A145" s="42" t="s">
        <v>9029</v>
      </c>
      <c r="B145" s="42" t="s">
        <v>9030</v>
      </c>
      <c r="C145" s="42" t="s">
        <v>21</v>
      </c>
      <c r="D145" s="42" t="s">
        <v>22</v>
      </c>
      <c r="E145" s="42" t="s">
        <v>9031</v>
      </c>
      <c r="F145" s="42" t="s">
        <v>24</v>
      </c>
      <c r="G145" s="42" t="s">
        <v>1963</v>
      </c>
      <c r="H145" s="42" t="s">
        <v>1113</v>
      </c>
      <c r="I145" s="42" t="s">
        <v>1964</v>
      </c>
      <c r="J145" s="42" t="s">
        <v>28</v>
      </c>
      <c r="K145" s="42" t="s">
        <v>9032</v>
      </c>
      <c r="L145" s="42" t="s">
        <v>107</v>
      </c>
      <c r="M145" s="42" t="s">
        <v>9033</v>
      </c>
      <c r="N145" s="42" t="s">
        <v>31</v>
      </c>
      <c r="O145" s="46" t="s">
        <v>9034</v>
      </c>
      <c r="P145" s="46" t="s">
        <v>7978</v>
      </c>
      <c r="Q145" s="18" t="str">
        <f t="shared" si="2"/>
        <v>Black Hound Gallerie 120 N Leroux St, Flagstaff AZ 86001</v>
      </c>
    </row>
    <row r="146" spans="1:17" x14ac:dyDescent="0.25">
      <c r="A146" s="42" t="s">
        <v>9042</v>
      </c>
      <c r="B146" s="42" t="s">
        <v>9043</v>
      </c>
      <c r="C146" s="42" t="s">
        <v>21</v>
      </c>
      <c r="D146" s="42" t="s">
        <v>22</v>
      </c>
      <c r="E146" s="42" t="s">
        <v>9044</v>
      </c>
      <c r="F146" s="42" t="s">
        <v>24</v>
      </c>
      <c r="G146" s="42" t="s">
        <v>195</v>
      </c>
      <c r="H146" s="42" t="s">
        <v>196</v>
      </c>
      <c r="I146" s="42" t="s">
        <v>1611</v>
      </c>
      <c r="J146" s="42" t="s">
        <v>28</v>
      </c>
      <c r="K146" s="42" t="s">
        <v>9045</v>
      </c>
      <c r="L146" s="42" t="s">
        <v>107</v>
      </c>
      <c r="M146" s="42" t="s">
        <v>9046</v>
      </c>
      <c r="N146" s="42" t="s">
        <v>31</v>
      </c>
      <c r="O146" s="46" t="s">
        <v>9047</v>
      </c>
      <c r="P146" s="46" t="s">
        <v>7978</v>
      </c>
      <c r="Q146" s="18" t="str">
        <f t="shared" si="2"/>
        <v>Black Raven's Ship Store 111-F Avenida Menendez, Saint Augustine FL 32084</v>
      </c>
    </row>
    <row r="147" spans="1:17" x14ac:dyDescent="0.25">
      <c r="A147" s="42" t="s">
        <v>9035</v>
      </c>
      <c r="B147" s="42" t="s">
        <v>9036</v>
      </c>
      <c r="C147" s="42" t="s">
        <v>21</v>
      </c>
      <c r="D147" s="42" t="s">
        <v>22</v>
      </c>
      <c r="E147" s="42" t="s">
        <v>9037</v>
      </c>
      <c r="F147" s="42" t="s">
        <v>24</v>
      </c>
      <c r="G147" s="42" t="s">
        <v>490</v>
      </c>
      <c r="H147" s="42" t="s">
        <v>173</v>
      </c>
      <c r="I147" s="42" t="s">
        <v>9038</v>
      </c>
      <c r="J147" s="42" t="s">
        <v>28</v>
      </c>
      <c r="K147" s="42" t="s">
        <v>9039</v>
      </c>
      <c r="L147" s="42" t="s">
        <v>107</v>
      </c>
      <c r="M147" s="42" t="s">
        <v>9040</v>
      </c>
      <c r="N147" s="42" t="s">
        <v>31</v>
      </c>
      <c r="O147" s="46" t="s">
        <v>9041</v>
      </c>
      <c r="P147" s="46" t="s">
        <v>7978</v>
      </c>
      <c r="Q147" s="18" t="str">
        <f t="shared" si="2"/>
        <v>Black Rock Bicycles 7875 N Virginia  #B, Reno NV 89506</v>
      </c>
    </row>
    <row r="148" spans="1:17" x14ac:dyDescent="0.25">
      <c r="A148" s="41" t="s">
        <v>9053</v>
      </c>
      <c r="B148" s="41" t="s">
        <v>9054</v>
      </c>
      <c r="C148" s="41" t="s">
        <v>21</v>
      </c>
      <c r="D148" s="41" t="s">
        <v>22</v>
      </c>
      <c r="E148" s="41" t="s">
        <v>9055</v>
      </c>
      <c r="F148" s="41" t="s">
        <v>24</v>
      </c>
      <c r="G148" s="41" t="s">
        <v>353</v>
      </c>
      <c r="H148" s="41" t="s">
        <v>60</v>
      </c>
      <c r="I148" s="41" t="s">
        <v>354</v>
      </c>
      <c r="J148" s="41" t="s">
        <v>28</v>
      </c>
      <c r="K148" s="41" t="s">
        <v>24</v>
      </c>
      <c r="L148" s="41" t="s">
        <v>41</v>
      </c>
      <c r="M148" s="41" t="s">
        <v>24</v>
      </c>
      <c r="N148" s="41" t="s">
        <v>31</v>
      </c>
      <c r="O148" s="46" t="s">
        <v>24</v>
      </c>
      <c r="P148" s="46" t="s">
        <v>7978</v>
      </c>
      <c r="Q148" s="18" t="str">
        <f t="shared" si="2"/>
        <v>Block Party 8853 Santa Monica Blvd, West Hollywood CA 90069</v>
      </c>
    </row>
    <row r="149" spans="1:17" x14ac:dyDescent="0.25">
      <c r="A149" s="41" t="s">
        <v>9056</v>
      </c>
      <c r="B149" s="41" t="s">
        <v>9057</v>
      </c>
      <c r="C149" s="41" t="s">
        <v>21</v>
      </c>
      <c r="D149" s="41" t="s">
        <v>22</v>
      </c>
      <c r="E149" s="41" t="s">
        <v>9058</v>
      </c>
      <c r="F149" s="41" t="s">
        <v>24</v>
      </c>
      <c r="G149" s="41" t="s">
        <v>9059</v>
      </c>
      <c r="H149" s="41" t="s">
        <v>48</v>
      </c>
      <c r="I149" s="41" t="s">
        <v>9060</v>
      </c>
      <c r="J149" s="41" t="s">
        <v>28</v>
      </c>
      <c r="K149" s="41" t="s">
        <v>24</v>
      </c>
      <c r="L149" s="41" t="s">
        <v>9061</v>
      </c>
      <c r="M149" s="41" t="s">
        <v>24</v>
      </c>
      <c r="N149" s="41" t="s">
        <v>31</v>
      </c>
      <c r="O149" s="46" t="s">
        <v>9062</v>
      </c>
      <c r="P149" s="46" t="s">
        <v>7978</v>
      </c>
      <c r="Q149" s="18" t="str">
        <f t="shared" si="2"/>
        <v>Blooms Candy Shop 1106 W.Main St, Carrollton TX 75006</v>
      </c>
    </row>
    <row r="150" spans="1:17" x14ac:dyDescent="0.25">
      <c r="A150" s="42" t="s">
        <v>9063</v>
      </c>
      <c r="B150" s="42" t="s">
        <v>9064</v>
      </c>
      <c r="C150" s="42" t="s">
        <v>21</v>
      </c>
      <c r="D150" s="42" t="s">
        <v>22</v>
      </c>
      <c r="E150" s="42" t="s">
        <v>9065</v>
      </c>
      <c r="F150" s="42" t="s">
        <v>24</v>
      </c>
      <c r="G150" s="42" t="s">
        <v>163</v>
      </c>
      <c r="H150" s="42" t="s">
        <v>164</v>
      </c>
      <c r="I150" s="42" t="s">
        <v>9066</v>
      </c>
      <c r="J150" s="42" t="s">
        <v>28</v>
      </c>
      <c r="K150" s="42" t="s">
        <v>9067</v>
      </c>
      <c r="L150" s="42" t="s">
        <v>107</v>
      </c>
      <c r="M150" s="42" t="s">
        <v>9068</v>
      </c>
      <c r="N150" s="42" t="s">
        <v>31</v>
      </c>
      <c r="O150" s="46" t="s">
        <v>9069</v>
      </c>
      <c r="P150" s="46" t="s">
        <v>7978</v>
      </c>
      <c r="Q150" s="18" t="str">
        <f t="shared" si="2"/>
        <v>Blue Boutique 1383 East 2100 South, Salt Lake City UT 84105</v>
      </c>
    </row>
    <row r="151" spans="1:17" x14ac:dyDescent="0.25">
      <c r="A151" s="42" t="s">
        <v>9070</v>
      </c>
      <c r="B151" s="42" t="s">
        <v>9071</v>
      </c>
      <c r="C151" s="42" t="s">
        <v>21</v>
      </c>
      <c r="D151" s="42" t="s">
        <v>22</v>
      </c>
      <c r="E151" s="42" t="s">
        <v>9072</v>
      </c>
      <c r="F151" s="42" t="s">
        <v>24</v>
      </c>
      <c r="G151" s="42" t="s">
        <v>9073</v>
      </c>
      <c r="H151" s="42" t="s">
        <v>186</v>
      </c>
      <c r="I151" s="42" t="s">
        <v>9074</v>
      </c>
      <c r="J151" s="42" t="s">
        <v>28</v>
      </c>
      <c r="K151" s="42" t="s">
        <v>9075</v>
      </c>
      <c r="L151" s="42" t="s">
        <v>107</v>
      </c>
      <c r="M151" s="42" t="s">
        <v>9076</v>
      </c>
      <c r="N151" s="42" t="s">
        <v>31</v>
      </c>
      <c r="O151" s="46" t="s">
        <v>9077</v>
      </c>
      <c r="P151" s="46" t="s">
        <v>7978</v>
      </c>
      <c r="Q151" s="18" t="str">
        <f t="shared" si="2"/>
        <v>Blue Bunny Books and Toys 577 High St, Dedham MA 02026</v>
      </c>
    </row>
    <row r="152" spans="1:17" x14ac:dyDescent="0.25">
      <c r="A152" s="42" t="s">
        <v>9107</v>
      </c>
      <c r="B152" s="42" t="s">
        <v>9108</v>
      </c>
      <c r="C152" s="42" t="s">
        <v>21</v>
      </c>
      <c r="D152" s="42" t="s">
        <v>22</v>
      </c>
      <c r="E152" s="42" t="s">
        <v>9109</v>
      </c>
      <c r="F152" s="42" t="s">
        <v>24</v>
      </c>
      <c r="G152" s="42" t="s">
        <v>9110</v>
      </c>
      <c r="H152" s="42" t="s">
        <v>213</v>
      </c>
      <c r="I152" s="42" t="s">
        <v>9111</v>
      </c>
      <c r="J152" s="42" t="s">
        <v>28</v>
      </c>
      <c r="K152" s="42" t="s">
        <v>9112</v>
      </c>
      <c r="L152" s="42" t="s">
        <v>107</v>
      </c>
      <c r="M152" s="42" t="s">
        <v>9113</v>
      </c>
      <c r="N152" s="42" t="s">
        <v>31</v>
      </c>
      <c r="O152" s="46" t="s">
        <v>9114</v>
      </c>
      <c r="P152" s="46" t="s">
        <v>7978</v>
      </c>
      <c r="Q152" s="18" t="str">
        <f t="shared" si="2"/>
        <v>Blue Heron French Cheese Co. 2001 Blue Heron Drive, Tillamook OR 97141</v>
      </c>
    </row>
    <row r="153" spans="1:17" x14ac:dyDescent="0.25">
      <c r="A153" s="42" t="s">
        <v>9115</v>
      </c>
      <c r="B153" s="42" t="s">
        <v>9116</v>
      </c>
      <c r="C153" s="42" t="s">
        <v>21</v>
      </c>
      <c r="D153" s="42" t="s">
        <v>22</v>
      </c>
      <c r="E153" s="42" t="s">
        <v>9117</v>
      </c>
      <c r="F153" s="42" t="s">
        <v>24</v>
      </c>
      <c r="G153" s="42" t="s">
        <v>9118</v>
      </c>
      <c r="H153" s="42" t="s">
        <v>569</v>
      </c>
      <c r="I153" s="42" t="s">
        <v>9119</v>
      </c>
      <c r="J153" s="42" t="s">
        <v>28</v>
      </c>
      <c r="K153" s="42" t="s">
        <v>9120</v>
      </c>
      <c r="L153" s="42" t="s">
        <v>107</v>
      </c>
      <c r="M153" s="42" t="s">
        <v>9121</v>
      </c>
      <c r="N153" s="42" t="s">
        <v>31</v>
      </c>
      <c r="O153" s="46" t="s">
        <v>9122</v>
      </c>
      <c r="P153" s="46" t="s">
        <v>7978</v>
      </c>
      <c r="Q153" s="18" t="str">
        <f t="shared" si="2"/>
        <v>Blue Marble Books LLC 1356 S. Ft. Thomas Ave., Fort Thomas KY 41075</v>
      </c>
    </row>
    <row r="154" spans="1:17" x14ac:dyDescent="0.25">
      <c r="A154" s="42" t="s">
        <v>9123</v>
      </c>
      <c r="B154" s="42" t="s">
        <v>9124</v>
      </c>
      <c r="C154" s="42" t="s">
        <v>21</v>
      </c>
      <c r="D154" s="42" t="s">
        <v>22</v>
      </c>
      <c r="E154" s="42" t="s">
        <v>9125</v>
      </c>
      <c r="F154" s="42" t="s">
        <v>24</v>
      </c>
      <c r="G154" s="42" t="s">
        <v>9126</v>
      </c>
      <c r="H154" s="42" t="s">
        <v>60</v>
      </c>
      <c r="I154" s="42" t="s">
        <v>9127</v>
      </c>
      <c r="J154" s="42" t="s">
        <v>28</v>
      </c>
      <c r="K154" s="42" t="s">
        <v>9128</v>
      </c>
      <c r="L154" s="42" t="s">
        <v>107</v>
      </c>
      <c r="M154" s="42" t="s">
        <v>9129</v>
      </c>
      <c r="N154" s="42" t="s">
        <v>31</v>
      </c>
      <c r="O154" s="46" t="s">
        <v>24</v>
      </c>
      <c r="P154" s="46" t="s">
        <v>7978</v>
      </c>
      <c r="Q154" s="18" t="str">
        <f t="shared" si="2"/>
        <v>Blue Moon 772 Redwood Drive, Garberville CA 95542</v>
      </c>
    </row>
    <row r="155" spans="1:17" x14ac:dyDescent="0.25">
      <c r="A155" s="41" t="s">
        <v>9078</v>
      </c>
      <c r="B155" s="41" t="s">
        <v>9079</v>
      </c>
      <c r="C155" s="41" t="s">
        <v>21</v>
      </c>
      <c r="D155" s="41" t="s">
        <v>22</v>
      </c>
      <c r="E155" s="41" t="s">
        <v>9080</v>
      </c>
      <c r="F155" s="41" t="s">
        <v>24</v>
      </c>
      <c r="G155" s="41" t="s">
        <v>9081</v>
      </c>
      <c r="H155" s="41" t="s">
        <v>68</v>
      </c>
      <c r="I155" s="41" t="s">
        <v>9082</v>
      </c>
      <c r="J155" s="41" t="s">
        <v>28</v>
      </c>
      <c r="K155" s="41" t="s">
        <v>24</v>
      </c>
      <c r="L155" s="41" t="s">
        <v>3640</v>
      </c>
      <c r="M155" s="41" t="s">
        <v>24</v>
      </c>
      <c r="N155" s="41" t="s">
        <v>31</v>
      </c>
      <c r="O155" s="46" t="s">
        <v>9083</v>
      </c>
      <c r="P155" s="46" t="s">
        <v>7978</v>
      </c>
      <c r="Q155" s="18" t="str">
        <f t="shared" si="2"/>
        <v>Bluetique 187 N. Main Street, Harrisonburg VA 22802</v>
      </c>
    </row>
    <row r="156" spans="1:17" x14ac:dyDescent="0.25">
      <c r="A156" s="41" t="s">
        <v>9078</v>
      </c>
      <c r="B156" s="41" t="s">
        <v>9079</v>
      </c>
      <c r="C156" s="41" t="s">
        <v>21</v>
      </c>
      <c r="D156" s="41" t="s">
        <v>22</v>
      </c>
      <c r="E156" s="41" t="s">
        <v>9084</v>
      </c>
      <c r="F156" s="41" t="s">
        <v>24</v>
      </c>
      <c r="G156" s="41" t="s">
        <v>4021</v>
      </c>
      <c r="H156" s="41" t="s">
        <v>1013</v>
      </c>
      <c r="I156" s="41" t="s">
        <v>4022</v>
      </c>
      <c r="J156" s="41" t="s">
        <v>28</v>
      </c>
      <c r="K156" s="41" t="s">
        <v>24</v>
      </c>
      <c r="L156" s="41" t="s">
        <v>9085</v>
      </c>
      <c r="M156" s="41" t="s">
        <v>9086</v>
      </c>
      <c r="N156" s="41" t="s">
        <v>31</v>
      </c>
      <c r="O156" s="46" t="s">
        <v>9083</v>
      </c>
      <c r="P156" s="46" t="s">
        <v>7978</v>
      </c>
      <c r="Q156" s="18" t="str">
        <f t="shared" si="2"/>
        <v>Bluetique 19 West State St, Athens OH 45701</v>
      </c>
    </row>
    <row r="157" spans="1:17" x14ac:dyDescent="0.25">
      <c r="A157" s="41" t="s">
        <v>9078</v>
      </c>
      <c r="B157" s="41" t="s">
        <v>9079</v>
      </c>
      <c r="C157" s="41" t="s">
        <v>21</v>
      </c>
      <c r="D157" s="41" t="s">
        <v>22</v>
      </c>
      <c r="E157" s="41" t="s">
        <v>9087</v>
      </c>
      <c r="F157" s="41" t="s">
        <v>24</v>
      </c>
      <c r="G157" s="41" t="s">
        <v>1711</v>
      </c>
      <c r="H157" s="41" t="s">
        <v>569</v>
      </c>
      <c r="I157" s="41" t="s">
        <v>9088</v>
      </c>
      <c r="J157" s="41" t="s">
        <v>28</v>
      </c>
      <c r="K157" s="41" t="s">
        <v>24</v>
      </c>
      <c r="L157" s="41" t="s">
        <v>9089</v>
      </c>
      <c r="M157" s="41" t="s">
        <v>24</v>
      </c>
      <c r="N157" s="41" t="s">
        <v>31</v>
      </c>
      <c r="O157" s="46" t="s">
        <v>9083</v>
      </c>
      <c r="P157" s="46" t="s">
        <v>7978</v>
      </c>
      <c r="Q157" s="18" t="str">
        <f t="shared" si="2"/>
        <v>Bluetique 235 Woodland Avenue, Lexington KY 40502</v>
      </c>
    </row>
    <row r="158" spans="1:17" x14ac:dyDescent="0.25">
      <c r="A158" s="41" t="s">
        <v>9078</v>
      </c>
      <c r="B158" s="41" t="s">
        <v>9079</v>
      </c>
      <c r="C158" s="41" t="s">
        <v>21</v>
      </c>
      <c r="D158" s="41" t="s">
        <v>22</v>
      </c>
      <c r="E158" s="41" t="s">
        <v>9090</v>
      </c>
      <c r="F158" s="41" t="s">
        <v>24</v>
      </c>
      <c r="G158" s="41" t="s">
        <v>2558</v>
      </c>
      <c r="H158" s="41" t="s">
        <v>972</v>
      </c>
      <c r="I158" s="41" t="s">
        <v>9091</v>
      </c>
      <c r="J158" s="41" t="s">
        <v>28</v>
      </c>
      <c r="K158" s="41" t="s">
        <v>24</v>
      </c>
      <c r="L158" s="41" t="s">
        <v>8221</v>
      </c>
      <c r="M158" s="41" t="s">
        <v>24</v>
      </c>
      <c r="N158" s="41" t="s">
        <v>31</v>
      </c>
      <c r="O158" s="46" t="s">
        <v>9083</v>
      </c>
      <c r="P158" s="46" t="s">
        <v>7978</v>
      </c>
      <c r="Q158" s="18" t="str">
        <f t="shared" si="2"/>
        <v>Bluetique 31 Market Square, Knoxville TN 37902</v>
      </c>
    </row>
    <row r="159" spans="1:17" x14ac:dyDescent="0.25">
      <c r="A159" s="41" t="s">
        <v>9078</v>
      </c>
      <c r="B159" s="41" t="s">
        <v>9079</v>
      </c>
      <c r="C159" s="41" t="s">
        <v>21</v>
      </c>
      <c r="D159" s="41" t="s">
        <v>22</v>
      </c>
      <c r="E159" s="41" t="s">
        <v>9092</v>
      </c>
      <c r="F159" s="41" t="s">
        <v>24</v>
      </c>
      <c r="G159" s="41" t="s">
        <v>9093</v>
      </c>
      <c r="H159" s="41" t="s">
        <v>624</v>
      </c>
      <c r="I159" s="41" t="s">
        <v>9094</v>
      </c>
      <c r="J159" s="41" t="s">
        <v>28</v>
      </c>
      <c r="K159" s="41" t="s">
        <v>24</v>
      </c>
      <c r="L159" s="41" t="s">
        <v>9095</v>
      </c>
      <c r="M159" s="41" t="s">
        <v>24</v>
      </c>
      <c r="N159" s="41" t="s">
        <v>31</v>
      </c>
      <c r="O159" s="46" t="s">
        <v>9083</v>
      </c>
      <c r="P159" s="46" t="s">
        <v>7978</v>
      </c>
      <c r="Q159" s="18" t="str">
        <f t="shared" si="2"/>
        <v>Bluetique 318 West Franklin, Chapel Hill NC 27516</v>
      </c>
    </row>
    <row r="160" spans="1:17" x14ac:dyDescent="0.25">
      <c r="A160" s="41" t="s">
        <v>9078</v>
      </c>
      <c r="B160" s="41" t="s">
        <v>9079</v>
      </c>
      <c r="C160" s="41" t="s">
        <v>21</v>
      </c>
      <c r="D160" s="41" t="s">
        <v>22</v>
      </c>
      <c r="E160" s="41" t="s">
        <v>9096</v>
      </c>
      <c r="F160" s="41" t="s">
        <v>24</v>
      </c>
      <c r="G160" s="41" t="s">
        <v>646</v>
      </c>
      <c r="H160" s="41" t="s">
        <v>1013</v>
      </c>
      <c r="I160" s="41" t="s">
        <v>9097</v>
      </c>
      <c r="J160" s="41" t="s">
        <v>28</v>
      </c>
      <c r="K160" s="41" t="s">
        <v>24</v>
      </c>
      <c r="L160" s="41" t="s">
        <v>9098</v>
      </c>
      <c r="M160" s="41" t="s">
        <v>24</v>
      </c>
      <c r="N160" s="41" t="s">
        <v>31</v>
      </c>
      <c r="O160" s="46" t="s">
        <v>9083</v>
      </c>
      <c r="P160" s="46" t="s">
        <v>7978</v>
      </c>
      <c r="Q160" s="18" t="str">
        <f t="shared" si="2"/>
        <v>Bluetique 35 W. High Street, Oxford OH 45056</v>
      </c>
    </row>
    <row r="161" spans="1:17" x14ac:dyDescent="0.25">
      <c r="A161" s="41" t="s">
        <v>9078</v>
      </c>
      <c r="B161" s="41" t="s">
        <v>9079</v>
      </c>
      <c r="C161" s="41" t="s">
        <v>21</v>
      </c>
      <c r="D161" s="41" t="s">
        <v>22</v>
      </c>
      <c r="E161" s="41" t="s">
        <v>9099</v>
      </c>
      <c r="F161" s="41" t="s">
        <v>24</v>
      </c>
      <c r="G161" s="41" t="s">
        <v>9100</v>
      </c>
      <c r="H161" s="41" t="s">
        <v>569</v>
      </c>
      <c r="I161" s="41" t="s">
        <v>9101</v>
      </c>
      <c r="J161" s="41" t="s">
        <v>28</v>
      </c>
      <c r="K161" s="41" t="s">
        <v>24</v>
      </c>
      <c r="L161" s="41" t="s">
        <v>9102</v>
      </c>
      <c r="M161" s="41" t="s">
        <v>24</v>
      </c>
      <c r="N161" s="41" t="s">
        <v>31</v>
      </c>
      <c r="O161" s="46" t="s">
        <v>9083</v>
      </c>
      <c r="P161" s="46" t="s">
        <v>7978</v>
      </c>
      <c r="Q161" s="18" t="str">
        <f t="shared" si="2"/>
        <v>Bluetique 417 Park Row, Bowling Green KY 42101</v>
      </c>
    </row>
    <row r="162" spans="1:17" x14ac:dyDescent="0.25">
      <c r="A162" s="41" t="s">
        <v>9078</v>
      </c>
      <c r="B162" s="41" t="s">
        <v>9079</v>
      </c>
      <c r="C162" s="41" t="s">
        <v>21</v>
      </c>
      <c r="D162" s="41" t="s">
        <v>22</v>
      </c>
      <c r="E162" s="41" t="s">
        <v>9103</v>
      </c>
      <c r="F162" s="41" t="s">
        <v>24</v>
      </c>
      <c r="G162" s="41" t="s">
        <v>9104</v>
      </c>
      <c r="H162" s="41" t="s">
        <v>1893</v>
      </c>
      <c r="I162" s="41" t="s">
        <v>9105</v>
      </c>
      <c r="J162" s="41" t="s">
        <v>28</v>
      </c>
      <c r="K162" s="41" t="s">
        <v>24</v>
      </c>
      <c r="L162" s="41" t="s">
        <v>9106</v>
      </c>
      <c r="M162" s="41" t="s">
        <v>24</v>
      </c>
      <c r="N162" s="41" t="s">
        <v>31</v>
      </c>
      <c r="O162" s="46" t="s">
        <v>9083</v>
      </c>
      <c r="P162" s="46" t="s">
        <v>7978</v>
      </c>
      <c r="Q162" s="18" t="str">
        <f t="shared" si="2"/>
        <v>Bluetique 421 E. Kirkwood Avenue, Bloomington IN 47408</v>
      </c>
    </row>
    <row r="163" spans="1:17" x14ac:dyDescent="0.25">
      <c r="A163" s="42" t="s">
        <v>9134</v>
      </c>
      <c r="B163" s="42" t="s">
        <v>9135</v>
      </c>
      <c r="C163" s="42" t="s">
        <v>21</v>
      </c>
      <c r="D163" s="42" t="s">
        <v>22</v>
      </c>
      <c r="E163" s="42" t="s">
        <v>9136</v>
      </c>
      <c r="F163" s="42" t="s">
        <v>24</v>
      </c>
      <c r="G163" s="42" t="s">
        <v>172</v>
      </c>
      <c r="H163" s="42" t="s">
        <v>173</v>
      </c>
      <c r="I163" s="42" t="s">
        <v>5356</v>
      </c>
      <c r="J163" s="42" t="s">
        <v>28</v>
      </c>
      <c r="K163" s="42" t="s">
        <v>9137</v>
      </c>
      <c r="L163" s="42" t="s">
        <v>107</v>
      </c>
      <c r="M163" s="42" t="s">
        <v>9138</v>
      </c>
      <c r="N163" s="42" t="s">
        <v>31</v>
      </c>
      <c r="O163" s="46" t="s">
        <v>9139</v>
      </c>
      <c r="P163" s="46" t="s">
        <v>7978</v>
      </c>
      <c r="Q163" s="18" t="str">
        <f t="shared" si="2"/>
        <v>Bonanza Gifts 2440 Las Vegas Blvd. So., Las Vegas NV 89104</v>
      </c>
    </row>
    <row r="164" spans="1:17" x14ac:dyDescent="0.25">
      <c r="A164" s="41" t="s">
        <v>9182</v>
      </c>
      <c r="B164" s="41" t="s">
        <v>9183</v>
      </c>
      <c r="C164" s="41" t="s">
        <v>21</v>
      </c>
      <c r="D164" s="41" t="s">
        <v>22</v>
      </c>
      <c r="E164" s="41" t="s">
        <v>9187</v>
      </c>
      <c r="F164" s="41" t="s">
        <v>24</v>
      </c>
      <c r="G164" s="41" t="s">
        <v>9188</v>
      </c>
      <c r="H164" s="41" t="s">
        <v>1893</v>
      </c>
      <c r="I164" s="41" t="s">
        <v>9189</v>
      </c>
      <c r="J164" s="41" t="s">
        <v>28</v>
      </c>
      <c r="K164" s="41" t="s">
        <v>24</v>
      </c>
      <c r="L164" s="41" t="s">
        <v>9190</v>
      </c>
      <c r="M164" s="41" t="s">
        <v>9185</v>
      </c>
      <c r="N164" s="41" t="s">
        <v>31</v>
      </c>
      <c r="O164" s="46" t="s">
        <v>9186</v>
      </c>
      <c r="P164" s="46" t="s">
        <v>7978</v>
      </c>
      <c r="Q164" s="18" t="str">
        <f t="shared" si="2"/>
        <v>Book Table 8402 E 33rd St, Indianapolis IN 46226</v>
      </c>
    </row>
    <row r="165" spans="1:17" x14ac:dyDescent="0.25">
      <c r="A165" s="41" t="s">
        <v>9182</v>
      </c>
      <c r="B165" s="41" t="s">
        <v>9183</v>
      </c>
      <c r="C165" s="41" t="s">
        <v>21</v>
      </c>
      <c r="D165" s="41" t="s">
        <v>22</v>
      </c>
      <c r="E165" s="41" t="s">
        <v>9184</v>
      </c>
      <c r="F165" s="41" t="s">
        <v>24</v>
      </c>
      <c r="G165" s="41" t="s">
        <v>4229</v>
      </c>
      <c r="H165" s="41" t="s">
        <v>164</v>
      </c>
      <c r="I165" s="41" t="s">
        <v>4230</v>
      </c>
      <c r="J165" s="41" t="s">
        <v>28</v>
      </c>
      <c r="K165" s="41" t="s">
        <v>24</v>
      </c>
      <c r="L165" s="41" t="s">
        <v>218</v>
      </c>
      <c r="M165" s="41" t="s">
        <v>9185</v>
      </c>
      <c r="N165" s="41" t="s">
        <v>31</v>
      </c>
      <c r="O165" s="46" t="s">
        <v>9186</v>
      </c>
      <c r="P165" s="46" t="s">
        <v>7978</v>
      </c>
      <c r="Q165" s="18" t="str">
        <f t="shared" si="2"/>
        <v>Book Table 29 S. Main St, Logan UT 84321</v>
      </c>
    </row>
    <row r="166" spans="1:17" x14ac:dyDescent="0.25">
      <c r="A166" s="42" t="s">
        <v>9140</v>
      </c>
      <c r="B166" s="42" t="s">
        <v>9141</v>
      </c>
      <c r="C166" s="42" t="s">
        <v>21</v>
      </c>
      <c r="D166" s="42" t="s">
        <v>22</v>
      </c>
      <c r="E166" s="42" t="s">
        <v>9142</v>
      </c>
      <c r="F166" s="42" t="s">
        <v>24</v>
      </c>
      <c r="G166" s="42" t="s">
        <v>8759</v>
      </c>
      <c r="H166" s="42" t="s">
        <v>196</v>
      </c>
      <c r="I166" s="42" t="s">
        <v>9143</v>
      </c>
      <c r="J166" s="42" t="s">
        <v>28</v>
      </c>
      <c r="K166" s="42" t="s">
        <v>9144</v>
      </c>
      <c r="L166" s="42" t="s">
        <v>107</v>
      </c>
      <c r="M166" s="42" t="s">
        <v>9145</v>
      </c>
      <c r="N166" s="42" t="s">
        <v>31</v>
      </c>
      <c r="O166" s="46" t="s">
        <v>24</v>
      </c>
      <c r="P166" s="46" t="s">
        <v>7978</v>
      </c>
      <c r="Q166" s="18" t="str">
        <f t="shared" si="2"/>
        <v>Books at Park Place 10468 Roosevelt Blvd North, Saint Petersburg FL 33716</v>
      </c>
    </row>
    <row r="167" spans="1:17" x14ac:dyDescent="0.25">
      <c r="A167" s="41" t="s">
        <v>7963</v>
      </c>
      <c r="B167" s="41" t="s">
        <v>7964</v>
      </c>
      <c r="C167" s="41" t="s">
        <v>21</v>
      </c>
      <c r="D167" s="41" t="s">
        <v>22</v>
      </c>
      <c r="E167" s="41" t="s">
        <v>7965</v>
      </c>
      <c r="F167" s="41" t="s">
        <v>7966</v>
      </c>
      <c r="G167" s="41" t="s">
        <v>2124</v>
      </c>
      <c r="H167" s="41" t="s">
        <v>60</v>
      </c>
      <c r="I167" s="41" t="s">
        <v>2125</v>
      </c>
      <c r="J167" s="41" t="s">
        <v>28</v>
      </c>
      <c r="K167" s="41" t="s">
        <v>24</v>
      </c>
      <c r="L167" s="41" t="s">
        <v>6492</v>
      </c>
      <c r="M167" s="41" t="s">
        <v>7967</v>
      </c>
      <c r="N167" s="41" t="s">
        <v>31</v>
      </c>
      <c r="O167" s="46" t="s">
        <v>7968</v>
      </c>
      <c r="P167" s="46" t="s">
        <v>5174</v>
      </c>
      <c r="Q167" s="18" t="str">
        <f t="shared" si="2"/>
        <v>Bookshop Santa Cruz 825 Front Street, Santa Cruz CA 95060</v>
      </c>
    </row>
    <row r="168" spans="1:17" x14ac:dyDescent="0.25">
      <c r="A168" s="42" t="s">
        <v>9191</v>
      </c>
      <c r="B168" s="42" t="s">
        <v>9192</v>
      </c>
      <c r="C168" s="42" t="s">
        <v>21</v>
      </c>
      <c r="D168" s="42" t="s">
        <v>22</v>
      </c>
      <c r="E168" s="42" t="s">
        <v>9193</v>
      </c>
      <c r="F168" s="42" t="s">
        <v>24</v>
      </c>
      <c r="G168" s="42" t="s">
        <v>249</v>
      </c>
      <c r="H168" s="42" t="s">
        <v>60</v>
      </c>
      <c r="I168" s="42" t="s">
        <v>9194</v>
      </c>
      <c r="J168" s="42" t="s">
        <v>28</v>
      </c>
      <c r="K168" s="42" t="s">
        <v>9195</v>
      </c>
      <c r="L168" s="42" t="s">
        <v>107</v>
      </c>
      <c r="M168" s="42" t="s">
        <v>9196</v>
      </c>
      <c r="N168" s="42" t="s">
        <v>31</v>
      </c>
      <c r="O168" s="46" t="s">
        <v>9197</v>
      </c>
      <c r="P168" s="46" t="s">
        <v>7978</v>
      </c>
      <c r="Q168" s="18" t="str">
        <f t="shared" si="2"/>
        <v>Bookshop West Portal 80 W Portal Ave, San Francisco CA 94127</v>
      </c>
    </row>
    <row r="169" spans="1:17" x14ac:dyDescent="0.25">
      <c r="A169" s="41" t="s">
        <v>9167</v>
      </c>
      <c r="B169" s="41" t="s">
        <v>9168</v>
      </c>
      <c r="C169" s="41" t="s">
        <v>21</v>
      </c>
      <c r="D169" s="41" t="s">
        <v>22</v>
      </c>
      <c r="E169" s="41" t="s">
        <v>9169</v>
      </c>
      <c r="F169" s="41" t="s">
        <v>24</v>
      </c>
      <c r="G169" s="41" t="s">
        <v>9170</v>
      </c>
      <c r="H169" s="41" t="s">
        <v>157</v>
      </c>
      <c r="I169" s="41" t="s">
        <v>9171</v>
      </c>
      <c r="J169" s="41" t="s">
        <v>28</v>
      </c>
      <c r="K169" s="41" t="s">
        <v>24</v>
      </c>
      <c r="L169" s="41" t="s">
        <v>9172</v>
      </c>
      <c r="M169" s="41" t="s">
        <v>24</v>
      </c>
      <c r="N169" s="41" t="s">
        <v>31</v>
      </c>
      <c r="O169" s="46" t="s">
        <v>9173</v>
      </c>
      <c r="P169" s="46" t="s">
        <v>7978</v>
      </c>
      <c r="Q169" s="18" t="str">
        <f t="shared" si="2"/>
        <v>Boom A Rang 221 - 225 N Main St, Gunnison CO 81230</v>
      </c>
    </row>
    <row r="170" spans="1:17" x14ac:dyDescent="0.25">
      <c r="A170" s="42" t="s">
        <v>9146</v>
      </c>
      <c r="B170" s="42" t="s">
        <v>9147</v>
      </c>
      <c r="C170" s="42" t="s">
        <v>21</v>
      </c>
      <c r="D170" s="42" t="s">
        <v>22</v>
      </c>
      <c r="E170" s="42" t="s">
        <v>9148</v>
      </c>
      <c r="F170" s="42" t="s">
        <v>24</v>
      </c>
      <c r="G170" s="42" t="s">
        <v>5610</v>
      </c>
      <c r="H170" s="42" t="s">
        <v>48</v>
      </c>
      <c r="I170" s="42" t="s">
        <v>9149</v>
      </c>
      <c r="J170" s="42" t="s">
        <v>28</v>
      </c>
      <c r="K170" s="42" t="s">
        <v>9150</v>
      </c>
      <c r="L170" s="42" t="s">
        <v>107</v>
      </c>
      <c r="M170" s="42" t="s">
        <v>9151</v>
      </c>
      <c r="N170" s="42" t="s">
        <v>31</v>
      </c>
      <c r="O170" s="46" t="s">
        <v>9152</v>
      </c>
      <c r="P170" s="46" t="s">
        <v>7978</v>
      </c>
      <c r="Q170" s="18" t="str">
        <f t="shared" si="2"/>
        <v>Boomerang Comics 500 East Round Grove Road #313, Lewisville TX 75057</v>
      </c>
    </row>
    <row r="171" spans="1:17" x14ac:dyDescent="0.25">
      <c r="A171" s="41" t="s">
        <v>9203</v>
      </c>
      <c r="B171" s="41" t="s">
        <v>9204</v>
      </c>
      <c r="C171" s="41" t="s">
        <v>21</v>
      </c>
      <c r="D171" s="41" t="s">
        <v>22</v>
      </c>
      <c r="E171" s="41" t="s">
        <v>9209</v>
      </c>
      <c r="F171" s="41" t="s">
        <v>24</v>
      </c>
      <c r="G171" s="41" t="s">
        <v>9210</v>
      </c>
      <c r="H171" s="41" t="s">
        <v>60</v>
      </c>
      <c r="I171" s="41" t="s">
        <v>9211</v>
      </c>
      <c r="J171" s="41" t="s">
        <v>28</v>
      </c>
      <c r="K171" s="41" t="s">
        <v>24</v>
      </c>
      <c r="L171" s="41" t="s">
        <v>4927</v>
      </c>
      <c r="M171" s="41" t="s">
        <v>24</v>
      </c>
      <c r="N171" s="41" t="s">
        <v>31</v>
      </c>
      <c r="O171" s="46" t="s">
        <v>9208</v>
      </c>
      <c r="P171" s="46" t="s">
        <v>7978</v>
      </c>
      <c r="Q171" s="18" t="str">
        <f t="shared" si="2"/>
        <v>Boswells 3160 Santa Rita Rd, Pleasanton CA 94588</v>
      </c>
    </row>
    <row r="172" spans="1:17" x14ac:dyDescent="0.25">
      <c r="A172" s="41" t="s">
        <v>9203</v>
      </c>
      <c r="B172" s="41" t="s">
        <v>9204</v>
      </c>
      <c r="C172" s="41" t="s">
        <v>21</v>
      </c>
      <c r="D172" s="41" t="s">
        <v>22</v>
      </c>
      <c r="E172" s="41" t="s">
        <v>9214</v>
      </c>
      <c r="F172" s="41" t="s">
        <v>24</v>
      </c>
      <c r="G172" s="41" t="s">
        <v>9215</v>
      </c>
      <c r="H172" s="41" t="s">
        <v>60</v>
      </c>
      <c r="I172" s="41" t="s">
        <v>9216</v>
      </c>
      <c r="J172" s="41" t="s">
        <v>28</v>
      </c>
      <c r="K172" s="41" t="s">
        <v>24</v>
      </c>
      <c r="L172" s="41" t="s">
        <v>714</v>
      </c>
      <c r="M172" s="41" t="s">
        <v>24</v>
      </c>
      <c r="N172" s="41" t="s">
        <v>31</v>
      </c>
      <c r="O172" s="46" t="s">
        <v>9208</v>
      </c>
      <c r="P172" s="46" t="s">
        <v>7978</v>
      </c>
      <c r="Q172" s="18" t="str">
        <f t="shared" si="2"/>
        <v>Boswells 5759 Pacheco Blvd, Pacheco CA 94553</v>
      </c>
    </row>
    <row r="173" spans="1:17" x14ac:dyDescent="0.25">
      <c r="A173" s="41" t="s">
        <v>9203</v>
      </c>
      <c r="B173" s="41" t="s">
        <v>9204</v>
      </c>
      <c r="C173" s="41" t="s">
        <v>21</v>
      </c>
      <c r="D173" s="41" t="s">
        <v>22</v>
      </c>
      <c r="E173" s="41" t="s">
        <v>9205</v>
      </c>
      <c r="F173" s="41" t="s">
        <v>24</v>
      </c>
      <c r="G173" s="41" t="s">
        <v>9206</v>
      </c>
      <c r="H173" s="41" t="s">
        <v>60</v>
      </c>
      <c r="I173" s="41" t="s">
        <v>9207</v>
      </c>
      <c r="J173" s="41" t="s">
        <v>28</v>
      </c>
      <c r="K173" s="41" t="s">
        <v>24</v>
      </c>
      <c r="L173" s="41" t="s">
        <v>41</v>
      </c>
      <c r="M173" s="41" t="s">
        <v>24</v>
      </c>
      <c r="N173" s="41" t="s">
        <v>31</v>
      </c>
      <c r="O173" s="46" t="s">
        <v>9208</v>
      </c>
      <c r="P173" s="46" t="s">
        <v>7978</v>
      </c>
      <c r="Q173" s="18" t="str">
        <f t="shared" si="2"/>
        <v>Boswells 1901 Camino Ramon, Danville CA 94526</v>
      </c>
    </row>
    <row r="174" spans="1:17" x14ac:dyDescent="0.25">
      <c r="A174" s="41" t="s">
        <v>9203</v>
      </c>
      <c r="B174" s="41" t="s">
        <v>9204</v>
      </c>
      <c r="C174" s="41" t="s">
        <v>21</v>
      </c>
      <c r="D174" s="41" t="s">
        <v>22</v>
      </c>
      <c r="E174" s="41" t="s">
        <v>9212</v>
      </c>
      <c r="F174" s="41" t="s">
        <v>24</v>
      </c>
      <c r="G174" s="41" t="s">
        <v>1783</v>
      </c>
      <c r="H174" s="41" t="s">
        <v>60</v>
      </c>
      <c r="I174" s="41" t="s">
        <v>1784</v>
      </c>
      <c r="J174" s="41" t="s">
        <v>28</v>
      </c>
      <c r="K174" s="41" t="s">
        <v>24</v>
      </c>
      <c r="L174" s="41" t="s">
        <v>9213</v>
      </c>
      <c r="M174" s="41" t="s">
        <v>24</v>
      </c>
      <c r="N174" s="41" t="s">
        <v>31</v>
      </c>
      <c r="O174" s="46" t="s">
        <v>9208</v>
      </c>
      <c r="P174" s="46" t="s">
        <v>7978</v>
      </c>
      <c r="Q174" s="18" t="str">
        <f t="shared" si="2"/>
        <v>Boswells 3483 Mt. Diablo Blvd., Lafayette CA 94549</v>
      </c>
    </row>
    <row r="175" spans="1:17" x14ac:dyDescent="0.25">
      <c r="A175" s="42" t="s">
        <v>9228</v>
      </c>
      <c r="B175" s="42" t="s">
        <v>9229</v>
      </c>
      <c r="C175" s="42" t="s">
        <v>21</v>
      </c>
      <c r="D175" s="42" t="s">
        <v>22</v>
      </c>
      <c r="E175" s="42" t="s">
        <v>9230</v>
      </c>
      <c r="F175" s="42" t="s">
        <v>24</v>
      </c>
      <c r="G175" s="42" t="s">
        <v>9231</v>
      </c>
      <c r="H175" s="42" t="s">
        <v>711</v>
      </c>
      <c r="I175" s="42" t="s">
        <v>9232</v>
      </c>
      <c r="J175" s="42" t="s">
        <v>28</v>
      </c>
      <c r="K175" s="42" t="s">
        <v>9233</v>
      </c>
      <c r="L175" s="42" t="s">
        <v>107</v>
      </c>
      <c r="M175" s="42" t="s">
        <v>9234</v>
      </c>
      <c r="N175" s="42" t="s">
        <v>31</v>
      </c>
      <c r="O175" s="46" t="s">
        <v>9235</v>
      </c>
      <c r="P175" s="46" t="s">
        <v>7978</v>
      </c>
      <c r="Q175" s="18" t="str">
        <f t="shared" si="2"/>
        <v>Bowerbird 46 Halls Road, Old Lyme CT 06371</v>
      </c>
    </row>
    <row r="176" spans="1:17" x14ac:dyDescent="0.25">
      <c r="A176" s="41" t="s">
        <v>9236</v>
      </c>
      <c r="B176" s="41" t="s">
        <v>9237</v>
      </c>
      <c r="C176" s="41" t="s">
        <v>21</v>
      </c>
      <c r="D176" s="41" t="s">
        <v>22</v>
      </c>
      <c r="E176" s="41" t="s">
        <v>9252</v>
      </c>
      <c r="F176" s="41" t="s">
        <v>24</v>
      </c>
      <c r="G176" s="41" t="s">
        <v>9253</v>
      </c>
      <c r="H176" s="41" t="s">
        <v>542</v>
      </c>
      <c r="I176" s="41" t="s">
        <v>9254</v>
      </c>
      <c r="J176" s="41" t="s">
        <v>28</v>
      </c>
      <c r="K176" s="41" t="s">
        <v>24</v>
      </c>
      <c r="L176" s="41" t="s">
        <v>725</v>
      </c>
      <c r="M176" s="41" t="s">
        <v>24</v>
      </c>
      <c r="N176" s="41" t="s">
        <v>31</v>
      </c>
      <c r="O176" s="46" t="s">
        <v>9243</v>
      </c>
      <c r="P176" s="46" t="s">
        <v>7978</v>
      </c>
      <c r="Q176" s="18" t="str">
        <f t="shared" si="2"/>
        <v>Boyne Country Sports 1 Lone Mountain Trail, Big Sky MT 59716</v>
      </c>
    </row>
    <row r="177" spans="1:17" x14ac:dyDescent="0.25">
      <c r="A177" s="41" t="s">
        <v>9236</v>
      </c>
      <c r="B177" s="41" t="s">
        <v>9237</v>
      </c>
      <c r="C177" s="41" t="s">
        <v>21</v>
      </c>
      <c r="D177" s="41" t="s">
        <v>22</v>
      </c>
      <c r="E177" s="41" t="s">
        <v>9258</v>
      </c>
      <c r="F177" s="41" t="s">
        <v>24</v>
      </c>
      <c r="G177" s="41" t="s">
        <v>9259</v>
      </c>
      <c r="H177" s="41" t="s">
        <v>77</v>
      </c>
      <c r="I177" s="41" t="s">
        <v>9260</v>
      </c>
      <c r="J177" s="41" t="s">
        <v>28</v>
      </c>
      <c r="K177" s="41" t="s">
        <v>24</v>
      </c>
      <c r="L177" s="41" t="s">
        <v>9261</v>
      </c>
      <c r="M177" s="41" t="s">
        <v>24</v>
      </c>
      <c r="N177" s="41" t="s">
        <v>31</v>
      </c>
      <c r="O177" s="46" t="s">
        <v>9243</v>
      </c>
      <c r="P177" s="46" t="s">
        <v>7978</v>
      </c>
      <c r="Q177" s="18" t="str">
        <f t="shared" si="2"/>
        <v>Boyne Country Sports 47110 Cartier Dr, Wixom MI 48393</v>
      </c>
    </row>
    <row r="178" spans="1:17" x14ac:dyDescent="0.25">
      <c r="A178" s="41" t="s">
        <v>9236</v>
      </c>
      <c r="B178" s="41" t="s">
        <v>9237</v>
      </c>
      <c r="C178" s="41" t="s">
        <v>21</v>
      </c>
      <c r="D178" s="41" t="s">
        <v>22</v>
      </c>
      <c r="E178" s="41" t="s">
        <v>9255</v>
      </c>
      <c r="F178" s="41" t="s">
        <v>24</v>
      </c>
      <c r="G178" s="41" t="s">
        <v>9256</v>
      </c>
      <c r="H178" s="41" t="s">
        <v>77</v>
      </c>
      <c r="I178" s="41" t="s">
        <v>9257</v>
      </c>
      <c r="J178" s="41" t="s">
        <v>28</v>
      </c>
      <c r="K178" s="41" t="s">
        <v>24</v>
      </c>
      <c r="L178" s="41" t="s">
        <v>41</v>
      </c>
      <c r="M178" s="41" t="s">
        <v>9249</v>
      </c>
      <c r="N178" s="41" t="s">
        <v>31</v>
      </c>
      <c r="O178" s="46" t="s">
        <v>9243</v>
      </c>
      <c r="P178" s="46" t="s">
        <v>7978</v>
      </c>
      <c r="Q178" s="18" t="str">
        <f t="shared" si="2"/>
        <v>Boyne Country Sports 1200 Bay Viiew Rd, Petoskey MI 49770</v>
      </c>
    </row>
    <row r="179" spans="1:17" x14ac:dyDescent="0.25">
      <c r="A179" s="42" t="s">
        <v>9262</v>
      </c>
      <c r="B179" s="42" t="s">
        <v>9263</v>
      </c>
      <c r="C179" s="42" t="s">
        <v>21</v>
      </c>
      <c r="D179" s="42" t="s">
        <v>22</v>
      </c>
      <c r="E179" s="42" t="s">
        <v>9264</v>
      </c>
      <c r="F179" s="42" t="s">
        <v>24</v>
      </c>
      <c r="G179" s="42" t="s">
        <v>923</v>
      </c>
      <c r="H179" s="42" t="s">
        <v>913</v>
      </c>
      <c r="I179" s="42" t="s">
        <v>924</v>
      </c>
      <c r="J179" s="42" t="s">
        <v>28</v>
      </c>
      <c r="K179" s="42" t="s">
        <v>9265</v>
      </c>
      <c r="L179" s="42" t="s">
        <v>107</v>
      </c>
      <c r="M179" s="42" t="s">
        <v>9266</v>
      </c>
      <c r="N179" s="42" t="s">
        <v>31</v>
      </c>
      <c r="O179" s="46" t="s">
        <v>9267</v>
      </c>
      <c r="P179" s="46" t="s">
        <v>7978</v>
      </c>
      <c r="Q179" s="18" t="str">
        <f t="shared" si="2"/>
        <v>Bradley Party &amp; Variety 6922 Arlington Road, Bethesda MD 20814</v>
      </c>
    </row>
    <row r="180" spans="1:17" x14ac:dyDescent="0.25">
      <c r="A180" s="41" t="s">
        <v>9268</v>
      </c>
      <c r="B180" s="41" t="s">
        <v>9269</v>
      </c>
      <c r="C180" s="41" t="s">
        <v>21</v>
      </c>
      <c r="D180" s="41" t="s">
        <v>22</v>
      </c>
      <c r="E180" s="41" t="s">
        <v>9270</v>
      </c>
      <c r="F180" s="41" t="s">
        <v>24</v>
      </c>
      <c r="G180" s="41" t="s">
        <v>1427</v>
      </c>
      <c r="H180" s="41" t="s">
        <v>157</v>
      </c>
      <c r="I180" s="41" t="s">
        <v>1428</v>
      </c>
      <c r="J180" s="41" t="s">
        <v>28</v>
      </c>
      <c r="K180" s="41" t="s">
        <v>24</v>
      </c>
      <c r="L180" s="41" t="s">
        <v>41</v>
      </c>
      <c r="M180" s="41" t="s">
        <v>9271</v>
      </c>
      <c r="N180" s="41" t="s">
        <v>31</v>
      </c>
      <c r="O180" s="46" t="s">
        <v>9272</v>
      </c>
      <c r="P180" s="46" t="s">
        <v>7978</v>
      </c>
      <c r="Q180" s="18" t="str">
        <f t="shared" si="2"/>
        <v>Breckenridge Hat Company 411 South Main Street, Breckenridge CO 80424</v>
      </c>
    </row>
    <row r="181" spans="1:17" x14ac:dyDescent="0.25">
      <c r="A181" s="42" t="s">
        <v>9273</v>
      </c>
      <c r="B181" s="42" t="s">
        <v>9274</v>
      </c>
      <c r="C181" s="42" t="s">
        <v>21</v>
      </c>
      <c r="D181" s="42" t="s">
        <v>22</v>
      </c>
      <c r="E181" s="42" t="s">
        <v>9275</v>
      </c>
      <c r="F181" s="42" t="s">
        <v>24</v>
      </c>
      <c r="G181" s="42" t="s">
        <v>9276</v>
      </c>
      <c r="H181" s="42" t="s">
        <v>1514</v>
      </c>
      <c r="I181" s="42" t="s">
        <v>9277</v>
      </c>
      <c r="J181" s="42" t="s">
        <v>28</v>
      </c>
      <c r="K181" s="42" t="s">
        <v>9278</v>
      </c>
      <c r="L181" s="42" t="s">
        <v>107</v>
      </c>
      <c r="M181" s="42" t="s">
        <v>9279</v>
      </c>
      <c r="N181" s="42" t="s">
        <v>31</v>
      </c>
      <c r="O181" s="46" t="s">
        <v>9280</v>
      </c>
      <c r="P181" s="46" t="s">
        <v>7978</v>
      </c>
      <c r="Q181" s="18" t="str">
        <f t="shared" si="2"/>
        <v>Brenda Sue's 101 E Main Street, Warrenton MO 63383</v>
      </c>
    </row>
    <row r="182" spans="1:17" x14ac:dyDescent="0.25">
      <c r="A182" s="42" t="s">
        <v>9323</v>
      </c>
      <c r="B182" s="42" t="s">
        <v>9324</v>
      </c>
      <c r="C182" s="42" t="s">
        <v>21</v>
      </c>
      <c r="D182" s="42" t="s">
        <v>22</v>
      </c>
      <c r="E182" s="42" t="s">
        <v>9325</v>
      </c>
      <c r="F182" s="42" t="s">
        <v>24</v>
      </c>
      <c r="G182" s="42" t="s">
        <v>8381</v>
      </c>
      <c r="H182" s="42" t="s">
        <v>1664</v>
      </c>
      <c r="I182" s="42" t="s">
        <v>9326</v>
      </c>
      <c r="J182" s="42" t="s">
        <v>28</v>
      </c>
      <c r="K182" s="42" t="s">
        <v>9327</v>
      </c>
      <c r="L182" s="42" t="s">
        <v>107</v>
      </c>
      <c r="M182" s="42" t="s">
        <v>9328</v>
      </c>
      <c r="N182" s="42" t="s">
        <v>31</v>
      </c>
      <c r="O182" s="46" t="s">
        <v>9329</v>
      </c>
      <c r="P182" s="46" t="s">
        <v>7978</v>
      </c>
      <c r="Q182" s="18" t="str">
        <f t="shared" si="2"/>
        <v>Brigham Young UniversityStore 142 Manwaring Center, Rexburg ID 83460</v>
      </c>
    </row>
    <row r="183" spans="1:17" x14ac:dyDescent="0.25">
      <c r="A183" s="42" t="s">
        <v>9286</v>
      </c>
      <c r="B183" s="42" t="s">
        <v>9287</v>
      </c>
      <c r="C183" s="42" t="s">
        <v>21</v>
      </c>
      <c r="D183" s="42" t="s">
        <v>22</v>
      </c>
      <c r="E183" s="42" t="s">
        <v>9288</v>
      </c>
      <c r="F183" s="42" t="s">
        <v>24</v>
      </c>
      <c r="G183" s="42" t="s">
        <v>4237</v>
      </c>
      <c r="H183" s="42" t="s">
        <v>60</v>
      </c>
      <c r="I183" s="42" t="s">
        <v>4238</v>
      </c>
      <c r="J183" s="42" t="s">
        <v>28</v>
      </c>
      <c r="K183" s="42" t="s">
        <v>9289</v>
      </c>
      <c r="L183" s="42" t="s">
        <v>107</v>
      </c>
      <c r="M183" s="42" t="s">
        <v>9290</v>
      </c>
      <c r="N183" s="42" t="s">
        <v>31</v>
      </c>
      <c r="O183" s="46" t="s">
        <v>9291</v>
      </c>
      <c r="P183" s="46" t="s">
        <v>7978</v>
      </c>
      <c r="Q183" s="18" t="str">
        <f t="shared" si="2"/>
        <v>Bright Designs 1959 Harbor Boulevard, Costa Mesa CA 92627</v>
      </c>
    </row>
    <row r="184" spans="1:17" x14ac:dyDescent="0.25">
      <c r="A184" s="42" t="s">
        <v>9310</v>
      </c>
      <c r="B184" s="42" t="s">
        <v>9311</v>
      </c>
      <c r="C184" s="42" t="s">
        <v>21</v>
      </c>
      <c r="D184" s="42" t="s">
        <v>22</v>
      </c>
      <c r="E184" s="42" t="s">
        <v>9312</v>
      </c>
      <c r="F184" s="42" t="s">
        <v>24</v>
      </c>
      <c r="G184" s="42" t="s">
        <v>9313</v>
      </c>
      <c r="H184" s="42" t="s">
        <v>77</v>
      </c>
      <c r="I184" s="42" t="s">
        <v>9314</v>
      </c>
      <c r="J184" s="42" t="s">
        <v>28</v>
      </c>
      <c r="K184" s="42" t="s">
        <v>9315</v>
      </c>
      <c r="L184" s="42" t="s">
        <v>107</v>
      </c>
      <c r="M184" s="42" t="s">
        <v>9316</v>
      </c>
      <c r="N184" s="42" t="s">
        <v>31</v>
      </c>
      <c r="O184" s="46" t="s">
        <v>24</v>
      </c>
      <c r="P184" s="46" t="s">
        <v>7978</v>
      </c>
      <c r="Q184" s="18" t="str">
        <f t="shared" si="2"/>
        <v>Brilliant Sky Toys/ Oz TOYS 3074 Walton Blvd, Rochester Hills MI 48309</v>
      </c>
    </row>
    <row r="185" spans="1:17" x14ac:dyDescent="0.25">
      <c r="A185" s="42" t="s">
        <v>9292</v>
      </c>
      <c r="B185" s="42" t="s">
        <v>9293</v>
      </c>
      <c r="C185" s="42" t="s">
        <v>21</v>
      </c>
      <c r="D185" s="42" t="s">
        <v>22</v>
      </c>
      <c r="E185" s="42" t="s">
        <v>9294</v>
      </c>
      <c r="F185" s="42" t="s">
        <v>24</v>
      </c>
      <c r="G185" s="42" t="s">
        <v>392</v>
      </c>
      <c r="H185" s="42" t="s">
        <v>48</v>
      </c>
      <c r="I185" s="42" t="s">
        <v>393</v>
      </c>
      <c r="J185" s="42" t="s">
        <v>28</v>
      </c>
      <c r="K185" s="42" t="s">
        <v>9295</v>
      </c>
      <c r="L185" s="42" t="s">
        <v>107</v>
      </c>
      <c r="M185" s="42" t="s">
        <v>9296</v>
      </c>
      <c r="N185" s="42" t="s">
        <v>31</v>
      </c>
      <c r="O185" s="46" t="s">
        <v>9297</v>
      </c>
      <c r="P185" s="46" t="s">
        <v>7978</v>
      </c>
      <c r="Q185" s="18" t="str">
        <f t="shared" si="2"/>
        <v>British Emporium 140 North Main Street, Grapevine TX 76051</v>
      </c>
    </row>
    <row r="186" spans="1:17" x14ac:dyDescent="0.25">
      <c r="A186" s="42" t="s">
        <v>9298</v>
      </c>
      <c r="B186" s="42" t="s">
        <v>9299</v>
      </c>
      <c r="C186" s="42" t="s">
        <v>21</v>
      </c>
      <c r="D186" s="42" t="s">
        <v>22</v>
      </c>
      <c r="E186" s="42" t="s">
        <v>9300</v>
      </c>
      <c r="F186" s="42" t="s">
        <v>24</v>
      </c>
      <c r="G186" s="42" t="s">
        <v>47</v>
      </c>
      <c r="H186" s="42" t="s">
        <v>48</v>
      </c>
      <c r="I186" s="42" t="s">
        <v>9301</v>
      </c>
      <c r="J186" s="42" t="s">
        <v>28</v>
      </c>
      <c r="K186" s="42" t="s">
        <v>9302</v>
      </c>
      <c r="L186" s="42" t="s">
        <v>107</v>
      </c>
      <c r="M186" s="42" t="s">
        <v>9303</v>
      </c>
      <c r="N186" s="42" t="s">
        <v>31</v>
      </c>
      <c r="O186" s="46" t="s">
        <v>9304</v>
      </c>
      <c r="P186" s="46" t="s">
        <v>7978</v>
      </c>
      <c r="Q186" s="18" t="str">
        <f t="shared" si="2"/>
        <v>British Isles 2366 B Rice Boulevard, Houston TX 77005</v>
      </c>
    </row>
    <row r="187" spans="1:17" x14ac:dyDescent="0.25">
      <c r="A187" s="42" t="s">
        <v>9305</v>
      </c>
      <c r="B187" s="42" t="s">
        <v>9306</v>
      </c>
      <c r="C187" s="42" t="s">
        <v>21</v>
      </c>
      <c r="D187" s="42" t="s">
        <v>22</v>
      </c>
      <c r="E187" s="42" t="s">
        <v>9307</v>
      </c>
      <c r="F187" s="42" t="s">
        <v>24</v>
      </c>
      <c r="G187" s="42" t="s">
        <v>2424</v>
      </c>
      <c r="H187" s="42" t="s">
        <v>196</v>
      </c>
      <c r="I187" s="42" t="s">
        <v>3243</v>
      </c>
      <c r="J187" s="42" t="s">
        <v>28</v>
      </c>
      <c r="K187" s="42" t="s">
        <v>9308</v>
      </c>
      <c r="L187" s="42" t="s">
        <v>107</v>
      </c>
      <c r="M187" s="42" t="s">
        <v>9309</v>
      </c>
      <c r="N187" s="42" t="s">
        <v>31</v>
      </c>
      <c r="O187" s="46" t="s">
        <v>24</v>
      </c>
      <c r="P187" s="46" t="s">
        <v>7978</v>
      </c>
      <c r="Q187" s="18" t="str">
        <f t="shared" si="2"/>
        <v>British Isles Connections 5770 W Irlo Bronson Hwy  #173, Kissimmee FL 34746</v>
      </c>
    </row>
    <row r="188" spans="1:17" x14ac:dyDescent="0.25">
      <c r="A188" s="42" t="s">
        <v>9317</v>
      </c>
      <c r="B188" s="42" t="s">
        <v>9318</v>
      </c>
      <c r="C188" s="42" t="s">
        <v>21</v>
      </c>
      <c r="D188" s="42" t="s">
        <v>22</v>
      </c>
      <c r="E188" s="42" t="s">
        <v>9319</v>
      </c>
      <c r="F188" s="42" t="s">
        <v>24</v>
      </c>
      <c r="G188" s="42" t="s">
        <v>450</v>
      </c>
      <c r="H188" s="42" t="s">
        <v>401</v>
      </c>
      <c r="I188" s="42" t="s">
        <v>3445</v>
      </c>
      <c r="J188" s="42" t="s">
        <v>28</v>
      </c>
      <c r="K188" s="42" t="s">
        <v>9320</v>
      </c>
      <c r="L188" s="42" t="s">
        <v>107</v>
      </c>
      <c r="M188" s="42" t="s">
        <v>9321</v>
      </c>
      <c r="N188" s="42" t="s">
        <v>31</v>
      </c>
      <c r="O188" s="46" t="s">
        <v>9322</v>
      </c>
      <c r="P188" s="46" t="s">
        <v>7978</v>
      </c>
      <c r="Q188" s="18" t="str">
        <f t="shared" si="2"/>
        <v>Brits 929 Massachusetts, Lawrence KS 66044</v>
      </c>
    </row>
    <row r="189" spans="1:17" x14ac:dyDescent="0.25">
      <c r="A189" s="41" t="s">
        <v>9330</v>
      </c>
      <c r="B189" s="41" t="s">
        <v>9331</v>
      </c>
      <c r="C189" s="41" t="s">
        <v>21</v>
      </c>
      <c r="D189" s="41" t="s">
        <v>22</v>
      </c>
      <c r="E189" s="41" t="s">
        <v>9332</v>
      </c>
      <c r="F189" s="41" t="s">
        <v>24</v>
      </c>
      <c r="G189" s="41" t="s">
        <v>3256</v>
      </c>
      <c r="H189" s="41" t="s">
        <v>607</v>
      </c>
      <c r="I189" s="41" t="s">
        <v>9333</v>
      </c>
      <c r="J189" s="41" t="s">
        <v>28</v>
      </c>
      <c r="K189" s="41" t="s">
        <v>24</v>
      </c>
      <c r="L189" s="41" t="s">
        <v>218</v>
      </c>
      <c r="M189" s="41" t="s">
        <v>9334</v>
      </c>
      <c r="N189" s="41" t="s">
        <v>31</v>
      </c>
      <c r="O189" s="46" t="s">
        <v>9335</v>
      </c>
      <c r="P189" s="46" t="s">
        <v>7978</v>
      </c>
      <c r="Q189" s="18" t="str">
        <f t="shared" si="2"/>
        <v>Broadway Costumes 1100 West Cermak Rd, Chicago IL 60608</v>
      </c>
    </row>
    <row r="190" spans="1:17" x14ac:dyDescent="0.25">
      <c r="A190" s="42" t="s">
        <v>9336</v>
      </c>
      <c r="B190" s="42" t="s">
        <v>9337</v>
      </c>
      <c r="C190" s="42" t="s">
        <v>21</v>
      </c>
      <c r="D190" s="42" t="s">
        <v>22</v>
      </c>
      <c r="E190" s="42" t="s">
        <v>9338</v>
      </c>
      <c r="F190" s="42" t="s">
        <v>24</v>
      </c>
      <c r="G190" s="42" t="s">
        <v>1433</v>
      </c>
      <c r="H190" s="42" t="s">
        <v>213</v>
      </c>
      <c r="I190" s="42" t="s">
        <v>5665</v>
      </c>
      <c r="J190" s="42" t="s">
        <v>28</v>
      </c>
      <c r="K190" s="42" t="s">
        <v>9339</v>
      </c>
      <c r="L190" s="42" t="s">
        <v>107</v>
      </c>
      <c r="M190" s="42" t="s">
        <v>9340</v>
      </c>
      <c r="N190" s="42" t="s">
        <v>31</v>
      </c>
      <c r="O190" s="46" t="s">
        <v>9341</v>
      </c>
      <c r="P190" s="46" t="s">
        <v>7978</v>
      </c>
      <c r="Q190" s="18" t="str">
        <f t="shared" si="2"/>
        <v>Broadway Floral 1638 NE Broadway, Portland OR 97232</v>
      </c>
    </row>
    <row r="191" spans="1:17" x14ac:dyDescent="0.25">
      <c r="A191" s="41" t="s">
        <v>9342</v>
      </c>
      <c r="B191" s="41" t="s">
        <v>9343</v>
      </c>
      <c r="C191" s="41" t="s">
        <v>21</v>
      </c>
      <c r="D191" s="41" t="s">
        <v>22</v>
      </c>
      <c r="E191" s="41" t="s">
        <v>9344</v>
      </c>
      <c r="F191" s="41" t="s">
        <v>24</v>
      </c>
      <c r="G191" s="41" t="s">
        <v>400</v>
      </c>
      <c r="H191" s="41" t="s">
        <v>1514</v>
      </c>
      <c r="I191" s="41" t="s">
        <v>9345</v>
      </c>
      <c r="J191" s="41" t="s">
        <v>28</v>
      </c>
      <c r="K191" s="41" t="s">
        <v>24</v>
      </c>
      <c r="L191" s="41" t="s">
        <v>2628</v>
      </c>
      <c r="M191" s="41" t="s">
        <v>24</v>
      </c>
      <c r="N191" s="41" t="s">
        <v>31</v>
      </c>
      <c r="O191" s="46" t="s">
        <v>24</v>
      </c>
      <c r="P191" s="46" t="s">
        <v>7978</v>
      </c>
      <c r="Q191" s="18" t="str">
        <f t="shared" si="2"/>
        <v>Brookside Party 101 W 63rd St, Kansas City MO 64113</v>
      </c>
    </row>
    <row r="192" spans="1:17" x14ac:dyDescent="0.25">
      <c r="A192" s="41" t="s">
        <v>9346</v>
      </c>
      <c r="B192" s="41" t="s">
        <v>9347</v>
      </c>
      <c r="C192" s="41" t="s">
        <v>21</v>
      </c>
      <c r="D192" s="41" t="s">
        <v>22</v>
      </c>
      <c r="E192" s="41" t="s">
        <v>9348</v>
      </c>
      <c r="F192" s="41" t="s">
        <v>24</v>
      </c>
      <c r="G192" s="41" t="s">
        <v>400</v>
      </c>
      <c r="H192" s="41" t="s">
        <v>1514</v>
      </c>
      <c r="I192" s="41" t="s">
        <v>9345</v>
      </c>
      <c r="J192" s="41" t="s">
        <v>28</v>
      </c>
      <c r="K192" s="41" t="s">
        <v>24</v>
      </c>
      <c r="L192" s="41" t="s">
        <v>41</v>
      </c>
      <c r="M192" s="41" t="s">
        <v>24</v>
      </c>
      <c r="N192" s="41" t="s">
        <v>31</v>
      </c>
      <c r="O192" s="46" t="s">
        <v>9349</v>
      </c>
      <c r="P192" s="46" t="s">
        <v>7978</v>
      </c>
      <c r="Q192" s="18" t="str">
        <f t="shared" si="2"/>
        <v>Brookside Toy 330 W. 63rd St, Kansas City MO 64113</v>
      </c>
    </row>
    <row r="193" spans="1:17" x14ac:dyDescent="0.25">
      <c r="A193" s="41" t="s">
        <v>9350</v>
      </c>
      <c r="B193" s="41" t="s">
        <v>9351</v>
      </c>
      <c r="C193" s="41" t="s">
        <v>21</v>
      </c>
      <c r="D193" s="41" t="s">
        <v>22</v>
      </c>
      <c r="E193" s="41" t="s">
        <v>9352</v>
      </c>
      <c r="F193" s="41" t="s">
        <v>24</v>
      </c>
      <c r="G193" s="41" t="s">
        <v>9353</v>
      </c>
      <c r="H193" s="41" t="s">
        <v>4604</v>
      </c>
      <c r="I193" s="41" t="s">
        <v>9354</v>
      </c>
      <c r="J193" s="41" t="s">
        <v>28</v>
      </c>
      <c r="K193" s="41" t="s">
        <v>24</v>
      </c>
      <c r="L193" s="41" t="s">
        <v>218</v>
      </c>
      <c r="M193" s="41" t="s">
        <v>9355</v>
      </c>
      <c r="N193" s="41" t="s">
        <v>31</v>
      </c>
      <c r="O193" s="46" t="s">
        <v>9356</v>
      </c>
      <c r="P193" s="46" t="s">
        <v>7978</v>
      </c>
      <c r="Q193" s="18" t="str">
        <f t="shared" si="2"/>
        <v>Browseabout Books &amp; Cafe 133 Rehoboth Ave, Rehoboth Beach DE 19971</v>
      </c>
    </row>
    <row r="194" spans="1:17" x14ac:dyDescent="0.25">
      <c r="A194" s="42" t="s">
        <v>9365</v>
      </c>
      <c r="B194" s="42" t="s">
        <v>9366</v>
      </c>
      <c r="C194" s="42" t="s">
        <v>21</v>
      </c>
      <c r="D194" s="42" t="s">
        <v>22</v>
      </c>
      <c r="E194" s="42" t="s">
        <v>9367</v>
      </c>
      <c r="F194" s="42" t="s">
        <v>24</v>
      </c>
      <c r="G194" s="42" t="s">
        <v>1330</v>
      </c>
      <c r="H194" s="42" t="s">
        <v>196</v>
      </c>
      <c r="I194" s="42" t="s">
        <v>9368</v>
      </c>
      <c r="J194" s="42" t="s">
        <v>28</v>
      </c>
      <c r="K194" s="42" t="s">
        <v>9369</v>
      </c>
      <c r="L194" s="42" t="s">
        <v>107</v>
      </c>
      <c r="M194" s="42" t="s">
        <v>9370</v>
      </c>
      <c r="N194" s="42" t="s">
        <v>31</v>
      </c>
      <c r="O194" s="46" t="s">
        <v>9371</v>
      </c>
      <c r="P194" s="46" t="s">
        <v>7978</v>
      </c>
      <c r="Q194" s="18" t="str">
        <f t="shared" ref="Q194:Q257" si="3">CONCATENATE(B194, " ", E194, ",", " ", G194, " ", H194, " ", I194)</f>
        <v>Buccaneer Beads 3808 E Dr. Martin Luther King, Tampa FL 33610</v>
      </c>
    </row>
    <row r="195" spans="1:17" x14ac:dyDescent="0.25">
      <c r="A195" s="41" t="s">
        <v>9376</v>
      </c>
      <c r="B195" s="41" t="s">
        <v>9377</v>
      </c>
      <c r="C195" s="41" t="s">
        <v>21</v>
      </c>
      <c r="D195" s="41" t="s">
        <v>22</v>
      </c>
      <c r="E195" s="41" t="s">
        <v>9378</v>
      </c>
      <c r="F195" s="41" t="s">
        <v>9379</v>
      </c>
      <c r="G195" s="41" t="s">
        <v>9380</v>
      </c>
      <c r="H195" s="41" t="s">
        <v>972</v>
      </c>
      <c r="I195" s="41" t="s">
        <v>9381</v>
      </c>
      <c r="J195" s="41" t="s">
        <v>28</v>
      </c>
      <c r="K195" s="41" t="s">
        <v>24</v>
      </c>
      <c r="L195" s="41" t="s">
        <v>9382</v>
      </c>
      <c r="M195" s="41" t="s">
        <v>9383</v>
      </c>
      <c r="N195" s="41" t="s">
        <v>31</v>
      </c>
      <c r="O195" s="46" t="s">
        <v>9384</v>
      </c>
      <c r="P195" s="46" t="s">
        <v>7978</v>
      </c>
      <c r="Q195" s="18" t="str">
        <f t="shared" si="3"/>
        <v>Buckboard Too 131 The Island Drive, Pigeon Forge TN 37863</v>
      </c>
    </row>
    <row r="196" spans="1:17" x14ac:dyDescent="0.25">
      <c r="A196" s="41" t="s">
        <v>9385</v>
      </c>
      <c r="B196" s="41" t="s">
        <v>9386</v>
      </c>
      <c r="C196" s="41" t="s">
        <v>21</v>
      </c>
      <c r="D196" s="41" t="s">
        <v>22</v>
      </c>
      <c r="E196" s="41" t="s">
        <v>9387</v>
      </c>
      <c r="F196" s="41" t="s">
        <v>24</v>
      </c>
      <c r="G196" s="41" t="s">
        <v>9388</v>
      </c>
      <c r="H196" s="41" t="s">
        <v>60</v>
      </c>
      <c r="I196" s="41" t="s">
        <v>9389</v>
      </c>
      <c r="J196" s="41" t="s">
        <v>28</v>
      </c>
      <c r="K196" s="41" t="s">
        <v>9390</v>
      </c>
      <c r="L196" s="41" t="s">
        <v>9391</v>
      </c>
      <c r="M196" s="41" t="s">
        <v>9392</v>
      </c>
      <c r="N196" s="41" t="s">
        <v>31</v>
      </c>
      <c r="O196" s="46" t="s">
        <v>24</v>
      </c>
      <c r="P196" s="46" t="s">
        <v>7978</v>
      </c>
      <c r="Q196" s="18" t="str">
        <f t="shared" si="3"/>
        <v>Bud Johnson Designs 73-170 El Paseo, Palm Desert CA 92260</v>
      </c>
    </row>
    <row r="197" spans="1:17" x14ac:dyDescent="0.25">
      <c r="A197" s="42" t="s">
        <v>9400</v>
      </c>
      <c r="B197" s="42" t="s">
        <v>9401</v>
      </c>
      <c r="C197" s="42" t="s">
        <v>21</v>
      </c>
      <c r="D197" s="42" t="s">
        <v>22</v>
      </c>
      <c r="E197" s="42" t="s">
        <v>9402</v>
      </c>
      <c r="F197" s="42" t="s">
        <v>558</v>
      </c>
      <c r="G197" s="42" t="s">
        <v>2406</v>
      </c>
      <c r="H197" s="42" t="s">
        <v>60</v>
      </c>
      <c r="I197" s="42" t="s">
        <v>9403</v>
      </c>
      <c r="J197" s="42" t="s">
        <v>28</v>
      </c>
      <c r="K197" s="42" t="s">
        <v>9404</v>
      </c>
      <c r="L197" s="42" t="s">
        <v>107</v>
      </c>
      <c r="M197" s="42" t="s">
        <v>9405</v>
      </c>
      <c r="N197" s="42" t="s">
        <v>31</v>
      </c>
      <c r="O197" s="46" t="s">
        <v>9406</v>
      </c>
      <c r="P197" s="46" t="s">
        <v>7978</v>
      </c>
      <c r="Q197" s="18" t="str">
        <f t="shared" si="3"/>
        <v>Buffalo Breath Costumes 5630 Kearney Mesa Road, San Diego CA 92111</v>
      </c>
    </row>
    <row r="198" spans="1:17" x14ac:dyDescent="0.25">
      <c r="A198" s="41" t="s">
        <v>9413</v>
      </c>
      <c r="B198" s="41" t="s">
        <v>9414</v>
      </c>
      <c r="C198" s="41" t="s">
        <v>21</v>
      </c>
      <c r="D198" s="41" t="s">
        <v>22</v>
      </c>
      <c r="E198" s="41" t="s">
        <v>9419</v>
      </c>
      <c r="F198" s="41" t="s">
        <v>24</v>
      </c>
      <c r="G198" s="41" t="s">
        <v>9420</v>
      </c>
      <c r="H198" s="41" t="s">
        <v>972</v>
      </c>
      <c r="I198" s="41" t="s">
        <v>9421</v>
      </c>
      <c r="J198" s="41" t="s">
        <v>28</v>
      </c>
      <c r="K198" s="41" t="s">
        <v>24</v>
      </c>
      <c r="L198" s="41" t="s">
        <v>7420</v>
      </c>
      <c r="M198" s="41" t="s">
        <v>24</v>
      </c>
      <c r="N198" s="41" t="s">
        <v>31</v>
      </c>
      <c r="O198" s="46" t="s">
        <v>9418</v>
      </c>
      <c r="P198" s="46" t="s">
        <v>7978</v>
      </c>
      <c r="Q198" s="18" t="str">
        <f t="shared" si="3"/>
        <v>Bush Enterprises/Party Corner 1070 Hunters Crossing, Alcoa TN 37701</v>
      </c>
    </row>
    <row r="199" spans="1:17" x14ac:dyDescent="0.25">
      <c r="A199" s="41" t="s">
        <v>9413</v>
      </c>
      <c r="B199" s="41" t="s">
        <v>9414</v>
      </c>
      <c r="C199" s="41" t="s">
        <v>21</v>
      </c>
      <c r="D199" s="41" t="s">
        <v>22</v>
      </c>
      <c r="E199" s="41" t="s">
        <v>9422</v>
      </c>
      <c r="F199" s="41" t="s">
        <v>24</v>
      </c>
      <c r="G199" s="41" t="s">
        <v>9423</v>
      </c>
      <c r="H199" s="41" t="s">
        <v>972</v>
      </c>
      <c r="I199" s="41" t="s">
        <v>9424</v>
      </c>
      <c r="J199" s="41" t="s">
        <v>28</v>
      </c>
      <c r="K199" s="41" t="s">
        <v>24</v>
      </c>
      <c r="L199" s="41" t="s">
        <v>9425</v>
      </c>
      <c r="M199" s="41" t="s">
        <v>24</v>
      </c>
      <c r="N199" s="41" t="s">
        <v>31</v>
      </c>
      <c r="O199" s="46" t="s">
        <v>9418</v>
      </c>
      <c r="P199" s="46" t="s">
        <v>7978</v>
      </c>
      <c r="Q199" s="18" t="str">
        <f t="shared" si="3"/>
        <v>Bush Enterprises/Party Corner 2219 North Roan Street, Johnson City TN 37601</v>
      </c>
    </row>
    <row r="200" spans="1:17" x14ac:dyDescent="0.25">
      <c r="A200" s="42" t="s">
        <v>8516</v>
      </c>
      <c r="B200" s="42" t="s">
        <v>8517</v>
      </c>
      <c r="C200" s="42" t="s">
        <v>21</v>
      </c>
      <c r="D200" s="42" t="s">
        <v>22</v>
      </c>
      <c r="E200" s="42" t="s">
        <v>8518</v>
      </c>
      <c r="F200" s="42" t="s">
        <v>24</v>
      </c>
      <c r="G200" s="42" t="s">
        <v>8519</v>
      </c>
      <c r="H200" s="42" t="s">
        <v>196</v>
      </c>
      <c r="I200" s="42" t="s">
        <v>8520</v>
      </c>
      <c r="J200" s="42" t="s">
        <v>28</v>
      </c>
      <c r="K200" s="42" t="s">
        <v>8521</v>
      </c>
      <c r="L200" s="42" t="s">
        <v>107</v>
      </c>
      <c r="M200" s="42" t="s">
        <v>8522</v>
      </c>
      <c r="N200" s="42" t="s">
        <v>31</v>
      </c>
      <c r="O200" s="46" t="s">
        <v>24</v>
      </c>
      <c r="P200" s="46" t="s">
        <v>7978</v>
      </c>
      <c r="Q200" s="18" t="str">
        <f t="shared" si="3"/>
        <v>BW Rexall Drugs 214 U.S. Highway 41 South, Inverness FL 34450</v>
      </c>
    </row>
    <row r="201" spans="1:17" x14ac:dyDescent="0.25">
      <c r="A201" s="42" t="s">
        <v>9426</v>
      </c>
      <c r="B201" s="42" t="s">
        <v>9427</v>
      </c>
      <c r="C201" s="42" t="s">
        <v>21</v>
      </c>
      <c r="D201" s="42" t="s">
        <v>22</v>
      </c>
      <c r="E201" s="42" t="s">
        <v>9428</v>
      </c>
      <c r="F201" s="42" t="s">
        <v>24</v>
      </c>
      <c r="G201" s="42" t="s">
        <v>1804</v>
      </c>
      <c r="H201" s="42" t="s">
        <v>68</v>
      </c>
      <c r="I201" s="42" t="s">
        <v>1805</v>
      </c>
      <c r="J201" s="42" t="s">
        <v>28</v>
      </c>
      <c r="K201" s="42" t="s">
        <v>9429</v>
      </c>
      <c r="L201" s="42" t="s">
        <v>107</v>
      </c>
      <c r="M201" s="42" t="s">
        <v>9430</v>
      </c>
      <c r="N201" s="42" t="s">
        <v>31</v>
      </c>
      <c r="O201" s="46" t="s">
        <v>9431</v>
      </c>
      <c r="P201" s="46" t="s">
        <v>7978</v>
      </c>
      <c r="Q201" s="18" t="str">
        <f t="shared" si="3"/>
        <v>Bygones Vintage 2916 West Cary Street, Richmond VA 23221</v>
      </c>
    </row>
    <row r="202" spans="1:17" x14ac:dyDescent="0.25">
      <c r="A202" s="41" t="s">
        <v>9432</v>
      </c>
      <c r="B202" s="41" t="s">
        <v>9433</v>
      </c>
      <c r="C202" s="41" t="s">
        <v>21</v>
      </c>
      <c r="D202" s="41" t="s">
        <v>22</v>
      </c>
      <c r="E202" s="41" t="s">
        <v>9434</v>
      </c>
      <c r="F202" s="41" t="s">
        <v>9435</v>
      </c>
      <c r="G202" s="41" t="s">
        <v>163</v>
      </c>
      <c r="H202" s="41" t="s">
        <v>164</v>
      </c>
      <c r="I202" s="41" t="s">
        <v>9436</v>
      </c>
      <c r="J202" s="41" t="s">
        <v>28</v>
      </c>
      <c r="K202" s="41" t="s">
        <v>24</v>
      </c>
      <c r="L202" s="41" t="s">
        <v>9437</v>
      </c>
      <c r="M202" s="41" t="s">
        <v>24</v>
      </c>
      <c r="N202" s="41" t="s">
        <v>31</v>
      </c>
      <c r="O202" s="46" t="s">
        <v>9438</v>
      </c>
      <c r="P202" s="46" t="s">
        <v>7978</v>
      </c>
      <c r="Q202" s="18" t="str">
        <f t="shared" si="3"/>
        <v>Cabin Fever 552 South 602 East, Salt Lake City UT 84102</v>
      </c>
    </row>
    <row r="203" spans="1:17" x14ac:dyDescent="0.25">
      <c r="A203" s="41" t="s">
        <v>9439</v>
      </c>
      <c r="B203" s="41" t="s">
        <v>9440</v>
      </c>
      <c r="C203" s="41" t="s">
        <v>21</v>
      </c>
      <c r="D203" s="41" t="s">
        <v>22</v>
      </c>
      <c r="E203" s="41" t="s">
        <v>9441</v>
      </c>
      <c r="F203" s="41" t="s">
        <v>24</v>
      </c>
      <c r="G203" s="41" t="s">
        <v>1068</v>
      </c>
      <c r="H203" s="41" t="s">
        <v>60</v>
      </c>
      <c r="I203" s="41" t="s">
        <v>7310</v>
      </c>
      <c r="J203" s="41" t="s">
        <v>28</v>
      </c>
      <c r="K203" s="41" t="s">
        <v>24</v>
      </c>
      <c r="L203" s="41" t="s">
        <v>9442</v>
      </c>
      <c r="M203" s="41" t="s">
        <v>24</v>
      </c>
      <c r="N203" s="41" t="s">
        <v>31</v>
      </c>
      <c r="O203" s="46" t="s">
        <v>24</v>
      </c>
      <c r="P203" s="46" t="s">
        <v>7978</v>
      </c>
      <c r="Q203" s="18" t="str">
        <f t="shared" si="3"/>
        <v>Cachet Boutique 2085 Harbor Boulevard, Anaheim CA 92802</v>
      </c>
    </row>
    <row r="204" spans="1:17" x14ac:dyDescent="0.25">
      <c r="A204" s="42" t="s">
        <v>9443</v>
      </c>
      <c r="B204" s="42" t="s">
        <v>9440</v>
      </c>
      <c r="C204" s="42" t="s">
        <v>21</v>
      </c>
      <c r="D204" s="42" t="s">
        <v>22</v>
      </c>
      <c r="E204" s="42" t="s">
        <v>9444</v>
      </c>
      <c r="F204" s="42" t="s">
        <v>24</v>
      </c>
      <c r="G204" s="42" t="s">
        <v>1068</v>
      </c>
      <c r="H204" s="42" t="s">
        <v>60</v>
      </c>
      <c r="I204" s="42" t="s">
        <v>7310</v>
      </c>
      <c r="J204" s="42" t="s">
        <v>28</v>
      </c>
      <c r="K204" s="42" t="s">
        <v>9445</v>
      </c>
      <c r="L204" s="42" t="s">
        <v>107</v>
      </c>
      <c r="M204" s="42" t="s">
        <v>9446</v>
      </c>
      <c r="N204" s="42" t="s">
        <v>31</v>
      </c>
      <c r="O204" s="46" t="s">
        <v>24</v>
      </c>
      <c r="P204" s="46" t="s">
        <v>7978</v>
      </c>
      <c r="Q204" s="18" t="str">
        <f t="shared" si="3"/>
        <v>Cachet Boutique 777 West Convention Way, Anaheim CA 92802</v>
      </c>
    </row>
    <row r="205" spans="1:17" x14ac:dyDescent="0.25">
      <c r="A205" s="41" t="s">
        <v>9474</v>
      </c>
      <c r="B205" s="41" t="s">
        <v>9475</v>
      </c>
      <c r="C205" s="41" t="s">
        <v>21</v>
      </c>
      <c r="D205" s="41" t="s">
        <v>22</v>
      </c>
      <c r="E205" s="41" t="s">
        <v>9476</v>
      </c>
      <c r="F205" s="41" t="s">
        <v>24</v>
      </c>
      <c r="G205" s="41" t="s">
        <v>1457</v>
      </c>
      <c r="H205" s="41" t="s">
        <v>60</v>
      </c>
      <c r="I205" s="41" t="s">
        <v>1458</v>
      </c>
      <c r="J205" s="41" t="s">
        <v>28</v>
      </c>
      <c r="K205" s="41" t="s">
        <v>24</v>
      </c>
      <c r="L205" s="41" t="s">
        <v>9477</v>
      </c>
      <c r="M205" s="41" t="s">
        <v>24</v>
      </c>
      <c r="N205" s="41" t="s">
        <v>31</v>
      </c>
      <c r="O205" s="46" t="s">
        <v>24</v>
      </c>
      <c r="P205" s="46" t="s">
        <v>7978</v>
      </c>
      <c r="Q205" s="18" t="str">
        <f t="shared" si="3"/>
        <v>Calico Candle Co 53 Main St, Yermo CA 92398</v>
      </c>
    </row>
    <row r="206" spans="1:17" x14ac:dyDescent="0.25">
      <c r="A206" s="42" t="s">
        <v>9467</v>
      </c>
      <c r="B206" s="42" t="s">
        <v>9468</v>
      </c>
      <c r="C206" s="42" t="s">
        <v>21</v>
      </c>
      <c r="D206" s="42" t="s">
        <v>22</v>
      </c>
      <c r="E206" s="42" t="s">
        <v>9469</v>
      </c>
      <c r="F206" s="42" t="s">
        <v>24</v>
      </c>
      <c r="G206" s="42" t="s">
        <v>9470</v>
      </c>
      <c r="H206" s="42" t="s">
        <v>607</v>
      </c>
      <c r="I206" s="42" t="s">
        <v>9471</v>
      </c>
      <c r="J206" s="42" t="s">
        <v>28</v>
      </c>
      <c r="K206" s="42" t="s">
        <v>9472</v>
      </c>
      <c r="L206" s="42" t="s">
        <v>107</v>
      </c>
      <c r="M206" s="42" t="s">
        <v>9473</v>
      </c>
      <c r="N206" s="42" t="s">
        <v>31</v>
      </c>
      <c r="O206" s="46" t="s">
        <v>24</v>
      </c>
      <c r="P206" s="46" t="s">
        <v>7978</v>
      </c>
      <c r="Q206" s="18" t="str">
        <f t="shared" si="3"/>
        <v>Calico Cat a Gift Boutique 88 S Seminary St, Galesburg IL 61401</v>
      </c>
    </row>
    <row r="207" spans="1:17" x14ac:dyDescent="0.25">
      <c r="A207" s="42" t="s">
        <v>9461</v>
      </c>
      <c r="B207" s="42" t="s">
        <v>9462</v>
      </c>
      <c r="C207" s="42" t="s">
        <v>21</v>
      </c>
      <c r="D207" s="42" t="s">
        <v>22</v>
      </c>
      <c r="E207" s="42" t="s">
        <v>9463</v>
      </c>
      <c r="F207" s="42" t="s">
        <v>24</v>
      </c>
      <c r="G207" s="42" t="s">
        <v>1831</v>
      </c>
      <c r="H207" s="42" t="s">
        <v>87</v>
      </c>
      <c r="I207" s="42" t="s">
        <v>1832</v>
      </c>
      <c r="J207" s="42" t="s">
        <v>28</v>
      </c>
      <c r="K207" s="42" t="s">
        <v>9464</v>
      </c>
      <c r="L207" s="42" t="s">
        <v>107</v>
      </c>
      <c r="M207" s="42" t="s">
        <v>9465</v>
      </c>
      <c r="N207" s="42" t="s">
        <v>31</v>
      </c>
      <c r="O207" s="46" t="s">
        <v>9466</v>
      </c>
      <c r="P207" s="46" t="s">
        <v>7978</v>
      </c>
      <c r="Q207" s="18" t="str">
        <f t="shared" si="3"/>
        <v>Calico Toy Store 104 Winslow Way West, Bainbridge Island WA 98110</v>
      </c>
    </row>
    <row r="208" spans="1:17" x14ac:dyDescent="0.25">
      <c r="A208" s="42" t="s">
        <v>9487</v>
      </c>
      <c r="B208" s="42" t="s">
        <v>9488</v>
      </c>
      <c r="C208" s="42" t="s">
        <v>21</v>
      </c>
      <c r="D208" s="42" t="s">
        <v>22</v>
      </c>
      <c r="E208" s="42" t="s">
        <v>9489</v>
      </c>
      <c r="F208" s="42" t="s">
        <v>24</v>
      </c>
      <c r="G208" s="42" t="s">
        <v>9104</v>
      </c>
      <c r="H208" s="42" t="s">
        <v>1893</v>
      </c>
      <c r="I208" s="42" t="s">
        <v>9105</v>
      </c>
      <c r="J208" s="42" t="s">
        <v>28</v>
      </c>
      <c r="K208" s="42" t="s">
        <v>9490</v>
      </c>
      <c r="L208" s="42" t="s">
        <v>107</v>
      </c>
      <c r="M208" s="42" t="s">
        <v>9491</v>
      </c>
      <c r="N208" s="42" t="s">
        <v>31</v>
      </c>
      <c r="O208" s="46" t="s">
        <v>9492</v>
      </c>
      <c r="P208" s="46" t="s">
        <v>7978</v>
      </c>
      <c r="Q208" s="18" t="str">
        <f t="shared" si="3"/>
        <v>Campus Costume 2530 E 10th Street, Bloomington IN 47408</v>
      </c>
    </row>
    <row r="209" spans="1:17" x14ac:dyDescent="0.25">
      <c r="A209" s="42" t="s">
        <v>9531</v>
      </c>
      <c r="B209" s="42" t="s">
        <v>9532</v>
      </c>
      <c r="C209" s="42" t="s">
        <v>21</v>
      </c>
      <c r="D209" s="42" t="s">
        <v>22</v>
      </c>
      <c r="E209" s="42" t="s">
        <v>9533</v>
      </c>
      <c r="F209" s="42" t="s">
        <v>24</v>
      </c>
      <c r="G209" s="42" t="s">
        <v>1848</v>
      </c>
      <c r="H209" s="42" t="s">
        <v>186</v>
      </c>
      <c r="I209" s="42" t="s">
        <v>9534</v>
      </c>
      <c r="J209" s="42" t="s">
        <v>28</v>
      </c>
      <c r="K209" s="42" t="s">
        <v>9535</v>
      </c>
      <c r="L209" s="42" t="s">
        <v>107</v>
      </c>
      <c r="M209" s="42" t="s">
        <v>9536</v>
      </c>
      <c r="N209" s="42" t="s">
        <v>31</v>
      </c>
      <c r="O209" s="46" t="s">
        <v>9537</v>
      </c>
      <c r="P209" s="46" t="s">
        <v>7978</v>
      </c>
      <c r="Q209" s="18" t="str">
        <f t="shared" si="3"/>
        <v>Candlewick Press 99 Dover St, Somerville MA 02144</v>
      </c>
    </row>
    <row r="210" spans="1:17" x14ac:dyDescent="0.25">
      <c r="A210" s="41" t="s">
        <v>9518</v>
      </c>
      <c r="B210" s="41" t="s">
        <v>9519</v>
      </c>
      <c r="C210" s="41" t="s">
        <v>21</v>
      </c>
      <c r="D210" s="41" t="s">
        <v>22</v>
      </c>
      <c r="E210" s="41" t="s">
        <v>9520</v>
      </c>
      <c r="F210" s="41" t="s">
        <v>24</v>
      </c>
      <c r="G210" s="41" t="s">
        <v>1473</v>
      </c>
      <c r="H210" s="41" t="s">
        <v>1893</v>
      </c>
      <c r="I210" s="41" t="s">
        <v>3350</v>
      </c>
      <c r="J210" s="41" t="s">
        <v>28</v>
      </c>
      <c r="K210" s="41" t="s">
        <v>24</v>
      </c>
      <c r="L210" s="41" t="s">
        <v>41</v>
      </c>
      <c r="M210" s="41" t="s">
        <v>9521</v>
      </c>
      <c r="N210" s="41" t="s">
        <v>31</v>
      </c>
      <c r="O210" s="46" t="s">
        <v>9522</v>
      </c>
      <c r="P210" s="46" t="s">
        <v>7978</v>
      </c>
      <c r="Q210" s="18" t="str">
        <f t="shared" si="3"/>
        <v>Candy Emporium 58 W.Main St, Nashville IN 47448</v>
      </c>
    </row>
    <row r="211" spans="1:17" x14ac:dyDescent="0.25">
      <c r="A211" s="41" t="s">
        <v>9504</v>
      </c>
      <c r="B211" s="41" t="s">
        <v>9505</v>
      </c>
      <c r="C211" s="41" t="s">
        <v>21</v>
      </c>
      <c r="D211" s="41" t="s">
        <v>22</v>
      </c>
      <c r="E211" s="41" t="s">
        <v>9506</v>
      </c>
      <c r="F211" s="41" t="s">
        <v>24</v>
      </c>
      <c r="G211" s="41" t="s">
        <v>9507</v>
      </c>
      <c r="H211" s="41" t="s">
        <v>196</v>
      </c>
      <c r="I211" s="41" t="s">
        <v>9508</v>
      </c>
      <c r="J211" s="41" t="s">
        <v>28</v>
      </c>
      <c r="K211" s="41" t="s">
        <v>24</v>
      </c>
      <c r="L211" s="41" t="s">
        <v>9509</v>
      </c>
      <c r="M211" s="41" t="s">
        <v>9510</v>
      </c>
      <c r="N211" s="41" t="s">
        <v>31</v>
      </c>
      <c r="O211" s="46" t="s">
        <v>24</v>
      </c>
      <c r="P211" s="46" t="s">
        <v>7978</v>
      </c>
      <c r="Q211" s="18" t="str">
        <f t="shared" si="3"/>
        <v>Candyland Boutique 2910 SW 30th Avenue Unit 2, Hallandale FL 33009</v>
      </c>
    </row>
    <row r="212" spans="1:17" x14ac:dyDescent="0.25">
      <c r="A212" s="41" t="s">
        <v>9551</v>
      </c>
      <c r="B212" s="41" t="s">
        <v>9552</v>
      </c>
      <c r="C212" s="41" t="s">
        <v>21</v>
      </c>
      <c r="D212" s="41" t="s">
        <v>22</v>
      </c>
      <c r="E212" s="41" t="s">
        <v>9553</v>
      </c>
      <c r="F212" s="41" t="s">
        <v>24</v>
      </c>
      <c r="G212" s="41" t="s">
        <v>9554</v>
      </c>
      <c r="H212" s="41" t="s">
        <v>60</v>
      </c>
      <c r="I212" s="41" t="s">
        <v>9555</v>
      </c>
      <c r="J212" s="41" t="s">
        <v>28</v>
      </c>
      <c r="K212" s="41" t="s">
        <v>24</v>
      </c>
      <c r="L212" s="41" t="s">
        <v>41</v>
      </c>
      <c r="M212" s="41" t="s">
        <v>24</v>
      </c>
      <c r="N212" s="41" t="s">
        <v>31</v>
      </c>
      <c r="O212" s="46" t="s">
        <v>9556</v>
      </c>
      <c r="P212" s="46" t="s">
        <v>7978</v>
      </c>
      <c r="Q212" s="18" t="str">
        <f t="shared" si="3"/>
        <v>Capital Costumes 8121 Madison Ave F-1, Fair Oaks CA 95628</v>
      </c>
    </row>
    <row r="213" spans="1:17" x14ac:dyDescent="0.25">
      <c r="A213" s="42" t="s">
        <v>9538</v>
      </c>
      <c r="B213" s="42" t="s">
        <v>9539</v>
      </c>
      <c r="C213" s="42" t="s">
        <v>21</v>
      </c>
      <c r="D213" s="42" t="s">
        <v>22</v>
      </c>
      <c r="E213" s="42" t="s">
        <v>9540</v>
      </c>
      <c r="F213" s="42" t="s">
        <v>24</v>
      </c>
      <c r="G213" s="42" t="s">
        <v>3121</v>
      </c>
      <c r="H213" s="42" t="s">
        <v>1013</v>
      </c>
      <c r="I213" s="42" t="s">
        <v>9541</v>
      </c>
      <c r="J213" s="42" t="s">
        <v>28</v>
      </c>
      <c r="K213" s="42" t="s">
        <v>9542</v>
      </c>
      <c r="L213" s="42" t="s">
        <v>107</v>
      </c>
      <c r="M213" s="42" t="s">
        <v>9543</v>
      </c>
      <c r="N213" s="42" t="s">
        <v>31</v>
      </c>
      <c r="O213" s="46" t="s">
        <v>9544</v>
      </c>
      <c r="P213" s="46" t="s">
        <v>7978</v>
      </c>
      <c r="Q213" s="18" t="str">
        <f t="shared" si="3"/>
        <v>Cappels Inc 920 Elm Street, Cincinnati OH 45202</v>
      </c>
    </row>
    <row r="214" spans="1:17" x14ac:dyDescent="0.25">
      <c r="A214" s="42" t="s">
        <v>9564</v>
      </c>
      <c r="B214" s="42" t="s">
        <v>9565</v>
      </c>
      <c r="C214" s="42" t="s">
        <v>21</v>
      </c>
      <c r="D214" s="42" t="s">
        <v>22</v>
      </c>
      <c r="E214" s="42" t="s">
        <v>9566</v>
      </c>
      <c r="F214" s="42" t="s">
        <v>24</v>
      </c>
      <c r="G214" s="42" t="s">
        <v>9567</v>
      </c>
      <c r="H214" s="42" t="s">
        <v>68</v>
      </c>
      <c r="I214" s="42" t="s">
        <v>9568</v>
      </c>
      <c r="J214" s="42" t="s">
        <v>28</v>
      </c>
      <c r="K214" s="42" t="s">
        <v>9569</v>
      </c>
      <c r="L214" s="42" t="s">
        <v>107</v>
      </c>
      <c r="M214" s="42" t="s">
        <v>9570</v>
      </c>
      <c r="N214" s="42" t="s">
        <v>31</v>
      </c>
      <c r="O214" s="46" t="s">
        <v>24</v>
      </c>
      <c r="P214" s="46" t="s">
        <v>7978</v>
      </c>
      <c r="Q214" s="18" t="str">
        <f t="shared" si="3"/>
        <v>Capt. Party 3619 Franklin Road, Roanoke VA 24014</v>
      </c>
    </row>
    <row r="215" spans="1:17" x14ac:dyDescent="0.25">
      <c r="A215" s="42" t="s">
        <v>9557</v>
      </c>
      <c r="B215" s="42" t="s">
        <v>9558</v>
      </c>
      <c r="C215" s="42" t="s">
        <v>21</v>
      </c>
      <c r="D215" s="42" t="s">
        <v>22</v>
      </c>
      <c r="E215" s="42" t="s">
        <v>9559</v>
      </c>
      <c r="F215" s="42" t="s">
        <v>9560</v>
      </c>
      <c r="G215" s="42" t="s">
        <v>1012</v>
      </c>
      <c r="H215" s="42" t="s">
        <v>1013</v>
      </c>
      <c r="I215" s="42" t="s">
        <v>1014</v>
      </c>
      <c r="J215" s="42" t="s">
        <v>28</v>
      </c>
      <c r="K215" s="42" t="s">
        <v>9561</v>
      </c>
      <c r="L215" s="42" t="s">
        <v>107</v>
      </c>
      <c r="M215" s="42" t="s">
        <v>9562</v>
      </c>
      <c r="N215" s="42" t="s">
        <v>31</v>
      </c>
      <c r="O215" s="46" t="s">
        <v>9563</v>
      </c>
      <c r="P215" s="46" t="s">
        <v>7978</v>
      </c>
      <c r="Q215" s="18" t="str">
        <f t="shared" si="3"/>
        <v>Captain McFinn 5555 Youngstown Warren Road, Niles OH 44446</v>
      </c>
    </row>
    <row r="216" spans="1:17" x14ac:dyDescent="0.25">
      <c r="A216" s="42" t="s">
        <v>9545</v>
      </c>
      <c r="B216" s="42" t="s">
        <v>9546</v>
      </c>
      <c r="C216" s="42" t="s">
        <v>21</v>
      </c>
      <c r="D216" s="42" t="s">
        <v>22</v>
      </c>
      <c r="E216" s="42" t="s">
        <v>9547</v>
      </c>
      <c r="F216" s="42" t="s">
        <v>24</v>
      </c>
      <c r="G216" s="42" t="s">
        <v>2406</v>
      </c>
      <c r="H216" s="42" t="s">
        <v>60</v>
      </c>
      <c r="I216" s="42" t="s">
        <v>2407</v>
      </c>
      <c r="J216" s="42" t="s">
        <v>28</v>
      </c>
      <c r="K216" s="42" t="s">
        <v>9548</v>
      </c>
      <c r="L216" s="42" t="s">
        <v>107</v>
      </c>
      <c r="M216" s="42" t="s">
        <v>9549</v>
      </c>
      <c r="N216" s="42" t="s">
        <v>31</v>
      </c>
      <c r="O216" s="46" t="s">
        <v>9550</v>
      </c>
      <c r="P216" s="46" t="s">
        <v>7978</v>
      </c>
      <c r="Q216" s="18" t="str">
        <f t="shared" si="3"/>
        <v>Captains Cove 851 W Harbor Drive Suite C, San Diego CA 92101</v>
      </c>
    </row>
    <row r="217" spans="1:17" x14ac:dyDescent="0.25">
      <c r="A217" s="42" t="s">
        <v>9615</v>
      </c>
      <c r="B217" s="42" t="s">
        <v>9616</v>
      </c>
      <c r="C217" s="42" t="s">
        <v>21</v>
      </c>
      <c r="D217" s="42" t="s">
        <v>22</v>
      </c>
      <c r="E217" s="42" t="s">
        <v>9617</v>
      </c>
      <c r="F217" s="42" t="s">
        <v>24</v>
      </c>
      <c r="G217" s="42" t="s">
        <v>2110</v>
      </c>
      <c r="H217" s="42" t="s">
        <v>196</v>
      </c>
      <c r="I217" s="42" t="s">
        <v>9618</v>
      </c>
      <c r="J217" s="42" t="s">
        <v>28</v>
      </c>
      <c r="K217" s="42" t="s">
        <v>9619</v>
      </c>
      <c r="L217" s="42" t="s">
        <v>107</v>
      </c>
      <c r="M217" s="42" t="s">
        <v>9620</v>
      </c>
      <c r="N217" s="42" t="s">
        <v>31</v>
      </c>
      <c r="O217" s="46" t="s">
        <v>24</v>
      </c>
      <c r="P217" s="46" t="s">
        <v>7978</v>
      </c>
      <c r="Q217" s="18" t="str">
        <f t="shared" si="3"/>
        <v>Caribe Royale Gift Shop 8101 World Center Drive, Orlando FL 32821</v>
      </c>
    </row>
    <row r="218" spans="1:17" x14ac:dyDescent="0.25">
      <c r="A218" s="42" t="s">
        <v>9582</v>
      </c>
      <c r="B218" s="42" t="s">
        <v>9583</v>
      </c>
      <c r="C218" s="42" t="s">
        <v>21</v>
      </c>
      <c r="D218" s="42" t="s">
        <v>22</v>
      </c>
      <c r="E218" s="42" t="s">
        <v>9584</v>
      </c>
      <c r="F218" s="42" t="s">
        <v>24</v>
      </c>
      <c r="G218" s="42" t="s">
        <v>1052</v>
      </c>
      <c r="H218" s="42" t="s">
        <v>60</v>
      </c>
      <c r="I218" s="42" t="s">
        <v>1053</v>
      </c>
      <c r="J218" s="42" t="s">
        <v>28</v>
      </c>
      <c r="K218" s="42" t="s">
        <v>9585</v>
      </c>
      <c r="L218" s="42" t="s">
        <v>107</v>
      </c>
      <c r="M218" s="42" t="s">
        <v>9586</v>
      </c>
      <c r="N218" s="42" t="s">
        <v>31</v>
      </c>
      <c r="O218" s="46" t="s">
        <v>9587</v>
      </c>
      <c r="P218" s="46" t="s">
        <v>7978</v>
      </c>
      <c r="Q218" s="18" t="str">
        <f t="shared" si="3"/>
        <v>Carl Johnson Co 3950 Jacobs Avenue, Eureka CA 95501</v>
      </c>
    </row>
    <row r="219" spans="1:17" x14ac:dyDescent="0.25">
      <c r="A219" s="41" t="s">
        <v>9604</v>
      </c>
      <c r="B219" s="41" t="s">
        <v>9605</v>
      </c>
      <c r="C219" s="41" t="s">
        <v>21</v>
      </c>
      <c r="D219" s="41" t="s">
        <v>22</v>
      </c>
      <c r="E219" s="41" t="s">
        <v>9606</v>
      </c>
      <c r="F219" s="41" t="s">
        <v>24</v>
      </c>
      <c r="G219" s="41" t="s">
        <v>9607</v>
      </c>
      <c r="H219" s="41" t="s">
        <v>157</v>
      </c>
      <c r="I219" s="41" t="s">
        <v>9608</v>
      </c>
      <c r="J219" s="41" t="s">
        <v>28</v>
      </c>
      <c r="K219" s="41" t="s">
        <v>24</v>
      </c>
      <c r="L219" s="41" t="s">
        <v>41</v>
      </c>
      <c r="M219" s="41" t="s">
        <v>9609</v>
      </c>
      <c r="N219" s="41" t="s">
        <v>31</v>
      </c>
      <c r="O219" s="46" t="s">
        <v>9610</v>
      </c>
      <c r="P219" s="46" t="s">
        <v>7978</v>
      </c>
      <c r="Q219" s="18" t="str">
        <f t="shared" si="3"/>
        <v>Carls Pharmacy 319 East Main Street, Aspen CO 81611</v>
      </c>
    </row>
    <row r="220" spans="1:17" x14ac:dyDescent="0.25">
      <c r="A220" s="41" t="s">
        <v>9611</v>
      </c>
      <c r="B220" s="41" t="s">
        <v>9612</v>
      </c>
      <c r="C220" s="41" t="s">
        <v>21</v>
      </c>
      <c r="D220" s="41" t="s">
        <v>22</v>
      </c>
      <c r="E220" s="41" t="s">
        <v>9613</v>
      </c>
      <c r="F220" s="41" t="s">
        <v>24</v>
      </c>
      <c r="G220" s="41" t="s">
        <v>1688</v>
      </c>
      <c r="H220" s="41" t="s">
        <v>624</v>
      </c>
      <c r="I220" s="41" t="s">
        <v>1689</v>
      </c>
      <c r="J220" s="41" t="s">
        <v>28</v>
      </c>
      <c r="K220" s="41" t="s">
        <v>9614</v>
      </c>
      <c r="L220" s="41" t="s">
        <v>41</v>
      </c>
      <c r="M220" s="41" t="s">
        <v>24</v>
      </c>
      <c r="N220" s="41" t="s">
        <v>31</v>
      </c>
      <c r="O220" s="46" t="s">
        <v>24</v>
      </c>
      <c r="P220" s="46" t="s">
        <v>7978</v>
      </c>
      <c r="Q220" s="18" t="str">
        <f t="shared" si="3"/>
        <v>Carolina Party Inc 686 W Corbett Avenue #7, Swansboro NC 28584</v>
      </c>
    </row>
    <row r="221" spans="1:17" x14ac:dyDescent="0.25">
      <c r="A221" s="41" t="s">
        <v>9594</v>
      </c>
      <c r="B221" s="41" t="s">
        <v>9595</v>
      </c>
      <c r="C221" s="41" t="s">
        <v>21</v>
      </c>
      <c r="D221" s="41" t="s">
        <v>22</v>
      </c>
      <c r="E221" s="41" t="s">
        <v>9596</v>
      </c>
      <c r="F221" s="41" t="s">
        <v>24</v>
      </c>
      <c r="G221" s="41" t="s">
        <v>9597</v>
      </c>
      <c r="H221" s="41" t="s">
        <v>913</v>
      </c>
      <c r="I221" s="41" t="s">
        <v>9598</v>
      </c>
      <c r="J221" s="41" t="s">
        <v>28</v>
      </c>
      <c r="K221" s="41" t="s">
        <v>24</v>
      </c>
      <c r="L221" s="41" t="s">
        <v>9599</v>
      </c>
      <c r="M221" s="41" t="s">
        <v>24</v>
      </c>
      <c r="N221" s="41" t="s">
        <v>31</v>
      </c>
      <c r="O221" s="46" t="s">
        <v>9600</v>
      </c>
      <c r="P221" s="46" t="s">
        <v>7978</v>
      </c>
      <c r="Q221" s="18" t="str">
        <f t="shared" si="3"/>
        <v>Caroline's 1580 Whitehall Road, Annapolis MD 21409</v>
      </c>
    </row>
    <row r="222" spans="1:17" x14ac:dyDescent="0.25">
      <c r="A222" s="41" t="s">
        <v>9594</v>
      </c>
      <c r="B222" s="41" t="s">
        <v>9595</v>
      </c>
      <c r="C222" s="41" t="s">
        <v>21</v>
      </c>
      <c r="D222" s="41" t="s">
        <v>22</v>
      </c>
      <c r="E222" s="41" t="s">
        <v>9601</v>
      </c>
      <c r="F222" s="41" t="s">
        <v>24</v>
      </c>
      <c r="G222" s="41" t="s">
        <v>9602</v>
      </c>
      <c r="H222" s="41" t="s">
        <v>371</v>
      </c>
      <c r="I222" s="41" t="s">
        <v>9603</v>
      </c>
      <c r="J222" s="41" t="s">
        <v>28</v>
      </c>
      <c r="K222" s="41" t="s">
        <v>24</v>
      </c>
      <c r="L222" s="41" t="s">
        <v>41</v>
      </c>
      <c r="M222" s="41" t="s">
        <v>24</v>
      </c>
      <c r="N222" s="41" t="s">
        <v>31</v>
      </c>
      <c r="O222" s="46" t="s">
        <v>9600</v>
      </c>
      <c r="P222" s="46" t="s">
        <v>7978</v>
      </c>
      <c r="Q222" s="18" t="str">
        <f t="shared" si="3"/>
        <v>Caroline's 925 Beaumont Avenue, Spartanburg SC 29303</v>
      </c>
    </row>
    <row r="223" spans="1:17" x14ac:dyDescent="0.25">
      <c r="A223" s="42" t="s">
        <v>9644</v>
      </c>
      <c r="B223" s="42" t="s">
        <v>9645</v>
      </c>
      <c r="C223" s="42" t="s">
        <v>21</v>
      </c>
      <c r="D223" s="42" t="s">
        <v>22</v>
      </c>
      <c r="E223" s="42" t="s">
        <v>9646</v>
      </c>
      <c r="F223" s="42" t="s">
        <v>9647</v>
      </c>
      <c r="G223" s="42" t="s">
        <v>172</v>
      </c>
      <c r="H223" s="42" t="s">
        <v>173</v>
      </c>
      <c r="I223" s="42" t="s">
        <v>9648</v>
      </c>
      <c r="J223" s="42" t="s">
        <v>28</v>
      </c>
      <c r="K223" s="42" t="s">
        <v>9649</v>
      </c>
      <c r="L223" s="42" t="s">
        <v>107</v>
      </c>
      <c r="M223" s="42" t="s">
        <v>9650</v>
      </c>
      <c r="N223" s="42" t="s">
        <v>31</v>
      </c>
      <c r="O223" s="46" t="s">
        <v>9651</v>
      </c>
      <c r="P223" s="46" t="s">
        <v>7978</v>
      </c>
      <c r="Q223" s="18" t="str">
        <f t="shared" si="3"/>
        <v>Cash for Chaos 4110 South Maryland Parkway, Las Vegas NV 89119</v>
      </c>
    </row>
    <row r="224" spans="1:17" x14ac:dyDescent="0.25">
      <c r="A224" s="42" t="s">
        <v>9635</v>
      </c>
      <c r="B224" s="42" t="s">
        <v>9636</v>
      </c>
      <c r="C224" s="42" t="s">
        <v>21</v>
      </c>
      <c r="D224" s="42" t="s">
        <v>22</v>
      </c>
      <c r="E224" s="42" t="s">
        <v>9637</v>
      </c>
      <c r="F224" s="42" t="s">
        <v>9638</v>
      </c>
      <c r="G224" s="42" t="s">
        <v>9639</v>
      </c>
      <c r="H224" s="42" t="s">
        <v>624</v>
      </c>
      <c r="I224" s="42" t="s">
        <v>9640</v>
      </c>
      <c r="J224" s="42" t="s">
        <v>28</v>
      </c>
      <c r="K224" s="42" t="s">
        <v>9641</v>
      </c>
      <c r="L224" s="42" t="s">
        <v>107</v>
      </c>
      <c r="M224" s="42" t="s">
        <v>9642</v>
      </c>
      <c r="N224" s="42" t="s">
        <v>31</v>
      </c>
      <c r="O224" s="46" t="s">
        <v>9643</v>
      </c>
      <c r="P224" s="46" t="s">
        <v>7978</v>
      </c>
      <c r="Q224" s="18" t="str">
        <f t="shared" si="3"/>
        <v>Caspers Costume Closet 2270 US Hwy 74A Bypass, Forest City NC 28043</v>
      </c>
    </row>
    <row r="225" spans="1:17" x14ac:dyDescent="0.25">
      <c r="A225" s="42" t="s">
        <v>9652</v>
      </c>
      <c r="B225" s="42" t="s">
        <v>9653</v>
      </c>
      <c r="C225" s="42" t="s">
        <v>21</v>
      </c>
      <c r="D225" s="42" t="s">
        <v>22</v>
      </c>
      <c r="E225" s="42" t="s">
        <v>9654</v>
      </c>
      <c r="F225" s="42" t="s">
        <v>24</v>
      </c>
      <c r="G225" s="42" t="s">
        <v>9655</v>
      </c>
      <c r="H225" s="42" t="s">
        <v>60</v>
      </c>
      <c r="I225" s="42" t="s">
        <v>9656</v>
      </c>
      <c r="J225" s="42" t="s">
        <v>28</v>
      </c>
      <c r="K225" s="42" t="s">
        <v>9657</v>
      </c>
      <c r="L225" s="42" t="s">
        <v>107</v>
      </c>
      <c r="M225" s="42" t="s">
        <v>9658</v>
      </c>
      <c r="N225" s="42" t="s">
        <v>31</v>
      </c>
      <c r="O225" s="46" t="s">
        <v>24</v>
      </c>
      <c r="P225" s="46" t="s">
        <v>7978</v>
      </c>
      <c r="Q225" s="18" t="str">
        <f t="shared" si="3"/>
        <v>CC's Pirate Treasures 3330 Lake Tahoe Blvd #13, South Lake Tahoe CA 96150</v>
      </c>
    </row>
    <row r="226" spans="1:17" x14ac:dyDescent="0.25">
      <c r="A226" s="42" t="s">
        <v>9659</v>
      </c>
      <c r="B226" s="42" t="s">
        <v>9660</v>
      </c>
      <c r="C226" s="42" t="s">
        <v>21</v>
      </c>
      <c r="D226" s="42" t="s">
        <v>22</v>
      </c>
      <c r="E226" s="42" t="s">
        <v>9661</v>
      </c>
      <c r="F226" s="42" t="s">
        <v>24</v>
      </c>
      <c r="G226" s="42" t="s">
        <v>9662</v>
      </c>
      <c r="H226" s="42" t="s">
        <v>1893</v>
      </c>
      <c r="I226" s="42" t="s">
        <v>9663</v>
      </c>
      <c r="J226" s="42" t="s">
        <v>28</v>
      </c>
      <c r="K226" s="42" t="s">
        <v>9664</v>
      </c>
      <c r="L226" s="42" t="s">
        <v>107</v>
      </c>
      <c r="M226" s="42" t="s">
        <v>9665</v>
      </c>
      <c r="N226" s="42" t="s">
        <v>31</v>
      </c>
      <c r="O226" s="46" t="s">
        <v>9666</v>
      </c>
      <c r="P226" s="46" t="s">
        <v>7978</v>
      </c>
      <c r="Q226" s="18" t="str">
        <f t="shared" si="3"/>
        <v>Cedar Creek Winery 3820 Leonard Rd, Martinsville IN 46151</v>
      </c>
    </row>
    <row r="227" spans="1:17" x14ac:dyDescent="0.25">
      <c r="A227" s="42" t="s">
        <v>9673</v>
      </c>
      <c r="B227" s="42" t="s">
        <v>9674</v>
      </c>
      <c r="C227" s="42" t="s">
        <v>21</v>
      </c>
      <c r="D227" s="42" t="s">
        <v>22</v>
      </c>
      <c r="E227" s="42" t="s">
        <v>9675</v>
      </c>
      <c r="F227" s="42" t="s">
        <v>24</v>
      </c>
      <c r="G227" s="42" t="s">
        <v>9423</v>
      </c>
      <c r="H227" s="42" t="s">
        <v>972</v>
      </c>
      <c r="I227" s="42" t="s">
        <v>9424</v>
      </c>
      <c r="J227" s="42" t="s">
        <v>28</v>
      </c>
      <c r="K227" s="42" t="s">
        <v>9676</v>
      </c>
      <c r="L227" s="42" t="s">
        <v>107</v>
      </c>
      <c r="M227" s="42" t="s">
        <v>9677</v>
      </c>
      <c r="N227" s="42" t="s">
        <v>31</v>
      </c>
      <c r="O227" s="46" t="s">
        <v>9678</v>
      </c>
      <c r="P227" s="46" t="s">
        <v>7978</v>
      </c>
      <c r="Q227" s="18" t="str">
        <f t="shared" si="3"/>
        <v>Celebrate 3711 Bristol Hwy Bldg B, Johnson City TN 37601</v>
      </c>
    </row>
    <row r="228" spans="1:17" x14ac:dyDescent="0.25">
      <c r="A228" s="41" t="s">
        <v>9703</v>
      </c>
      <c r="B228" s="41" t="s">
        <v>9704</v>
      </c>
      <c r="C228" s="41" t="s">
        <v>21</v>
      </c>
      <c r="D228" s="41" t="s">
        <v>22</v>
      </c>
      <c r="E228" s="41" t="s">
        <v>9705</v>
      </c>
      <c r="F228" s="41" t="s">
        <v>9706</v>
      </c>
      <c r="G228" s="41" t="s">
        <v>9707</v>
      </c>
      <c r="H228" s="41" t="s">
        <v>1514</v>
      </c>
      <c r="I228" s="41" t="s">
        <v>9708</v>
      </c>
      <c r="J228" s="41" t="s">
        <v>28</v>
      </c>
      <c r="K228" s="41" t="s">
        <v>24</v>
      </c>
      <c r="L228" s="41" t="s">
        <v>1299</v>
      </c>
      <c r="M228" s="41" t="s">
        <v>9709</v>
      </c>
      <c r="N228" s="41" t="s">
        <v>31</v>
      </c>
      <c r="O228" s="46" t="s">
        <v>9710</v>
      </c>
      <c r="P228" s="46" t="s">
        <v>7978</v>
      </c>
      <c r="Q228" s="18" t="str">
        <f t="shared" si="3"/>
        <v>Celebrate the Season 201 S. Mt. Auburn, Cape Girardeau MO 63703</v>
      </c>
    </row>
    <row r="229" spans="1:17" x14ac:dyDescent="0.25">
      <c r="A229" s="41" t="s">
        <v>9703</v>
      </c>
      <c r="B229" s="41" t="s">
        <v>9704</v>
      </c>
      <c r="C229" s="41" t="s">
        <v>21</v>
      </c>
      <c r="D229" s="41" t="s">
        <v>22</v>
      </c>
      <c r="E229" s="41" t="s">
        <v>9711</v>
      </c>
      <c r="F229" s="41" t="s">
        <v>24</v>
      </c>
      <c r="G229" s="41" t="s">
        <v>1724</v>
      </c>
      <c r="H229" s="41" t="s">
        <v>1514</v>
      </c>
      <c r="I229" s="41" t="s">
        <v>9712</v>
      </c>
      <c r="J229" s="41" t="s">
        <v>28</v>
      </c>
      <c r="K229" s="41" t="s">
        <v>24</v>
      </c>
      <c r="L229" s="41" t="s">
        <v>9713</v>
      </c>
      <c r="M229" s="41" t="s">
        <v>24</v>
      </c>
      <c r="N229" s="41" t="s">
        <v>31</v>
      </c>
      <c r="O229" s="46" t="s">
        <v>9710</v>
      </c>
      <c r="P229" s="46" t="s">
        <v>7978</v>
      </c>
      <c r="Q229" s="18" t="str">
        <f t="shared" si="3"/>
        <v>Celebrate the Season 3276 Telegraph Road, Saint Louis MO 63125</v>
      </c>
    </row>
    <row r="230" spans="1:17" x14ac:dyDescent="0.25">
      <c r="A230" s="41" t="s">
        <v>9695</v>
      </c>
      <c r="B230" s="41" t="s">
        <v>9696</v>
      </c>
      <c r="C230" s="41" t="s">
        <v>21</v>
      </c>
      <c r="D230" s="41" t="s">
        <v>22</v>
      </c>
      <c r="E230" s="41" t="s">
        <v>9697</v>
      </c>
      <c r="F230" s="41" t="s">
        <v>9698</v>
      </c>
      <c r="G230" s="41" t="s">
        <v>2519</v>
      </c>
      <c r="H230" s="41" t="s">
        <v>1356</v>
      </c>
      <c r="I230" s="41" t="s">
        <v>2520</v>
      </c>
      <c r="J230" s="41" t="s">
        <v>28</v>
      </c>
      <c r="K230" s="41" t="s">
        <v>24</v>
      </c>
      <c r="L230" s="41" t="s">
        <v>3861</v>
      </c>
      <c r="M230" s="41" t="s">
        <v>24</v>
      </c>
      <c r="N230" s="41" t="s">
        <v>31</v>
      </c>
      <c r="O230" s="46" t="s">
        <v>24</v>
      </c>
      <c r="P230" s="46" t="s">
        <v>7978</v>
      </c>
      <c r="Q230" s="18" t="str">
        <f t="shared" si="3"/>
        <v>Celebration Station  Celebration Station, Ketchikan AK 99901</v>
      </c>
    </row>
    <row r="231" spans="1:17" x14ac:dyDescent="0.25">
      <c r="A231" s="42" t="s">
        <v>9667</v>
      </c>
      <c r="B231" s="42" t="s">
        <v>9668</v>
      </c>
      <c r="C231" s="42" t="s">
        <v>21</v>
      </c>
      <c r="D231" s="42" t="s">
        <v>22</v>
      </c>
      <c r="E231" s="42" t="s">
        <v>9669</v>
      </c>
      <c r="F231" s="42" t="s">
        <v>24</v>
      </c>
      <c r="G231" s="42" t="s">
        <v>5680</v>
      </c>
      <c r="H231" s="42" t="s">
        <v>624</v>
      </c>
      <c r="I231" s="42" t="s">
        <v>9670</v>
      </c>
      <c r="J231" s="42" t="s">
        <v>28</v>
      </c>
      <c r="K231" s="42" t="s">
        <v>9671</v>
      </c>
      <c r="L231" s="42" t="s">
        <v>107</v>
      </c>
      <c r="M231" s="42" t="s">
        <v>9672</v>
      </c>
      <c r="N231" s="42" t="s">
        <v>31</v>
      </c>
      <c r="O231" s="46" t="s">
        <v>24</v>
      </c>
      <c r="P231" s="46" t="s">
        <v>7978</v>
      </c>
      <c r="Q231" s="18" t="str">
        <f t="shared" si="3"/>
        <v>Celebrations 265 Tunnel Rd., Asheville NC 28805</v>
      </c>
    </row>
    <row r="232" spans="1:17" x14ac:dyDescent="0.25">
      <c r="A232" s="41" t="s">
        <v>9714</v>
      </c>
      <c r="B232" s="41" t="s">
        <v>9715</v>
      </c>
      <c r="C232" s="41" t="s">
        <v>21</v>
      </c>
      <c r="D232" s="41" t="s">
        <v>22</v>
      </c>
      <c r="E232" s="41" t="s">
        <v>9716</v>
      </c>
      <c r="F232" s="41" t="s">
        <v>24</v>
      </c>
      <c r="G232" s="41" t="s">
        <v>9717</v>
      </c>
      <c r="H232" s="41" t="s">
        <v>87</v>
      </c>
      <c r="I232" s="41" t="s">
        <v>9718</v>
      </c>
      <c r="J232" s="41" t="s">
        <v>28</v>
      </c>
      <c r="K232" s="41" t="s">
        <v>24</v>
      </c>
      <c r="L232" s="41" t="s">
        <v>9719</v>
      </c>
      <c r="M232" s="41" t="s">
        <v>9720</v>
      </c>
      <c r="N232" s="41" t="s">
        <v>31</v>
      </c>
      <c r="O232" s="46" t="s">
        <v>9721</v>
      </c>
      <c r="P232" s="46" t="s">
        <v>7978</v>
      </c>
      <c r="Q232" s="18" t="str">
        <f t="shared" si="3"/>
        <v>Central Party &amp; Costume 203 W. 7th, Ellensburg WA 98926</v>
      </c>
    </row>
    <row r="233" spans="1:17" x14ac:dyDescent="0.25">
      <c r="A233" s="42" t="s">
        <v>9756</v>
      </c>
      <c r="B233" s="42" t="s">
        <v>9757</v>
      </c>
      <c r="C233" s="42" t="s">
        <v>21</v>
      </c>
      <c r="D233" s="42" t="s">
        <v>22</v>
      </c>
      <c r="E233" s="42" t="s">
        <v>9758</v>
      </c>
      <c r="F233" s="42" t="s">
        <v>24</v>
      </c>
      <c r="G233" s="42" t="s">
        <v>146</v>
      </c>
      <c r="H233" s="42" t="s">
        <v>87</v>
      </c>
      <c r="I233" s="42" t="s">
        <v>9759</v>
      </c>
      <c r="J233" s="42" t="s">
        <v>28</v>
      </c>
      <c r="K233" s="42" t="s">
        <v>9760</v>
      </c>
      <c r="L233" s="42" t="s">
        <v>107</v>
      </c>
      <c r="M233" s="42" t="s">
        <v>9761</v>
      </c>
      <c r="N233" s="42" t="s">
        <v>31</v>
      </c>
      <c r="O233" s="46" t="s">
        <v>9762</v>
      </c>
      <c r="P233" s="46" t="s">
        <v>7978</v>
      </c>
      <c r="Q233" s="18" t="str">
        <f t="shared" si="3"/>
        <v>Champion Party Supply 1461 Elliot Avenue West, Seattle WA 98119</v>
      </c>
    </row>
    <row r="234" spans="1:17" x14ac:dyDescent="0.25">
      <c r="A234" s="42" t="s">
        <v>9729</v>
      </c>
      <c r="B234" s="42" t="s">
        <v>9730</v>
      </c>
      <c r="C234" s="42" t="s">
        <v>21</v>
      </c>
      <c r="D234" s="42" t="s">
        <v>22</v>
      </c>
      <c r="E234" s="42" t="s">
        <v>9731</v>
      </c>
      <c r="F234" s="42" t="s">
        <v>24</v>
      </c>
      <c r="G234" s="42" t="s">
        <v>9732</v>
      </c>
      <c r="H234" s="42" t="s">
        <v>1113</v>
      </c>
      <c r="I234" s="42" t="s">
        <v>9733</v>
      </c>
      <c r="J234" s="42" t="s">
        <v>28</v>
      </c>
      <c r="K234" s="42" t="s">
        <v>9734</v>
      </c>
      <c r="L234" s="42" t="s">
        <v>107</v>
      </c>
      <c r="M234" s="42" t="s">
        <v>9735</v>
      </c>
      <c r="N234" s="42" t="s">
        <v>31</v>
      </c>
      <c r="O234" s="46" t="s">
        <v>9736</v>
      </c>
      <c r="P234" s="46" t="s">
        <v>7978</v>
      </c>
      <c r="Q234" s="18" t="str">
        <f t="shared" si="3"/>
        <v>Changing Hands Bookstore 6428 South McClintock Drive, Tempe AZ 85283</v>
      </c>
    </row>
    <row r="235" spans="1:17" x14ac:dyDescent="0.25">
      <c r="A235" s="41" t="s">
        <v>9737</v>
      </c>
      <c r="B235" s="41" t="s">
        <v>9738</v>
      </c>
      <c r="C235" s="41" t="s">
        <v>21</v>
      </c>
      <c r="D235" s="41" t="s">
        <v>22</v>
      </c>
      <c r="E235" s="41" t="s">
        <v>9739</v>
      </c>
      <c r="F235" s="41" t="s">
        <v>24</v>
      </c>
      <c r="G235" s="41" t="s">
        <v>1068</v>
      </c>
      <c r="H235" s="41" t="s">
        <v>60</v>
      </c>
      <c r="I235" s="41" t="s">
        <v>7310</v>
      </c>
      <c r="J235" s="41" t="s">
        <v>28</v>
      </c>
      <c r="K235" s="41" t="s">
        <v>24</v>
      </c>
      <c r="L235" s="41" t="s">
        <v>9740</v>
      </c>
      <c r="M235" s="41" t="s">
        <v>24</v>
      </c>
      <c r="N235" s="41" t="s">
        <v>31</v>
      </c>
      <c r="O235" s="46" t="s">
        <v>9741</v>
      </c>
      <c r="P235" s="46" t="s">
        <v>7978</v>
      </c>
      <c r="Q235" s="18" t="str">
        <f t="shared" si="3"/>
        <v>Chapel Hats 1540 S Disneyland Drive #102, Anaheim CA 92802</v>
      </c>
    </row>
    <row r="236" spans="1:17" x14ac:dyDescent="0.25">
      <c r="A236" s="41" t="s">
        <v>9737</v>
      </c>
      <c r="B236" s="41" t="s">
        <v>9738</v>
      </c>
      <c r="C236" s="41" t="s">
        <v>21</v>
      </c>
      <c r="D236" s="41" t="s">
        <v>22</v>
      </c>
      <c r="E236" s="41" t="s">
        <v>9742</v>
      </c>
      <c r="F236" s="41" t="s">
        <v>24</v>
      </c>
      <c r="G236" s="41" t="s">
        <v>4000</v>
      </c>
      <c r="H236" s="41" t="s">
        <v>196</v>
      </c>
      <c r="I236" s="41" t="s">
        <v>9743</v>
      </c>
      <c r="J236" s="41" t="s">
        <v>28</v>
      </c>
      <c r="K236" s="41" t="s">
        <v>24</v>
      </c>
      <c r="L236" s="41" t="s">
        <v>9744</v>
      </c>
      <c r="M236" s="41" t="s">
        <v>24</v>
      </c>
      <c r="N236" s="41" t="s">
        <v>31</v>
      </c>
      <c r="O236" s="46" t="s">
        <v>9741</v>
      </c>
      <c r="P236" s="46" t="s">
        <v>7978</v>
      </c>
      <c r="Q236" s="18" t="str">
        <f t="shared" si="3"/>
        <v>Chapel Hats 1642 E Buena Vista Drive #A, Lake Buena Vista FL 32830</v>
      </c>
    </row>
    <row r="237" spans="1:17" x14ac:dyDescent="0.25">
      <c r="A237" s="41" t="s">
        <v>9737</v>
      </c>
      <c r="B237" s="41" t="s">
        <v>9738</v>
      </c>
      <c r="C237" s="41" t="s">
        <v>21</v>
      </c>
      <c r="D237" s="41" t="s">
        <v>22</v>
      </c>
      <c r="E237" s="41" t="s">
        <v>9745</v>
      </c>
      <c r="F237" s="41" t="s">
        <v>9746</v>
      </c>
      <c r="G237" s="41" t="s">
        <v>172</v>
      </c>
      <c r="H237" s="41" t="s">
        <v>173</v>
      </c>
      <c r="I237" s="41" t="s">
        <v>174</v>
      </c>
      <c r="J237" s="41" t="s">
        <v>28</v>
      </c>
      <c r="K237" s="41" t="s">
        <v>24</v>
      </c>
      <c r="L237" s="41" t="s">
        <v>9747</v>
      </c>
      <c r="M237" s="41" t="s">
        <v>24</v>
      </c>
      <c r="N237" s="41" t="s">
        <v>31</v>
      </c>
      <c r="O237" s="46" t="s">
        <v>9741</v>
      </c>
      <c r="P237" s="46" t="s">
        <v>7978</v>
      </c>
      <c r="Q237" s="18" t="str">
        <f t="shared" si="3"/>
        <v>Chapel Hats 3377 Las Vegas Blvd S, Las Vegas NV 89109</v>
      </c>
    </row>
    <row r="238" spans="1:17" x14ac:dyDescent="0.25">
      <c r="A238" s="41" t="s">
        <v>9737</v>
      </c>
      <c r="B238" s="41" t="s">
        <v>9738</v>
      </c>
      <c r="C238" s="41" t="s">
        <v>21</v>
      </c>
      <c r="D238" s="41" t="s">
        <v>22</v>
      </c>
      <c r="E238" s="41" t="s">
        <v>9748</v>
      </c>
      <c r="F238" s="41" t="s">
        <v>24</v>
      </c>
      <c r="G238" s="41" t="s">
        <v>172</v>
      </c>
      <c r="H238" s="41" t="s">
        <v>173</v>
      </c>
      <c r="I238" s="41" t="s">
        <v>9648</v>
      </c>
      <c r="J238" s="41" t="s">
        <v>28</v>
      </c>
      <c r="K238" s="41" t="s">
        <v>24</v>
      </c>
      <c r="L238" s="41" t="s">
        <v>9749</v>
      </c>
      <c r="M238" s="41" t="s">
        <v>24</v>
      </c>
      <c r="N238" s="41" t="s">
        <v>31</v>
      </c>
      <c r="O238" s="46" t="s">
        <v>9741</v>
      </c>
      <c r="P238" s="46" t="s">
        <v>7978</v>
      </c>
      <c r="Q238" s="18" t="str">
        <f t="shared" si="3"/>
        <v>Chapel Hats 3930 Las Vegas Suite 114, Las Vegas NV 89119</v>
      </c>
    </row>
    <row r="239" spans="1:17" x14ac:dyDescent="0.25">
      <c r="A239" s="41" t="s">
        <v>9775</v>
      </c>
      <c r="B239" s="41" t="s">
        <v>9776</v>
      </c>
      <c r="C239" s="41" t="s">
        <v>21</v>
      </c>
      <c r="D239" s="41" t="s">
        <v>22</v>
      </c>
      <c r="E239" s="41" t="s">
        <v>9777</v>
      </c>
      <c r="F239" s="41" t="s">
        <v>24</v>
      </c>
      <c r="G239" s="41" t="s">
        <v>9778</v>
      </c>
      <c r="H239" s="41" t="s">
        <v>259</v>
      </c>
      <c r="I239" s="41" t="s">
        <v>9779</v>
      </c>
      <c r="J239" s="41" t="s">
        <v>28</v>
      </c>
      <c r="K239" s="41" t="s">
        <v>24</v>
      </c>
      <c r="L239" s="41" t="s">
        <v>9780</v>
      </c>
      <c r="M239" s="41" t="s">
        <v>24</v>
      </c>
      <c r="N239" s="41" t="s">
        <v>31</v>
      </c>
      <c r="O239" s="46" t="s">
        <v>24</v>
      </c>
      <c r="P239" s="46" t="s">
        <v>7978</v>
      </c>
      <c r="Q239" s="18" t="str">
        <f t="shared" si="3"/>
        <v>Character World/Pop Cult 3333 Buford Drive Suite #2041A, Buford GA 30519</v>
      </c>
    </row>
    <row r="240" spans="1:17" x14ac:dyDescent="0.25">
      <c r="A240" s="41" t="s">
        <v>9722</v>
      </c>
      <c r="B240" s="41" t="s">
        <v>9723</v>
      </c>
      <c r="C240" s="41" t="s">
        <v>21</v>
      </c>
      <c r="D240" s="41" t="s">
        <v>22</v>
      </c>
      <c r="E240" s="41" t="s">
        <v>9724</v>
      </c>
      <c r="F240" s="41" t="s">
        <v>24</v>
      </c>
      <c r="G240" s="41" t="s">
        <v>9725</v>
      </c>
      <c r="H240" s="41" t="s">
        <v>711</v>
      </c>
      <c r="I240" s="41" t="s">
        <v>9726</v>
      </c>
      <c r="J240" s="41" t="s">
        <v>28</v>
      </c>
      <c r="K240" s="41" t="s">
        <v>24</v>
      </c>
      <c r="L240" s="41" t="s">
        <v>218</v>
      </c>
      <c r="M240" s="41" t="s">
        <v>9727</v>
      </c>
      <c r="N240" s="41" t="s">
        <v>31</v>
      </c>
      <c r="O240" s="46" t="s">
        <v>9728</v>
      </c>
      <c r="P240" s="46" t="s">
        <v>7978</v>
      </c>
      <c r="Q240" s="18" t="str">
        <f t="shared" si="3"/>
        <v>Characters and Costume 1310 Boston Post Rd, Guilford CT 6437</v>
      </c>
    </row>
    <row r="241" spans="1:17" x14ac:dyDescent="0.25">
      <c r="A241" s="42" t="s">
        <v>9769</v>
      </c>
      <c r="B241" s="42" t="s">
        <v>9770</v>
      </c>
      <c r="C241" s="42" t="s">
        <v>21</v>
      </c>
      <c r="D241" s="42" t="s">
        <v>22</v>
      </c>
      <c r="E241" s="42" t="s">
        <v>9771</v>
      </c>
      <c r="F241" s="42" t="s">
        <v>24</v>
      </c>
      <c r="G241" s="42" t="s">
        <v>4295</v>
      </c>
      <c r="H241" s="42" t="s">
        <v>157</v>
      </c>
      <c r="I241" s="42" t="s">
        <v>4296</v>
      </c>
      <c r="J241" s="42" t="s">
        <v>28</v>
      </c>
      <c r="K241" s="42" t="s">
        <v>9772</v>
      </c>
      <c r="L241" s="42" t="s">
        <v>107</v>
      </c>
      <c r="M241" s="42" t="s">
        <v>9773</v>
      </c>
      <c r="N241" s="42" t="s">
        <v>31</v>
      </c>
      <c r="O241" s="46" t="s">
        <v>9774</v>
      </c>
      <c r="P241" s="46" t="s">
        <v>7978</v>
      </c>
      <c r="Q241" s="18" t="str">
        <f t="shared" si="3"/>
        <v>Charlie's T-Shirts 641 Lionshead Circle, Vail CO 81657</v>
      </c>
    </row>
    <row r="242" spans="1:17" x14ac:dyDescent="0.25">
      <c r="A242" s="41" t="s">
        <v>9763</v>
      </c>
      <c r="B242" s="41" t="s">
        <v>9764</v>
      </c>
      <c r="C242" s="41" t="s">
        <v>21</v>
      </c>
      <c r="D242" s="41" t="s">
        <v>22</v>
      </c>
      <c r="E242" s="41" t="s">
        <v>9765</v>
      </c>
      <c r="F242" s="41" t="s">
        <v>24</v>
      </c>
      <c r="G242" s="41" t="s">
        <v>9766</v>
      </c>
      <c r="H242" s="41" t="s">
        <v>186</v>
      </c>
      <c r="I242" s="41" t="s">
        <v>9767</v>
      </c>
      <c r="J242" s="41" t="s">
        <v>28</v>
      </c>
      <c r="K242" s="41" t="s">
        <v>24</v>
      </c>
      <c r="L242" s="41" t="s">
        <v>725</v>
      </c>
      <c r="M242" s="41" t="s">
        <v>24</v>
      </c>
      <c r="N242" s="41" t="s">
        <v>31</v>
      </c>
      <c r="O242" s="46" t="s">
        <v>9768</v>
      </c>
      <c r="P242" s="46" t="s">
        <v>7978</v>
      </c>
      <c r="Q242" s="18" t="str">
        <f t="shared" si="3"/>
        <v>Charmed 60 Main St, Maynard MA 01754</v>
      </c>
    </row>
    <row r="243" spans="1:17" x14ac:dyDescent="0.25">
      <c r="A243" s="42" t="s">
        <v>9785</v>
      </c>
      <c r="B243" s="42" t="s">
        <v>9786</v>
      </c>
      <c r="C243" s="42" t="s">
        <v>21</v>
      </c>
      <c r="D243" s="42" t="s">
        <v>22</v>
      </c>
      <c r="E243" s="42" t="s">
        <v>9787</v>
      </c>
      <c r="F243" s="42" t="s">
        <v>24</v>
      </c>
      <c r="G243" s="42" t="s">
        <v>6382</v>
      </c>
      <c r="H243" s="42" t="s">
        <v>60</v>
      </c>
      <c r="I243" s="42" t="s">
        <v>6383</v>
      </c>
      <c r="J243" s="42" t="s">
        <v>28</v>
      </c>
      <c r="K243" s="42" t="s">
        <v>9788</v>
      </c>
      <c r="L243" s="42" t="s">
        <v>107</v>
      </c>
      <c r="M243" s="42" t="s">
        <v>9789</v>
      </c>
      <c r="N243" s="42" t="s">
        <v>31</v>
      </c>
      <c r="O243" s="46" t="s">
        <v>9790</v>
      </c>
      <c r="P243" s="46" t="s">
        <v>7978</v>
      </c>
      <c r="Q243" s="18" t="str">
        <f t="shared" si="3"/>
        <v>Cheeky Monkey Toys 640 Santa Cruz Ave., Menlo Park CA 94025</v>
      </c>
    </row>
    <row r="244" spans="1:17" x14ac:dyDescent="0.25">
      <c r="A244" s="41" t="s">
        <v>9781</v>
      </c>
      <c r="B244" s="41" t="s">
        <v>9782</v>
      </c>
      <c r="C244" s="41" t="s">
        <v>21</v>
      </c>
      <c r="D244" s="41" t="s">
        <v>22</v>
      </c>
      <c r="E244" s="41" t="s">
        <v>9783</v>
      </c>
      <c r="F244" s="41" t="s">
        <v>24</v>
      </c>
      <c r="G244" s="41" t="s">
        <v>3322</v>
      </c>
      <c r="H244" s="41" t="s">
        <v>1013</v>
      </c>
      <c r="I244" s="41" t="s">
        <v>3323</v>
      </c>
      <c r="J244" s="41" t="s">
        <v>28</v>
      </c>
      <c r="K244" s="41" t="s">
        <v>24</v>
      </c>
      <c r="L244" s="41" t="s">
        <v>41</v>
      </c>
      <c r="M244" s="41" t="s">
        <v>9784</v>
      </c>
      <c r="N244" s="41" t="s">
        <v>31</v>
      </c>
      <c r="O244" s="46" t="s">
        <v>24</v>
      </c>
      <c r="P244" s="46" t="s">
        <v>7978</v>
      </c>
      <c r="Q244" s="18" t="str">
        <f t="shared" si="3"/>
        <v>Chelsea's 1412 W. 116 Street, Cleveland OH 44102</v>
      </c>
    </row>
    <row r="245" spans="1:17" x14ac:dyDescent="0.25">
      <c r="A245" s="42" t="s">
        <v>9791</v>
      </c>
      <c r="B245" s="42" t="s">
        <v>9792</v>
      </c>
      <c r="C245" s="42" t="s">
        <v>21</v>
      </c>
      <c r="D245" s="42" t="s">
        <v>22</v>
      </c>
      <c r="E245" s="42" t="s">
        <v>9793</v>
      </c>
      <c r="F245" s="42" t="s">
        <v>24</v>
      </c>
      <c r="G245" s="42" t="s">
        <v>9794</v>
      </c>
      <c r="H245" s="42" t="s">
        <v>624</v>
      </c>
      <c r="I245" s="42" t="s">
        <v>9795</v>
      </c>
      <c r="J245" s="42" t="s">
        <v>28</v>
      </c>
      <c r="K245" s="42" t="s">
        <v>9796</v>
      </c>
      <c r="L245" s="42" t="s">
        <v>107</v>
      </c>
      <c r="M245" s="42" t="s">
        <v>9797</v>
      </c>
      <c r="N245" s="42" t="s">
        <v>31</v>
      </c>
      <c r="O245" s="46" t="s">
        <v>24</v>
      </c>
      <c r="P245" s="46" t="s">
        <v>7978</v>
      </c>
      <c r="Q245" s="18" t="str">
        <f t="shared" si="3"/>
        <v>Cherry St. Kids 101 Cherry St., Black Mountain NC 28711</v>
      </c>
    </row>
    <row r="246" spans="1:17" x14ac:dyDescent="0.25">
      <c r="A246" s="41" t="s">
        <v>12212</v>
      </c>
      <c r="B246" s="41" t="s">
        <v>12213</v>
      </c>
      <c r="C246" s="41" t="s">
        <v>21</v>
      </c>
      <c r="D246" s="41" t="s">
        <v>22</v>
      </c>
      <c r="E246" s="41" t="s">
        <v>12214</v>
      </c>
      <c r="F246" s="41" t="s">
        <v>24</v>
      </c>
      <c r="G246" s="41" t="s">
        <v>3256</v>
      </c>
      <c r="H246" s="41" t="s">
        <v>607</v>
      </c>
      <c r="I246" s="41" t="s">
        <v>11159</v>
      </c>
      <c r="J246" s="41" t="s">
        <v>28</v>
      </c>
      <c r="K246" s="41" t="s">
        <v>12215</v>
      </c>
      <c r="L246" s="41" t="s">
        <v>12216</v>
      </c>
      <c r="M246" s="41" t="s">
        <v>12217</v>
      </c>
      <c r="N246" s="41" t="s">
        <v>31</v>
      </c>
      <c r="O246" s="46" t="s">
        <v>12218</v>
      </c>
      <c r="P246" s="46" t="s">
        <v>12100</v>
      </c>
      <c r="Q246" s="18" t="str">
        <f t="shared" si="3"/>
        <v>Chicago Costume Company 4727 West Montrose, Chicago IL 60641</v>
      </c>
    </row>
    <row r="247" spans="1:17" x14ac:dyDescent="0.25">
      <c r="A247" s="41" t="s">
        <v>9810</v>
      </c>
      <c r="B247" s="41" t="s">
        <v>9811</v>
      </c>
      <c r="C247" s="41" t="s">
        <v>21</v>
      </c>
      <c r="D247" s="41" t="s">
        <v>22</v>
      </c>
      <c r="E247" s="41" t="s">
        <v>9812</v>
      </c>
      <c r="F247" s="41" t="s">
        <v>24</v>
      </c>
      <c r="G247" s="41" t="s">
        <v>9093</v>
      </c>
      <c r="H247" s="41" t="s">
        <v>624</v>
      </c>
      <c r="I247" s="41" t="s">
        <v>9813</v>
      </c>
      <c r="J247" s="41" t="s">
        <v>28</v>
      </c>
      <c r="K247" s="41" t="s">
        <v>24</v>
      </c>
      <c r="L247" s="41" t="s">
        <v>218</v>
      </c>
      <c r="M247" s="41" t="s">
        <v>9814</v>
      </c>
      <c r="N247" s="41" t="s">
        <v>31</v>
      </c>
      <c r="O247" s="46" t="s">
        <v>9815</v>
      </c>
      <c r="P247" s="46" t="s">
        <v>7978</v>
      </c>
      <c r="Q247" s="18" t="str">
        <f t="shared" si="3"/>
        <v>Children's Store 243 S Elliott Road, Chapel Hill NC 27514</v>
      </c>
    </row>
    <row r="248" spans="1:17" x14ac:dyDescent="0.25">
      <c r="A248" s="41" t="s">
        <v>9810</v>
      </c>
      <c r="B248" s="41" t="s">
        <v>9811</v>
      </c>
      <c r="C248" s="41" t="s">
        <v>21</v>
      </c>
      <c r="D248" s="41" t="s">
        <v>22</v>
      </c>
      <c r="E248" s="41" t="s">
        <v>9816</v>
      </c>
      <c r="F248" s="41" t="s">
        <v>9817</v>
      </c>
      <c r="G248" s="41" t="s">
        <v>9093</v>
      </c>
      <c r="H248" s="41" t="s">
        <v>624</v>
      </c>
      <c r="I248" s="41" t="s">
        <v>9813</v>
      </c>
      <c r="J248" s="41" t="s">
        <v>28</v>
      </c>
      <c r="K248" s="41" t="s">
        <v>24</v>
      </c>
      <c r="L248" s="41" t="s">
        <v>41</v>
      </c>
      <c r="M248" s="41" t="s">
        <v>24</v>
      </c>
      <c r="N248" s="41" t="s">
        <v>31</v>
      </c>
      <c r="O248" s="46" t="s">
        <v>9815</v>
      </c>
      <c r="P248" s="46" t="s">
        <v>7978</v>
      </c>
      <c r="Q248" s="18" t="str">
        <f t="shared" si="3"/>
        <v>Children's Store University Mall, Chapel Hill NC 27514</v>
      </c>
    </row>
    <row r="249" spans="1:17" x14ac:dyDescent="0.25">
      <c r="A249" s="41" t="s">
        <v>9803</v>
      </c>
      <c r="B249" s="41" t="s">
        <v>9804</v>
      </c>
      <c r="C249" s="41" t="s">
        <v>21</v>
      </c>
      <c r="D249" s="41" t="s">
        <v>22</v>
      </c>
      <c r="E249" s="41" t="s">
        <v>9805</v>
      </c>
      <c r="F249" s="41" t="s">
        <v>24</v>
      </c>
      <c r="G249" s="41" t="s">
        <v>9806</v>
      </c>
      <c r="H249" s="41" t="s">
        <v>282</v>
      </c>
      <c r="I249" s="41" t="s">
        <v>9807</v>
      </c>
      <c r="J249" s="41" t="s">
        <v>28</v>
      </c>
      <c r="K249" s="41" t="s">
        <v>24</v>
      </c>
      <c r="L249" s="41" t="s">
        <v>5306</v>
      </c>
      <c r="M249" s="41" t="s">
        <v>9808</v>
      </c>
      <c r="N249" s="41" t="s">
        <v>31</v>
      </c>
      <c r="O249" s="46" t="s">
        <v>9809</v>
      </c>
      <c r="P249" s="46" t="s">
        <v>7978</v>
      </c>
      <c r="Q249" s="18" t="str">
        <f t="shared" si="3"/>
        <v>Chimera Hobby 808 W. Wisconsin Avenue, Appleton WI 54914</v>
      </c>
    </row>
    <row r="250" spans="1:17" x14ac:dyDescent="0.25">
      <c r="A250" s="42" t="s">
        <v>9824</v>
      </c>
      <c r="B250" s="42" t="s">
        <v>9825</v>
      </c>
      <c r="C250" s="42" t="s">
        <v>21</v>
      </c>
      <c r="D250" s="42" t="s">
        <v>22</v>
      </c>
      <c r="E250" s="42" t="s">
        <v>9826</v>
      </c>
      <c r="F250" s="42" t="s">
        <v>24</v>
      </c>
      <c r="G250" s="42" t="s">
        <v>410</v>
      </c>
      <c r="H250" s="42" t="s">
        <v>411</v>
      </c>
      <c r="I250" s="42" t="s">
        <v>9827</v>
      </c>
      <c r="J250" s="42" t="s">
        <v>28</v>
      </c>
      <c r="K250" s="42" t="s">
        <v>9828</v>
      </c>
      <c r="L250" s="42" t="s">
        <v>107</v>
      </c>
      <c r="M250" s="42" t="s">
        <v>9829</v>
      </c>
      <c r="N250" s="42" t="s">
        <v>31</v>
      </c>
      <c r="O250" s="46" t="s">
        <v>9830</v>
      </c>
      <c r="P250" s="46" t="s">
        <v>7978</v>
      </c>
      <c r="Q250" s="18" t="str">
        <f t="shared" si="3"/>
        <v>Chocolate Moose 1743 L Street NW, Washington DC 20036</v>
      </c>
    </row>
    <row r="251" spans="1:17" x14ac:dyDescent="0.25">
      <c r="A251" s="42" t="s">
        <v>9831</v>
      </c>
      <c r="B251" s="42" t="s">
        <v>9832</v>
      </c>
      <c r="C251" s="42" t="s">
        <v>21</v>
      </c>
      <c r="D251" s="42" t="s">
        <v>22</v>
      </c>
      <c r="E251" s="42" t="s">
        <v>9833</v>
      </c>
      <c r="F251" s="42" t="s">
        <v>24</v>
      </c>
      <c r="G251" s="42" t="s">
        <v>490</v>
      </c>
      <c r="H251" s="42" t="s">
        <v>173</v>
      </c>
      <c r="I251" s="42" t="s">
        <v>491</v>
      </c>
      <c r="J251" s="42" t="s">
        <v>28</v>
      </c>
      <c r="K251" s="42" t="s">
        <v>9834</v>
      </c>
      <c r="L251" s="42" t="s">
        <v>107</v>
      </c>
      <c r="M251" s="42" t="s">
        <v>9835</v>
      </c>
      <c r="N251" s="42" t="s">
        <v>31</v>
      </c>
      <c r="O251" s="46" t="s">
        <v>24</v>
      </c>
      <c r="P251" s="46" t="s">
        <v>7978</v>
      </c>
      <c r="Q251" s="18" t="str">
        <f t="shared" si="3"/>
        <v>Chocolate Walrus 1278 South Virginia Street, Reno NV 89502</v>
      </c>
    </row>
    <row r="252" spans="1:17" x14ac:dyDescent="0.25">
      <c r="A252" s="42" t="s">
        <v>11083</v>
      </c>
      <c r="B252" s="42" t="s">
        <v>11084</v>
      </c>
      <c r="C252" s="42" t="s">
        <v>21</v>
      </c>
      <c r="D252" s="42" t="s">
        <v>22</v>
      </c>
      <c r="E252" s="42" t="s">
        <v>11085</v>
      </c>
      <c r="F252" s="42" t="s">
        <v>24</v>
      </c>
      <c r="G252" s="42" t="s">
        <v>11086</v>
      </c>
      <c r="H252" s="42" t="s">
        <v>186</v>
      </c>
      <c r="I252" s="42" t="s">
        <v>11087</v>
      </c>
      <c r="J252" s="42" t="s">
        <v>28</v>
      </c>
      <c r="K252" s="42" t="s">
        <v>11088</v>
      </c>
      <c r="L252" s="42" t="s">
        <v>107</v>
      </c>
      <c r="M252" s="42" t="s">
        <v>11089</v>
      </c>
      <c r="N252" s="42" t="s">
        <v>31</v>
      </c>
      <c r="O252" s="46" t="s">
        <v>11090</v>
      </c>
      <c r="P252" s="46" t="s">
        <v>7978</v>
      </c>
      <c r="Q252" s="18" t="str">
        <f t="shared" si="3"/>
        <v>Chris Andrew Inc. dba Faces 175 Main Street, Northampton MA 01060</v>
      </c>
    </row>
    <row r="253" spans="1:17" x14ac:dyDescent="0.25">
      <c r="A253" s="41" t="s">
        <v>9836</v>
      </c>
      <c r="B253" s="41" t="s">
        <v>9837</v>
      </c>
      <c r="C253" s="41" t="s">
        <v>21</v>
      </c>
      <c r="D253" s="41" t="s">
        <v>22</v>
      </c>
      <c r="E253" s="41" t="s">
        <v>9838</v>
      </c>
      <c r="F253" s="41" t="s">
        <v>24</v>
      </c>
      <c r="G253" s="41" t="s">
        <v>1488</v>
      </c>
      <c r="H253" s="41" t="s">
        <v>282</v>
      </c>
      <c r="I253" s="41" t="s">
        <v>1489</v>
      </c>
      <c r="J253" s="41" t="s">
        <v>28</v>
      </c>
      <c r="K253" s="41" t="s">
        <v>24</v>
      </c>
      <c r="L253" s="41" t="s">
        <v>9839</v>
      </c>
      <c r="M253" s="41" t="s">
        <v>24</v>
      </c>
      <c r="N253" s="41" t="s">
        <v>31</v>
      </c>
      <c r="O253" s="46" t="s">
        <v>24</v>
      </c>
      <c r="P253" s="46" t="s">
        <v>7978</v>
      </c>
      <c r="Q253" s="18" t="str">
        <f t="shared" si="3"/>
        <v>Christine's 858 W. Main Street, Lake Geneva WI 53147</v>
      </c>
    </row>
    <row r="254" spans="1:17" x14ac:dyDescent="0.25">
      <c r="A254" s="41" t="s">
        <v>9855</v>
      </c>
      <c r="B254" s="41" t="s">
        <v>9856</v>
      </c>
      <c r="C254" s="41" t="s">
        <v>21</v>
      </c>
      <c r="D254" s="41" t="s">
        <v>22</v>
      </c>
      <c r="E254" s="41" t="s">
        <v>9866</v>
      </c>
      <c r="F254" s="41" t="s">
        <v>24</v>
      </c>
      <c r="G254" s="41" t="s">
        <v>2267</v>
      </c>
      <c r="H254" s="41" t="s">
        <v>60</v>
      </c>
      <c r="I254" s="41" t="s">
        <v>5244</v>
      </c>
      <c r="J254" s="41" t="s">
        <v>28</v>
      </c>
      <c r="K254" s="41" t="s">
        <v>24</v>
      </c>
      <c r="L254" s="41" t="s">
        <v>41</v>
      </c>
      <c r="M254" s="41" t="s">
        <v>24</v>
      </c>
      <c r="N254" s="41" t="s">
        <v>31</v>
      </c>
      <c r="O254" s="46" t="s">
        <v>9861</v>
      </c>
      <c r="P254" s="46" t="s">
        <v>7978</v>
      </c>
      <c r="Q254" s="18" t="str">
        <f t="shared" si="3"/>
        <v>Cinema Secrets 4400 Riverside Drive, Burbank CA 91505</v>
      </c>
    </row>
    <row r="255" spans="1:17" x14ac:dyDescent="0.25">
      <c r="A255" s="42" t="s">
        <v>9877</v>
      </c>
      <c r="B255" s="42" t="s">
        <v>9878</v>
      </c>
      <c r="C255" s="42" t="s">
        <v>21</v>
      </c>
      <c r="D255" s="42" t="s">
        <v>22</v>
      </c>
      <c r="E255" s="42" t="s">
        <v>9879</v>
      </c>
      <c r="F255" s="42" t="s">
        <v>24</v>
      </c>
      <c r="G255" s="42" t="s">
        <v>7000</v>
      </c>
      <c r="H255" s="42" t="s">
        <v>213</v>
      </c>
      <c r="I255" s="42" t="s">
        <v>9880</v>
      </c>
      <c r="J255" s="42" t="s">
        <v>28</v>
      </c>
      <c r="K255" s="42" t="s">
        <v>9881</v>
      </c>
      <c r="L255" s="42" t="s">
        <v>107</v>
      </c>
      <c r="M255" s="42" t="s">
        <v>9882</v>
      </c>
      <c r="N255" s="42" t="s">
        <v>31</v>
      </c>
      <c r="O255" s="46" t="s">
        <v>24</v>
      </c>
      <c r="P255" s="46" t="s">
        <v>7978</v>
      </c>
      <c r="Q255" s="18" t="str">
        <f t="shared" si="3"/>
        <v>Clas E Professor 1600 N Riverside Dr  #1087, Medford OR 97501</v>
      </c>
    </row>
    <row r="256" spans="1:17" x14ac:dyDescent="0.25">
      <c r="A256" s="41" t="s">
        <v>9872</v>
      </c>
      <c r="B256" s="41" t="s">
        <v>9873</v>
      </c>
      <c r="C256" s="41" t="s">
        <v>21</v>
      </c>
      <c r="D256" s="41" t="s">
        <v>22</v>
      </c>
      <c r="E256" s="41" t="s">
        <v>9874</v>
      </c>
      <c r="F256" s="41" t="s">
        <v>24</v>
      </c>
      <c r="G256" s="41" t="s">
        <v>4617</v>
      </c>
      <c r="H256" s="41" t="s">
        <v>732</v>
      </c>
      <c r="I256" s="41" t="s">
        <v>9875</v>
      </c>
      <c r="J256" s="41" t="s">
        <v>28</v>
      </c>
      <c r="K256" s="41" t="s">
        <v>24</v>
      </c>
      <c r="L256" s="41" t="s">
        <v>41</v>
      </c>
      <c r="M256" s="41" t="s">
        <v>9876</v>
      </c>
      <c r="N256" s="41" t="s">
        <v>31</v>
      </c>
      <c r="O256" s="46" t="s">
        <v>24</v>
      </c>
      <c r="P256" s="46" t="s">
        <v>7978</v>
      </c>
      <c r="Q256" s="18" t="str">
        <f t="shared" si="3"/>
        <v>Classical Designs 2820 Millennium Dr  #1, Fayetteville AR 72703</v>
      </c>
    </row>
    <row r="257" spans="1:17" x14ac:dyDescent="0.25">
      <c r="A257" s="42" t="s">
        <v>9883</v>
      </c>
      <c r="B257" s="42" t="s">
        <v>9884</v>
      </c>
      <c r="C257" s="42" t="s">
        <v>21</v>
      </c>
      <c r="D257" s="42" t="s">
        <v>22</v>
      </c>
      <c r="E257" s="42" t="s">
        <v>9885</v>
      </c>
      <c r="F257" s="42" t="s">
        <v>24</v>
      </c>
      <c r="G257" s="42" t="s">
        <v>7386</v>
      </c>
      <c r="H257" s="42" t="s">
        <v>60</v>
      </c>
      <c r="I257" s="42" t="s">
        <v>7387</v>
      </c>
      <c r="J257" s="42" t="s">
        <v>28</v>
      </c>
      <c r="K257" s="42" t="s">
        <v>9886</v>
      </c>
      <c r="L257" s="42" t="s">
        <v>107</v>
      </c>
      <c r="M257" s="42" t="s">
        <v>9887</v>
      </c>
      <c r="N257" s="42" t="s">
        <v>31</v>
      </c>
      <c r="O257" s="46" t="s">
        <v>24</v>
      </c>
      <c r="P257" s="46" t="s">
        <v>7978</v>
      </c>
      <c r="Q257" s="18" t="str">
        <f t="shared" si="3"/>
        <v>Classy and Fun Gifts 2700 Mendocino Avenue, Santa Rosa CA 95403</v>
      </c>
    </row>
    <row r="258" spans="1:17" x14ac:dyDescent="0.25">
      <c r="A258" s="42" t="s">
        <v>9888</v>
      </c>
      <c r="B258" s="42" t="s">
        <v>9889</v>
      </c>
      <c r="C258" s="42" t="s">
        <v>21</v>
      </c>
      <c r="D258" s="42" t="s">
        <v>22</v>
      </c>
      <c r="E258" s="42" t="s">
        <v>9890</v>
      </c>
      <c r="F258" s="42" t="s">
        <v>24</v>
      </c>
      <c r="G258" s="42" t="s">
        <v>9891</v>
      </c>
      <c r="H258" s="42" t="s">
        <v>213</v>
      </c>
      <c r="I258" s="42" t="s">
        <v>9892</v>
      </c>
      <c r="J258" s="42" t="s">
        <v>28</v>
      </c>
      <c r="K258" s="42" t="s">
        <v>9893</v>
      </c>
      <c r="L258" s="42" t="s">
        <v>107</v>
      </c>
      <c r="M258" s="42" t="s">
        <v>9894</v>
      </c>
      <c r="N258" s="42" t="s">
        <v>31</v>
      </c>
      <c r="O258" s="46" t="s">
        <v>9895</v>
      </c>
      <c r="P258" s="46" t="s">
        <v>7978</v>
      </c>
      <c r="Q258" s="18" t="str">
        <f t="shared" ref="Q258:Q321" si="4">CONCATENATE(B258, " ", E258, ",", " ", G258, " ", H258, " ", I258)</f>
        <v>Clay in Motion 85301 Hwy 11, Milton Freewater OR 97862</v>
      </c>
    </row>
    <row r="259" spans="1:17" x14ac:dyDescent="0.25">
      <c r="A259" s="42" t="s">
        <v>9903</v>
      </c>
      <c r="B259" s="42" t="s">
        <v>9904</v>
      </c>
      <c r="C259" s="42" t="s">
        <v>21</v>
      </c>
      <c r="D259" s="42" t="s">
        <v>22</v>
      </c>
      <c r="E259" s="42" t="s">
        <v>9905</v>
      </c>
      <c r="F259" s="42" t="s">
        <v>24</v>
      </c>
      <c r="G259" s="42" t="s">
        <v>9906</v>
      </c>
      <c r="H259" s="42" t="s">
        <v>1013</v>
      </c>
      <c r="I259" s="42" t="s">
        <v>9907</v>
      </c>
      <c r="J259" s="42" t="s">
        <v>28</v>
      </c>
      <c r="K259" s="42" t="s">
        <v>24</v>
      </c>
      <c r="L259" s="42" t="s">
        <v>107</v>
      </c>
      <c r="M259" s="42" t="s">
        <v>9908</v>
      </c>
      <c r="N259" s="42" t="s">
        <v>31</v>
      </c>
      <c r="O259" s="46" t="s">
        <v>9909</v>
      </c>
      <c r="P259" s="46" t="s">
        <v>7978</v>
      </c>
      <c r="Q259" s="18" t="str">
        <f t="shared" si="4"/>
        <v>Cleveland Costume 1271 Pearl Rd., Brunswick OH 44212</v>
      </c>
    </row>
    <row r="260" spans="1:17" x14ac:dyDescent="0.25">
      <c r="A260" s="42" t="s">
        <v>9910</v>
      </c>
      <c r="B260" s="42" t="s">
        <v>9911</v>
      </c>
      <c r="C260" s="42" t="s">
        <v>21</v>
      </c>
      <c r="D260" s="42" t="s">
        <v>22</v>
      </c>
      <c r="E260" s="42" t="s">
        <v>9912</v>
      </c>
      <c r="F260" s="42" t="s">
        <v>9913</v>
      </c>
      <c r="G260" s="42" t="s">
        <v>8453</v>
      </c>
      <c r="H260" s="42" t="s">
        <v>87</v>
      </c>
      <c r="I260" s="42" t="s">
        <v>9914</v>
      </c>
      <c r="J260" s="42" t="s">
        <v>28</v>
      </c>
      <c r="K260" s="42" t="s">
        <v>9915</v>
      </c>
      <c r="L260" s="42" t="s">
        <v>107</v>
      </c>
      <c r="M260" s="42" t="s">
        <v>9916</v>
      </c>
      <c r="N260" s="42" t="s">
        <v>31</v>
      </c>
      <c r="O260" s="46" t="s">
        <v>9917</v>
      </c>
      <c r="P260" s="46" t="s">
        <v>7978</v>
      </c>
      <c r="Q260" s="18" t="str">
        <f t="shared" si="4"/>
        <v>Clever Gift Shop 8202 NE State Hwy 104, Kingston WA 98346</v>
      </c>
    </row>
    <row r="261" spans="1:17" x14ac:dyDescent="0.25">
      <c r="A261" s="42" t="s">
        <v>9923</v>
      </c>
      <c r="B261" s="42" t="s">
        <v>9924</v>
      </c>
      <c r="C261" s="42" t="s">
        <v>21</v>
      </c>
      <c r="D261" s="42" t="s">
        <v>22</v>
      </c>
      <c r="E261" s="42" t="s">
        <v>9925</v>
      </c>
      <c r="F261" s="42" t="s">
        <v>24</v>
      </c>
      <c r="G261" s="42" t="s">
        <v>249</v>
      </c>
      <c r="H261" s="42" t="s">
        <v>60</v>
      </c>
      <c r="I261" s="42" t="s">
        <v>6836</v>
      </c>
      <c r="J261" s="42" t="s">
        <v>28</v>
      </c>
      <c r="K261" s="42" t="s">
        <v>9926</v>
      </c>
      <c r="L261" s="42" t="s">
        <v>107</v>
      </c>
      <c r="M261" s="42" t="s">
        <v>9927</v>
      </c>
      <c r="N261" s="42" t="s">
        <v>31</v>
      </c>
      <c r="O261" s="46" t="s">
        <v>9928</v>
      </c>
      <c r="P261" s="46" t="s">
        <v>7978</v>
      </c>
      <c r="Q261" s="18" t="str">
        <f t="shared" si="4"/>
        <v>Cliff's Variety 479 Castro Street, San Francisco CA 94114</v>
      </c>
    </row>
    <row r="262" spans="1:17" x14ac:dyDescent="0.25">
      <c r="A262" s="42" t="s">
        <v>9918</v>
      </c>
      <c r="B262" s="42" t="s">
        <v>9919</v>
      </c>
      <c r="C262" s="42" t="s">
        <v>21</v>
      </c>
      <c r="D262" s="42" t="s">
        <v>22</v>
      </c>
      <c r="E262" s="42" t="s">
        <v>9920</v>
      </c>
      <c r="F262" s="42" t="s">
        <v>24</v>
      </c>
      <c r="G262" s="42" t="s">
        <v>3256</v>
      </c>
      <c r="H262" s="42" t="s">
        <v>607</v>
      </c>
      <c r="I262" s="42" t="s">
        <v>7111</v>
      </c>
      <c r="J262" s="42" t="s">
        <v>28</v>
      </c>
      <c r="K262" s="42" t="s">
        <v>9921</v>
      </c>
      <c r="L262" s="42" t="s">
        <v>107</v>
      </c>
      <c r="M262" s="42" t="s">
        <v>9922</v>
      </c>
      <c r="N262" s="42" t="s">
        <v>31</v>
      </c>
      <c r="O262" s="46" t="s">
        <v>24</v>
      </c>
      <c r="P262" s="46" t="s">
        <v>7978</v>
      </c>
      <c r="Q262" s="18" t="str">
        <f t="shared" si="4"/>
        <v>Climate 2462 North Clark Street, Chicago IL 60614</v>
      </c>
    </row>
    <row r="263" spans="1:17" x14ac:dyDescent="0.25">
      <c r="A263" s="41" t="s">
        <v>9970</v>
      </c>
      <c r="B263" s="41" t="s">
        <v>9971</v>
      </c>
      <c r="C263" s="41" t="s">
        <v>21</v>
      </c>
      <c r="D263" s="41" t="s">
        <v>22</v>
      </c>
      <c r="E263" s="41" t="s">
        <v>9972</v>
      </c>
      <c r="F263" s="41" t="s">
        <v>24</v>
      </c>
      <c r="G263" s="41" t="s">
        <v>1875</v>
      </c>
      <c r="H263" s="41" t="s">
        <v>259</v>
      </c>
      <c r="I263" s="41" t="s">
        <v>1876</v>
      </c>
      <c r="J263" s="41" t="s">
        <v>28</v>
      </c>
      <c r="K263" s="41" t="s">
        <v>24</v>
      </c>
      <c r="L263" s="41" t="s">
        <v>218</v>
      </c>
      <c r="M263" s="41" t="s">
        <v>9973</v>
      </c>
      <c r="N263" s="41" t="s">
        <v>31</v>
      </c>
      <c r="O263" s="46" t="s">
        <v>24</v>
      </c>
      <c r="P263" s="46" t="s">
        <v>7978</v>
      </c>
      <c r="Q263" s="18" t="str">
        <f t="shared" si="4"/>
        <v>Clothing Warehouse 420 Moreland Ave, Atlanta GA 30307</v>
      </c>
    </row>
    <row r="264" spans="1:17" x14ac:dyDescent="0.25">
      <c r="A264" s="42" t="s">
        <v>9963</v>
      </c>
      <c r="B264" s="42" t="s">
        <v>9964</v>
      </c>
      <c r="C264" s="42" t="s">
        <v>21</v>
      </c>
      <c r="D264" s="42" t="s">
        <v>22</v>
      </c>
      <c r="E264" s="42" t="s">
        <v>9965</v>
      </c>
      <c r="F264" s="42" t="s">
        <v>24</v>
      </c>
      <c r="G264" s="42" t="s">
        <v>146</v>
      </c>
      <c r="H264" s="42" t="s">
        <v>87</v>
      </c>
      <c r="I264" s="42" t="s">
        <v>9966</v>
      </c>
      <c r="J264" s="42" t="s">
        <v>28</v>
      </c>
      <c r="K264" s="42" t="s">
        <v>9967</v>
      </c>
      <c r="L264" s="42" t="s">
        <v>107</v>
      </c>
      <c r="M264" s="42" t="s">
        <v>9968</v>
      </c>
      <c r="N264" s="42" t="s">
        <v>31</v>
      </c>
      <c r="O264" s="46" t="s">
        <v>9969</v>
      </c>
      <c r="P264" s="46" t="s">
        <v>7978</v>
      </c>
      <c r="Q264" s="18" t="str">
        <f t="shared" si="4"/>
        <v>Clover 5333 Ballard Ave NW, Seattle WA 98107</v>
      </c>
    </row>
    <row r="265" spans="1:17" x14ac:dyDescent="0.25">
      <c r="A265" s="42" t="s">
        <v>9956</v>
      </c>
      <c r="B265" s="42" t="s">
        <v>9957</v>
      </c>
      <c r="C265" s="42" t="s">
        <v>21</v>
      </c>
      <c r="D265" s="42" t="s">
        <v>22</v>
      </c>
      <c r="E265" s="42" t="s">
        <v>9958</v>
      </c>
      <c r="F265" s="42" t="s">
        <v>24</v>
      </c>
      <c r="G265" s="42" t="s">
        <v>9959</v>
      </c>
      <c r="H265" s="42" t="s">
        <v>60</v>
      </c>
      <c r="I265" s="42" t="s">
        <v>9960</v>
      </c>
      <c r="J265" s="42" t="s">
        <v>28</v>
      </c>
      <c r="K265" s="42" t="s">
        <v>9961</v>
      </c>
      <c r="L265" s="42" t="s">
        <v>107</v>
      </c>
      <c r="M265" s="42" t="s">
        <v>9962</v>
      </c>
      <c r="N265" s="42" t="s">
        <v>31</v>
      </c>
      <c r="O265" s="46" t="s">
        <v>24</v>
      </c>
      <c r="P265" s="46" t="s">
        <v>7978</v>
      </c>
      <c r="Q265" s="18" t="str">
        <f t="shared" si="4"/>
        <v>Cloverdale Pharmacy 790 S. Cloverdale Blvd, Cloverdale CA 95425</v>
      </c>
    </row>
    <row r="266" spans="1:17" x14ac:dyDescent="0.25">
      <c r="A266" s="42" t="s">
        <v>9974</v>
      </c>
      <c r="B266" s="42" t="s">
        <v>9975</v>
      </c>
      <c r="C266" s="42" t="s">
        <v>21</v>
      </c>
      <c r="D266" s="42" t="s">
        <v>22</v>
      </c>
      <c r="E266" s="42" t="s">
        <v>9976</v>
      </c>
      <c r="F266" s="42" t="s">
        <v>24</v>
      </c>
      <c r="G266" s="42" t="s">
        <v>1908</v>
      </c>
      <c r="H266" s="42" t="s">
        <v>624</v>
      </c>
      <c r="I266" s="42" t="s">
        <v>9977</v>
      </c>
      <c r="J266" s="42" t="s">
        <v>28</v>
      </c>
      <c r="K266" s="42" t="s">
        <v>9978</v>
      </c>
      <c r="L266" s="42" t="s">
        <v>107</v>
      </c>
      <c r="M266" s="42" t="s">
        <v>9979</v>
      </c>
      <c r="N266" s="42" t="s">
        <v>31</v>
      </c>
      <c r="O266" s="46" t="s">
        <v>9980</v>
      </c>
      <c r="P266" s="46" t="s">
        <v>7978</v>
      </c>
      <c r="Q266" s="18" t="str">
        <f t="shared" si="4"/>
        <v>Clyde Cooper's BBQ 327 S Wilmington St, Raleigh NC 27601</v>
      </c>
    </row>
    <row r="267" spans="1:17" x14ac:dyDescent="0.25">
      <c r="A267" s="41" t="s">
        <v>9981</v>
      </c>
      <c r="B267" s="41" t="s">
        <v>9982</v>
      </c>
      <c r="C267" s="41" t="s">
        <v>21</v>
      </c>
      <c r="D267" s="41" t="s">
        <v>22</v>
      </c>
      <c r="E267" s="41" t="s">
        <v>9983</v>
      </c>
      <c r="F267" s="41" t="s">
        <v>24</v>
      </c>
      <c r="G267" s="41" t="s">
        <v>8166</v>
      </c>
      <c r="H267" s="41" t="s">
        <v>60</v>
      </c>
      <c r="I267" s="41" t="s">
        <v>9984</v>
      </c>
      <c r="J267" s="41" t="s">
        <v>28</v>
      </c>
      <c r="K267" s="41" t="s">
        <v>9985</v>
      </c>
      <c r="L267" s="41" t="s">
        <v>9986</v>
      </c>
      <c r="M267" s="41" t="s">
        <v>24</v>
      </c>
      <c r="N267" s="41" t="s">
        <v>31</v>
      </c>
      <c r="O267" s="46" t="s">
        <v>9987</v>
      </c>
      <c r="P267" s="46" t="s">
        <v>7978</v>
      </c>
      <c r="Q267" s="18" t="str">
        <f t="shared" si="4"/>
        <v>CM School Supply Anaheim 4155 Van Buren Blvd., Riverside CA 92503</v>
      </c>
    </row>
    <row r="268" spans="1:17" x14ac:dyDescent="0.25">
      <c r="A268" s="41" t="s">
        <v>9988</v>
      </c>
      <c r="B268" s="41" t="s">
        <v>9989</v>
      </c>
      <c r="C268" s="41" t="s">
        <v>21</v>
      </c>
      <c r="D268" s="41" t="s">
        <v>22</v>
      </c>
      <c r="E268" s="41" t="s">
        <v>9990</v>
      </c>
      <c r="F268" s="41" t="s">
        <v>9991</v>
      </c>
      <c r="G268" s="41" t="s">
        <v>195</v>
      </c>
      <c r="H268" s="41" t="s">
        <v>196</v>
      </c>
      <c r="I268" s="41" t="s">
        <v>1611</v>
      </c>
      <c r="J268" s="41" t="s">
        <v>28</v>
      </c>
      <c r="K268" s="41" t="s">
        <v>24</v>
      </c>
      <c r="L268" s="41" t="s">
        <v>1612</v>
      </c>
      <c r="M268" s="41" t="s">
        <v>9992</v>
      </c>
      <c r="N268" s="41" t="s">
        <v>31</v>
      </c>
      <c r="O268" s="46" t="s">
        <v>24</v>
      </c>
      <c r="P268" s="46" t="s">
        <v>7978</v>
      </c>
      <c r="Q268" s="18" t="str">
        <f t="shared" si="4"/>
        <v>COA  (DBA FantasyLand) 162 St George St, Saint Augustine FL 32084</v>
      </c>
    </row>
    <row r="269" spans="1:17" x14ac:dyDescent="0.25">
      <c r="A269" s="42" t="s">
        <v>9998</v>
      </c>
      <c r="B269" s="42" t="s">
        <v>9999</v>
      </c>
      <c r="C269" s="42" t="s">
        <v>21</v>
      </c>
      <c r="D269" s="42" t="s">
        <v>22</v>
      </c>
      <c r="E269" s="42" t="s">
        <v>10000</v>
      </c>
      <c r="F269" s="42" t="s">
        <v>24</v>
      </c>
      <c r="G269" s="42" t="s">
        <v>10001</v>
      </c>
      <c r="H269" s="42" t="s">
        <v>1514</v>
      </c>
      <c r="I269" s="42" t="s">
        <v>10002</v>
      </c>
      <c r="J269" s="42" t="s">
        <v>28</v>
      </c>
      <c r="K269" s="42" t="s">
        <v>10003</v>
      </c>
      <c r="L269" s="42" t="s">
        <v>107</v>
      </c>
      <c r="M269" s="42" t="s">
        <v>10004</v>
      </c>
      <c r="N269" s="42" t="s">
        <v>31</v>
      </c>
      <c r="O269" s="46" t="s">
        <v>10005</v>
      </c>
      <c r="P269" s="46" t="s">
        <v>7978</v>
      </c>
      <c r="Q269" s="18" t="str">
        <f t="shared" si="4"/>
        <v>Coco's 5399 Hwy 43, Joplin MO 64804</v>
      </c>
    </row>
    <row r="270" spans="1:17" x14ac:dyDescent="0.25">
      <c r="A270" s="42" t="s">
        <v>10006</v>
      </c>
      <c r="B270" s="42" t="s">
        <v>10007</v>
      </c>
      <c r="C270" s="42" t="s">
        <v>21</v>
      </c>
      <c r="D270" s="42" t="s">
        <v>22</v>
      </c>
      <c r="E270" s="42" t="s">
        <v>10008</v>
      </c>
      <c r="F270" s="42" t="s">
        <v>24</v>
      </c>
      <c r="G270" s="42" t="s">
        <v>1433</v>
      </c>
      <c r="H270" s="42" t="s">
        <v>213</v>
      </c>
      <c r="I270" s="42" t="s">
        <v>10009</v>
      </c>
      <c r="J270" s="42" t="s">
        <v>28</v>
      </c>
      <c r="K270" s="42" t="s">
        <v>10010</v>
      </c>
      <c r="L270" s="42" t="s">
        <v>107</v>
      </c>
      <c r="M270" s="42" t="s">
        <v>10011</v>
      </c>
      <c r="N270" s="42" t="s">
        <v>31</v>
      </c>
      <c r="O270" s="46" t="s">
        <v>10012</v>
      </c>
      <c r="P270" s="46" t="s">
        <v>7978</v>
      </c>
      <c r="Q270" s="18" t="str">
        <f t="shared" si="4"/>
        <v>Coffee Kids 8836 N Lombard St, Portland OR 97203</v>
      </c>
    </row>
    <row r="271" spans="1:17" x14ac:dyDescent="0.25">
      <c r="A271" s="42" t="s">
        <v>10013</v>
      </c>
      <c r="B271" s="42" t="s">
        <v>10014</v>
      </c>
      <c r="C271" s="42" t="s">
        <v>21</v>
      </c>
      <c r="D271" s="42" t="s">
        <v>22</v>
      </c>
      <c r="E271" s="42" t="s">
        <v>10015</v>
      </c>
      <c r="F271" s="42" t="s">
        <v>24</v>
      </c>
      <c r="G271" s="42" t="s">
        <v>2124</v>
      </c>
      <c r="H271" s="42" t="s">
        <v>60</v>
      </c>
      <c r="I271" s="42" t="s">
        <v>2125</v>
      </c>
      <c r="J271" s="42" t="s">
        <v>28</v>
      </c>
      <c r="K271" s="42" t="s">
        <v>10016</v>
      </c>
      <c r="L271" s="42" t="s">
        <v>107</v>
      </c>
      <c r="M271" s="42" t="s">
        <v>10017</v>
      </c>
      <c r="N271" s="42" t="s">
        <v>31</v>
      </c>
      <c r="O271" s="46" t="s">
        <v>10018</v>
      </c>
      <c r="P271" s="46" t="s">
        <v>7978</v>
      </c>
      <c r="Q271" s="18" t="str">
        <f t="shared" si="4"/>
        <v>Cognito Clothing 821 Pacific Avenue, Santa Cruz CA 95060</v>
      </c>
    </row>
    <row r="272" spans="1:17" x14ac:dyDescent="0.25">
      <c r="A272" s="41" t="s">
        <v>10033</v>
      </c>
      <c r="B272" s="41" t="s">
        <v>10034</v>
      </c>
      <c r="C272" s="41" t="s">
        <v>21</v>
      </c>
      <c r="D272" s="41" t="s">
        <v>22</v>
      </c>
      <c r="E272" s="41" t="s">
        <v>10035</v>
      </c>
      <c r="F272" s="41" t="s">
        <v>24</v>
      </c>
      <c r="G272" s="41" t="s">
        <v>4662</v>
      </c>
      <c r="H272" s="41" t="s">
        <v>38</v>
      </c>
      <c r="I272" s="41" t="s">
        <v>4663</v>
      </c>
      <c r="J272" s="41" t="s">
        <v>28</v>
      </c>
      <c r="K272" s="41" t="s">
        <v>10036</v>
      </c>
      <c r="L272" s="41" t="s">
        <v>2628</v>
      </c>
      <c r="M272" s="41" t="s">
        <v>10037</v>
      </c>
      <c r="N272" s="41" t="s">
        <v>31</v>
      </c>
      <c r="O272" s="46" t="s">
        <v>10038</v>
      </c>
      <c r="P272" s="46" t="s">
        <v>7978</v>
      </c>
      <c r="Q272" s="18" t="str">
        <f t="shared" si="4"/>
        <v>Cold Water Books 101 West 6th Street, Tuscumbia AL 35674</v>
      </c>
    </row>
    <row r="273" spans="1:17" x14ac:dyDescent="0.25">
      <c r="A273" s="42" t="s">
        <v>10026</v>
      </c>
      <c r="B273" s="42" t="s">
        <v>10027</v>
      </c>
      <c r="C273" s="42" t="s">
        <v>21</v>
      </c>
      <c r="D273" s="42" t="s">
        <v>22</v>
      </c>
      <c r="E273" s="42" t="s">
        <v>10028</v>
      </c>
      <c r="F273" s="42" t="s">
        <v>24</v>
      </c>
      <c r="G273" s="42" t="s">
        <v>10029</v>
      </c>
      <c r="H273" s="42" t="s">
        <v>1545</v>
      </c>
      <c r="I273" s="42" t="s">
        <v>10030</v>
      </c>
      <c r="J273" s="42" t="s">
        <v>28</v>
      </c>
      <c r="K273" s="42" t="s">
        <v>10031</v>
      </c>
      <c r="L273" s="42" t="s">
        <v>107</v>
      </c>
      <c r="M273" s="42" t="s">
        <v>10032</v>
      </c>
      <c r="N273" s="42" t="s">
        <v>31</v>
      </c>
      <c r="O273" s="46" t="s">
        <v>24</v>
      </c>
      <c r="P273" s="46" t="s">
        <v>7978</v>
      </c>
      <c r="Q273" s="18" t="str">
        <f t="shared" si="4"/>
        <v>Colonial Gardens 745 Schulkill Rd, Phoenixville PA 19460</v>
      </c>
    </row>
    <row r="274" spans="1:17" x14ac:dyDescent="0.25">
      <c r="A274" s="42" t="s">
        <v>10019</v>
      </c>
      <c r="B274" s="42" t="s">
        <v>10020</v>
      </c>
      <c r="C274" s="42" t="s">
        <v>21</v>
      </c>
      <c r="D274" s="42" t="s">
        <v>22</v>
      </c>
      <c r="E274" s="42" t="s">
        <v>10021</v>
      </c>
      <c r="F274" s="42" t="s">
        <v>24</v>
      </c>
      <c r="G274" s="42" t="s">
        <v>8453</v>
      </c>
      <c r="H274" s="42" t="s">
        <v>443</v>
      </c>
      <c r="I274" s="42" t="s">
        <v>10022</v>
      </c>
      <c r="J274" s="42" t="s">
        <v>28</v>
      </c>
      <c r="K274" s="42" t="s">
        <v>10023</v>
      </c>
      <c r="L274" s="42" t="s">
        <v>107</v>
      </c>
      <c r="M274" s="42" t="s">
        <v>10024</v>
      </c>
      <c r="N274" s="42" t="s">
        <v>31</v>
      </c>
      <c r="O274" s="46" t="s">
        <v>10025</v>
      </c>
      <c r="P274" s="46" t="s">
        <v>7978</v>
      </c>
      <c r="Q274" s="18" t="str">
        <f t="shared" si="4"/>
        <v>Columbia, The Costume Shop at 66 North Front Street, Kingston NY 12401</v>
      </c>
    </row>
    <row r="275" spans="1:17" x14ac:dyDescent="0.25">
      <c r="A275" s="42" t="s">
        <v>10067</v>
      </c>
      <c r="B275" s="42" t="s">
        <v>10068</v>
      </c>
      <c r="C275" s="42" t="s">
        <v>21</v>
      </c>
      <c r="D275" s="42" t="s">
        <v>22</v>
      </c>
      <c r="E275" s="42" t="s">
        <v>10069</v>
      </c>
      <c r="F275" s="42" t="s">
        <v>24</v>
      </c>
      <c r="G275" s="42" t="s">
        <v>2132</v>
      </c>
      <c r="H275" s="42" t="s">
        <v>186</v>
      </c>
      <c r="I275" s="42" t="s">
        <v>2133</v>
      </c>
      <c r="J275" s="42" t="s">
        <v>28</v>
      </c>
      <c r="K275" s="42" t="s">
        <v>10070</v>
      </c>
      <c r="L275" s="42" t="s">
        <v>107</v>
      </c>
      <c r="M275" s="42" t="s">
        <v>10071</v>
      </c>
      <c r="N275" s="42" t="s">
        <v>31</v>
      </c>
      <c r="O275" s="46" t="s">
        <v>10072</v>
      </c>
      <c r="P275" s="46" t="s">
        <v>7978</v>
      </c>
      <c r="Q275" s="18" t="str">
        <f t="shared" si="4"/>
        <v>Concord Toy Shop 89 Thoreau Street, Concord MA 01742</v>
      </c>
    </row>
    <row r="276" spans="1:17" x14ac:dyDescent="0.25">
      <c r="A276" s="42" t="s">
        <v>10053</v>
      </c>
      <c r="B276" s="42" t="s">
        <v>10054</v>
      </c>
      <c r="C276" s="42" t="s">
        <v>21</v>
      </c>
      <c r="D276" s="42" t="s">
        <v>22</v>
      </c>
      <c r="E276" s="42" t="s">
        <v>10055</v>
      </c>
      <c r="F276" s="42" t="s">
        <v>24</v>
      </c>
      <c r="G276" s="42" t="s">
        <v>6105</v>
      </c>
      <c r="H276" s="42" t="s">
        <v>48</v>
      </c>
      <c r="I276" s="42" t="s">
        <v>10056</v>
      </c>
      <c r="J276" s="42" t="s">
        <v>28</v>
      </c>
      <c r="K276" s="42" t="s">
        <v>10057</v>
      </c>
      <c r="L276" s="42" t="s">
        <v>107</v>
      </c>
      <c r="M276" s="42" t="s">
        <v>10058</v>
      </c>
      <c r="N276" s="42" t="s">
        <v>31</v>
      </c>
      <c r="O276" s="46" t="s">
        <v>24</v>
      </c>
      <c r="P276" s="46" t="s">
        <v>7978</v>
      </c>
      <c r="Q276" s="18" t="str">
        <f t="shared" si="4"/>
        <v>Confetti Party Stuff &amp; Gifts 5208 N. 10th Street, Mcallen TX 78504</v>
      </c>
    </row>
    <row r="277" spans="1:17" x14ac:dyDescent="0.25">
      <c r="A277" s="42" t="s">
        <v>10046</v>
      </c>
      <c r="B277" s="42" t="s">
        <v>10047</v>
      </c>
      <c r="C277" s="42" t="s">
        <v>21</v>
      </c>
      <c r="D277" s="42" t="s">
        <v>22</v>
      </c>
      <c r="E277" s="42" t="s">
        <v>10048</v>
      </c>
      <c r="F277" s="42" t="s">
        <v>24</v>
      </c>
      <c r="G277" s="42" t="s">
        <v>10049</v>
      </c>
      <c r="H277" s="42" t="s">
        <v>401</v>
      </c>
      <c r="I277" s="42" t="s">
        <v>10050</v>
      </c>
      <c r="J277" s="42" t="s">
        <v>28</v>
      </c>
      <c r="K277" s="42" t="s">
        <v>10051</v>
      </c>
      <c r="L277" s="42" t="s">
        <v>107</v>
      </c>
      <c r="M277" s="42" t="s">
        <v>10052</v>
      </c>
      <c r="N277" s="42" t="s">
        <v>31</v>
      </c>
      <c r="O277" s="46" t="s">
        <v>24</v>
      </c>
      <c r="P277" s="46" t="s">
        <v>7978</v>
      </c>
      <c r="Q277" s="18" t="str">
        <f t="shared" si="4"/>
        <v>Confetti's Party Shop 1705 N 14th, Dodge City KS 67801</v>
      </c>
    </row>
    <row r="278" spans="1:17" x14ac:dyDescent="0.25">
      <c r="A278" s="42" t="s">
        <v>10059</v>
      </c>
      <c r="B278" s="42" t="s">
        <v>10060</v>
      </c>
      <c r="C278" s="42" t="s">
        <v>21</v>
      </c>
      <c r="D278" s="42" t="s">
        <v>22</v>
      </c>
      <c r="E278" s="42" t="s">
        <v>10061</v>
      </c>
      <c r="F278" s="42" t="s">
        <v>24</v>
      </c>
      <c r="G278" s="42" t="s">
        <v>10062</v>
      </c>
      <c r="H278" s="42" t="s">
        <v>711</v>
      </c>
      <c r="I278" s="42" t="s">
        <v>10063</v>
      </c>
      <c r="J278" s="42" t="s">
        <v>28</v>
      </c>
      <c r="K278" s="42" t="s">
        <v>10064</v>
      </c>
      <c r="L278" s="42" t="s">
        <v>107</v>
      </c>
      <c r="M278" s="42" t="s">
        <v>10065</v>
      </c>
      <c r="N278" s="42" t="s">
        <v>31</v>
      </c>
      <c r="O278" s="46" t="s">
        <v>10066</v>
      </c>
      <c r="P278" s="46" t="s">
        <v>7978</v>
      </c>
      <c r="Q278" s="18" t="str">
        <f t="shared" si="4"/>
        <v>Connecticut Stage 459 East Street, Plainville CT 06062</v>
      </c>
    </row>
    <row r="279" spans="1:17" x14ac:dyDescent="0.25">
      <c r="A279" s="42" t="s">
        <v>10073</v>
      </c>
      <c r="B279" s="42" t="s">
        <v>10074</v>
      </c>
      <c r="C279" s="42" t="s">
        <v>21</v>
      </c>
      <c r="D279" s="42" t="s">
        <v>22</v>
      </c>
      <c r="E279" s="42" t="s">
        <v>10075</v>
      </c>
      <c r="F279" s="42" t="s">
        <v>24</v>
      </c>
      <c r="G279" s="42" t="s">
        <v>2739</v>
      </c>
      <c r="H279" s="42" t="s">
        <v>48</v>
      </c>
      <c r="I279" s="42" t="s">
        <v>10076</v>
      </c>
      <c r="J279" s="42" t="s">
        <v>28</v>
      </c>
      <c r="K279" s="42" t="s">
        <v>10077</v>
      </c>
      <c r="L279" s="42" t="s">
        <v>107</v>
      </c>
      <c r="M279" s="42" t="s">
        <v>10078</v>
      </c>
      <c r="N279" s="42" t="s">
        <v>31</v>
      </c>
      <c r="O279" s="46" t="s">
        <v>10079</v>
      </c>
      <c r="P279" s="46" t="s">
        <v>7978</v>
      </c>
      <c r="Q279" s="18" t="str">
        <f t="shared" si="4"/>
        <v>Cool Kat Party Supplies 18532 Kuykendahl Rd, Spring TX 77379</v>
      </c>
    </row>
    <row r="280" spans="1:17" x14ac:dyDescent="0.25">
      <c r="A280" s="42" t="s">
        <v>10080</v>
      </c>
      <c r="B280" s="42" t="s">
        <v>10081</v>
      </c>
      <c r="C280" s="42" t="s">
        <v>21</v>
      </c>
      <c r="D280" s="42" t="s">
        <v>22</v>
      </c>
      <c r="E280" s="42" t="s">
        <v>10082</v>
      </c>
      <c r="F280" s="42" t="s">
        <v>24</v>
      </c>
      <c r="G280" s="42" t="s">
        <v>10083</v>
      </c>
      <c r="H280" s="42" t="s">
        <v>196</v>
      </c>
      <c r="I280" s="42" t="s">
        <v>10084</v>
      </c>
      <c r="J280" s="42" t="s">
        <v>28</v>
      </c>
      <c r="K280" s="42" t="s">
        <v>10085</v>
      </c>
      <c r="L280" s="42" t="s">
        <v>107</v>
      </c>
      <c r="M280" s="42" t="s">
        <v>10086</v>
      </c>
      <c r="N280" s="42" t="s">
        <v>31</v>
      </c>
      <c r="O280" s="46" t="s">
        <v>24</v>
      </c>
      <c r="P280" s="46" t="s">
        <v>7978</v>
      </c>
      <c r="Q280" s="18" t="str">
        <f t="shared" si="4"/>
        <v>Corner Copia 210 Centre Street, Fernandina Beach FL 32034</v>
      </c>
    </row>
    <row r="281" spans="1:17" x14ac:dyDescent="0.25">
      <c r="A281" s="42" t="s">
        <v>10243</v>
      </c>
      <c r="B281" s="42" t="s">
        <v>10244</v>
      </c>
      <c r="C281" s="42" t="s">
        <v>21</v>
      </c>
      <c r="D281" s="42" t="s">
        <v>22</v>
      </c>
      <c r="E281" s="42" t="s">
        <v>10245</v>
      </c>
      <c r="F281" s="42" t="s">
        <v>24</v>
      </c>
      <c r="G281" s="42" t="s">
        <v>1703</v>
      </c>
      <c r="H281" s="42" t="s">
        <v>60</v>
      </c>
      <c r="I281" s="42" t="s">
        <v>10246</v>
      </c>
      <c r="J281" s="42" t="s">
        <v>28</v>
      </c>
      <c r="K281" s="42" t="s">
        <v>10247</v>
      </c>
      <c r="L281" s="42" t="s">
        <v>107</v>
      </c>
      <c r="M281" s="42" t="s">
        <v>10248</v>
      </c>
      <c r="N281" s="42" t="s">
        <v>31</v>
      </c>
      <c r="O281" s="46" t="s">
        <v>24</v>
      </c>
      <c r="P281" s="46" t="s">
        <v>7978</v>
      </c>
      <c r="Q281" s="18" t="str">
        <f t="shared" si="4"/>
        <v>Cosmo &amp; Nathalia Inc. 7367 Melrose Ave, Los Angeles CA 90046</v>
      </c>
    </row>
    <row r="282" spans="1:17" x14ac:dyDescent="0.25">
      <c r="A282" s="42" t="s">
        <v>10145</v>
      </c>
      <c r="B282" s="42" t="s">
        <v>10146</v>
      </c>
      <c r="C282" s="42" t="s">
        <v>21</v>
      </c>
      <c r="D282" s="42" t="s">
        <v>22</v>
      </c>
      <c r="E282" s="42" t="s">
        <v>10147</v>
      </c>
      <c r="F282" s="42" t="s">
        <v>10148</v>
      </c>
      <c r="G282" s="42" t="s">
        <v>10149</v>
      </c>
      <c r="H282" s="42" t="s">
        <v>663</v>
      </c>
      <c r="I282" s="42" t="s">
        <v>10150</v>
      </c>
      <c r="J282" s="42" t="s">
        <v>28</v>
      </c>
      <c r="K282" s="42" t="s">
        <v>10151</v>
      </c>
      <c r="L282" s="42" t="s">
        <v>107</v>
      </c>
      <c r="M282" s="42" t="s">
        <v>10152</v>
      </c>
      <c r="N282" s="42" t="s">
        <v>31</v>
      </c>
      <c r="O282" s="46" t="s">
        <v>10153</v>
      </c>
      <c r="P282" s="46" t="s">
        <v>7978</v>
      </c>
      <c r="Q282" s="18" t="str">
        <f t="shared" si="4"/>
        <v>Costumania 5 Airport Road #10, West Lebanon NH 03784</v>
      </c>
    </row>
    <row r="283" spans="1:17" x14ac:dyDescent="0.25">
      <c r="A283" s="42" t="s">
        <v>10180</v>
      </c>
      <c r="B283" s="42" t="s">
        <v>10181</v>
      </c>
      <c r="C283" s="42" t="s">
        <v>21</v>
      </c>
      <c r="D283" s="42" t="s">
        <v>22</v>
      </c>
      <c r="E283" s="42" t="s">
        <v>10182</v>
      </c>
      <c r="F283" s="42" t="s">
        <v>10183</v>
      </c>
      <c r="G283" s="42" t="s">
        <v>2237</v>
      </c>
      <c r="H283" s="42" t="s">
        <v>48</v>
      </c>
      <c r="I283" s="42" t="s">
        <v>10184</v>
      </c>
      <c r="J283" s="42" t="s">
        <v>28</v>
      </c>
      <c r="K283" s="42" t="s">
        <v>10185</v>
      </c>
      <c r="L283" s="42" t="s">
        <v>107</v>
      </c>
      <c r="M283" s="42" t="s">
        <v>10186</v>
      </c>
      <c r="N283" s="42" t="s">
        <v>31</v>
      </c>
      <c r="O283" s="46" t="s">
        <v>24</v>
      </c>
      <c r="P283" s="46" t="s">
        <v>7978</v>
      </c>
      <c r="Q283" s="18" t="str">
        <f t="shared" si="4"/>
        <v>Costume &amp; Dance 2201 South Interstate 35 East, Denton TX 76205</v>
      </c>
    </row>
    <row r="284" spans="1:17" x14ac:dyDescent="0.25">
      <c r="A284" s="42" t="s">
        <v>10087</v>
      </c>
      <c r="B284" s="42" t="s">
        <v>10088</v>
      </c>
      <c r="C284" s="42" t="s">
        <v>21</v>
      </c>
      <c r="D284" s="42" t="s">
        <v>22</v>
      </c>
      <c r="E284" s="42" t="s">
        <v>10089</v>
      </c>
      <c r="F284" s="42" t="s">
        <v>24</v>
      </c>
      <c r="G284" s="42" t="s">
        <v>5250</v>
      </c>
      <c r="H284" s="42" t="s">
        <v>213</v>
      </c>
      <c r="I284" s="42" t="s">
        <v>5251</v>
      </c>
      <c r="J284" s="42" t="s">
        <v>28</v>
      </c>
      <c r="K284" s="42" t="s">
        <v>10090</v>
      </c>
      <c r="L284" s="42" t="s">
        <v>107</v>
      </c>
      <c r="M284" s="42" t="s">
        <v>10091</v>
      </c>
      <c r="N284" s="42" t="s">
        <v>31</v>
      </c>
      <c r="O284" s="46" t="s">
        <v>10092</v>
      </c>
      <c r="P284" s="46" t="s">
        <v>7978</v>
      </c>
      <c r="Q284" s="18" t="str">
        <f t="shared" si="4"/>
        <v>Costume Avenue 12760 SW 1st St, Beaverton OR 97005</v>
      </c>
    </row>
    <row r="285" spans="1:17" x14ac:dyDescent="0.25">
      <c r="A285" s="41" t="s">
        <v>10154</v>
      </c>
      <c r="B285" s="41" t="s">
        <v>10155</v>
      </c>
      <c r="C285" s="41" t="s">
        <v>21</v>
      </c>
      <c r="D285" s="41" t="s">
        <v>22</v>
      </c>
      <c r="E285" s="41" t="s">
        <v>10156</v>
      </c>
      <c r="F285" s="41" t="s">
        <v>24</v>
      </c>
      <c r="G285" s="41" t="s">
        <v>9597</v>
      </c>
      <c r="H285" s="41" t="s">
        <v>913</v>
      </c>
      <c r="I285" s="41" t="s">
        <v>10157</v>
      </c>
      <c r="J285" s="41" t="s">
        <v>28</v>
      </c>
      <c r="K285" s="41" t="s">
        <v>10158</v>
      </c>
      <c r="L285" s="41" t="s">
        <v>10159</v>
      </c>
      <c r="M285" s="41" t="s">
        <v>10160</v>
      </c>
      <c r="N285" s="41" t="s">
        <v>31</v>
      </c>
      <c r="O285" s="46" t="s">
        <v>10161</v>
      </c>
      <c r="P285" s="46" t="s">
        <v>7978</v>
      </c>
      <c r="Q285" s="18" t="str">
        <f t="shared" si="4"/>
        <v>Costume Cabaret 2170  Annapolis Mall, Annapolis MD 21401</v>
      </c>
    </row>
    <row r="286" spans="1:17" x14ac:dyDescent="0.25">
      <c r="A286" s="42" t="s">
        <v>10126</v>
      </c>
      <c r="B286" s="42" t="s">
        <v>10127</v>
      </c>
      <c r="C286" s="42" t="s">
        <v>21</v>
      </c>
      <c r="D286" s="42" t="s">
        <v>22</v>
      </c>
      <c r="E286" s="42" t="s">
        <v>10128</v>
      </c>
      <c r="F286" s="42" t="s">
        <v>24</v>
      </c>
      <c r="G286" s="42" t="s">
        <v>10129</v>
      </c>
      <c r="H286" s="42" t="s">
        <v>1013</v>
      </c>
      <c r="I286" s="42" t="s">
        <v>10130</v>
      </c>
      <c r="J286" s="42" t="s">
        <v>28</v>
      </c>
      <c r="K286" s="42" t="s">
        <v>10131</v>
      </c>
      <c r="L286" s="42" t="s">
        <v>107</v>
      </c>
      <c r="M286" s="42" t="s">
        <v>10132</v>
      </c>
      <c r="N286" s="42" t="s">
        <v>31</v>
      </c>
      <c r="O286" s="46" t="s">
        <v>10133</v>
      </c>
      <c r="P286" s="46" t="s">
        <v>7978</v>
      </c>
      <c r="Q286" s="18" t="str">
        <f t="shared" si="4"/>
        <v>Costume Castle Inc 467 Wards Corner Rd. Suite A, Loveland OH 45140</v>
      </c>
    </row>
    <row r="287" spans="1:17" x14ac:dyDescent="0.25">
      <c r="A287" s="41" t="s">
        <v>10162</v>
      </c>
      <c r="B287" s="41" t="s">
        <v>10163</v>
      </c>
      <c r="C287" s="41" t="s">
        <v>21</v>
      </c>
      <c r="D287" s="41" t="s">
        <v>22</v>
      </c>
      <c r="E287" s="41" t="s">
        <v>10164</v>
      </c>
      <c r="F287" s="41" t="s">
        <v>24</v>
      </c>
      <c r="G287" s="41" t="s">
        <v>10165</v>
      </c>
      <c r="H287" s="41" t="s">
        <v>60</v>
      </c>
      <c r="I287" s="41" t="s">
        <v>10166</v>
      </c>
      <c r="J287" s="41" t="s">
        <v>28</v>
      </c>
      <c r="K287" s="41" t="s">
        <v>10167</v>
      </c>
      <c r="L287" s="41" t="s">
        <v>10168</v>
      </c>
      <c r="M287" s="41" t="s">
        <v>24</v>
      </c>
      <c r="N287" s="41" t="s">
        <v>31</v>
      </c>
      <c r="O287" s="46" t="s">
        <v>10169</v>
      </c>
      <c r="P287" s="46" t="s">
        <v>7978</v>
      </c>
      <c r="Q287" s="18" t="str">
        <f t="shared" si="4"/>
        <v>Costume Castle/CA 23811-C El Toro Rd, Lake Forest CA 92630</v>
      </c>
    </row>
    <row r="288" spans="1:17" x14ac:dyDescent="0.25">
      <c r="A288" s="41" t="s">
        <v>10170</v>
      </c>
      <c r="B288" s="41" t="s">
        <v>10171</v>
      </c>
      <c r="C288" s="41" t="s">
        <v>21</v>
      </c>
      <c r="D288" s="41" t="s">
        <v>22</v>
      </c>
      <c r="E288" s="41" t="s">
        <v>10172</v>
      </c>
      <c r="F288" s="41" t="s">
        <v>24</v>
      </c>
      <c r="G288" s="41" t="s">
        <v>3175</v>
      </c>
      <c r="H288" s="41" t="s">
        <v>77</v>
      </c>
      <c r="I288" s="41" t="s">
        <v>10173</v>
      </c>
      <c r="J288" s="41" t="s">
        <v>28</v>
      </c>
      <c r="K288" s="41" t="s">
        <v>24</v>
      </c>
      <c r="L288" s="41" t="s">
        <v>2465</v>
      </c>
      <c r="M288" s="41" t="s">
        <v>10174</v>
      </c>
      <c r="N288" s="41" t="s">
        <v>31</v>
      </c>
      <c r="O288" s="46" t="s">
        <v>10175</v>
      </c>
      <c r="P288" s="46" t="s">
        <v>7978</v>
      </c>
      <c r="Q288" s="18" t="str">
        <f t="shared" si="4"/>
        <v>Costume Connection 2935 28th St SE, Grand Rapids MI 49512</v>
      </c>
    </row>
    <row r="289" spans="1:17" x14ac:dyDescent="0.25">
      <c r="A289" s="42" t="s">
        <v>10134</v>
      </c>
      <c r="B289" s="42" t="s">
        <v>10135</v>
      </c>
      <c r="C289" s="42" t="s">
        <v>21</v>
      </c>
      <c r="D289" s="42" t="s">
        <v>22</v>
      </c>
      <c r="E289" s="42" t="s">
        <v>10136</v>
      </c>
      <c r="F289" s="42" t="s">
        <v>24</v>
      </c>
      <c r="G289" s="42" t="s">
        <v>817</v>
      </c>
      <c r="H289" s="42" t="s">
        <v>60</v>
      </c>
      <c r="I289" s="42" t="s">
        <v>818</v>
      </c>
      <c r="J289" s="42" t="s">
        <v>28</v>
      </c>
      <c r="K289" s="42" t="s">
        <v>10137</v>
      </c>
      <c r="L289" s="42" t="s">
        <v>107</v>
      </c>
      <c r="M289" s="42" t="s">
        <v>10138</v>
      </c>
      <c r="N289" s="42" t="s">
        <v>31</v>
      </c>
      <c r="O289" s="46" t="s">
        <v>24</v>
      </c>
      <c r="P289" s="46" t="s">
        <v>7978</v>
      </c>
      <c r="Q289" s="18" t="str">
        <f t="shared" si="4"/>
        <v>Costume Corner 3113 McHenry Avenue, Modesto CA 95350</v>
      </c>
    </row>
    <row r="290" spans="1:17" x14ac:dyDescent="0.25">
      <c r="A290" s="42" t="s">
        <v>10114</v>
      </c>
      <c r="B290" s="42" t="s">
        <v>10115</v>
      </c>
      <c r="C290" s="42" t="s">
        <v>21</v>
      </c>
      <c r="D290" s="42" t="s">
        <v>22</v>
      </c>
      <c r="E290" s="42" t="s">
        <v>10116</v>
      </c>
      <c r="F290" s="42" t="s">
        <v>24</v>
      </c>
      <c r="G290" s="42" t="s">
        <v>2110</v>
      </c>
      <c r="H290" s="42" t="s">
        <v>196</v>
      </c>
      <c r="I290" s="42" t="s">
        <v>10117</v>
      </c>
      <c r="J290" s="42" t="s">
        <v>28</v>
      </c>
      <c r="K290" s="42" t="s">
        <v>10118</v>
      </c>
      <c r="L290" s="42" t="s">
        <v>107</v>
      </c>
      <c r="M290" s="42" t="s">
        <v>10119</v>
      </c>
      <c r="N290" s="42" t="s">
        <v>31</v>
      </c>
      <c r="O290" s="46" t="s">
        <v>24</v>
      </c>
      <c r="P290" s="46" t="s">
        <v>7978</v>
      </c>
      <c r="Q290" s="18" t="str">
        <f t="shared" si="4"/>
        <v>Costume Couture 3510 S Orange Ave, Orlando FL 32806</v>
      </c>
    </row>
    <row r="291" spans="1:17" x14ac:dyDescent="0.25">
      <c r="A291" s="42" t="s">
        <v>10120</v>
      </c>
      <c r="B291" s="42" t="s">
        <v>10121</v>
      </c>
      <c r="C291" s="42" t="s">
        <v>21</v>
      </c>
      <c r="D291" s="42" t="s">
        <v>22</v>
      </c>
      <c r="E291" s="42" t="s">
        <v>10122</v>
      </c>
      <c r="F291" s="42" t="s">
        <v>24</v>
      </c>
      <c r="G291" s="42" t="s">
        <v>934</v>
      </c>
      <c r="H291" s="42" t="s">
        <v>371</v>
      </c>
      <c r="I291" s="42" t="s">
        <v>2984</v>
      </c>
      <c r="J291" s="42" t="s">
        <v>28</v>
      </c>
      <c r="K291" s="42" t="s">
        <v>10123</v>
      </c>
      <c r="L291" s="42" t="s">
        <v>107</v>
      </c>
      <c r="M291" s="42" t="s">
        <v>10124</v>
      </c>
      <c r="N291" s="42" t="s">
        <v>31</v>
      </c>
      <c r="O291" s="46" t="s">
        <v>10125</v>
      </c>
      <c r="P291" s="46" t="s">
        <v>7978</v>
      </c>
      <c r="Q291" s="18" t="str">
        <f t="shared" si="4"/>
        <v>Costume Curio 1704-A Laurens Road, Greenville SC 29607</v>
      </c>
    </row>
    <row r="292" spans="1:17" x14ac:dyDescent="0.25">
      <c r="A292" s="41" t="s">
        <v>10176</v>
      </c>
      <c r="B292" s="41" t="s">
        <v>10177</v>
      </c>
      <c r="C292" s="41" t="s">
        <v>21</v>
      </c>
      <c r="D292" s="41" t="s">
        <v>22</v>
      </c>
      <c r="E292" s="41" t="s">
        <v>10178</v>
      </c>
      <c r="F292" s="41" t="s">
        <v>24</v>
      </c>
      <c r="G292" s="41" t="s">
        <v>400</v>
      </c>
      <c r="H292" s="41" t="s">
        <v>1514</v>
      </c>
      <c r="I292" s="41" t="s">
        <v>10179</v>
      </c>
      <c r="J292" s="41" t="s">
        <v>28</v>
      </c>
      <c r="K292" s="41" t="s">
        <v>24</v>
      </c>
      <c r="L292" s="41" t="s">
        <v>41</v>
      </c>
      <c r="M292" s="41" t="s">
        <v>24</v>
      </c>
      <c r="N292" s="41" t="s">
        <v>31</v>
      </c>
      <c r="O292" s="46" t="s">
        <v>24</v>
      </c>
      <c r="P292" s="46" t="s">
        <v>7978</v>
      </c>
      <c r="Q292" s="18" t="str">
        <f t="shared" si="4"/>
        <v>Costume Depot 1617 Oak, Kansas City MO 64108</v>
      </c>
    </row>
    <row r="293" spans="1:17" x14ac:dyDescent="0.25">
      <c r="A293" s="42" t="s">
        <v>10194</v>
      </c>
      <c r="B293" s="42" t="s">
        <v>10195</v>
      </c>
      <c r="C293" s="42" t="s">
        <v>21</v>
      </c>
      <c r="D293" s="42" t="s">
        <v>22</v>
      </c>
      <c r="E293" s="42" t="s">
        <v>10196</v>
      </c>
      <c r="F293" s="42" t="s">
        <v>24</v>
      </c>
      <c r="G293" s="42" t="s">
        <v>4315</v>
      </c>
      <c r="H293" s="42" t="s">
        <v>569</v>
      </c>
      <c r="I293" s="42" t="s">
        <v>10197</v>
      </c>
      <c r="J293" s="42" t="s">
        <v>28</v>
      </c>
      <c r="K293" s="42" t="s">
        <v>10198</v>
      </c>
      <c r="L293" s="42" t="s">
        <v>107</v>
      </c>
      <c r="M293" s="42" t="s">
        <v>10199</v>
      </c>
      <c r="N293" s="42" t="s">
        <v>31</v>
      </c>
      <c r="O293" s="46" t="s">
        <v>10200</v>
      </c>
      <c r="P293" s="46" t="s">
        <v>7978</v>
      </c>
      <c r="Q293" s="18" t="str">
        <f t="shared" si="4"/>
        <v>Costume Gallery Newport 638 Monmouth Street, Newport KY 41071</v>
      </c>
    </row>
    <row r="294" spans="1:17" x14ac:dyDescent="0.25">
      <c r="A294" s="42" t="s">
        <v>10206</v>
      </c>
      <c r="B294" s="42" t="s">
        <v>10207</v>
      </c>
      <c r="C294" s="42" t="s">
        <v>21</v>
      </c>
      <c r="D294" s="42" t="s">
        <v>22</v>
      </c>
      <c r="E294" s="42" t="s">
        <v>10208</v>
      </c>
      <c r="F294" s="42" t="s">
        <v>24</v>
      </c>
      <c r="G294" s="42" t="s">
        <v>10209</v>
      </c>
      <c r="H294" s="42" t="s">
        <v>1013</v>
      </c>
      <c r="I294" s="42" t="s">
        <v>10210</v>
      </c>
      <c r="J294" s="42" t="s">
        <v>28</v>
      </c>
      <c r="K294" s="42" t="s">
        <v>10211</v>
      </c>
      <c r="L294" s="42" t="s">
        <v>107</v>
      </c>
      <c r="M294" s="42" t="s">
        <v>10212</v>
      </c>
      <c r="N294" s="42" t="s">
        <v>31</v>
      </c>
      <c r="O294" s="46" t="s">
        <v>10213</v>
      </c>
      <c r="P294" s="46" t="s">
        <v>7978</v>
      </c>
      <c r="Q294" s="18" t="str">
        <f t="shared" si="4"/>
        <v>Costume Holiday House, Inc. 3038 Hayes Ave, Fremont OH 43420</v>
      </c>
    </row>
    <row r="295" spans="1:17" x14ac:dyDescent="0.25">
      <c r="A295" s="41" t="s">
        <v>10220</v>
      </c>
      <c r="B295" s="41" t="s">
        <v>10221</v>
      </c>
      <c r="C295" s="41" t="s">
        <v>21</v>
      </c>
      <c r="D295" s="41" t="s">
        <v>22</v>
      </c>
      <c r="E295" s="41" t="s">
        <v>10222</v>
      </c>
      <c r="F295" s="41" t="s">
        <v>24</v>
      </c>
      <c r="G295" s="41" t="s">
        <v>10223</v>
      </c>
      <c r="H295" s="41" t="s">
        <v>663</v>
      </c>
      <c r="I295" s="41" t="s">
        <v>10224</v>
      </c>
      <c r="J295" s="41" t="s">
        <v>28</v>
      </c>
      <c r="K295" s="41" t="s">
        <v>24</v>
      </c>
      <c r="L295" s="41" t="s">
        <v>9391</v>
      </c>
      <c r="M295" s="41" t="s">
        <v>24</v>
      </c>
      <c r="N295" s="41" t="s">
        <v>31</v>
      </c>
      <c r="O295" s="46" t="s">
        <v>10225</v>
      </c>
      <c r="P295" s="46" t="s">
        <v>7978</v>
      </c>
      <c r="Q295" s="18" t="str">
        <f t="shared" si="4"/>
        <v>Costume Ladies 73 Main Street, Walpole NH 03608</v>
      </c>
    </row>
    <row r="296" spans="1:17" x14ac:dyDescent="0.25">
      <c r="A296" s="42" t="s">
        <v>10256</v>
      </c>
      <c r="B296" s="42" t="s">
        <v>10257</v>
      </c>
      <c r="C296" s="42" t="s">
        <v>21</v>
      </c>
      <c r="D296" s="42" t="s">
        <v>22</v>
      </c>
      <c r="E296" s="42" t="s">
        <v>10258</v>
      </c>
      <c r="F296" s="42" t="s">
        <v>24</v>
      </c>
      <c r="G296" s="42" t="s">
        <v>10259</v>
      </c>
      <c r="H296" s="42" t="s">
        <v>687</v>
      </c>
      <c r="I296" s="42" t="s">
        <v>10260</v>
      </c>
      <c r="J296" s="42" t="s">
        <v>28</v>
      </c>
      <c r="K296" s="42" t="s">
        <v>10261</v>
      </c>
      <c r="L296" s="42" t="s">
        <v>107</v>
      </c>
      <c r="M296" s="42" t="s">
        <v>10262</v>
      </c>
      <c r="N296" s="42" t="s">
        <v>31</v>
      </c>
      <c r="O296" s="46" t="s">
        <v>10263</v>
      </c>
      <c r="P296" s="46" t="s">
        <v>7978</v>
      </c>
      <c r="Q296" s="18" t="str">
        <f t="shared" si="4"/>
        <v>Costume Party 100 Russell St  #9, Starkville MS 39759</v>
      </c>
    </row>
    <row r="297" spans="1:17" x14ac:dyDescent="0.25">
      <c r="A297" s="42" t="s">
        <v>10279</v>
      </c>
      <c r="B297" s="42" t="s">
        <v>10280</v>
      </c>
      <c r="C297" s="42" t="s">
        <v>21</v>
      </c>
      <c r="D297" s="42" t="s">
        <v>22</v>
      </c>
      <c r="E297" s="42" t="s">
        <v>10281</v>
      </c>
      <c r="F297" s="42" t="s">
        <v>24</v>
      </c>
      <c r="G297" s="42" t="s">
        <v>10282</v>
      </c>
      <c r="H297" s="42" t="s">
        <v>1130</v>
      </c>
      <c r="I297" s="42" t="s">
        <v>10283</v>
      </c>
      <c r="J297" s="42" t="s">
        <v>28</v>
      </c>
      <c r="K297" s="42" t="s">
        <v>10284</v>
      </c>
      <c r="L297" s="42" t="s">
        <v>107</v>
      </c>
      <c r="M297" s="42" t="s">
        <v>10285</v>
      </c>
      <c r="N297" s="42" t="s">
        <v>31</v>
      </c>
      <c r="O297" s="46" t="s">
        <v>10286</v>
      </c>
      <c r="P297" s="46" t="s">
        <v>7978</v>
      </c>
      <c r="Q297" s="18" t="str">
        <f t="shared" si="4"/>
        <v>Costume Shop 210 Trenton Street, West Monroe LA 71291</v>
      </c>
    </row>
    <row r="298" spans="1:17" x14ac:dyDescent="0.25">
      <c r="A298" s="41" t="s">
        <v>10303</v>
      </c>
      <c r="B298" s="41" t="s">
        <v>10304</v>
      </c>
      <c r="C298" s="41" t="s">
        <v>21</v>
      </c>
      <c r="D298" s="41" t="s">
        <v>22</v>
      </c>
      <c r="E298" s="41" t="s">
        <v>10310</v>
      </c>
      <c r="F298" s="41" t="s">
        <v>24</v>
      </c>
      <c r="G298" s="41" t="s">
        <v>2083</v>
      </c>
      <c r="H298" s="41" t="s">
        <v>1545</v>
      </c>
      <c r="I298" s="41" t="s">
        <v>4476</v>
      </c>
      <c r="J298" s="41" t="s">
        <v>28</v>
      </c>
      <c r="K298" s="41" t="s">
        <v>24</v>
      </c>
      <c r="L298" s="41" t="s">
        <v>1880</v>
      </c>
      <c r="M298" s="41" t="s">
        <v>10311</v>
      </c>
      <c r="N298" s="41" t="s">
        <v>31</v>
      </c>
      <c r="O298" s="46" t="s">
        <v>10309</v>
      </c>
      <c r="P298" s="46" t="s">
        <v>7978</v>
      </c>
      <c r="Q298" s="18" t="str">
        <f t="shared" si="4"/>
        <v>Costume World Inc 1690 Smallman Street, Pittsburgh PA 15222</v>
      </c>
    </row>
    <row r="299" spans="1:17" x14ac:dyDescent="0.25">
      <c r="A299" s="41" t="s">
        <v>10303</v>
      </c>
      <c r="B299" s="41" t="s">
        <v>10304</v>
      </c>
      <c r="C299" s="41" t="s">
        <v>21</v>
      </c>
      <c r="D299" s="41" t="s">
        <v>22</v>
      </c>
      <c r="E299" s="41" t="s">
        <v>10305</v>
      </c>
      <c r="F299" s="41" t="s">
        <v>24</v>
      </c>
      <c r="G299" s="41" t="s">
        <v>2313</v>
      </c>
      <c r="H299" s="41" t="s">
        <v>48</v>
      </c>
      <c r="I299" s="41" t="s">
        <v>10306</v>
      </c>
      <c r="J299" s="41" t="s">
        <v>28</v>
      </c>
      <c r="K299" s="41" t="s">
        <v>10307</v>
      </c>
      <c r="L299" s="41" t="s">
        <v>4731</v>
      </c>
      <c r="M299" s="41" t="s">
        <v>10308</v>
      </c>
      <c r="N299" s="41" t="s">
        <v>31</v>
      </c>
      <c r="O299" s="46" t="s">
        <v>10309</v>
      </c>
      <c r="P299" s="46" t="s">
        <v>7978</v>
      </c>
      <c r="Q299" s="18" t="str">
        <f t="shared" si="4"/>
        <v>Costume World Inc 13621 Inwood Road, Dallas TX 75244</v>
      </c>
    </row>
    <row r="300" spans="1:17" x14ac:dyDescent="0.25">
      <c r="A300" s="42" t="s">
        <v>10093</v>
      </c>
      <c r="B300" s="42" t="s">
        <v>10094</v>
      </c>
      <c r="C300" s="42" t="s">
        <v>21</v>
      </c>
      <c r="D300" s="42" t="s">
        <v>22</v>
      </c>
      <c r="E300" s="42" t="s">
        <v>10095</v>
      </c>
      <c r="F300" s="42" t="s">
        <v>24</v>
      </c>
      <c r="G300" s="42" t="s">
        <v>3328</v>
      </c>
      <c r="H300" s="42" t="s">
        <v>48</v>
      </c>
      <c r="I300" s="42" t="s">
        <v>10096</v>
      </c>
      <c r="J300" s="42" t="s">
        <v>28</v>
      </c>
      <c r="K300" s="42" t="s">
        <v>10097</v>
      </c>
      <c r="L300" s="42" t="s">
        <v>107</v>
      </c>
      <c r="M300" s="42" t="s">
        <v>10098</v>
      </c>
      <c r="N300" s="42" t="s">
        <v>31</v>
      </c>
      <c r="O300" s="46" t="s">
        <v>10099</v>
      </c>
      <c r="P300" s="46" t="s">
        <v>7978</v>
      </c>
      <c r="Q300" s="18" t="str">
        <f t="shared" si="4"/>
        <v>Costumes By Dusty 324 Exchange Drive, Arlington TX 76011</v>
      </c>
    </row>
    <row r="301" spans="1:17" x14ac:dyDescent="0.25">
      <c r="A301" s="42" t="s">
        <v>10107</v>
      </c>
      <c r="B301" s="42" t="s">
        <v>10108</v>
      </c>
      <c r="C301" s="42" t="s">
        <v>21</v>
      </c>
      <c r="D301" s="42" t="s">
        <v>22</v>
      </c>
      <c r="E301" s="42" t="s">
        <v>10109</v>
      </c>
      <c r="F301" s="42" t="s">
        <v>24</v>
      </c>
      <c r="G301" s="42" t="s">
        <v>9188</v>
      </c>
      <c r="H301" s="42" t="s">
        <v>1893</v>
      </c>
      <c r="I301" s="42" t="s">
        <v>10110</v>
      </c>
      <c r="J301" s="42" t="s">
        <v>28</v>
      </c>
      <c r="K301" s="42" t="s">
        <v>10111</v>
      </c>
      <c r="L301" s="42" t="s">
        <v>107</v>
      </c>
      <c r="M301" s="42" t="s">
        <v>10112</v>
      </c>
      <c r="N301" s="42" t="s">
        <v>31</v>
      </c>
      <c r="O301" s="46" t="s">
        <v>10113</v>
      </c>
      <c r="P301" s="46" t="s">
        <v>7978</v>
      </c>
      <c r="Q301" s="18" t="str">
        <f t="shared" si="4"/>
        <v>Costumes By Margie 3818 N Illinois St, Indianapolis IN 46208</v>
      </c>
    </row>
    <row r="302" spans="1:17" x14ac:dyDescent="0.25">
      <c r="A302" s="42" t="s">
        <v>10187</v>
      </c>
      <c r="B302" s="42" t="s">
        <v>10188</v>
      </c>
      <c r="C302" s="42" t="s">
        <v>21</v>
      </c>
      <c r="D302" s="42" t="s">
        <v>22</v>
      </c>
      <c r="E302" s="42" t="s">
        <v>10189</v>
      </c>
      <c r="F302" s="42" t="s">
        <v>24</v>
      </c>
      <c r="G302" s="42" t="s">
        <v>1875</v>
      </c>
      <c r="H302" s="42" t="s">
        <v>259</v>
      </c>
      <c r="I302" s="42" t="s">
        <v>10190</v>
      </c>
      <c r="J302" s="42" t="s">
        <v>28</v>
      </c>
      <c r="K302" s="42" t="s">
        <v>10191</v>
      </c>
      <c r="L302" s="42" t="s">
        <v>107</v>
      </c>
      <c r="M302" s="42" t="s">
        <v>10192</v>
      </c>
      <c r="N302" s="42" t="s">
        <v>31</v>
      </c>
      <c r="O302" s="46" t="s">
        <v>10193</v>
      </c>
      <c r="P302" s="46" t="s">
        <v>7978</v>
      </c>
      <c r="Q302" s="18" t="str">
        <f t="shared" si="4"/>
        <v>Costumes Etc GA 2138 Faulkner Road, Atlanta GA 30324</v>
      </c>
    </row>
    <row r="303" spans="1:17" x14ac:dyDescent="0.25">
      <c r="A303" s="42" t="s">
        <v>10234</v>
      </c>
      <c r="B303" s="42" t="s">
        <v>10235</v>
      </c>
      <c r="C303" s="42" t="s">
        <v>21</v>
      </c>
      <c r="D303" s="42" t="s">
        <v>22</v>
      </c>
      <c r="E303" s="42" t="s">
        <v>10236</v>
      </c>
      <c r="F303" s="42" t="s">
        <v>10237</v>
      </c>
      <c r="G303" s="42" t="s">
        <v>10238</v>
      </c>
      <c r="H303" s="42" t="s">
        <v>663</v>
      </c>
      <c r="I303" s="42" t="s">
        <v>10239</v>
      </c>
      <c r="J303" s="42" t="s">
        <v>28</v>
      </c>
      <c r="K303" s="42" t="s">
        <v>10240</v>
      </c>
      <c r="L303" s="42" t="s">
        <v>107</v>
      </c>
      <c r="M303" s="42" t="s">
        <v>10241</v>
      </c>
      <c r="N303" s="42" t="s">
        <v>31</v>
      </c>
      <c r="O303" s="46" t="s">
        <v>10242</v>
      </c>
      <c r="P303" s="46" t="s">
        <v>7978</v>
      </c>
      <c r="Q303" s="18" t="str">
        <f t="shared" si="4"/>
        <v>Costumes of Nashua 76R Derry Street Suite 12, Hudson NH 03051</v>
      </c>
    </row>
    <row r="304" spans="1:17" x14ac:dyDescent="0.25">
      <c r="A304" s="42" t="s">
        <v>10214</v>
      </c>
      <c r="B304" s="42" t="s">
        <v>10215</v>
      </c>
      <c r="C304" s="42" t="s">
        <v>21</v>
      </c>
      <c r="D304" s="42" t="s">
        <v>22</v>
      </c>
      <c r="E304" s="42" t="s">
        <v>10216</v>
      </c>
      <c r="F304" s="42" t="s">
        <v>24</v>
      </c>
      <c r="G304" s="42" t="s">
        <v>249</v>
      </c>
      <c r="H304" s="42" t="s">
        <v>60</v>
      </c>
      <c r="I304" s="42" t="s">
        <v>1537</v>
      </c>
      <c r="J304" s="42" t="s">
        <v>28</v>
      </c>
      <c r="K304" s="42" t="s">
        <v>10217</v>
      </c>
      <c r="L304" s="42" t="s">
        <v>107</v>
      </c>
      <c r="M304" s="42" t="s">
        <v>10218</v>
      </c>
      <c r="N304" s="42" t="s">
        <v>31</v>
      </c>
      <c r="O304" s="46" t="s">
        <v>10219</v>
      </c>
      <c r="P304" s="46" t="s">
        <v>7978</v>
      </c>
      <c r="Q304" s="18" t="str">
        <f t="shared" si="4"/>
        <v>Costumes On Haight 735 Haight Street, San Francisco CA 94117</v>
      </c>
    </row>
    <row r="305" spans="1:17" x14ac:dyDescent="0.25">
      <c r="A305" s="41" t="s">
        <v>10264</v>
      </c>
      <c r="B305" s="41" t="s">
        <v>10265</v>
      </c>
      <c r="C305" s="41" t="s">
        <v>21</v>
      </c>
      <c r="D305" s="41" t="s">
        <v>22</v>
      </c>
      <c r="E305" s="41" t="s">
        <v>10266</v>
      </c>
      <c r="F305" s="41" t="s">
        <v>24</v>
      </c>
      <c r="G305" s="41" t="s">
        <v>10267</v>
      </c>
      <c r="H305" s="41" t="s">
        <v>427</v>
      </c>
      <c r="I305" s="41" t="s">
        <v>10268</v>
      </c>
      <c r="J305" s="41" t="s">
        <v>28</v>
      </c>
      <c r="K305" s="41" t="s">
        <v>10269</v>
      </c>
      <c r="L305" s="41" t="s">
        <v>41</v>
      </c>
      <c r="M305" s="41" t="s">
        <v>10270</v>
      </c>
      <c r="N305" s="41" t="s">
        <v>31</v>
      </c>
      <c r="O305" s="46" t="s">
        <v>10271</v>
      </c>
      <c r="P305" s="46" t="s">
        <v>7978</v>
      </c>
      <c r="Q305" s="18" t="str">
        <f t="shared" si="4"/>
        <v>Costumes Plus 2839 White Bear Ave N, Maplewood MN 55109</v>
      </c>
    </row>
    <row r="306" spans="1:17" x14ac:dyDescent="0.25">
      <c r="A306" s="42" t="s">
        <v>10226</v>
      </c>
      <c r="B306" s="42" t="s">
        <v>10227</v>
      </c>
      <c r="C306" s="42" t="s">
        <v>21</v>
      </c>
      <c r="D306" s="42" t="s">
        <v>22</v>
      </c>
      <c r="E306" s="42" t="s">
        <v>10228</v>
      </c>
      <c r="F306" s="42" t="s">
        <v>24</v>
      </c>
      <c r="G306" s="42" t="s">
        <v>10229</v>
      </c>
      <c r="H306" s="42" t="s">
        <v>3651</v>
      </c>
      <c r="I306" s="42" t="s">
        <v>10230</v>
      </c>
      <c r="J306" s="42" t="s">
        <v>28</v>
      </c>
      <c r="K306" s="42" t="s">
        <v>10231</v>
      </c>
      <c r="L306" s="42" t="s">
        <v>107</v>
      </c>
      <c r="M306" s="42" t="s">
        <v>10232</v>
      </c>
      <c r="N306" s="42" t="s">
        <v>31</v>
      </c>
      <c r="O306" s="46" t="s">
        <v>10233</v>
      </c>
      <c r="P306" s="46" t="s">
        <v>7978</v>
      </c>
      <c r="Q306" s="18" t="str">
        <f t="shared" si="4"/>
        <v>Costumes! LTD 1807 2nd Street Suite 100, Santa Fe NM 87505</v>
      </c>
    </row>
    <row r="307" spans="1:17" x14ac:dyDescent="0.25">
      <c r="A307" s="42" t="s">
        <v>10100</v>
      </c>
      <c r="B307" s="42" t="s">
        <v>10101</v>
      </c>
      <c r="C307" s="42" t="s">
        <v>21</v>
      </c>
      <c r="D307" s="42" t="s">
        <v>22</v>
      </c>
      <c r="E307" s="42" t="s">
        <v>10102</v>
      </c>
      <c r="F307" s="42" t="s">
        <v>24</v>
      </c>
      <c r="G307" s="42" t="s">
        <v>797</v>
      </c>
      <c r="H307" s="42" t="s">
        <v>773</v>
      </c>
      <c r="I307" s="42" t="s">
        <v>10103</v>
      </c>
      <c r="J307" s="42" t="s">
        <v>28</v>
      </c>
      <c r="K307" s="42" t="s">
        <v>10104</v>
      </c>
      <c r="L307" s="42" t="s">
        <v>107</v>
      </c>
      <c r="M307" s="42" t="s">
        <v>10105</v>
      </c>
      <c r="N307" s="42" t="s">
        <v>31</v>
      </c>
      <c r="O307" s="46" t="s">
        <v>10106</v>
      </c>
      <c r="P307" s="46" t="s">
        <v>7978</v>
      </c>
      <c r="Q307" s="18" t="str">
        <f t="shared" si="4"/>
        <v>Costumes, Balloons &amp; Stuff 113 S Perkins Rd, Stillwater OK 74074</v>
      </c>
    </row>
    <row r="308" spans="1:17" x14ac:dyDescent="0.25">
      <c r="A308" s="42" t="s">
        <v>10319</v>
      </c>
      <c r="B308" s="42" t="s">
        <v>10320</v>
      </c>
      <c r="C308" s="42" t="s">
        <v>21</v>
      </c>
      <c r="D308" s="42" t="s">
        <v>22</v>
      </c>
      <c r="E308" s="42" t="s">
        <v>10321</v>
      </c>
      <c r="F308" s="42" t="s">
        <v>24</v>
      </c>
      <c r="G308" s="42" t="s">
        <v>10322</v>
      </c>
      <c r="H308" s="42" t="s">
        <v>624</v>
      </c>
      <c r="I308" s="42" t="s">
        <v>10323</v>
      </c>
      <c r="J308" s="42" t="s">
        <v>28</v>
      </c>
      <c r="K308" s="42" t="s">
        <v>10324</v>
      </c>
      <c r="L308" s="42" t="s">
        <v>107</v>
      </c>
      <c r="M308" s="42" t="s">
        <v>10325</v>
      </c>
      <c r="N308" s="42" t="s">
        <v>31</v>
      </c>
      <c r="O308" s="46" t="s">
        <v>10326</v>
      </c>
      <c r="P308" s="46" t="s">
        <v>7978</v>
      </c>
      <c r="Q308" s="18" t="str">
        <f t="shared" si="4"/>
        <v>Country Squire &amp; Winery 748 NC Hwy 24/50, Warsaw NC 28398</v>
      </c>
    </row>
    <row r="309" spans="1:17" x14ac:dyDescent="0.25">
      <c r="A309" s="41" t="s">
        <v>10327</v>
      </c>
      <c r="B309" s="41" t="s">
        <v>10328</v>
      </c>
      <c r="C309" s="41" t="s">
        <v>21</v>
      </c>
      <c r="D309" s="41" t="s">
        <v>22</v>
      </c>
      <c r="E309" s="41" t="s">
        <v>10329</v>
      </c>
      <c r="F309" s="41" t="s">
        <v>10330</v>
      </c>
      <c r="G309" s="41" t="s">
        <v>8674</v>
      </c>
      <c r="H309" s="41" t="s">
        <v>77</v>
      </c>
      <c r="I309" s="41" t="s">
        <v>8675</v>
      </c>
      <c r="J309" s="41" t="s">
        <v>28</v>
      </c>
      <c r="K309" s="41" t="s">
        <v>10331</v>
      </c>
      <c r="L309" s="41" t="s">
        <v>8683</v>
      </c>
      <c r="M309" s="41" t="s">
        <v>24</v>
      </c>
      <c r="N309" s="41" t="s">
        <v>31</v>
      </c>
      <c r="O309" s="46" t="s">
        <v>8676</v>
      </c>
      <c r="P309" s="46" t="s">
        <v>7978</v>
      </c>
      <c r="Q309" s="18" t="str">
        <f t="shared" si="4"/>
        <v>Covered Bridge Gift Shop 925 S. Main St, Frankenmuth MI 48734</v>
      </c>
    </row>
    <row r="310" spans="1:17" x14ac:dyDescent="0.25">
      <c r="A310" s="42" t="s">
        <v>10379</v>
      </c>
      <c r="B310" s="42" t="s">
        <v>10380</v>
      </c>
      <c r="C310" s="42" t="s">
        <v>21</v>
      </c>
      <c r="D310" s="42" t="s">
        <v>22</v>
      </c>
      <c r="E310" s="42" t="s">
        <v>10381</v>
      </c>
      <c r="F310" s="42" t="s">
        <v>24</v>
      </c>
      <c r="G310" s="42" t="s">
        <v>10382</v>
      </c>
      <c r="H310" s="42" t="s">
        <v>913</v>
      </c>
      <c r="I310" s="42" t="s">
        <v>10383</v>
      </c>
      <c r="J310" s="42" t="s">
        <v>28</v>
      </c>
      <c r="K310" s="42" t="s">
        <v>10384</v>
      </c>
      <c r="L310" s="42" t="s">
        <v>107</v>
      </c>
      <c r="M310" s="42" t="s">
        <v>10385</v>
      </c>
      <c r="N310" s="42" t="s">
        <v>31</v>
      </c>
      <c r="O310" s="46" t="s">
        <v>10386</v>
      </c>
      <c r="P310" s="46" t="s">
        <v>7978</v>
      </c>
      <c r="Q310" s="18" t="str">
        <f t="shared" si="4"/>
        <v>Crackerjacks 7 S. Washington St., Easton MD 21601</v>
      </c>
    </row>
    <row r="311" spans="1:17" x14ac:dyDescent="0.25">
      <c r="A311" s="41" t="s">
        <v>10394</v>
      </c>
      <c r="B311" s="41" t="s">
        <v>10395</v>
      </c>
      <c r="C311" s="41" t="s">
        <v>21</v>
      </c>
      <c r="D311" s="41" t="s">
        <v>22</v>
      </c>
      <c r="E311" s="41" t="s">
        <v>10396</v>
      </c>
      <c r="F311" s="41" t="s">
        <v>24</v>
      </c>
      <c r="G311" s="41" t="s">
        <v>5469</v>
      </c>
      <c r="H311" s="41" t="s">
        <v>60</v>
      </c>
      <c r="I311" s="41" t="s">
        <v>5470</v>
      </c>
      <c r="J311" s="41" t="s">
        <v>28</v>
      </c>
      <c r="K311" s="41" t="s">
        <v>10397</v>
      </c>
      <c r="L311" s="41" t="s">
        <v>10398</v>
      </c>
      <c r="M311" s="41" t="s">
        <v>10399</v>
      </c>
      <c r="N311" s="41" t="s">
        <v>31</v>
      </c>
      <c r="O311" s="46" t="s">
        <v>10400</v>
      </c>
      <c r="P311" s="46" t="s">
        <v>7978</v>
      </c>
      <c r="Q311" s="18" t="str">
        <f t="shared" si="4"/>
        <v>Craigs Warehouse 1110 Petaluma Blvd N, Petaluma CA 94952</v>
      </c>
    </row>
    <row r="312" spans="1:17" x14ac:dyDescent="0.25">
      <c r="A312" s="41" t="s">
        <v>10394</v>
      </c>
      <c r="B312" s="41" t="s">
        <v>10395</v>
      </c>
      <c r="C312" s="41" t="s">
        <v>21</v>
      </c>
      <c r="D312" s="41" t="s">
        <v>22</v>
      </c>
      <c r="E312" s="41" t="s">
        <v>10401</v>
      </c>
      <c r="F312" s="41" t="s">
        <v>24</v>
      </c>
      <c r="G312" s="41" t="s">
        <v>7386</v>
      </c>
      <c r="H312" s="41" t="s">
        <v>60</v>
      </c>
      <c r="I312" s="41" t="s">
        <v>7387</v>
      </c>
      <c r="J312" s="41" t="s">
        <v>28</v>
      </c>
      <c r="K312" s="41" t="s">
        <v>10397</v>
      </c>
      <c r="L312" s="41" t="s">
        <v>41</v>
      </c>
      <c r="M312" s="41" t="s">
        <v>10402</v>
      </c>
      <c r="N312" s="41" t="s">
        <v>31</v>
      </c>
      <c r="O312" s="46" t="s">
        <v>10400</v>
      </c>
      <c r="P312" s="46" t="s">
        <v>7978</v>
      </c>
      <c r="Q312" s="18" t="str">
        <f t="shared" si="4"/>
        <v>Craigs Warehouse 3195 Cleveland Ave, Santa Rosa CA 95403</v>
      </c>
    </row>
    <row r="313" spans="1:17" x14ac:dyDescent="0.25">
      <c r="A313" s="42" t="s">
        <v>1760</v>
      </c>
      <c r="B313" s="42" t="s">
        <v>1761</v>
      </c>
      <c r="C313" s="42" t="s">
        <v>21</v>
      </c>
      <c r="D313" s="42" t="s">
        <v>22</v>
      </c>
      <c r="E313" s="42" t="s">
        <v>1762</v>
      </c>
      <c r="F313" s="42" t="s">
        <v>24</v>
      </c>
      <c r="G313" s="42" t="s">
        <v>1763</v>
      </c>
      <c r="H313" s="42" t="s">
        <v>1664</v>
      </c>
      <c r="I313" s="42" t="s">
        <v>1764</v>
      </c>
      <c r="J313" s="42" t="s">
        <v>28</v>
      </c>
      <c r="K313" s="42" t="s">
        <v>1765</v>
      </c>
      <c r="L313" s="42" t="s">
        <v>107</v>
      </c>
      <c r="M313" s="42" t="s">
        <v>1766</v>
      </c>
      <c r="N313" s="42" t="s">
        <v>31</v>
      </c>
      <c r="O313" s="46" t="s">
        <v>24</v>
      </c>
      <c r="P313" s="46" t="s">
        <v>33</v>
      </c>
      <c r="Q313" s="18" t="str">
        <f t="shared" si="4"/>
        <v>Cravin's Candy Emporium 3064 South Bown Way, Boise ID 83706</v>
      </c>
    </row>
    <row r="314" spans="1:17" x14ac:dyDescent="0.25">
      <c r="A314" s="42" t="s">
        <v>10387</v>
      </c>
      <c r="B314" s="42" t="s">
        <v>10388</v>
      </c>
      <c r="C314" s="42" t="s">
        <v>21</v>
      </c>
      <c r="D314" s="42" t="s">
        <v>22</v>
      </c>
      <c r="E314" s="42" t="s">
        <v>10389</v>
      </c>
      <c r="F314" s="42" t="s">
        <v>24</v>
      </c>
      <c r="G314" s="42" t="s">
        <v>1763</v>
      </c>
      <c r="H314" s="42" t="s">
        <v>1664</v>
      </c>
      <c r="I314" s="42" t="s">
        <v>10390</v>
      </c>
      <c r="J314" s="42" t="s">
        <v>28</v>
      </c>
      <c r="K314" s="42" t="s">
        <v>10391</v>
      </c>
      <c r="L314" s="42" t="s">
        <v>107</v>
      </c>
      <c r="M314" s="42" t="s">
        <v>10392</v>
      </c>
      <c r="N314" s="42" t="s">
        <v>31</v>
      </c>
      <c r="O314" s="46" t="s">
        <v>10393</v>
      </c>
      <c r="P314" s="46" t="s">
        <v>7978</v>
      </c>
      <c r="Q314" s="18" t="str">
        <f t="shared" si="4"/>
        <v>Crazy Neighbor 1415 W Grove Street, Boise ID 83702</v>
      </c>
    </row>
    <row r="315" spans="1:17" x14ac:dyDescent="0.25">
      <c r="A315" s="41" t="s">
        <v>10410</v>
      </c>
      <c r="B315" s="41" t="s">
        <v>10411</v>
      </c>
      <c r="C315" s="41" t="s">
        <v>21</v>
      </c>
      <c r="D315" s="41" t="s">
        <v>22</v>
      </c>
      <c r="E315" s="41" t="s">
        <v>10412</v>
      </c>
      <c r="F315" s="41" t="s">
        <v>24</v>
      </c>
      <c r="G315" s="41" t="s">
        <v>1763</v>
      </c>
      <c r="H315" s="41" t="s">
        <v>1664</v>
      </c>
      <c r="I315" s="41" t="s">
        <v>10413</v>
      </c>
      <c r="J315" s="41" t="s">
        <v>28</v>
      </c>
      <c r="K315" s="41" t="s">
        <v>24</v>
      </c>
      <c r="L315" s="41" t="s">
        <v>10414</v>
      </c>
      <c r="M315" s="41" t="s">
        <v>10415</v>
      </c>
      <c r="N315" s="41" t="s">
        <v>31</v>
      </c>
      <c r="O315" s="46" t="s">
        <v>10416</v>
      </c>
      <c r="P315" s="46" t="s">
        <v>7978</v>
      </c>
      <c r="Q315" s="18" t="str">
        <f t="shared" si="4"/>
        <v>Creative Subspace 556 S. Vista Ave, Boise ID 83705</v>
      </c>
    </row>
    <row r="316" spans="1:17" x14ac:dyDescent="0.25">
      <c r="A316" s="41" t="s">
        <v>10403</v>
      </c>
      <c r="B316" s="41" t="s">
        <v>10404</v>
      </c>
      <c r="C316" s="41" t="s">
        <v>21</v>
      </c>
      <c r="D316" s="41" t="s">
        <v>22</v>
      </c>
      <c r="E316" s="41" t="s">
        <v>10405</v>
      </c>
      <c r="F316" s="41" t="s">
        <v>24</v>
      </c>
      <c r="G316" s="41" t="s">
        <v>10406</v>
      </c>
      <c r="H316" s="41" t="s">
        <v>569</v>
      </c>
      <c r="I316" s="41" t="s">
        <v>10407</v>
      </c>
      <c r="J316" s="41" t="s">
        <v>28</v>
      </c>
      <c r="K316" s="41" t="s">
        <v>24</v>
      </c>
      <c r="L316" s="41" t="s">
        <v>218</v>
      </c>
      <c r="M316" s="41" t="s">
        <v>10408</v>
      </c>
      <c r="N316" s="41" t="s">
        <v>31</v>
      </c>
      <c r="O316" s="46" t="s">
        <v>10409</v>
      </c>
      <c r="P316" s="46" t="s">
        <v>7978</v>
      </c>
      <c r="Q316" s="18" t="str">
        <f t="shared" si="4"/>
        <v>Creatures Of Habit 406 Broadway, Paducah KY 42001</v>
      </c>
    </row>
    <row r="317" spans="1:17" x14ac:dyDescent="0.25">
      <c r="A317" s="42" t="s">
        <v>10429</v>
      </c>
      <c r="B317" s="42" t="s">
        <v>10430</v>
      </c>
      <c r="C317" s="42" t="s">
        <v>21</v>
      </c>
      <c r="D317" s="42" t="s">
        <v>22</v>
      </c>
      <c r="E317" s="42" t="s">
        <v>10431</v>
      </c>
      <c r="F317" s="42" t="s">
        <v>24</v>
      </c>
      <c r="G317" s="42" t="s">
        <v>1261</v>
      </c>
      <c r="H317" s="42" t="s">
        <v>87</v>
      </c>
      <c r="I317" s="42" t="s">
        <v>10432</v>
      </c>
      <c r="J317" s="42" t="s">
        <v>28</v>
      </c>
      <c r="K317" s="42" t="s">
        <v>10433</v>
      </c>
      <c r="L317" s="42" t="s">
        <v>107</v>
      </c>
      <c r="M317" s="42" t="s">
        <v>10434</v>
      </c>
      <c r="N317" s="42" t="s">
        <v>31</v>
      </c>
      <c r="O317" s="46" t="s">
        <v>24</v>
      </c>
      <c r="P317" s="46" t="s">
        <v>7978</v>
      </c>
      <c r="Q317" s="18" t="str">
        <f t="shared" si="4"/>
        <v>Crossroad Toys 15600 NE 8th Street Suite F5, Bellevue WA 98008</v>
      </c>
    </row>
    <row r="318" spans="1:17" x14ac:dyDescent="0.25">
      <c r="A318" s="42" t="s">
        <v>10446</v>
      </c>
      <c r="B318" s="42" t="s">
        <v>10447</v>
      </c>
      <c r="C318" s="42" t="s">
        <v>21</v>
      </c>
      <c r="D318" s="42" t="s">
        <v>22</v>
      </c>
      <c r="E318" s="42" t="s">
        <v>10448</v>
      </c>
      <c r="F318" s="42" t="s">
        <v>24</v>
      </c>
      <c r="G318" s="42" t="s">
        <v>490</v>
      </c>
      <c r="H318" s="42" t="s">
        <v>173</v>
      </c>
      <c r="I318" s="42" t="s">
        <v>10449</v>
      </c>
      <c r="J318" s="42" t="s">
        <v>28</v>
      </c>
      <c r="K318" s="42" t="s">
        <v>10450</v>
      </c>
      <c r="L318" s="42" t="s">
        <v>107</v>
      </c>
      <c r="M318" s="42" t="s">
        <v>10451</v>
      </c>
      <c r="N318" s="42" t="s">
        <v>31</v>
      </c>
      <c r="O318" s="46" t="s">
        <v>24</v>
      </c>
      <c r="P318" s="46" t="s">
        <v>7978</v>
      </c>
      <c r="Q318" s="18" t="str">
        <f t="shared" si="4"/>
        <v>Culture 677 South Virginia Street, Reno NV 89501</v>
      </c>
    </row>
    <row r="319" spans="1:17" x14ac:dyDescent="0.25">
      <c r="A319" s="41" t="s">
        <v>10452</v>
      </c>
      <c r="B319" s="41" t="s">
        <v>10453</v>
      </c>
      <c r="C319" s="41" t="s">
        <v>21</v>
      </c>
      <c r="D319" s="41" t="s">
        <v>22</v>
      </c>
      <c r="E319" s="41" t="s">
        <v>10456</v>
      </c>
      <c r="F319" s="41" t="s">
        <v>10457</v>
      </c>
      <c r="G319" s="41" t="s">
        <v>10458</v>
      </c>
      <c r="H319" s="41" t="s">
        <v>157</v>
      </c>
      <c r="I319" s="41" t="s">
        <v>10459</v>
      </c>
      <c r="J319" s="41" t="s">
        <v>28</v>
      </c>
      <c r="K319" s="41" t="s">
        <v>24</v>
      </c>
      <c r="L319" s="41" t="s">
        <v>41</v>
      </c>
      <c r="M319" s="41" t="s">
        <v>10455</v>
      </c>
      <c r="N319" s="41" t="s">
        <v>31</v>
      </c>
      <c r="O319" s="46" t="s">
        <v>24</v>
      </c>
      <c r="P319" s="46" t="s">
        <v>7978</v>
      </c>
      <c r="Q319" s="18" t="str">
        <f t="shared" si="4"/>
        <v>Cures N Curiosities Inc 21775 Hwy 6, Keystone CO 80435</v>
      </c>
    </row>
    <row r="320" spans="1:17" x14ac:dyDescent="0.25">
      <c r="A320" s="42" t="s">
        <v>10460</v>
      </c>
      <c r="B320" s="42" t="s">
        <v>10461</v>
      </c>
      <c r="C320" s="42" t="s">
        <v>21</v>
      </c>
      <c r="D320" s="42" t="s">
        <v>22</v>
      </c>
      <c r="E320" s="42" t="s">
        <v>10462</v>
      </c>
      <c r="F320" s="42" t="s">
        <v>24</v>
      </c>
      <c r="G320" s="42" t="s">
        <v>10463</v>
      </c>
      <c r="H320" s="42" t="s">
        <v>1104</v>
      </c>
      <c r="I320" s="42" t="s">
        <v>10464</v>
      </c>
      <c r="J320" s="42" t="s">
        <v>28</v>
      </c>
      <c r="K320" s="42" t="s">
        <v>10465</v>
      </c>
      <c r="L320" s="42" t="s">
        <v>107</v>
      </c>
      <c r="M320" s="42" t="s">
        <v>10466</v>
      </c>
      <c r="N320" s="42" t="s">
        <v>31</v>
      </c>
      <c r="O320" s="46" t="s">
        <v>10467</v>
      </c>
      <c r="P320" s="46" t="s">
        <v>7978</v>
      </c>
      <c r="Q320" s="18" t="str">
        <f t="shared" si="4"/>
        <v>Curtains Up Costumes 100 Kramer Street, Sigourney IA 52591</v>
      </c>
    </row>
    <row r="321" spans="1:17" x14ac:dyDescent="0.25">
      <c r="A321" s="42" t="s">
        <v>10468</v>
      </c>
      <c r="B321" s="42" t="s">
        <v>10469</v>
      </c>
      <c r="C321" s="42" t="s">
        <v>21</v>
      </c>
      <c r="D321" s="42" t="s">
        <v>22</v>
      </c>
      <c r="E321" s="42" t="s">
        <v>10470</v>
      </c>
      <c r="F321" s="42" t="s">
        <v>24</v>
      </c>
      <c r="G321" s="42" t="s">
        <v>2439</v>
      </c>
      <c r="H321" s="42" t="s">
        <v>427</v>
      </c>
      <c r="I321" s="42" t="s">
        <v>10471</v>
      </c>
      <c r="J321" s="42" t="s">
        <v>28</v>
      </c>
      <c r="K321" s="42" t="s">
        <v>24</v>
      </c>
      <c r="L321" s="42" t="s">
        <v>107</v>
      </c>
      <c r="M321" s="42" t="s">
        <v>10472</v>
      </c>
      <c r="N321" s="42" t="s">
        <v>31</v>
      </c>
      <c r="O321" s="46" t="s">
        <v>10473</v>
      </c>
      <c r="P321" s="46" t="s">
        <v>7978</v>
      </c>
      <c r="Q321" s="18" t="str">
        <f t="shared" si="4"/>
        <v>Custom Costumes of Rochester 603 6th Ave. NW, Rochester MN 55901</v>
      </c>
    </row>
    <row r="322" spans="1:17" x14ac:dyDescent="0.25">
      <c r="A322" s="42" t="s">
        <v>10474</v>
      </c>
      <c r="B322" s="42" t="s">
        <v>10475</v>
      </c>
      <c r="C322" s="42" t="s">
        <v>21</v>
      </c>
      <c r="D322" s="42" t="s">
        <v>22</v>
      </c>
      <c r="E322" s="42" t="s">
        <v>10476</v>
      </c>
      <c r="F322" s="42" t="s">
        <v>24</v>
      </c>
      <c r="G322" s="42" t="s">
        <v>9256</v>
      </c>
      <c r="H322" s="42" t="s">
        <v>77</v>
      </c>
      <c r="I322" s="42" t="s">
        <v>9257</v>
      </c>
      <c r="J322" s="42" t="s">
        <v>28</v>
      </c>
      <c r="K322" s="42" t="s">
        <v>10477</v>
      </c>
      <c r="L322" s="42" t="s">
        <v>107</v>
      </c>
      <c r="M322" s="42" t="s">
        <v>10478</v>
      </c>
      <c r="N322" s="42" t="s">
        <v>31</v>
      </c>
      <c r="O322" s="46" t="s">
        <v>10479</v>
      </c>
      <c r="P322" s="46" t="s">
        <v>7978</v>
      </c>
      <c r="Q322" s="18" t="str">
        <f t="shared" ref="Q322:Q385" si="5">CONCATENATE(B322, " ", E322, ",", " ", G322, " ", H322, " ", I322)</f>
        <v>Cutlers 216 Howard St., Petoskey MI 49770</v>
      </c>
    </row>
    <row r="323" spans="1:17" x14ac:dyDescent="0.25">
      <c r="A323" s="42" t="s">
        <v>10480</v>
      </c>
      <c r="B323" s="42" t="s">
        <v>10481</v>
      </c>
      <c r="C323" s="42" t="s">
        <v>21</v>
      </c>
      <c r="D323" s="42" t="s">
        <v>22</v>
      </c>
      <c r="E323" s="42" t="s">
        <v>10482</v>
      </c>
      <c r="F323" s="42" t="s">
        <v>24</v>
      </c>
      <c r="G323" s="42" t="s">
        <v>6490</v>
      </c>
      <c r="H323" s="42" t="s">
        <v>732</v>
      </c>
      <c r="I323" s="42" t="s">
        <v>7450</v>
      </c>
      <c r="J323" s="42" t="s">
        <v>28</v>
      </c>
      <c r="K323" s="42" t="s">
        <v>10483</v>
      </c>
      <c r="L323" s="42" t="s">
        <v>107</v>
      </c>
      <c r="M323" s="42" t="s">
        <v>10484</v>
      </c>
      <c r="N323" s="42" t="s">
        <v>31</v>
      </c>
      <c r="O323" s="46" t="s">
        <v>10485</v>
      </c>
      <c r="P323" s="46" t="s">
        <v>7978</v>
      </c>
      <c r="Q323" s="18" t="str">
        <f t="shared" si="5"/>
        <v>Cynthia East Fabrics 1523 Rebsamen Park Road, Little Rock AR 72202</v>
      </c>
    </row>
    <row r="324" spans="1:17" x14ac:dyDescent="0.25">
      <c r="A324" s="42" t="s">
        <v>10771</v>
      </c>
      <c r="B324" s="42" t="s">
        <v>10772</v>
      </c>
      <c r="C324" s="42" t="s">
        <v>21</v>
      </c>
      <c r="D324" s="42" t="s">
        <v>22</v>
      </c>
      <c r="E324" s="42" t="s">
        <v>10773</v>
      </c>
      <c r="F324" s="42" t="s">
        <v>24</v>
      </c>
      <c r="G324" s="42" t="s">
        <v>3723</v>
      </c>
      <c r="H324" s="42" t="s">
        <v>60</v>
      </c>
      <c r="I324" s="42" t="s">
        <v>3724</v>
      </c>
      <c r="J324" s="42" t="s">
        <v>28</v>
      </c>
      <c r="K324" s="42" t="s">
        <v>10774</v>
      </c>
      <c r="L324" s="42" t="s">
        <v>107</v>
      </c>
      <c r="M324" s="42" t="s">
        <v>10775</v>
      </c>
      <c r="N324" s="42" t="s">
        <v>31</v>
      </c>
      <c r="O324" s="46" t="s">
        <v>10776</v>
      </c>
      <c r="P324" s="46" t="s">
        <v>7978</v>
      </c>
      <c r="Q324" s="18" t="str">
        <f t="shared" si="5"/>
        <v>D'Lynnes Dancewear 1137 4th Street, San Rafael CA 94901</v>
      </c>
    </row>
    <row r="325" spans="1:17" x14ac:dyDescent="0.25">
      <c r="A325" s="42" t="s">
        <v>10486</v>
      </c>
      <c r="B325" s="42" t="s">
        <v>10487</v>
      </c>
      <c r="C325" s="42" t="s">
        <v>21</v>
      </c>
      <c r="D325" s="42" t="s">
        <v>22</v>
      </c>
      <c r="E325" s="42" t="s">
        <v>10488</v>
      </c>
      <c r="F325" s="42" t="s">
        <v>24</v>
      </c>
      <c r="G325" s="42" t="s">
        <v>10489</v>
      </c>
      <c r="H325" s="42" t="s">
        <v>702</v>
      </c>
      <c r="I325" s="42" t="s">
        <v>10490</v>
      </c>
      <c r="J325" s="42" t="s">
        <v>28</v>
      </c>
      <c r="K325" s="42" t="s">
        <v>10491</v>
      </c>
      <c r="L325" s="42" t="s">
        <v>107</v>
      </c>
      <c r="M325" s="42" t="s">
        <v>10492</v>
      </c>
      <c r="N325" s="42" t="s">
        <v>31</v>
      </c>
      <c r="O325" s="46" t="s">
        <v>10493</v>
      </c>
      <c r="P325" s="46" t="s">
        <v>7978</v>
      </c>
      <c r="Q325" s="18" t="str">
        <f t="shared" si="5"/>
        <v>Dakota Party 772 Mountain View Road, Rapid City SD 57702</v>
      </c>
    </row>
    <row r="326" spans="1:17" x14ac:dyDescent="0.25">
      <c r="A326" s="42" t="s">
        <v>10499</v>
      </c>
      <c r="B326" s="42" t="s">
        <v>10500</v>
      </c>
      <c r="C326" s="42" t="s">
        <v>21</v>
      </c>
      <c r="D326" s="42" t="s">
        <v>22</v>
      </c>
      <c r="E326" s="42" t="s">
        <v>10501</v>
      </c>
      <c r="F326" s="42" t="s">
        <v>24</v>
      </c>
      <c r="G326" s="42" t="s">
        <v>10502</v>
      </c>
      <c r="H326" s="42" t="s">
        <v>607</v>
      </c>
      <c r="I326" s="42" t="s">
        <v>10503</v>
      </c>
      <c r="J326" s="42" t="s">
        <v>28</v>
      </c>
      <c r="K326" s="42" t="s">
        <v>10504</v>
      </c>
      <c r="L326" s="42" t="s">
        <v>107</v>
      </c>
      <c r="M326" s="42" t="s">
        <v>10505</v>
      </c>
      <c r="N326" s="42" t="s">
        <v>31</v>
      </c>
      <c r="O326" s="46" t="s">
        <v>10506</v>
      </c>
      <c r="P326" s="46" t="s">
        <v>7978</v>
      </c>
      <c r="Q326" s="18" t="str">
        <f t="shared" si="5"/>
        <v>Dallas and Company 101 East University Avenue, Champaign IL 61820</v>
      </c>
    </row>
    <row r="327" spans="1:17" x14ac:dyDescent="0.25">
      <c r="A327" s="42" t="s">
        <v>10507</v>
      </c>
      <c r="B327" s="42" t="s">
        <v>10508</v>
      </c>
      <c r="C327" s="42" t="s">
        <v>21</v>
      </c>
      <c r="D327" s="42" t="s">
        <v>22</v>
      </c>
      <c r="E327" s="42" t="s">
        <v>10509</v>
      </c>
      <c r="F327" s="42" t="s">
        <v>24</v>
      </c>
      <c r="G327" s="42" t="s">
        <v>3808</v>
      </c>
      <c r="H327" s="42" t="s">
        <v>48</v>
      </c>
      <c r="I327" s="42" t="s">
        <v>10510</v>
      </c>
      <c r="J327" s="42" t="s">
        <v>28</v>
      </c>
      <c r="K327" s="42" t="s">
        <v>10511</v>
      </c>
      <c r="L327" s="42" t="s">
        <v>107</v>
      </c>
      <c r="M327" s="42" t="s">
        <v>10512</v>
      </c>
      <c r="N327" s="42" t="s">
        <v>31</v>
      </c>
      <c r="O327" s="46" t="s">
        <v>10513</v>
      </c>
      <c r="P327" s="46" t="s">
        <v>7978</v>
      </c>
      <c r="Q327" s="18" t="str">
        <f t="shared" si="5"/>
        <v>Dallas Vintage Shop 1855 N. Central Expressway, Plano TX 75075</v>
      </c>
    </row>
    <row r="328" spans="1:17" x14ac:dyDescent="0.25">
      <c r="A328" s="42" t="s">
        <v>10494</v>
      </c>
      <c r="B328" s="42" t="s">
        <v>10495</v>
      </c>
      <c r="C328" s="42" t="s">
        <v>21</v>
      </c>
      <c r="D328" s="42" t="s">
        <v>22</v>
      </c>
      <c r="E328" s="42" t="s">
        <v>10496</v>
      </c>
      <c r="F328" s="42" t="s">
        <v>24</v>
      </c>
      <c r="G328" s="42" t="s">
        <v>410</v>
      </c>
      <c r="H328" s="42" t="s">
        <v>411</v>
      </c>
      <c r="I328" s="42" t="s">
        <v>2911</v>
      </c>
      <c r="J328" s="42" t="s">
        <v>28</v>
      </c>
      <c r="K328" s="42" t="s">
        <v>10497</v>
      </c>
      <c r="L328" s="42" t="s">
        <v>107</v>
      </c>
      <c r="M328" s="42" t="s">
        <v>10498</v>
      </c>
      <c r="N328" s="42" t="s">
        <v>31</v>
      </c>
      <c r="O328" s="46" t="s">
        <v>24</v>
      </c>
      <c r="P328" s="46" t="s">
        <v>7978</v>
      </c>
      <c r="Q328" s="18" t="str">
        <f t="shared" si="5"/>
        <v>Dalton Brody 3412 Idaho Ave NW, Washington DC 20016</v>
      </c>
    </row>
    <row r="329" spans="1:17" x14ac:dyDescent="0.25">
      <c r="A329" s="42" t="s">
        <v>10521</v>
      </c>
      <c r="B329" s="42" t="s">
        <v>10522</v>
      </c>
      <c r="C329" s="42" t="s">
        <v>21</v>
      </c>
      <c r="D329" s="42" t="s">
        <v>22</v>
      </c>
      <c r="E329" s="42" t="s">
        <v>10523</v>
      </c>
      <c r="F329" s="42" t="s">
        <v>24</v>
      </c>
      <c r="G329" s="42" t="s">
        <v>5753</v>
      </c>
      <c r="H329" s="42" t="s">
        <v>48</v>
      </c>
      <c r="I329" s="42" t="s">
        <v>10524</v>
      </c>
      <c r="J329" s="42" t="s">
        <v>28</v>
      </c>
      <c r="K329" s="42" t="s">
        <v>10525</v>
      </c>
      <c r="L329" s="42" t="s">
        <v>107</v>
      </c>
      <c r="M329" s="42" t="s">
        <v>10526</v>
      </c>
      <c r="N329" s="42" t="s">
        <v>31</v>
      </c>
      <c r="O329" s="46" t="s">
        <v>10527</v>
      </c>
      <c r="P329" s="46" t="s">
        <v>7978</v>
      </c>
      <c r="Q329" s="18" t="str">
        <f t="shared" si="5"/>
        <v>Dance Fantastic 240 Longmire, Conroe TX 77304</v>
      </c>
    </row>
    <row r="330" spans="1:17" x14ac:dyDescent="0.25">
      <c r="A330" s="41" t="s">
        <v>10514</v>
      </c>
      <c r="B330" s="41" t="s">
        <v>10515</v>
      </c>
      <c r="C330" s="41" t="s">
        <v>21</v>
      </c>
      <c r="D330" s="41" t="s">
        <v>22</v>
      </c>
      <c r="E330" s="41" t="s">
        <v>10516</v>
      </c>
      <c r="F330" s="41" t="s">
        <v>24</v>
      </c>
      <c r="G330" s="41" t="s">
        <v>10517</v>
      </c>
      <c r="H330" s="41" t="s">
        <v>282</v>
      </c>
      <c r="I330" s="41" t="s">
        <v>10518</v>
      </c>
      <c r="J330" s="41" t="s">
        <v>28</v>
      </c>
      <c r="K330" s="41" t="s">
        <v>24</v>
      </c>
      <c r="L330" s="41" t="s">
        <v>41</v>
      </c>
      <c r="M330" s="41" t="s">
        <v>10519</v>
      </c>
      <c r="N330" s="41" t="s">
        <v>31</v>
      </c>
      <c r="O330" s="46" t="s">
        <v>10520</v>
      </c>
      <c r="P330" s="46" t="s">
        <v>7978</v>
      </c>
      <c r="Q330" s="18" t="str">
        <f t="shared" si="5"/>
        <v>Dancing Bear 15 N 3rd Avenue, Sturgeon Bay WI 54235</v>
      </c>
    </row>
    <row r="331" spans="1:17" x14ac:dyDescent="0.25">
      <c r="A331" s="42" t="s">
        <v>10534</v>
      </c>
      <c r="B331" s="42" t="s">
        <v>10535</v>
      </c>
      <c r="C331" s="42" t="s">
        <v>21</v>
      </c>
      <c r="D331" s="42" t="s">
        <v>22</v>
      </c>
      <c r="E331" s="42" t="s">
        <v>10536</v>
      </c>
      <c r="F331" s="42" t="s">
        <v>24</v>
      </c>
      <c r="G331" s="42" t="s">
        <v>2739</v>
      </c>
      <c r="H331" s="42" t="s">
        <v>48</v>
      </c>
      <c r="I331" s="42" t="s">
        <v>10537</v>
      </c>
      <c r="J331" s="42" t="s">
        <v>28</v>
      </c>
      <c r="K331" s="42" t="s">
        <v>10538</v>
      </c>
      <c r="L331" s="42" t="s">
        <v>107</v>
      </c>
      <c r="M331" s="42" t="s">
        <v>10539</v>
      </c>
      <c r="N331" s="42" t="s">
        <v>31</v>
      </c>
      <c r="O331" s="46" t="s">
        <v>10540</v>
      </c>
      <c r="P331" s="46" t="s">
        <v>7978</v>
      </c>
      <c r="Q331" s="18" t="str">
        <f t="shared" si="5"/>
        <v>Danny's Trix and Kix 3400 FM 2920, Spring TX 77383</v>
      </c>
    </row>
    <row r="332" spans="1:17" x14ac:dyDescent="0.25">
      <c r="A332" s="41" t="s">
        <v>10541</v>
      </c>
      <c r="B332" s="41" t="s">
        <v>10542</v>
      </c>
      <c r="C332" s="41" t="s">
        <v>21</v>
      </c>
      <c r="D332" s="41" t="s">
        <v>22</v>
      </c>
      <c r="E332" s="41" t="s">
        <v>10543</v>
      </c>
      <c r="F332" s="41" t="s">
        <v>24</v>
      </c>
      <c r="G332" s="41" t="s">
        <v>2267</v>
      </c>
      <c r="H332" s="41" t="s">
        <v>60</v>
      </c>
      <c r="I332" s="41" t="s">
        <v>5244</v>
      </c>
      <c r="J332" s="41" t="s">
        <v>28</v>
      </c>
      <c r="K332" s="41" t="s">
        <v>24</v>
      </c>
      <c r="L332" s="41" t="s">
        <v>10544</v>
      </c>
      <c r="M332" s="41" t="s">
        <v>10545</v>
      </c>
      <c r="N332" s="41" t="s">
        <v>31</v>
      </c>
      <c r="O332" s="46" t="s">
        <v>24</v>
      </c>
      <c r="P332" s="46" t="s">
        <v>7978</v>
      </c>
      <c r="Q332" s="18" t="str">
        <f t="shared" si="5"/>
        <v>Dark Delicacies 3512 W. Magnolia Blvd., Burbank CA 91505</v>
      </c>
    </row>
    <row r="333" spans="1:17" x14ac:dyDescent="0.25">
      <c r="A333" s="41" t="s">
        <v>10563</v>
      </c>
      <c r="B333" s="41" t="s">
        <v>10564</v>
      </c>
      <c r="C333" s="41" t="s">
        <v>21</v>
      </c>
      <c r="D333" s="41" t="s">
        <v>22</v>
      </c>
      <c r="E333" s="41" t="s">
        <v>10565</v>
      </c>
      <c r="F333" s="41" t="s">
        <v>24</v>
      </c>
      <c r="G333" s="41" t="s">
        <v>10566</v>
      </c>
      <c r="H333" s="41" t="s">
        <v>60</v>
      </c>
      <c r="I333" s="41" t="s">
        <v>10567</v>
      </c>
      <c r="J333" s="41" t="s">
        <v>28</v>
      </c>
      <c r="K333" s="41" t="s">
        <v>10568</v>
      </c>
      <c r="L333" s="41" t="s">
        <v>218</v>
      </c>
      <c r="M333" s="41" t="s">
        <v>5642</v>
      </c>
      <c r="N333" s="41" t="s">
        <v>31</v>
      </c>
      <c r="O333" s="46" t="s">
        <v>10562</v>
      </c>
      <c r="P333" s="46" t="s">
        <v>7978</v>
      </c>
      <c r="Q333" s="18" t="str">
        <f t="shared" si="5"/>
        <v>David M Brian 16 1129 Broadway Plaza, Walnut Creek CA 94596</v>
      </c>
    </row>
    <row r="334" spans="1:17" x14ac:dyDescent="0.25">
      <c r="A334" s="41" t="s">
        <v>10558</v>
      </c>
      <c r="B334" s="41" t="s">
        <v>10559</v>
      </c>
      <c r="C334" s="41" t="s">
        <v>21</v>
      </c>
      <c r="D334" s="41" t="s">
        <v>22</v>
      </c>
      <c r="E334" s="41" t="s">
        <v>10560</v>
      </c>
      <c r="F334" s="41" t="s">
        <v>24</v>
      </c>
      <c r="G334" s="41" t="s">
        <v>10561</v>
      </c>
      <c r="H334" s="41" t="s">
        <v>60</v>
      </c>
      <c r="I334" s="41" t="s">
        <v>4418</v>
      </c>
      <c r="J334" s="41" t="s">
        <v>28</v>
      </c>
      <c r="K334" s="41" t="s">
        <v>24</v>
      </c>
      <c r="L334" s="41" t="s">
        <v>218</v>
      </c>
      <c r="M334" s="41" t="s">
        <v>24</v>
      </c>
      <c r="N334" s="41" t="s">
        <v>31</v>
      </c>
      <c r="O334" s="46" t="s">
        <v>10562</v>
      </c>
      <c r="P334" s="46" t="s">
        <v>7978</v>
      </c>
      <c r="Q334" s="18" t="str">
        <f t="shared" si="5"/>
        <v>David M Brian 21 110 Bon Air Center, Greenbrae CA 94904</v>
      </c>
    </row>
    <row r="335" spans="1:17" x14ac:dyDescent="0.25">
      <c r="A335" s="41" t="s">
        <v>10552</v>
      </c>
      <c r="B335" s="41" t="s">
        <v>10553</v>
      </c>
      <c r="C335" s="41" t="s">
        <v>21</v>
      </c>
      <c r="D335" s="41" t="s">
        <v>22</v>
      </c>
      <c r="E335" s="41" t="s">
        <v>10554</v>
      </c>
      <c r="F335" s="41" t="s">
        <v>24</v>
      </c>
      <c r="G335" s="41" t="s">
        <v>10555</v>
      </c>
      <c r="H335" s="41" t="s">
        <v>259</v>
      </c>
      <c r="I335" s="41" t="s">
        <v>10556</v>
      </c>
      <c r="J335" s="41" t="s">
        <v>28</v>
      </c>
      <c r="K335" s="41" t="s">
        <v>24</v>
      </c>
      <c r="L335" s="41" t="s">
        <v>4577</v>
      </c>
      <c r="M335" s="41" t="s">
        <v>24</v>
      </c>
      <c r="N335" s="41" t="s">
        <v>31</v>
      </c>
      <c r="O335" s="46" t="s">
        <v>10557</v>
      </c>
      <c r="P335" s="46" t="s">
        <v>7978</v>
      </c>
      <c r="Q335" s="18" t="str">
        <f t="shared" si="5"/>
        <v>Davis Design &amp; Decor Party 120 Mose Coleman Drive, Vidalia GA 30474</v>
      </c>
    </row>
    <row r="336" spans="1:17" x14ac:dyDescent="0.25">
      <c r="A336" s="42" t="s">
        <v>10569</v>
      </c>
      <c r="B336" s="42" t="s">
        <v>10570</v>
      </c>
      <c r="C336" s="42" t="s">
        <v>21</v>
      </c>
      <c r="D336" s="42" t="s">
        <v>22</v>
      </c>
      <c r="E336" s="42" t="s">
        <v>10571</v>
      </c>
      <c r="F336" s="42" t="s">
        <v>24</v>
      </c>
      <c r="G336" s="42" t="s">
        <v>10572</v>
      </c>
      <c r="H336" s="42" t="s">
        <v>1545</v>
      </c>
      <c r="I336" s="42" t="s">
        <v>10573</v>
      </c>
      <c r="J336" s="42" t="s">
        <v>28</v>
      </c>
      <c r="K336" s="42" t="s">
        <v>10574</v>
      </c>
      <c r="L336" s="42" t="s">
        <v>107</v>
      </c>
      <c r="M336" s="42" t="s">
        <v>10575</v>
      </c>
      <c r="N336" s="42" t="s">
        <v>31</v>
      </c>
      <c r="O336" s="46" t="s">
        <v>24</v>
      </c>
      <c r="P336" s="46" t="s">
        <v>7978</v>
      </c>
      <c r="Q336" s="18" t="str">
        <f t="shared" si="5"/>
        <v>Davis Trading Post 1 Inc 1 West Winona Ave, Norwood PA 19074</v>
      </c>
    </row>
    <row r="337" spans="1:17" x14ac:dyDescent="0.25">
      <c r="A337" s="41" t="s">
        <v>10576</v>
      </c>
      <c r="B337" s="41" t="s">
        <v>10577</v>
      </c>
      <c r="C337" s="41" t="s">
        <v>21</v>
      </c>
      <c r="D337" s="41" t="s">
        <v>22</v>
      </c>
      <c r="E337" s="41" t="s">
        <v>10584</v>
      </c>
      <c r="F337" s="41" t="s">
        <v>24</v>
      </c>
      <c r="G337" s="41" t="s">
        <v>3505</v>
      </c>
      <c r="H337" s="41" t="s">
        <v>60</v>
      </c>
      <c r="I337" s="41" t="s">
        <v>3506</v>
      </c>
      <c r="J337" s="41" t="s">
        <v>28</v>
      </c>
      <c r="K337" s="41" t="s">
        <v>10585</v>
      </c>
      <c r="L337" s="41" t="s">
        <v>9085</v>
      </c>
      <c r="M337" s="41" t="s">
        <v>10582</v>
      </c>
      <c r="N337" s="41" t="s">
        <v>31</v>
      </c>
      <c r="O337" s="46" t="s">
        <v>10583</v>
      </c>
      <c r="P337" s="46" t="s">
        <v>7978</v>
      </c>
      <c r="Q337" s="18" t="str">
        <f t="shared" si="5"/>
        <v>Dawn's Dream Winery, LLC NW Corner of 7th &amp; San Carlos, Carmel CA 93921</v>
      </c>
    </row>
    <row r="338" spans="1:17" x14ac:dyDescent="0.25">
      <c r="A338" s="41" t="s">
        <v>10586</v>
      </c>
      <c r="B338" s="41" t="s">
        <v>10587</v>
      </c>
      <c r="C338" s="41" t="s">
        <v>21</v>
      </c>
      <c r="D338" s="41" t="s">
        <v>22</v>
      </c>
      <c r="E338" s="41" t="s">
        <v>10593</v>
      </c>
      <c r="F338" s="41" t="s">
        <v>24</v>
      </c>
      <c r="G338" s="41" t="s">
        <v>817</v>
      </c>
      <c r="H338" s="41" t="s">
        <v>60</v>
      </c>
      <c r="I338" s="41" t="s">
        <v>10590</v>
      </c>
      <c r="J338" s="41" t="s">
        <v>28</v>
      </c>
      <c r="K338" s="41" t="s">
        <v>24</v>
      </c>
      <c r="L338" s="41" t="s">
        <v>10594</v>
      </c>
      <c r="M338" s="41" t="s">
        <v>10595</v>
      </c>
      <c r="N338" s="41" t="s">
        <v>31</v>
      </c>
      <c r="O338" s="46" t="s">
        <v>10592</v>
      </c>
      <c r="P338" s="46" t="s">
        <v>7978</v>
      </c>
      <c r="Q338" s="18" t="str">
        <f t="shared" si="5"/>
        <v>Daydreams &amp; Nightmares 1219 7th St., Modesto CA 95354</v>
      </c>
    </row>
    <row r="339" spans="1:17" x14ac:dyDescent="0.25">
      <c r="A339" s="42" t="s">
        <v>10603</v>
      </c>
      <c r="B339" s="42" t="s">
        <v>10604</v>
      </c>
      <c r="C339" s="42" t="s">
        <v>21</v>
      </c>
      <c r="D339" s="42" t="s">
        <v>22</v>
      </c>
      <c r="E339" s="42" t="s">
        <v>10605</v>
      </c>
      <c r="F339" s="42" t="s">
        <v>24</v>
      </c>
      <c r="G339" s="42" t="s">
        <v>10606</v>
      </c>
      <c r="H339" s="42" t="s">
        <v>1893</v>
      </c>
      <c r="I339" s="42" t="s">
        <v>10607</v>
      </c>
      <c r="J339" s="42" t="s">
        <v>28</v>
      </c>
      <c r="K339" s="42" t="s">
        <v>10608</v>
      </c>
      <c r="L339" s="42" t="s">
        <v>107</v>
      </c>
      <c r="M339" s="42" t="s">
        <v>10609</v>
      </c>
      <c r="N339" s="42" t="s">
        <v>31</v>
      </c>
      <c r="O339" s="46" t="s">
        <v>10610</v>
      </c>
      <c r="P339" s="46" t="s">
        <v>7978</v>
      </c>
      <c r="Q339" s="18" t="str">
        <f t="shared" si="5"/>
        <v>Deans Party Mania 3435 South 3rd Place, Terre Haute IN 47802</v>
      </c>
    </row>
    <row r="340" spans="1:17" x14ac:dyDescent="0.25">
      <c r="A340" s="41" t="s">
        <v>10619</v>
      </c>
      <c r="B340" s="41" t="s">
        <v>10620</v>
      </c>
      <c r="C340" s="41" t="s">
        <v>21</v>
      </c>
      <c r="D340" s="41" t="s">
        <v>22</v>
      </c>
      <c r="E340" s="41" t="s">
        <v>10630</v>
      </c>
      <c r="F340" s="41" t="s">
        <v>24</v>
      </c>
      <c r="G340" s="41" t="s">
        <v>10631</v>
      </c>
      <c r="H340" s="41" t="s">
        <v>60</v>
      </c>
      <c r="I340" s="41" t="s">
        <v>10632</v>
      </c>
      <c r="J340" s="41" t="s">
        <v>28</v>
      </c>
      <c r="K340" s="41" t="s">
        <v>24</v>
      </c>
      <c r="L340" s="41" t="s">
        <v>179</v>
      </c>
      <c r="M340" s="41" t="s">
        <v>10633</v>
      </c>
      <c r="N340" s="41" t="s">
        <v>31</v>
      </c>
      <c r="O340" s="46" t="s">
        <v>10626</v>
      </c>
      <c r="P340" s="46" t="s">
        <v>7978</v>
      </c>
      <c r="Q340" s="18" t="str">
        <f t="shared" si="5"/>
        <v>DeeLux 224 Yale Ave, Claremont CA 91711</v>
      </c>
    </row>
    <row r="341" spans="1:17" x14ac:dyDescent="0.25">
      <c r="A341" s="42" t="s">
        <v>10642</v>
      </c>
      <c r="B341" s="42" t="s">
        <v>10643</v>
      </c>
      <c r="C341" s="42" t="s">
        <v>21</v>
      </c>
      <c r="D341" s="42" t="s">
        <v>22</v>
      </c>
      <c r="E341" s="42" t="s">
        <v>10644</v>
      </c>
      <c r="F341" s="42" t="s">
        <v>24</v>
      </c>
      <c r="G341" s="42" t="s">
        <v>10645</v>
      </c>
      <c r="H341" s="42" t="s">
        <v>60</v>
      </c>
      <c r="I341" s="42" t="s">
        <v>10646</v>
      </c>
      <c r="J341" s="42" t="s">
        <v>28</v>
      </c>
      <c r="K341" s="42" t="s">
        <v>10647</v>
      </c>
      <c r="L341" s="42" t="s">
        <v>107</v>
      </c>
      <c r="M341" s="42" t="s">
        <v>10648</v>
      </c>
      <c r="N341" s="42" t="s">
        <v>31</v>
      </c>
      <c r="O341" s="46" t="s">
        <v>10649</v>
      </c>
      <c r="P341" s="46" t="s">
        <v>7978</v>
      </c>
      <c r="Q341" s="18" t="str">
        <f t="shared" si="5"/>
        <v>Delicate Illusions 1857 S Coast Highway, Laguna Beach CA 92651</v>
      </c>
    </row>
    <row r="342" spans="1:17" x14ac:dyDescent="0.25">
      <c r="A342" s="42" t="s">
        <v>10663</v>
      </c>
      <c r="B342" s="42" t="s">
        <v>10664</v>
      </c>
      <c r="C342" s="42" t="s">
        <v>21</v>
      </c>
      <c r="D342" s="42" t="s">
        <v>22</v>
      </c>
      <c r="E342" s="42" t="s">
        <v>10665</v>
      </c>
      <c r="F342" s="42" t="s">
        <v>24</v>
      </c>
      <c r="G342" s="42" t="s">
        <v>4322</v>
      </c>
      <c r="H342" s="42" t="s">
        <v>1104</v>
      </c>
      <c r="I342" s="42" t="s">
        <v>4323</v>
      </c>
      <c r="J342" s="42" t="s">
        <v>28</v>
      </c>
      <c r="K342" s="42" t="s">
        <v>10666</v>
      </c>
      <c r="L342" s="42" t="s">
        <v>107</v>
      </c>
      <c r="M342" s="42" t="s">
        <v>10667</v>
      </c>
      <c r="N342" s="42" t="s">
        <v>31</v>
      </c>
      <c r="O342" s="46" t="s">
        <v>10668</v>
      </c>
      <c r="P342" s="46" t="s">
        <v>7978</v>
      </c>
      <c r="Q342" s="18" t="str">
        <f t="shared" si="5"/>
        <v>Des Moines Theatrical Shop 145 Fifth Street, West Des Moines IA 50265</v>
      </c>
    </row>
    <row r="343" spans="1:17" x14ac:dyDescent="0.25">
      <c r="A343" s="41" t="s">
        <v>10679</v>
      </c>
      <c r="B343" s="41" t="s">
        <v>10680</v>
      </c>
      <c r="C343" s="41" t="s">
        <v>21</v>
      </c>
      <c r="D343" s="41" t="s">
        <v>22</v>
      </c>
      <c r="E343" s="41" t="s">
        <v>10697</v>
      </c>
      <c r="F343" s="41" t="s">
        <v>24</v>
      </c>
      <c r="G343" s="41" t="s">
        <v>10698</v>
      </c>
      <c r="H343" s="41" t="s">
        <v>60</v>
      </c>
      <c r="I343" s="41" t="s">
        <v>10699</v>
      </c>
      <c r="J343" s="41" t="s">
        <v>28</v>
      </c>
      <c r="K343" s="41" t="s">
        <v>24</v>
      </c>
      <c r="L343" s="41" t="s">
        <v>10700</v>
      </c>
      <c r="M343" s="41" t="s">
        <v>24</v>
      </c>
      <c r="N343" s="41" t="s">
        <v>31</v>
      </c>
      <c r="O343" s="46" t="s">
        <v>10686</v>
      </c>
      <c r="P343" s="46" t="s">
        <v>7978</v>
      </c>
      <c r="Q343" s="18" t="str">
        <f t="shared" si="5"/>
        <v>DIDDAMS 1952 W. El Camino Road, Mountain View CA 94040</v>
      </c>
    </row>
    <row r="344" spans="1:17" x14ac:dyDescent="0.25">
      <c r="A344" s="41" t="s">
        <v>10679</v>
      </c>
      <c r="B344" s="41" t="s">
        <v>10680</v>
      </c>
      <c r="C344" s="41" t="s">
        <v>21</v>
      </c>
      <c r="D344" s="41" t="s">
        <v>22</v>
      </c>
      <c r="E344" s="41" t="s">
        <v>10693</v>
      </c>
      <c r="F344" s="41" t="s">
        <v>24</v>
      </c>
      <c r="G344" s="41" t="s">
        <v>10694</v>
      </c>
      <c r="H344" s="41" t="s">
        <v>60</v>
      </c>
      <c r="I344" s="41" t="s">
        <v>10695</v>
      </c>
      <c r="J344" s="41" t="s">
        <v>28</v>
      </c>
      <c r="K344" s="41" t="s">
        <v>24</v>
      </c>
      <c r="L344" s="41" t="s">
        <v>10696</v>
      </c>
      <c r="M344" s="41" t="s">
        <v>24</v>
      </c>
      <c r="N344" s="41" t="s">
        <v>31</v>
      </c>
      <c r="O344" s="46" t="s">
        <v>10686</v>
      </c>
      <c r="P344" s="46" t="s">
        <v>7978</v>
      </c>
      <c r="Q344" s="18" t="str">
        <f t="shared" si="5"/>
        <v>DIDDAMS 1940 S. El Camino Real, San Mateo CA 94403</v>
      </c>
    </row>
    <row r="345" spans="1:17" x14ac:dyDescent="0.25">
      <c r="A345" s="41" t="s">
        <v>10679</v>
      </c>
      <c r="B345" s="41" t="s">
        <v>10680</v>
      </c>
      <c r="C345" s="41" t="s">
        <v>21</v>
      </c>
      <c r="D345" s="41" t="s">
        <v>22</v>
      </c>
      <c r="E345" s="41" t="s">
        <v>10701</v>
      </c>
      <c r="F345" s="41" t="s">
        <v>24</v>
      </c>
      <c r="G345" s="41" t="s">
        <v>10702</v>
      </c>
      <c r="H345" s="41" t="s">
        <v>60</v>
      </c>
      <c r="I345" s="41" t="s">
        <v>10703</v>
      </c>
      <c r="J345" s="41" t="s">
        <v>28</v>
      </c>
      <c r="K345" s="41" t="s">
        <v>24</v>
      </c>
      <c r="L345" s="41" t="s">
        <v>10704</v>
      </c>
      <c r="M345" s="41" t="s">
        <v>24</v>
      </c>
      <c r="N345" s="41" t="s">
        <v>31</v>
      </c>
      <c r="O345" s="46" t="s">
        <v>10686</v>
      </c>
      <c r="P345" s="46" t="s">
        <v>7978</v>
      </c>
      <c r="Q345" s="18" t="str">
        <f t="shared" si="5"/>
        <v>DIDDAMS 468 Westlake Center, Daly City CA 94015</v>
      </c>
    </row>
    <row r="346" spans="1:17" x14ac:dyDescent="0.25">
      <c r="A346" s="41" t="s">
        <v>10679</v>
      </c>
      <c r="B346" s="41" t="s">
        <v>10680</v>
      </c>
      <c r="C346" s="41" t="s">
        <v>21</v>
      </c>
      <c r="D346" s="41" t="s">
        <v>22</v>
      </c>
      <c r="E346" s="41" t="s">
        <v>10705</v>
      </c>
      <c r="F346" s="41" t="s">
        <v>24</v>
      </c>
      <c r="G346" s="41" t="s">
        <v>1770</v>
      </c>
      <c r="H346" s="41" t="s">
        <v>60</v>
      </c>
      <c r="I346" s="41" t="s">
        <v>10706</v>
      </c>
      <c r="J346" s="41" t="s">
        <v>28</v>
      </c>
      <c r="K346" s="41" t="s">
        <v>24</v>
      </c>
      <c r="L346" s="41" t="s">
        <v>10707</v>
      </c>
      <c r="M346" s="41" t="s">
        <v>10708</v>
      </c>
      <c r="N346" s="41" t="s">
        <v>31</v>
      </c>
      <c r="O346" s="46" t="s">
        <v>10686</v>
      </c>
      <c r="P346" s="46" t="s">
        <v>7978</v>
      </c>
      <c r="Q346" s="18" t="str">
        <f t="shared" si="5"/>
        <v>DIDDAMS 5353 Almaden Express Way #1320, San Jose CA 95118</v>
      </c>
    </row>
    <row r="347" spans="1:17" x14ac:dyDescent="0.25">
      <c r="A347" s="41" t="s">
        <v>10679</v>
      </c>
      <c r="B347" s="41" t="s">
        <v>10680</v>
      </c>
      <c r="C347" s="41" t="s">
        <v>21</v>
      </c>
      <c r="D347" s="41" t="s">
        <v>22</v>
      </c>
      <c r="E347" s="41" t="s">
        <v>10709</v>
      </c>
      <c r="F347" s="41" t="s">
        <v>24</v>
      </c>
      <c r="G347" s="41" t="s">
        <v>10710</v>
      </c>
      <c r="H347" s="41" t="s">
        <v>60</v>
      </c>
      <c r="I347" s="41" t="s">
        <v>10711</v>
      </c>
      <c r="J347" s="41" t="s">
        <v>28</v>
      </c>
      <c r="K347" s="41" t="s">
        <v>24</v>
      </c>
      <c r="L347" s="41" t="s">
        <v>10712</v>
      </c>
      <c r="M347" s="41" t="s">
        <v>24</v>
      </c>
      <c r="N347" s="41" t="s">
        <v>31</v>
      </c>
      <c r="O347" s="46" t="s">
        <v>10686</v>
      </c>
      <c r="P347" s="46" t="s">
        <v>7978</v>
      </c>
      <c r="Q347" s="18" t="str">
        <f t="shared" si="5"/>
        <v>DIDDAMS 700 Laurel Avenue, San Carlos CA 94070</v>
      </c>
    </row>
    <row r="348" spans="1:17" x14ac:dyDescent="0.25">
      <c r="A348" s="41" t="s">
        <v>10713</v>
      </c>
      <c r="B348" s="41" t="s">
        <v>10714</v>
      </c>
      <c r="C348" s="41" t="s">
        <v>21</v>
      </c>
      <c r="D348" s="41" t="s">
        <v>22</v>
      </c>
      <c r="E348" s="41" t="s">
        <v>10715</v>
      </c>
      <c r="F348" s="41" t="s">
        <v>9913</v>
      </c>
      <c r="G348" s="41" t="s">
        <v>1097</v>
      </c>
      <c r="H348" s="41" t="s">
        <v>732</v>
      </c>
      <c r="I348" s="41" t="s">
        <v>1098</v>
      </c>
      <c r="J348" s="41" t="s">
        <v>28</v>
      </c>
      <c r="K348" s="41" t="s">
        <v>10716</v>
      </c>
      <c r="L348" s="41" t="s">
        <v>218</v>
      </c>
      <c r="M348" s="41" t="s">
        <v>10717</v>
      </c>
      <c r="N348" s="41" t="s">
        <v>31</v>
      </c>
      <c r="O348" s="46" t="s">
        <v>10718</v>
      </c>
      <c r="P348" s="46" t="s">
        <v>7978</v>
      </c>
      <c r="Q348" s="18" t="str">
        <f t="shared" si="5"/>
        <v>Dilly Dally's LLP 3301 Market St, Rogers AR 72758</v>
      </c>
    </row>
    <row r="349" spans="1:17" x14ac:dyDescent="0.25">
      <c r="A349" s="42" t="s">
        <v>10726</v>
      </c>
      <c r="B349" s="42" t="s">
        <v>10727</v>
      </c>
      <c r="C349" s="42" t="s">
        <v>21</v>
      </c>
      <c r="D349" s="42" t="s">
        <v>22</v>
      </c>
      <c r="E349" s="42" t="s">
        <v>10728</v>
      </c>
      <c r="F349" s="42" t="s">
        <v>24</v>
      </c>
      <c r="G349" s="42" t="s">
        <v>10729</v>
      </c>
      <c r="H349" s="42" t="s">
        <v>1113</v>
      </c>
      <c r="I349" s="42" t="s">
        <v>10730</v>
      </c>
      <c r="J349" s="42" t="s">
        <v>28</v>
      </c>
      <c r="K349" s="42" t="s">
        <v>10731</v>
      </c>
      <c r="L349" s="42" t="s">
        <v>107</v>
      </c>
      <c r="M349" s="42" t="s">
        <v>10732</v>
      </c>
      <c r="N349" s="42" t="s">
        <v>31</v>
      </c>
      <c r="O349" s="46" t="s">
        <v>24</v>
      </c>
      <c r="P349" s="46" t="s">
        <v>7978</v>
      </c>
      <c r="Q349" s="18" t="str">
        <f t="shared" si="5"/>
        <v>Discount Card &amp; Party Shop 7015 E Southern Avenue D110, Mesa AZ 85209</v>
      </c>
    </row>
    <row r="350" spans="1:17" x14ac:dyDescent="0.25">
      <c r="A350" s="42" t="s">
        <v>10740</v>
      </c>
      <c r="B350" s="42" t="s">
        <v>10741</v>
      </c>
      <c r="C350" s="42" t="s">
        <v>21</v>
      </c>
      <c r="D350" s="42" t="s">
        <v>22</v>
      </c>
      <c r="E350" s="42" t="s">
        <v>10742</v>
      </c>
      <c r="F350" s="42" t="s">
        <v>24</v>
      </c>
      <c r="G350" s="42" t="s">
        <v>7386</v>
      </c>
      <c r="H350" s="42" t="s">
        <v>60</v>
      </c>
      <c r="I350" s="42" t="s">
        <v>7825</v>
      </c>
      <c r="J350" s="42" t="s">
        <v>28</v>
      </c>
      <c r="K350" s="42" t="s">
        <v>10743</v>
      </c>
      <c r="L350" s="42" t="s">
        <v>107</v>
      </c>
      <c r="M350" s="42" t="s">
        <v>10744</v>
      </c>
      <c r="N350" s="42" t="s">
        <v>31</v>
      </c>
      <c r="O350" s="46" t="s">
        <v>10745</v>
      </c>
      <c r="P350" s="46" t="s">
        <v>7978</v>
      </c>
      <c r="Q350" s="18" t="str">
        <f t="shared" si="5"/>
        <v>Disguise the Limit 129 4th Street, Santa Rosa CA 95401</v>
      </c>
    </row>
    <row r="351" spans="1:17" x14ac:dyDescent="0.25">
      <c r="A351" s="42" t="s">
        <v>10733</v>
      </c>
      <c r="B351" s="42" t="s">
        <v>10734</v>
      </c>
      <c r="C351" s="42" t="s">
        <v>21</v>
      </c>
      <c r="D351" s="42" t="s">
        <v>22</v>
      </c>
      <c r="E351" s="42" t="s">
        <v>10735</v>
      </c>
      <c r="F351" s="42" t="s">
        <v>24</v>
      </c>
      <c r="G351" s="42" t="s">
        <v>6578</v>
      </c>
      <c r="H351" s="42" t="s">
        <v>157</v>
      </c>
      <c r="I351" s="42" t="s">
        <v>10736</v>
      </c>
      <c r="J351" s="42" t="s">
        <v>28</v>
      </c>
      <c r="K351" s="42" t="s">
        <v>10737</v>
      </c>
      <c r="L351" s="42" t="s">
        <v>107</v>
      </c>
      <c r="M351" s="42" t="s">
        <v>10738</v>
      </c>
      <c r="N351" s="42" t="s">
        <v>31</v>
      </c>
      <c r="O351" s="46" t="s">
        <v>10739</v>
      </c>
      <c r="P351" s="46" t="s">
        <v>7978</v>
      </c>
      <c r="Q351" s="18" t="str">
        <f t="shared" si="5"/>
        <v>Disguises 9797 W Colfax Avenue Suite KK, Lakewood CO 80215</v>
      </c>
    </row>
    <row r="352" spans="1:17" x14ac:dyDescent="0.25">
      <c r="A352" s="16" t="s">
        <v>4746</v>
      </c>
      <c r="B352" s="16" t="s">
        <v>4747</v>
      </c>
      <c r="C352" s="16" t="s">
        <v>21</v>
      </c>
      <c r="D352" s="16" t="s">
        <v>22</v>
      </c>
      <c r="E352" s="16" t="s">
        <v>4748</v>
      </c>
      <c r="F352" s="16" t="s">
        <v>24</v>
      </c>
      <c r="G352" s="16" t="s">
        <v>4749</v>
      </c>
      <c r="H352" s="16" t="s">
        <v>60</v>
      </c>
      <c r="I352" s="16" t="s">
        <v>4750</v>
      </c>
      <c r="J352" s="16" t="s">
        <v>28</v>
      </c>
      <c r="K352" s="16" t="s">
        <v>24</v>
      </c>
      <c r="L352" s="16" t="s">
        <v>41</v>
      </c>
      <c r="M352" s="16" t="s">
        <v>4751</v>
      </c>
      <c r="N352" s="16" t="s">
        <v>31</v>
      </c>
      <c r="O352" s="46" t="s">
        <v>24</v>
      </c>
      <c r="P352" s="46" t="s">
        <v>4601</v>
      </c>
      <c r="Q352" s="18" t="str">
        <f t="shared" si="5"/>
        <v>Disney Studio Store 6834 Hollywood Blvd, Hollywood CA 90028</v>
      </c>
    </row>
    <row r="353" spans="1:17" x14ac:dyDescent="0.25">
      <c r="A353" s="42" t="s">
        <v>10719</v>
      </c>
      <c r="B353" s="42" t="s">
        <v>10720</v>
      </c>
      <c r="C353" s="42" t="s">
        <v>21</v>
      </c>
      <c r="D353" s="42" t="s">
        <v>22</v>
      </c>
      <c r="E353" s="42" t="s">
        <v>10721</v>
      </c>
      <c r="F353" s="42" t="s">
        <v>24</v>
      </c>
      <c r="G353" s="42" t="s">
        <v>146</v>
      </c>
      <c r="H353" s="42" t="s">
        <v>87</v>
      </c>
      <c r="I353" s="42" t="s">
        <v>10722</v>
      </c>
      <c r="J353" s="42" t="s">
        <v>28</v>
      </c>
      <c r="K353" s="42" t="s">
        <v>10723</v>
      </c>
      <c r="L353" s="42" t="s">
        <v>107</v>
      </c>
      <c r="M353" s="42" t="s">
        <v>10724</v>
      </c>
      <c r="N353" s="42" t="s">
        <v>31</v>
      </c>
      <c r="O353" s="46" t="s">
        <v>10725</v>
      </c>
      <c r="P353" s="46" t="s">
        <v>7978</v>
      </c>
      <c r="Q353" s="18" t="str">
        <f t="shared" si="5"/>
        <v>Display and Costume 11201 Roosevelt Way NE, Seattle WA 98125</v>
      </c>
    </row>
    <row r="354" spans="1:17" x14ac:dyDescent="0.25">
      <c r="A354" s="42" t="s">
        <v>10746</v>
      </c>
      <c r="B354" s="42" t="s">
        <v>10747</v>
      </c>
      <c r="C354" s="42" t="s">
        <v>21</v>
      </c>
      <c r="D354" s="42" t="s">
        <v>22</v>
      </c>
      <c r="E354" s="42" t="s">
        <v>10748</v>
      </c>
      <c r="F354" s="42" t="s">
        <v>24</v>
      </c>
      <c r="G354" s="42" t="s">
        <v>249</v>
      </c>
      <c r="H354" s="42" t="s">
        <v>60</v>
      </c>
      <c r="I354" s="42" t="s">
        <v>1537</v>
      </c>
      <c r="J354" s="42" t="s">
        <v>28</v>
      </c>
      <c r="K354" s="42" t="s">
        <v>10749</v>
      </c>
      <c r="L354" s="42" t="s">
        <v>107</v>
      </c>
      <c r="M354" s="42" t="s">
        <v>10750</v>
      </c>
      <c r="N354" s="42" t="s">
        <v>31</v>
      </c>
      <c r="O354" s="46" t="s">
        <v>24</v>
      </c>
      <c r="P354" s="46" t="s">
        <v>7978</v>
      </c>
      <c r="Q354" s="18" t="str">
        <f t="shared" si="5"/>
        <v>Distractions 1552 Haight Street at Ashbury, San Francisco CA 94117</v>
      </c>
    </row>
    <row r="355" spans="1:17" x14ac:dyDescent="0.25">
      <c r="A355" s="42" t="s">
        <v>10751</v>
      </c>
      <c r="B355" s="42" t="s">
        <v>10752</v>
      </c>
      <c r="C355" s="42" t="s">
        <v>21</v>
      </c>
      <c r="D355" s="42" t="s">
        <v>22</v>
      </c>
      <c r="E355" s="42" t="s">
        <v>10753</v>
      </c>
      <c r="F355" s="42" t="s">
        <v>24</v>
      </c>
      <c r="G355" s="42" t="s">
        <v>6992</v>
      </c>
      <c r="H355" s="42" t="s">
        <v>77</v>
      </c>
      <c r="I355" s="42" t="s">
        <v>10754</v>
      </c>
      <c r="J355" s="42" t="s">
        <v>28</v>
      </c>
      <c r="K355" s="42" t="s">
        <v>10755</v>
      </c>
      <c r="L355" s="42" t="s">
        <v>107</v>
      </c>
      <c r="M355" s="42" t="s">
        <v>10756</v>
      </c>
      <c r="N355" s="42" t="s">
        <v>31</v>
      </c>
      <c r="O355" s="46" t="s">
        <v>10757</v>
      </c>
      <c r="P355" s="46" t="s">
        <v>7978</v>
      </c>
      <c r="Q355" s="18" t="str">
        <f t="shared" si="5"/>
        <v>Diversions 104 East Front Street, Traverse City MI 49684</v>
      </c>
    </row>
    <row r="356" spans="1:17" x14ac:dyDescent="0.25">
      <c r="A356" s="42" t="s">
        <v>10758</v>
      </c>
      <c r="B356" s="42" t="s">
        <v>10759</v>
      </c>
      <c r="C356" s="42" t="s">
        <v>21</v>
      </c>
      <c r="D356" s="42" t="s">
        <v>22</v>
      </c>
      <c r="E356" s="42" t="s">
        <v>10760</v>
      </c>
      <c r="F356" s="42" t="s">
        <v>24</v>
      </c>
      <c r="G356" s="42" t="s">
        <v>4628</v>
      </c>
      <c r="H356" s="42" t="s">
        <v>972</v>
      </c>
      <c r="I356" s="42" t="s">
        <v>10761</v>
      </c>
      <c r="J356" s="42" t="s">
        <v>28</v>
      </c>
      <c r="K356" s="42" t="s">
        <v>10762</v>
      </c>
      <c r="L356" s="42" t="s">
        <v>107</v>
      </c>
      <c r="M356" s="42" t="s">
        <v>10763</v>
      </c>
      <c r="N356" s="42" t="s">
        <v>31</v>
      </c>
      <c r="O356" s="46" t="s">
        <v>10764</v>
      </c>
      <c r="P356" s="46" t="s">
        <v>7978</v>
      </c>
      <c r="Q356" s="18" t="str">
        <f t="shared" si="5"/>
        <v>DJ'S Party Rental 1301 South James Campbell Blvd, Columbia TN 38401</v>
      </c>
    </row>
    <row r="357" spans="1:17" x14ac:dyDescent="0.25">
      <c r="A357" s="41" t="s">
        <v>10777</v>
      </c>
      <c r="B357" s="41" t="s">
        <v>10778</v>
      </c>
      <c r="C357" s="41" t="s">
        <v>21</v>
      </c>
      <c r="D357" s="41" t="s">
        <v>22</v>
      </c>
      <c r="E357" s="41" t="s">
        <v>10784</v>
      </c>
      <c r="F357" s="41" t="s">
        <v>24</v>
      </c>
      <c r="G357" s="41" t="s">
        <v>10785</v>
      </c>
      <c r="H357" s="41" t="s">
        <v>186</v>
      </c>
      <c r="I357" s="41" t="s">
        <v>10786</v>
      </c>
      <c r="J357" s="41" t="s">
        <v>28</v>
      </c>
      <c r="K357" s="41" t="s">
        <v>24</v>
      </c>
      <c r="L357" s="41" t="s">
        <v>41</v>
      </c>
      <c r="M357" s="41" t="s">
        <v>10787</v>
      </c>
      <c r="N357" s="41" t="s">
        <v>31</v>
      </c>
      <c r="O357" s="46" t="s">
        <v>10783</v>
      </c>
      <c r="P357" s="46" t="s">
        <v>7978</v>
      </c>
      <c r="Q357" s="18" t="str">
        <f t="shared" si="5"/>
        <v>Dock Street Trading Co. LLC 41 Dock Street, Edgartown MA 02539</v>
      </c>
    </row>
    <row r="358" spans="1:17" x14ac:dyDescent="0.25">
      <c r="A358" s="41" t="s">
        <v>10794</v>
      </c>
      <c r="B358" s="41" t="s">
        <v>10795</v>
      </c>
      <c r="C358" s="41" t="s">
        <v>21</v>
      </c>
      <c r="D358" s="41" t="s">
        <v>22</v>
      </c>
      <c r="E358" s="41" t="s">
        <v>10796</v>
      </c>
      <c r="F358" s="41" t="s">
        <v>24</v>
      </c>
      <c r="G358" s="41" t="s">
        <v>2132</v>
      </c>
      <c r="H358" s="41" t="s">
        <v>663</v>
      </c>
      <c r="I358" s="41" t="s">
        <v>10797</v>
      </c>
      <c r="J358" s="41" t="s">
        <v>28</v>
      </c>
      <c r="K358" s="41" t="s">
        <v>10798</v>
      </c>
      <c r="L358" s="41" t="s">
        <v>920</v>
      </c>
      <c r="M358" s="41" t="s">
        <v>10799</v>
      </c>
      <c r="N358" s="41" t="s">
        <v>31</v>
      </c>
      <c r="O358" s="46" t="s">
        <v>10800</v>
      </c>
      <c r="P358" s="46" t="s">
        <v>7978</v>
      </c>
      <c r="Q358" s="18" t="str">
        <f t="shared" si="5"/>
        <v>Donovan's Party &amp; Novelty 102 Fort Eddy Road, Concord NH 03301</v>
      </c>
    </row>
    <row r="359" spans="1:17" x14ac:dyDescent="0.25">
      <c r="A359" s="42" t="s">
        <v>10801</v>
      </c>
      <c r="B359" s="42" t="s">
        <v>10802</v>
      </c>
      <c r="C359" s="42" t="s">
        <v>21</v>
      </c>
      <c r="D359" s="42" t="s">
        <v>22</v>
      </c>
      <c r="E359" s="42" t="s">
        <v>10803</v>
      </c>
      <c r="F359" s="42" t="s">
        <v>24</v>
      </c>
      <c r="G359" s="42" t="s">
        <v>1355</v>
      </c>
      <c r="H359" s="42" t="s">
        <v>1356</v>
      </c>
      <c r="I359" s="42" t="s">
        <v>10804</v>
      </c>
      <c r="J359" s="42" t="s">
        <v>28</v>
      </c>
      <c r="K359" s="42" t="s">
        <v>10805</v>
      </c>
      <c r="L359" s="42" t="s">
        <v>107</v>
      </c>
      <c r="M359" s="42" t="s">
        <v>10806</v>
      </c>
      <c r="N359" s="42" t="s">
        <v>31</v>
      </c>
      <c r="O359" s="46" t="s">
        <v>10807</v>
      </c>
      <c r="P359" s="46" t="s">
        <v>7978</v>
      </c>
      <c r="Q359" s="18" t="str">
        <f t="shared" si="5"/>
        <v>Dooley's Tuxedo &amp; Costume 730 East 15th Avenue, Anchorage AK 99501</v>
      </c>
    </row>
    <row r="360" spans="1:17" x14ac:dyDescent="0.25">
      <c r="A360" s="42" t="s">
        <v>10814</v>
      </c>
      <c r="B360" s="42" t="s">
        <v>10815</v>
      </c>
      <c r="C360" s="42" t="s">
        <v>21</v>
      </c>
      <c r="D360" s="42" t="s">
        <v>22</v>
      </c>
      <c r="E360" s="42" t="s">
        <v>10816</v>
      </c>
      <c r="F360" s="42" t="s">
        <v>24</v>
      </c>
      <c r="G360" s="42" t="s">
        <v>1884</v>
      </c>
      <c r="H360" s="42" t="s">
        <v>443</v>
      </c>
      <c r="I360" s="42" t="s">
        <v>10817</v>
      </c>
      <c r="J360" s="42" t="s">
        <v>28</v>
      </c>
      <c r="K360" s="42" t="s">
        <v>10818</v>
      </c>
      <c r="L360" s="42" t="s">
        <v>107</v>
      </c>
      <c r="M360" s="42" t="s">
        <v>10819</v>
      </c>
      <c r="N360" s="42" t="s">
        <v>31</v>
      </c>
      <c r="O360" s="46" t="s">
        <v>10820</v>
      </c>
      <c r="P360" s="46" t="s">
        <v>7978</v>
      </c>
      <c r="Q360" s="18" t="str">
        <f t="shared" si="5"/>
        <v>Double Play Toys 4115 14th Avenue, Brooklyn NY 11219</v>
      </c>
    </row>
    <row r="361" spans="1:17" x14ac:dyDescent="0.25">
      <c r="A361" s="42" t="s">
        <v>10821</v>
      </c>
      <c r="B361" s="42" t="s">
        <v>10822</v>
      </c>
      <c r="C361" s="42" t="s">
        <v>21</v>
      </c>
      <c r="D361" s="42" t="s">
        <v>22</v>
      </c>
      <c r="E361" s="42" t="s">
        <v>10823</v>
      </c>
      <c r="F361" s="42" t="s">
        <v>10824</v>
      </c>
      <c r="G361" s="42" t="s">
        <v>3147</v>
      </c>
      <c r="H361" s="42" t="s">
        <v>48</v>
      </c>
      <c r="I361" s="42" t="s">
        <v>3148</v>
      </c>
      <c r="J361" s="42" t="s">
        <v>28</v>
      </c>
      <c r="K361" s="42" t="s">
        <v>10825</v>
      </c>
      <c r="L361" s="42" t="s">
        <v>107</v>
      </c>
      <c r="M361" s="42" t="s">
        <v>10826</v>
      </c>
      <c r="N361" s="42" t="s">
        <v>31</v>
      </c>
      <c r="O361" s="46" t="s">
        <v>10827</v>
      </c>
      <c r="P361" s="46" t="s">
        <v>7978</v>
      </c>
      <c r="Q361" s="18" t="str">
        <f t="shared" si="5"/>
        <v>Dragon's Lair Comics &amp; Fantasy 2438 West Anderson Lane, Austin TX 78757</v>
      </c>
    </row>
    <row r="362" spans="1:17" x14ac:dyDescent="0.25">
      <c r="A362" s="42" t="s">
        <v>10828</v>
      </c>
      <c r="B362" s="42" t="s">
        <v>10829</v>
      </c>
      <c r="C362" s="42" t="s">
        <v>21</v>
      </c>
      <c r="D362" s="42" t="s">
        <v>22</v>
      </c>
      <c r="E362" s="42" t="s">
        <v>10830</v>
      </c>
      <c r="F362" s="42" t="s">
        <v>10831</v>
      </c>
      <c r="G362" s="42" t="s">
        <v>2110</v>
      </c>
      <c r="H362" s="42" t="s">
        <v>196</v>
      </c>
      <c r="I362" s="42" t="s">
        <v>2111</v>
      </c>
      <c r="J362" s="42" t="s">
        <v>28</v>
      </c>
      <c r="K362" s="42" t="s">
        <v>10832</v>
      </c>
      <c r="L362" s="42" t="s">
        <v>107</v>
      </c>
      <c r="M362" s="42" t="s">
        <v>10833</v>
      </c>
      <c r="N362" s="42" t="s">
        <v>31</v>
      </c>
      <c r="O362" s="46" t="s">
        <v>24</v>
      </c>
      <c r="P362" s="46" t="s">
        <v>7978</v>
      </c>
      <c r="Q362" s="18" t="str">
        <f t="shared" si="5"/>
        <v>Dream Gift Shop 8957 International Drive, Orlando FL 32819</v>
      </c>
    </row>
    <row r="363" spans="1:17" x14ac:dyDescent="0.25">
      <c r="A363" s="42" t="s">
        <v>10834</v>
      </c>
      <c r="B363" s="42" t="s">
        <v>10835</v>
      </c>
      <c r="C363" s="42" t="s">
        <v>21</v>
      </c>
      <c r="D363" s="42" t="s">
        <v>22</v>
      </c>
      <c r="E363" s="42" t="s">
        <v>10836</v>
      </c>
      <c r="F363" s="42" t="s">
        <v>24</v>
      </c>
      <c r="G363" s="42" t="s">
        <v>7442</v>
      </c>
      <c r="H363" s="42" t="s">
        <v>60</v>
      </c>
      <c r="I363" s="42" t="s">
        <v>10837</v>
      </c>
      <c r="J363" s="42" t="s">
        <v>28</v>
      </c>
      <c r="K363" s="42" t="s">
        <v>10838</v>
      </c>
      <c r="L363" s="42" t="s">
        <v>107</v>
      </c>
      <c r="M363" s="42" t="s">
        <v>10839</v>
      </c>
      <c r="N363" s="42" t="s">
        <v>31</v>
      </c>
      <c r="O363" s="46" t="s">
        <v>10840</v>
      </c>
      <c r="P363" s="46" t="s">
        <v>7978</v>
      </c>
      <c r="Q363" s="18" t="str">
        <f t="shared" si="5"/>
        <v>Dress The Party 10052 Donner Pass Road, Truckee CA 96161</v>
      </c>
    </row>
    <row r="364" spans="1:17" x14ac:dyDescent="0.25">
      <c r="A364" s="42" t="s">
        <v>10841</v>
      </c>
      <c r="B364" s="42" t="s">
        <v>10842</v>
      </c>
      <c r="C364" s="42" t="s">
        <v>21</v>
      </c>
      <c r="D364" s="42" t="s">
        <v>22</v>
      </c>
      <c r="E364" s="42" t="s">
        <v>10843</v>
      </c>
      <c r="F364" s="42" t="s">
        <v>24</v>
      </c>
      <c r="G364" s="42" t="s">
        <v>10844</v>
      </c>
      <c r="H364" s="42" t="s">
        <v>1545</v>
      </c>
      <c r="I364" s="42" t="s">
        <v>10845</v>
      </c>
      <c r="J364" s="42" t="s">
        <v>28</v>
      </c>
      <c r="K364" s="42" t="s">
        <v>10846</v>
      </c>
      <c r="L364" s="42" t="s">
        <v>107</v>
      </c>
      <c r="M364" s="42" t="s">
        <v>10847</v>
      </c>
      <c r="N364" s="42" t="s">
        <v>31</v>
      </c>
      <c r="O364" s="46" t="s">
        <v>10848</v>
      </c>
      <c r="P364" s="46" t="s">
        <v>7978</v>
      </c>
      <c r="Q364" s="18" t="str">
        <f t="shared" si="5"/>
        <v>Drop Me a Line 1050 Lehigh Street, Allentown PA 18103</v>
      </c>
    </row>
    <row r="365" spans="1:17" x14ac:dyDescent="0.25">
      <c r="A365" s="42" t="s">
        <v>10849</v>
      </c>
      <c r="B365" s="42" t="s">
        <v>10850</v>
      </c>
      <c r="C365" s="42" t="s">
        <v>21</v>
      </c>
      <c r="D365" s="42" t="s">
        <v>201</v>
      </c>
      <c r="E365" s="42" t="s">
        <v>10851</v>
      </c>
      <c r="F365" s="42" t="s">
        <v>24</v>
      </c>
      <c r="G365" s="42" t="s">
        <v>10852</v>
      </c>
      <c r="H365" s="42" t="s">
        <v>259</v>
      </c>
      <c r="I365" s="42" t="s">
        <v>10853</v>
      </c>
      <c r="J365" s="42" t="s">
        <v>28</v>
      </c>
      <c r="K365" s="42" t="s">
        <v>10854</v>
      </c>
      <c r="L365" s="42" t="s">
        <v>107</v>
      </c>
      <c r="M365" s="42" t="s">
        <v>10855</v>
      </c>
      <c r="N365" s="42" t="s">
        <v>31</v>
      </c>
      <c r="O365" s="46" t="s">
        <v>10856</v>
      </c>
      <c r="P365" s="46" t="s">
        <v>7978</v>
      </c>
      <c r="Q365" s="18" t="str">
        <f t="shared" si="5"/>
        <v>Dunwoody Nature Center 5343 Roberts Dr, Dunwoody GA 30338</v>
      </c>
    </row>
    <row r="366" spans="1:17" x14ac:dyDescent="0.25">
      <c r="A366" s="42" t="s">
        <v>10887</v>
      </c>
      <c r="B366" s="42" t="s">
        <v>10888</v>
      </c>
      <c r="C366" s="42" t="s">
        <v>21</v>
      </c>
      <c r="D366" s="42" t="s">
        <v>22</v>
      </c>
      <c r="E366" s="42" t="s">
        <v>10889</v>
      </c>
      <c r="F366" s="42" t="s">
        <v>24</v>
      </c>
      <c r="G366" s="42" t="s">
        <v>2063</v>
      </c>
      <c r="H366" s="42" t="s">
        <v>443</v>
      </c>
      <c r="I366" s="42" t="s">
        <v>10890</v>
      </c>
      <c r="J366" s="42" t="s">
        <v>28</v>
      </c>
      <c r="K366" s="42" t="s">
        <v>10891</v>
      </c>
      <c r="L366" s="42" t="s">
        <v>107</v>
      </c>
      <c r="M366" s="42" t="s">
        <v>10892</v>
      </c>
      <c r="N366" s="42" t="s">
        <v>31</v>
      </c>
      <c r="O366" s="46" t="s">
        <v>10893</v>
      </c>
      <c r="P366" s="46" t="s">
        <v>7978</v>
      </c>
      <c r="Q366" s="18" t="str">
        <f t="shared" si="5"/>
        <v>E. A. T. Gifts 1062 Madison Avenue, New York NY 10028</v>
      </c>
    </row>
    <row r="367" spans="1:17" x14ac:dyDescent="0.25">
      <c r="A367" s="42" t="s">
        <v>10873</v>
      </c>
      <c r="B367" s="42" t="s">
        <v>10874</v>
      </c>
      <c r="C367" s="42" t="s">
        <v>21</v>
      </c>
      <c r="D367" s="42" t="s">
        <v>22</v>
      </c>
      <c r="E367" s="42" t="s">
        <v>10875</v>
      </c>
      <c r="F367" s="42" t="s">
        <v>24</v>
      </c>
      <c r="G367" s="42" t="s">
        <v>2558</v>
      </c>
      <c r="H367" s="42" t="s">
        <v>972</v>
      </c>
      <c r="I367" s="42" t="s">
        <v>9091</v>
      </c>
      <c r="J367" s="42" t="s">
        <v>28</v>
      </c>
      <c r="K367" s="42" t="s">
        <v>10876</v>
      </c>
      <c r="L367" s="42" t="s">
        <v>107</v>
      </c>
      <c r="M367" s="42" t="s">
        <v>10877</v>
      </c>
      <c r="N367" s="42" t="s">
        <v>31</v>
      </c>
      <c r="O367" s="46" t="s">
        <v>10878</v>
      </c>
      <c r="P367" s="46" t="s">
        <v>7978</v>
      </c>
      <c r="Q367" s="18" t="str">
        <f t="shared" si="5"/>
        <v>Earth To Old City 22 Market Square, Knoxville TN 37902</v>
      </c>
    </row>
    <row r="368" spans="1:17" x14ac:dyDescent="0.25">
      <c r="A368" s="42" t="s">
        <v>10865</v>
      </c>
      <c r="B368" s="42" t="s">
        <v>10866</v>
      </c>
      <c r="C368" s="42" t="s">
        <v>21</v>
      </c>
      <c r="D368" s="42" t="s">
        <v>22</v>
      </c>
      <c r="E368" s="42" t="s">
        <v>10867</v>
      </c>
      <c r="F368" s="42" t="s">
        <v>24</v>
      </c>
      <c r="G368" s="42" t="s">
        <v>10868</v>
      </c>
      <c r="H368" s="42" t="s">
        <v>1545</v>
      </c>
      <c r="I368" s="42" t="s">
        <v>10869</v>
      </c>
      <c r="J368" s="42" t="s">
        <v>28</v>
      </c>
      <c r="K368" s="42" t="s">
        <v>10870</v>
      </c>
      <c r="L368" s="42" t="s">
        <v>107</v>
      </c>
      <c r="M368" s="42" t="s">
        <v>10871</v>
      </c>
      <c r="N368" s="42" t="s">
        <v>31</v>
      </c>
      <c r="O368" s="46" t="s">
        <v>10872</v>
      </c>
      <c r="P368" s="46" t="s">
        <v>7978</v>
      </c>
      <c r="Q368" s="18" t="str">
        <f t="shared" si="5"/>
        <v>Earthshine Co. 118 Meadville St, Edinboro PA 16412</v>
      </c>
    </row>
    <row r="369" spans="1:17" x14ac:dyDescent="0.25">
      <c r="A369" s="42" t="s">
        <v>10879</v>
      </c>
      <c r="B369" s="42" t="s">
        <v>10880</v>
      </c>
      <c r="C369" s="42" t="s">
        <v>21</v>
      </c>
      <c r="D369" s="42" t="s">
        <v>22</v>
      </c>
      <c r="E369" s="42" t="s">
        <v>10881</v>
      </c>
      <c r="F369" s="42" t="s">
        <v>24</v>
      </c>
      <c r="G369" s="42" t="s">
        <v>10882</v>
      </c>
      <c r="H369" s="42" t="s">
        <v>1113</v>
      </c>
      <c r="I369" s="42" t="s">
        <v>10883</v>
      </c>
      <c r="J369" s="42" t="s">
        <v>28</v>
      </c>
      <c r="K369" s="42" t="s">
        <v>10884</v>
      </c>
      <c r="L369" s="42" t="s">
        <v>107</v>
      </c>
      <c r="M369" s="42" t="s">
        <v>10885</v>
      </c>
      <c r="N369" s="42" t="s">
        <v>31</v>
      </c>
      <c r="O369" s="46" t="s">
        <v>10886</v>
      </c>
      <c r="P369" s="46" t="s">
        <v>7978</v>
      </c>
      <c r="Q369" s="18" t="str">
        <f t="shared" si="5"/>
        <v>Easley's Fun Shop 509 West McDowell Road, Phoenix AZ 85003</v>
      </c>
    </row>
    <row r="370" spans="1:17" x14ac:dyDescent="0.25">
      <c r="A370" s="42" t="s">
        <v>10901</v>
      </c>
      <c r="B370" s="42" t="s">
        <v>10902</v>
      </c>
      <c r="C370" s="42" t="s">
        <v>21</v>
      </c>
      <c r="D370" s="42" t="s">
        <v>22</v>
      </c>
      <c r="E370" s="42" t="s">
        <v>10903</v>
      </c>
      <c r="F370" s="42" t="s">
        <v>24</v>
      </c>
      <c r="G370" s="42" t="s">
        <v>10904</v>
      </c>
      <c r="H370" s="42" t="s">
        <v>68</v>
      </c>
      <c r="I370" s="42" t="s">
        <v>10905</v>
      </c>
      <c r="J370" s="42" t="s">
        <v>28</v>
      </c>
      <c r="K370" s="42" t="s">
        <v>10906</v>
      </c>
      <c r="L370" s="42" t="s">
        <v>107</v>
      </c>
      <c r="M370" s="42" t="s">
        <v>10907</v>
      </c>
      <c r="N370" s="42" t="s">
        <v>31</v>
      </c>
      <c r="O370" s="46" t="s">
        <v>10908</v>
      </c>
      <c r="P370" s="46" t="s">
        <v>7978</v>
      </c>
      <c r="Q370" s="18" t="str">
        <f t="shared" si="5"/>
        <v>Echoes of Time 600 North Witchduck Road # 102, Virginia Beach VA 23462</v>
      </c>
    </row>
    <row r="371" spans="1:17" x14ac:dyDescent="0.25">
      <c r="A371" s="41" t="s">
        <v>10909</v>
      </c>
      <c r="B371" s="41" t="s">
        <v>10910</v>
      </c>
      <c r="C371" s="41" t="s">
        <v>21</v>
      </c>
      <c r="D371" s="41" t="s">
        <v>22</v>
      </c>
      <c r="E371" s="41" t="s">
        <v>10915</v>
      </c>
      <c r="F371" s="41" t="s">
        <v>24</v>
      </c>
      <c r="G371" s="41" t="s">
        <v>10912</v>
      </c>
      <c r="H371" s="41" t="s">
        <v>1664</v>
      </c>
      <c r="I371" s="41" t="s">
        <v>10913</v>
      </c>
      <c r="J371" s="41" t="s">
        <v>28</v>
      </c>
      <c r="K371" s="41" t="s">
        <v>24</v>
      </c>
      <c r="L371" s="41" t="s">
        <v>218</v>
      </c>
      <c r="M371" s="41" t="s">
        <v>24</v>
      </c>
      <c r="N371" s="41" t="s">
        <v>31</v>
      </c>
      <c r="O371" s="46" t="s">
        <v>10914</v>
      </c>
      <c r="P371" s="46" t="s">
        <v>7978</v>
      </c>
      <c r="Q371" s="18" t="str">
        <f t="shared" si="5"/>
        <v>Eclectica dba Safari Pearl 221 East Third Street, Moscow ID 83843</v>
      </c>
    </row>
    <row r="372" spans="1:17" x14ac:dyDescent="0.25">
      <c r="A372" s="42" t="s">
        <v>10916</v>
      </c>
      <c r="B372" s="42" t="s">
        <v>10917</v>
      </c>
      <c r="C372" s="42" t="s">
        <v>21</v>
      </c>
      <c r="D372" s="42" t="s">
        <v>22</v>
      </c>
      <c r="E372" s="42" t="s">
        <v>10918</v>
      </c>
      <c r="F372" s="42" t="s">
        <v>24</v>
      </c>
      <c r="G372" s="42" t="s">
        <v>10919</v>
      </c>
      <c r="H372" s="42" t="s">
        <v>68</v>
      </c>
      <c r="I372" s="42" t="s">
        <v>10920</v>
      </c>
      <c r="J372" s="42" t="s">
        <v>28</v>
      </c>
      <c r="K372" s="42" t="s">
        <v>10921</v>
      </c>
      <c r="L372" s="42" t="s">
        <v>107</v>
      </c>
      <c r="M372" s="42" t="s">
        <v>10922</v>
      </c>
      <c r="N372" s="42" t="s">
        <v>31</v>
      </c>
      <c r="O372" s="46" t="s">
        <v>10923</v>
      </c>
      <c r="P372" s="46" t="s">
        <v>7978</v>
      </c>
      <c r="Q372" s="18" t="str">
        <f t="shared" si="5"/>
        <v>Economy Party Supplies 1049 West Broad St., Falls Church VA 22046</v>
      </c>
    </row>
    <row r="373" spans="1:17" x14ac:dyDescent="0.25">
      <c r="A373" s="41" t="s">
        <v>10924</v>
      </c>
      <c r="B373" s="41" t="s">
        <v>10925</v>
      </c>
      <c r="C373" s="41" t="s">
        <v>21</v>
      </c>
      <c r="D373" s="41" t="s">
        <v>22</v>
      </c>
      <c r="E373" s="41" t="s">
        <v>10926</v>
      </c>
      <c r="F373" s="41" t="s">
        <v>24</v>
      </c>
      <c r="G373" s="41" t="s">
        <v>10927</v>
      </c>
      <c r="H373" s="41" t="s">
        <v>77</v>
      </c>
      <c r="I373" s="41" t="s">
        <v>10928</v>
      </c>
      <c r="J373" s="41" t="s">
        <v>28</v>
      </c>
      <c r="K373" s="41" t="s">
        <v>10929</v>
      </c>
      <c r="L373" s="41" t="s">
        <v>218</v>
      </c>
      <c r="M373" s="41" t="s">
        <v>10930</v>
      </c>
      <c r="N373" s="41" t="s">
        <v>31</v>
      </c>
      <c r="O373" s="46" t="s">
        <v>10931</v>
      </c>
      <c r="P373" s="46" t="s">
        <v>7978</v>
      </c>
      <c r="Q373" s="18" t="str">
        <f t="shared" si="5"/>
        <v>Ed's Broadway Gift &amp; Costume 2 South Broadway, Lake Orion MI 48362</v>
      </c>
    </row>
    <row r="374" spans="1:17" x14ac:dyDescent="0.25">
      <c r="A374" s="41" t="s">
        <v>10932</v>
      </c>
      <c r="B374" s="41" t="s">
        <v>10933</v>
      </c>
      <c r="C374" s="41" t="s">
        <v>21</v>
      </c>
      <c r="D374" s="41" t="s">
        <v>22</v>
      </c>
      <c r="E374" s="41" t="s">
        <v>10940</v>
      </c>
      <c r="F374" s="41" t="s">
        <v>24</v>
      </c>
      <c r="G374" s="41" t="s">
        <v>10941</v>
      </c>
      <c r="H374" s="41" t="s">
        <v>259</v>
      </c>
      <c r="I374" s="41" t="s">
        <v>10942</v>
      </c>
      <c r="J374" s="41" t="s">
        <v>28</v>
      </c>
      <c r="K374" s="41" t="s">
        <v>24</v>
      </c>
      <c r="L374" s="41" t="s">
        <v>41</v>
      </c>
      <c r="M374" s="41" t="s">
        <v>10943</v>
      </c>
      <c r="N374" s="41" t="s">
        <v>31</v>
      </c>
      <c r="O374" s="46" t="s">
        <v>10939</v>
      </c>
      <c r="P374" s="46" t="s">
        <v>7978</v>
      </c>
      <c r="Q374" s="18" t="str">
        <f t="shared" si="5"/>
        <v>Eddies Trick and Novelty Shop 70 South Park Square, Marietta GA 30060</v>
      </c>
    </row>
    <row r="375" spans="1:17" x14ac:dyDescent="0.25">
      <c r="A375" s="42" t="s">
        <v>10992</v>
      </c>
      <c r="B375" s="42" t="s">
        <v>10993</v>
      </c>
      <c r="C375" s="42" t="s">
        <v>21</v>
      </c>
      <c r="D375" s="42" t="s">
        <v>22</v>
      </c>
      <c r="E375" s="42" t="s">
        <v>10994</v>
      </c>
      <c r="F375" s="42" t="s">
        <v>24</v>
      </c>
      <c r="G375" s="42" t="s">
        <v>6202</v>
      </c>
      <c r="H375" s="42" t="s">
        <v>401</v>
      </c>
      <c r="I375" s="42" t="s">
        <v>10995</v>
      </c>
      <c r="J375" s="42" t="s">
        <v>28</v>
      </c>
      <c r="K375" s="42" t="s">
        <v>10996</v>
      </c>
      <c r="L375" s="42" t="s">
        <v>107</v>
      </c>
      <c r="M375" s="42" t="s">
        <v>10997</v>
      </c>
      <c r="N375" s="42" t="s">
        <v>31</v>
      </c>
      <c r="O375" s="46" t="s">
        <v>24</v>
      </c>
      <c r="P375" s="46" t="s">
        <v>7978</v>
      </c>
      <c r="Q375" s="18" t="str">
        <f t="shared" si="5"/>
        <v>Egg Cetera dba Enchanted Gifts 2135 East 151 Street, Olathe KS 66062</v>
      </c>
    </row>
    <row r="376" spans="1:17" x14ac:dyDescent="0.25">
      <c r="A376" s="42" t="s">
        <v>10944</v>
      </c>
      <c r="B376" s="42" t="s">
        <v>10945</v>
      </c>
      <c r="C376" s="42" t="s">
        <v>21</v>
      </c>
      <c r="D376" s="42" t="s">
        <v>22</v>
      </c>
      <c r="E376" s="42" t="s">
        <v>10946</v>
      </c>
      <c r="F376" s="42" t="s">
        <v>24</v>
      </c>
      <c r="G376" s="42" t="s">
        <v>2566</v>
      </c>
      <c r="H376" s="42" t="s">
        <v>773</v>
      </c>
      <c r="I376" s="42" t="s">
        <v>10947</v>
      </c>
      <c r="J376" s="42" t="s">
        <v>28</v>
      </c>
      <c r="K376" s="42" t="s">
        <v>10948</v>
      </c>
      <c r="L376" s="42" t="s">
        <v>107</v>
      </c>
      <c r="M376" s="42" t="s">
        <v>10949</v>
      </c>
      <c r="N376" s="42" t="s">
        <v>31</v>
      </c>
      <c r="O376" s="46" t="s">
        <v>10950</v>
      </c>
      <c r="P376" s="46" t="s">
        <v>7978</v>
      </c>
      <c r="Q376" s="18" t="str">
        <f t="shared" si="5"/>
        <v>Ehrles Party &amp; Carnival Supply 5150 South Sheridan Road, Tulsa OK 74145</v>
      </c>
    </row>
    <row r="377" spans="1:17" x14ac:dyDescent="0.25">
      <c r="A377" s="42" t="s">
        <v>10951</v>
      </c>
      <c r="B377" s="42" t="s">
        <v>10952</v>
      </c>
      <c r="C377" s="42" t="s">
        <v>21</v>
      </c>
      <c r="D377" s="42" t="s">
        <v>22</v>
      </c>
      <c r="E377" s="42" t="s">
        <v>10953</v>
      </c>
      <c r="F377" s="42" t="s">
        <v>10954</v>
      </c>
      <c r="G377" s="42" t="s">
        <v>3497</v>
      </c>
      <c r="H377" s="42" t="s">
        <v>60</v>
      </c>
      <c r="I377" s="42" t="s">
        <v>3498</v>
      </c>
      <c r="J377" s="42" t="s">
        <v>28</v>
      </c>
      <c r="K377" s="42" t="s">
        <v>10955</v>
      </c>
      <c r="L377" s="42" t="s">
        <v>107</v>
      </c>
      <c r="M377" s="42" t="s">
        <v>10956</v>
      </c>
      <c r="N377" s="42" t="s">
        <v>31</v>
      </c>
      <c r="O377" s="46" t="s">
        <v>10957</v>
      </c>
      <c r="P377" s="46" t="s">
        <v>7978</v>
      </c>
      <c r="Q377" s="18" t="str">
        <f t="shared" si="5"/>
        <v>Eighten 810 Hermosa Avenue, Hermosa Beach CA 90254</v>
      </c>
    </row>
    <row r="378" spans="1:17" x14ac:dyDescent="0.25">
      <c r="A378" s="41" t="s">
        <v>10958</v>
      </c>
      <c r="B378" s="41" t="s">
        <v>10959</v>
      </c>
      <c r="C378" s="41" t="s">
        <v>21</v>
      </c>
      <c r="D378" s="41" t="s">
        <v>22</v>
      </c>
      <c r="E378" s="41" t="s">
        <v>10960</v>
      </c>
      <c r="F378" s="41" t="s">
        <v>24</v>
      </c>
      <c r="G378" s="41" t="s">
        <v>9900</v>
      </c>
      <c r="H378" s="41" t="s">
        <v>1013</v>
      </c>
      <c r="I378" s="41" t="s">
        <v>10961</v>
      </c>
      <c r="J378" s="41" t="s">
        <v>28</v>
      </c>
      <c r="K378" s="41" t="s">
        <v>10962</v>
      </c>
      <c r="L378" s="41" t="s">
        <v>2669</v>
      </c>
      <c r="M378" s="41" t="s">
        <v>10963</v>
      </c>
      <c r="N378" s="41" t="s">
        <v>31</v>
      </c>
      <c r="O378" s="46" t="s">
        <v>24</v>
      </c>
      <c r="P378" s="46" t="s">
        <v>7978</v>
      </c>
      <c r="Q378" s="18" t="str">
        <f t="shared" si="5"/>
        <v>Einsteins Attic 115 Cherry St., Kent OH 44240</v>
      </c>
    </row>
    <row r="379" spans="1:17" x14ac:dyDescent="0.25">
      <c r="A379" s="42" t="s">
        <v>10964</v>
      </c>
      <c r="B379" s="42" t="s">
        <v>10965</v>
      </c>
      <c r="C379" s="42" t="s">
        <v>21</v>
      </c>
      <c r="D379" s="42" t="s">
        <v>22</v>
      </c>
      <c r="E379" s="42" t="s">
        <v>10966</v>
      </c>
      <c r="F379" s="42" t="s">
        <v>24</v>
      </c>
      <c r="G379" s="42" t="s">
        <v>10967</v>
      </c>
      <c r="H379" s="42" t="s">
        <v>282</v>
      </c>
      <c r="I379" s="42" t="s">
        <v>10968</v>
      </c>
      <c r="J379" s="42" t="s">
        <v>28</v>
      </c>
      <c r="K379" s="42" t="s">
        <v>10969</v>
      </c>
      <c r="L379" s="42" t="s">
        <v>107</v>
      </c>
      <c r="M379" s="42" t="s">
        <v>10970</v>
      </c>
      <c r="N379" s="42" t="s">
        <v>31</v>
      </c>
      <c r="O379" s="46" t="s">
        <v>10971</v>
      </c>
      <c r="P379" s="46" t="s">
        <v>7978</v>
      </c>
      <c r="Q379" s="18" t="str">
        <f t="shared" si="5"/>
        <v>Elliot's Partyland 11065 N Port Washington Road, Mequon WI 53092</v>
      </c>
    </row>
    <row r="380" spans="1:17" x14ac:dyDescent="0.25">
      <c r="A380" s="42" t="s">
        <v>10972</v>
      </c>
      <c r="B380" s="42" t="s">
        <v>10973</v>
      </c>
      <c r="C380" s="42" t="s">
        <v>21</v>
      </c>
      <c r="D380" s="42" t="s">
        <v>22</v>
      </c>
      <c r="E380" s="42" t="s">
        <v>10974</v>
      </c>
      <c r="F380" s="42" t="s">
        <v>24</v>
      </c>
      <c r="G380" s="42" t="s">
        <v>6931</v>
      </c>
      <c r="H380" s="42" t="s">
        <v>711</v>
      </c>
      <c r="I380" s="42" t="s">
        <v>6932</v>
      </c>
      <c r="J380" s="42" t="s">
        <v>28</v>
      </c>
      <c r="K380" s="42" t="s">
        <v>10975</v>
      </c>
      <c r="L380" s="42" t="s">
        <v>107</v>
      </c>
      <c r="M380" s="42" t="s">
        <v>10976</v>
      </c>
      <c r="N380" s="42" t="s">
        <v>31</v>
      </c>
      <c r="O380" s="46" t="s">
        <v>10977</v>
      </c>
      <c r="P380" s="46" t="s">
        <v>7978</v>
      </c>
      <c r="Q380" s="18" t="str">
        <f t="shared" si="5"/>
        <v>Elm Street Books 35 Elm Street, New Canaan CT 06840</v>
      </c>
    </row>
    <row r="381" spans="1:17" x14ac:dyDescent="0.25">
      <c r="A381" s="42" t="s">
        <v>10978</v>
      </c>
      <c r="B381" s="42" t="s">
        <v>10979</v>
      </c>
      <c r="C381" s="42" t="s">
        <v>21</v>
      </c>
      <c r="D381" s="42" t="s">
        <v>22</v>
      </c>
      <c r="E381" s="42" t="s">
        <v>10980</v>
      </c>
      <c r="F381" s="42" t="s">
        <v>24</v>
      </c>
      <c r="G381" s="42" t="s">
        <v>2110</v>
      </c>
      <c r="H381" s="42" t="s">
        <v>196</v>
      </c>
      <c r="I381" s="42" t="s">
        <v>10981</v>
      </c>
      <c r="J381" s="42" t="s">
        <v>28</v>
      </c>
      <c r="K381" s="42" t="s">
        <v>10982</v>
      </c>
      <c r="L381" s="42" t="s">
        <v>107</v>
      </c>
      <c r="M381" s="42" t="s">
        <v>10983</v>
      </c>
      <c r="N381" s="42" t="s">
        <v>31</v>
      </c>
      <c r="O381" s="46" t="s">
        <v>10984</v>
      </c>
      <c r="P381" s="46" t="s">
        <v>7978</v>
      </c>
      <c r="Q381" s="18" t="str">
        <f t="shared" si="5"/>
        <v>Embellish FX 2628 Edgewater Drive, Orlando FL 32804</v>
      </c>
    </row>
    <row r="382" spans="1:17" x14ac:dyDescent="0.25">
      <c r="A382" s="41" t="s">
        <v>10985</v>
      </c>
      <c r="B382" s="41" t="s">
        <v>10986</v>
      </c>
      <c r="C382" s="41" t="s">
        <v>21</v>
      </c>
      <c r="D382" s="41" t="s">
        <v>22</v>
      </c>
      <c r="E382" s="41" t="s">
        <v>10987</v>
      </c>
      <c r="F382" s="41" t="s">
        <v>24</v>
      </c>
      <c r="G382" s="41" t="s">
        <v>10988</v>
      </c>
      <c r="H382" s="41" t="s">
        <v>60</v>
      </c>
      <c r="I382" s="41" t="s">
        <v>10989</v>
      </c>
      <c r="J382" s="41" t="s">
        <v>28</v>
      </c>
      <c r="K382" s="41" t="s">
        <v>24</v>
      </c>
      <c r="L382" s="41" t="s">
        <v>10990</v>
      </c>
      <c r="M382" s="41" t="s">
        <v>10991</v>
      </c>
      <c r="N382" s="41" t="s">
        <v>31</v>
      </c>
      <c r="O382" s="46" t="s">
        <v>24</v>
      </c>
      <c r="P382" s="46" t="s">
        <v>7978</v>
      </c>
      <c r="Q382" s="18" t="str">
        <f t="shared" si="5"/>
        <v>Empire Drug Co. Inc. 6652 Front Street, Forestville CA 95436</v>
      </c>
    </row>
    <row r="383" spans="1:17" x14ac:dyDescent="0.25">
      <c r="A383" s="41" t="s">
        <v>10998</v>
      </c>
      <c r="B383" s="41" t="s">
        <v>10999</v>
      </c>
      <c r="C383" s="41" t="s">
        <v>21</v>
      </c>
      <c r="D383" s="41" t="s">
        <v>22</v>
      </c>
      <c r="E383" s="41" t="s">
        <v>11000</v>
      </c>
      <c r="F383" s="41" t="s">
        <v>24</v>
      </c>
      <c r="G383" s="41" t="s">
        <v>11001</v>
      </c>
      <c r="H383" s="41" t="s">
        <v>77</v>
      </c>
      <c r="I383" s="41" t="s">
        <v>11002</v>
      </c>
      <c r="J383" s="41" t="s">
        <v>28</v>
      </c>
      <c r="K383" s="41" t="s">
        <v>11003</v>
      </c>
      <c r="L383" s="41" t="s">
        <v>5853</v>
      </c>
      <c r="M383" s="41" t="s">
        <v>11004</v>
      </c>
      <c r="N383" s="41" t="s">
        <v>31</v>
      </c>
      <c r="O383" s="46" t="s">
        <v>11005</v>
      </c>
      <c r="P383" s="46" t="s">
        <v>7978</v>
      </c>
      <c r="Q383" s="18" t="str">
        <f t="shared" si="5"/>
        <v>Enchanted Knights 230- B East Central Avenue, Mackinaw City MI 49701</v>
      </c>
    </row>
    <row r="384" spans="1:17" x14ac:dyDescent="0.25">
      <c r="A384" s="41" t="s">
        <v>11006</v>
      </c>
      <c r="B384" s="41" t="s">
        <v>11007</v>
      </c>
      <c r="C384" s="41" t="s">
        <v>21</v>
      </c>
      <c r="D384" s="41" t="s">
        <v>22</v>
      </c>
      <c r="E384" s="41" t="s">
        <v>11008</v>
      </c>
      <c r="F384" s="41" t="s">
        <v>24</v>
      </c>
      <c r="G384" s="41" t="s">
        <v>11009</v>
      </c>
      <c r="H384" s="41" t="s">
        <v>60</v>
      </c>
      <c r="I384" s="41" t="s">
        <v>11010</v>
      </c>
      <c r="J384" s="41" t="s">
        <v>28</v>
      </c>
      <c r="K384" s="41" t="s">
        <v>24</v>
      </c>
      <c r="L384" s="41" t="s">
        <v>11011</v>
      </c>
      <c r="M384" s="41" t="s">
        <v>24</v>
      </c>
      <c r="N384" s="41" t="s">
        <v>31</v>
      </c>
      <c r="O384" s="46" t="s">
        <v>11012</v>
      </c>
      <c r="P384" s="46" t="s">
        <v>7978</v>
      </c>
      <c r="Q384" s="18" t="str">
        <f t="shared" si="5"/>
        <v>Encore Theatrical Supply 1845 Ygnacio Valler Rd, Dublin CA 94568</v>
      </c>
    </row>
    <row r="385" spans="1:17" x14ac:dyDescent="0.25">
      <c r="A385" s="41" t="s">
        <v>11006</v>
      </c>
      <c r="B385" s="41" t="s">
        <v>11007</v>
      </c>
      <c r="C385" s="41" t="s">
        <v>21</v>
      </c>
      <c r="D385" s="41" t="s">
        <v>22</v>
      </c>
      <c r="E385" s="41" t="s">
        <v>11013</v>
      </c>
      <c r="F385" s="41" t="s">
        <v>24</v>
      </c>
      <c r="G385" s="41" t="s">
        <v>11009</v>
      </c>
      <c r="H385" s="41" t="s">
        <v>60</v>
      </c>
      <c r="I385" s="41" t="s">
        <v>11010</v>
      </c>
      <c r="J385" s="41" t="s">
        <v>28</v>
      </c>
      <c r="K385" s="41" t="s">
        <v>24</v>
      </c>
      <c r="L385" s="41" t="s">
        <v>11014</v>
      </c>
      <c r="M385" s="41" t="s">
        <v>24</v>
      </c>
      <c r="N385" s="41" t="s">
        <v>31</v>
      </c>
      <c r="O385" s="46" t="s">
        <v>11012</v>
      </c>
      <c r="P385" s="46" t="s">
        <v>7978</v>
      </c>
      <c r="Q385" s="18" t="str">
        <f t="shared" si="5"/>
        <v>Encore Theatrical Supply 7182 Regional Street, Dublin CA 94568</v>
      </c>
    </row>
    <row r="386" spans="1:17" x14ac:dyDescent="0.25">
      <c r="A386" s="42" t="s">
        <v>11023</v>
      </c>
      <c r="B386" s="42" t="s">
        <v>11024</v>
      </c>
      <c r="C386" s="42" t="s">
        <v>21</v>
      </c>
      <c r="D386" s="42" t="s">
        <v>22</v>
      </c>
      <c r="E386" s="42" t="s">
        <v>11025</v>
      </c>
      <c r="F386" s="42" t="s">
        <v>24</v>
      </c>
      <c r="G386" s="42" t="s">
        <v>11026</v>
      </c>
      <c r="H386" s="42" t="s">
        <v>60</v>
      </c>
      <c r="I386" s="42" t="s">
        <v>11027</v>
      </c>
      <c r="J386" s="42" t="s">
        <v>28</v>
      </c>
      <c r="K386" s="42" t="s">
        <v>11028</v>
      </c>
      <c r="L386" s="42" t="s">
        <v>107</v>
      </c>
      <c r="M386" s="42" t="s">
        <v>11029</v>
      </c>
      <c r="N386" s="42" t="s">
        <v>31</v>
      </c>
      <c r="O386" s="46" t="s">
        <v>11030</v>
      </c>
      <c r="P386" s="46" t="s">
        <v>7978</v>
      </c>
      <c r="Q386" s="18" t="str">
        <f t="shared" ref="Q386:Q449" si="6">CONCATENATE(B386, " ", E386, ",", " ", G386, " ", H386, " ", I386)</f>
        <v>Etoile Costume &amp; Party 18849 Ventura Blvd, Tarzana CA 91356</v>
      </c>
    </row>
    <row r="387" spans="1:17" x14ac:dyDescent="0.25">
      <c r="A387" s="42" t="s">
        <v>11031</v>
      </c>
      <c r="B387" s="42" t="s">
        <v>11032</v>
      </c>
      <c r="C387" s="42" t="s">
        <v>21</v>
      </c>
      <c r="D387" s="42" t="s">
        <v>22</v>
      </c>
      <c r="E387" s="42" t="s">
        <v>11033</v>
      </c>
      <c r="F387" s="42" t="s">
        <v>24</v>
      </c>
      <c r="G387" s="42" t="s">
        <v>1823</v>
      </c>
      <c r="H387" s="42" t="s">
        <v>60</v>
      </c>
      <c r="I387" s="42" t="s">
        <v>2574</v>
      </c>
      <c r="J387" s="42" t="s">
        <v>28</v>
      </c>
      <c r="K387" s="42" t="s">
        <v>11034</v>
      </c>
      <c r="L387" s="42" t="s">
        <v>107</v>
      </c>
      <c r="M387" s="42" t="s">
        <v>11035</v>
      </c>
      <c r="N387" s="42" t="s">
        <v>31</v>
      </c>
      <c r="O387" s="46" t="s">
        <v>11036</v>
      </c>
      <c r="P387" s="46" t="s">
        <v>7978</v>
      </c>
      <c r="Q387" s="18" t="str">
        <f t="shared" si="6"/>
        <v>Evangeline's 113 K Street, Sacramento CA 95814</v>
      </c>
    </row>
    <row r="388" spans="1:17" x14ac:dyDescent="0.25">
      <c r="A388" s="41" t="s">
        <v>11057</v>
      </c>
      <c r="B388" s="41" t="s">
        <v>11058</v>
      </c>
      <c r="C388" s="41" t="s">
        <v>21</v>
      </c>
      <c r="D388" s="41" t="s">
        <v>22</v>
      </c>
      <c r="E388" s="41" t="s">
        <v>11063</v>
      </c>
      <c r="F388" s="41" t="s">
        <v>24</v>
      </c>
      <c r="G388" s="41" t="s">
        <v>11064</v>
      </c>
      <c r="H388" s="41" t="s">
        <v>87</v>
      </c>
      <c r="I388" s="41" t="s">
        <v>11065</v>
      </c>
      <c r="J388" s="41" t="s">
        <v>28</v>
      </c>
      <c r="K388" s="41" t="s">
        <v>11066</v>
      </c>
      <c r="L388" s="41" t="s">
        <v>11067</v>
      </c>
      <c r="M388" s="41" t="s">
        <v>11068</v>
      </c>
      <c r="N388" s="41" t="s">
        <v>31</v>
      </c>
      <c r="O388" s="46" t="s">
        <v>11062</v>
      </c>
      <c r="P388" s="46" t="s">
        <v>7978</v>
      </c>
      <c r="Q388" s="18" t="str">
        <f t="shared" si="6"/>
        <v>Evergreen Supply 12614 E Sprague Ave., Spokane Valley WA 99216</v>
      </c>
    </row>
    <row r="389" spans="1:17" x14ac:dyDescent="0.25">
      <c r="A389" s="42" t="s">
        <v>11049</v>
      </c>
      <c r="B389" s="42" t="s">
        <v>11050</v>
      </c>
      <c r="C389" s="42" t="s">
        <v>21</v>
      </c>
      <c r="D389" s="42" t="s">
        <v>22</v>
      </c>
      <c r="E389" s="42" t="s">
        <v>11051</v>
      </c>
      <c r="F389" s="42" t="s">
        <v>24</v>
      </c>
      <c r="G389" s="42" t="s">
        <v>11052</v>
      </c>
      <c r="H389" s="42" t="s">
        <v>1545</v>
      </c>
      <c r="I389" s="42" t="s">
        <v>11053</v>
      </c>
      <c r="J389" s="42" t="s">
        <v>28</v>
      </c>
      <c r="K389" s="42" t="s">
        <v>11054</v>
      </c>
      <c r="L389" s="42" t="s">
        <v>107</v>
      </c>
      <c r="M389" s="42" t="s">
        <v>11055</v>
      </c>
      <c r="N389" s="42" t="s">
        <v>31</v>
      </c>
      <c r="O389" s="46" t="s">
        <v>11056</v>
      </c>
      <c r="P389" s="46" t="s">
        <v>7978</v>
      </c>
      <c r="Q389" s="18" t="str">
        <f t="shared" si="6"/>
        <v>Everyday's a Party 1217 Scalp Avenue, Johnstown PA 15904</v>
      </c>
    </row>
    <row r="390" spans="1:17" x14ac:dyDescent="0.25">
      <c r="A390" s="41" t="s">
        <v>11037</v>
      </c>
      <c r="B390" s="41" t="s">
        <v>11038</v>
      </c>
      <c r="C390" s="41" t="s">
        <v>21</v>
      </c>
      <c r="D390" s="41" t="s">
        <v>22</v>
      </c>
      <c r="E390" s="41" t="s">
        <v>11043</v>
      </c>
      <c r="F390" s="41" t="s">
        <v>24</v>
      </c>
      <c r="G390" s="41" t="s">
        <v>11044</v>
      </c>
      <c r="H390" s="41" t="s">
        <v>87</v>
      </c>
      <c r="I390" s="41" t="s">
        <v>11045</v>
      </c>
      <c r="J390" s="41" t="s">
        <v>28</v>
      </c>
      <c r="K390" s="41" t="s">
        <v>11046</v>
      </c>
      <c r="L390" s="41" t="s">
        <v>11047</v>
      </c>
      <c r="M390" s="41" t="s">
        <v>11048</v>
      </c>
      <c r="N390" s="41" t="s">
        <v>31</v>
      </c>
      <c r="O390" s="46" t="s">
        <v>11042</v>
      </c>
      <c r="P390" s="46" t="s">
        <v>7978</v>
      </c>
      <c r="Q390" s="18" t="str">
        <f t="shared" si="6"/>
        <v>Everything Party 721 N Landing Way Suite B, Renton WA 98057</v>
      </c>
    </row>
    <row r="391" spans="1:17" x14ac:dyDescent="0.25">
      <c r="A391" s="41" t="s">
        <v>11037</v>
      </c>
      <c r="B391" s="41" t="s">
        <v>11038</v>
      </c>
      <c r="C391" s="41" t="s">
        <v>21</v>
      </c>
      <c r="D391" s="41" t="s">
        <v>22</v>
      </c>
      <c r="E391" s="41" t="s">
        <v>11039</v>
      </c>
      <c r="F391" s="41" t="s">
        <v>11040</v>
      </c>
      <c r="G391" s="41" t="s">
        <v>8244</v>
      </c>
      <c r="H391" s="41" t="s">
        <v>87</v>
      </c>
      <c r="I391" s="41" t="s">
        <v>8245</v>
      </c>
      <c r="J391" s="41" t="s">
        <v>28</v>
      </c>
      <c r="K391" s="41" t="s">
        <v>24</v>
      </c>
      <c r="L391" s="41" t="s">
        <v>218</v>
      </c>
      <c r="M391" s="41" t="s">
        <v>11041</v>
      </c>
      <c r="N391" s="41" t="s">
        <v>31</v>
      </c>
      <c r="O391" s="46" t="s">
        <v>11042</v>
      </c>
      <c r="P391" s="46" t="s">
        <v>7978</v>
      </c>
      <c r="Q391" s="18" t="str">
        <f t="shared" si="6"/>
        <v>Everything Party 17181 Redmond Way, Redmond WA 98052</v>
      </c>
    </row>
    <row r="392" spans="1:17" x14ac:dyDescent="0.25">
      <c r="A392" s="42" t="s">
        <v>11077</v>
      </c>
      <c r="B392" s="42" t="s">
        <v>11078</v>
      </c>
      <c r="C392" s="42" t="s">
        <v>21</v>
      </c>
      <c r="D392" s="42" t="s">
        <v>22</v>
      </c>
      <c r="E392" s="42" t="s">
        <v>11079</v>
      </c>
      <c r="F392" s="42" t="s">
        <v>24</v>
      </c>
      <c r="G392" s="42" t="s">
        <v>1763</v>
      </c>
      <c r="H392" s="42" t="s">
        <v>1664</v>
      </c>
      <c r="I392" s="42" t="s">
        <v>10390</v>
      </c>
      <c r="J392" s="42" t="s">
        <v>28</v>
      </c>
      <c r="K392" s="42" t="s">
        <v>11080</v>
      </c>
      <c r="L392" s="42" t="s">
        <v>107</v>
      </c>
      <c r="M392" s="42" t="s">
        <v>11081</v>
      </c>
      <c r="N392" s="42" t="s">
        <v>31</v>
      </c>
      <c r="O392" s="46" t="s">
        <v>11082</v>
      </c>
      <c r="P392" s="46" t="s">
        <v>7978</v>
      </c>
      <c r="Q392" s="18" t="str">
        <f t="shared" si="6"/>
        <v>Eyes of the World 1576 W Grove St, Boise ID 83702</v>
      </c>
    </row>
    <row r="393" spans="1:17" x14ac:dyDescent="0.25">
      <c r="A393" s="42" t="s">
        <v>11098</v>
      </c>
      <c r="B393" s="42" t="s">
        <v>11099</v>
      </c>
      <c r="C393" s="42" t="s">
        <v>21</v>
      </c>
      <c r="D393" s="42" t="s">
        <v>22</v>
      </c>
      <c r="E393" s="42" t="s">
        <v>11100</v>
      </c>
      <c r="F393" s="42" t="s">
        <v>24</v>
      </c>
      <c r="G393" s="42" t="s">
        <v>11101</v>
      </c>
      <c r="H393" s="42" t="s">
        <v>913</v>
      </c>
      <c r="I393" s="42" t="s">
        <v>11102</v>
      </c>
      <c r="J393" s="42" t="s">
        <v>28</v>
      </c>
      <c r="K393" s="42" t="s">
        <v>11103</v>
      </c>
      <c r="L393" s="42" t="s">
        <v>107</v>
      </c>
      <c r="M393" s="42" t="s">
        <v>11104</v>
      </c>
      <c r="N393" s="42" t="s">
        <v>31</v>
      </c>
      <c r="O393" s="46" t="s">
        <v>11105</v>
      </c>
      <c r="P393" s="46" t="s">
        <v>7978</v>
      </c>
      <c r="Q393" s="18" t="str">
        <f t="shared" si="6"/>
        <v>Fair Day's Play 7050 Carroll Ave #102, Takoma Park MD 20912</v>
      </c>
    </row>
    <row r="394" spans="1:17" x14ac:dyDescent="0.25">
      <c r="A394" s="41" t="s">
        <v>11106</v>
      </c>
      <c r="B394" s="41" t="s">
        <v>11107</v>
      </c>
      <c r="C394" s="41" t="s">
        <v>21</v>
      </c>
      <c r="D394" s="41" t="s">
        <v>22</v>
      </c>
      <c r="E394" s="41" t="s">
        <v>11116</v>
      </c>
      <c r="F394" s="41" t="s">
        <v>24</v>
      </c>
      <c r="G394" s="41" t="s">
        <v>6390</v>
      </c>
      <c r="H394" s="41" t="s">
        <v>196</v>
      </c>
      <c r="I394" s="41" t="s">
        <v>6391</v>
      </c>
      <c r="J394" s="41" t="s">
        <v>28</v>
      </c>
      <c r="K394" s="41" t="s">
        <v>24</v>
      </c>
      <c r="L394" s="41" t="s">
        <v>11117</v>
      </c>
      <c r="M394" s="41" t="s">
        <v>11118</v>
      </c>
      <c r="N394" s="41" t="s">
        <v>31</v>
      </c>
      <c r="O394" s="46" t="s">
        <v>11113</v>
      </c>
      <c r="P394" s="46" t="s">
        <v>7978</v>
      </c>
      <c r="Q394" s="18" t="str">
        <f t="shared" si="6"/>
        <v>Fairvilla Megastore 524 Front Street, Key West FL 33040</v>
      </c>
    </row>
    <row r="395" spans="1:17" x14ac:dyDescent="0.25">
      <c r="A395" s="41" t="s">
        <v>11106</v>
      </c>
      <c r="B395" s="41" t="s">
        <v>11107</v>
      </c>
      <c r="C395" s="41" t="s">
        <v>21</v>
      </c>
      <c r="D395" s="41" t="s">
        <v>22</v>
      </c>
      <c r="E395" s="41" t="s">
        <v>11114</v>
      </c>
      <c r="F395" s="41" t="s">
        <v>24</v>
      </c>
      <c r="G395" s="41" t="s">
        <v>2110</v>
      </c>
      <c r="H395" s="41" t="s">
        <v>196</v>
      </c>
      <c r="I395" s="41" t="s">
        <v>10981</v>
      </c>
      <c r="J395" s="41" t="s">
        <v>28</v>
      </c>
      <c r="K395" s="41" t="s">
        <v>24</v>
      </c>
      <c r="L395" s="41" t="s">
        <v>11115</v>
      </c>
      <c r="M395" s="41" t="s">
        <v>24</v>
      </c>
      <c r="N395" s="41" t="s">
        <v>31</v>
      </c>
      <c r="O395" s="46" t="s">
        <v>11113</v>
      </c>
      <c r="P395" s="46" t="s">
        <v>7978</v>
      </c>
      <c r="Q395" s="18" t="str">
        <f t="shared" si="6"/>
        <v>Fairvilla Megastore 1740 N Orange Blossom Trail, Orlando FL 32804</v>
      </c>
    </row>
    <row r="396" spans="1:17" x14ac:dyDescent="0.25">
      <c r="A396" s="42" t="s">
        <v>11176</v>
      </c>
      <c r="B396" s="42" t="s">
        <v>11177</v>
      </c>
      <c r="C396" s="42" t="s">
        <v>21</v>
      </c>
      <c r="D396" s="42" t="s">
        <v>22</v>
      </c>
      <c r="E396" s="42" t="s">
        <v>11178</v>
      </c>
      <c r="F396" s="42" t="s">
        <v>24</v>
      </c>
      <c r="G396" s="42" t="s">
        <v>249</v>
      </c>
      <c r="H396" s="42" t="s">
        <v>60</v>
      </c>
      <c r="I396" s="42" t="s">
        <v>11131</v>
      </c>
      <c r="J396" s="42" t="s">
        <v>28</v>
      </c>
      <c r="K396" s="42" t="s">
        <v>11179</v>
      </c>
      <c r="L396" s="42" t="s">
        <v>107</v>
      </c>
      <c r="M396" s="42" t="s">
        <v>11180</v>
      </c>
      <c r="N396" s="42" t="s">
        <v>31</v>
      </c>
      <c r="O396" s="46" t="s">
        <v>11181</v>
      </c>
      <c r="P396" s="46" t="s">
        <v>7978</v>
      </c>
      <c r="Q396" s="18" t="str">
        <f t="shared" si="6"/>
        <v>Fantastico 559 6th St, San Francisco CA 94103</v>
      </c>
    </row>
    <row r="397" spans="1:17" x14ac:dyDescent="0.25">
      <c r="A397" s="42" t="s">
        <v>11169</v>
      </c>
      <c r="B397" s="42" t="s">
        <v>11170</v>
      </c>
      <c r="C397" s="42" t="s">
        <v>21</v>
      </c>
      <c r="D397" s="42" t="s">
        <v>22</v>
      </c>
      <c r="E397" s="42" t="s">
        <v>11171</v>
      </c>
      <c r="F397" s="42" t="s">
        <v>24</v>
      </c>
      <c r="G397" s="42" t="s">
        <v>8300</v>
      </c>
      <c r="H397" s="42" t="s">
        <v>68</v>
      </c>
      <c r="I397" s="42" t="s">
        <v>11172</v>
      </c>
      <c r="J397" s="42" t="s">
        <v>28</v>
      </c>
      <c r="K397" s="42" t="s">
        <v>11173</v>
      </c>
      <c r="L397" s="42" t="s">
        <v>107</v>
      </c>
      <c r="M397" s="42" t="s">
        <v>11174</v>
      </c>
      <c r="N397" s="42" t="s">
        <v>31</v>
      </c>
      <c r="O397" s="46" t="s">
        <v>11175</v>
      </c>
      <c r="P397" s="46" t="s">
        <v>7978</v>
      </c>
      <c r="Q397" s="18" t="str">
        <f t="shared" si="6"/>
        <v>Fantasy 10117 Jefferson Ave, Newport News VA 23605</v>
      </c>
    </row>
    <row r="398" spans="1:17" x14ac:dyDescent="0.25">
      <c r="A398" s="42" t="s">
        <v>11128</v>
      </c>
      <c r="B398" s="42" t="s">
        <v>11129</v>
      </c>
      <c r="C398" s="42" t="s">
        <v>21</v>
      </c>
      <c r="D398" s="42" t="s">
        <v>22</v>
      </c>
      <c r="E398" s="42" t="s">
        <v>11130</v>
      </c>
      <c r="F398" s="42" t="s">
        <v>24</v>
      </c>
      <c r="G398" s="42" t="s">
        <v>249</v>
      </c>
      <c r="H398" s="42" t="s">
        <v>60</v>
      </c>
      <c r="I398" s="42" t="s">
        <v>11131</v>
      </c>
      <c r="J398" s="42" t="s">
        <v>28</v>
      </c>
      <c r="K398" s="42" t="s">
        <v>11132</v>
      </c>
      <c r="L398" s="42" t="s">
        <v>107</v>
      </c>
      <c r="M398" s="42" t="s">
        <v>11133</v>
      </c>
      <c r="N398" s="42" t="s">
        <v>31</v>
      </c>
      <c r="O398" s="46" t="s">
        <v>11134</v>
      </c>
      <c r="P398" s="46" t="s">
        <v>7978</v>
      </c>
      <c r="Q398" s="18" t="str">
        <f t="shared" si="6"/>
        <v>Fantasy Clothing Co. 1275 Folsom Street Suite 100, San Francisco CA 94103</v>
      </c>
    </row>
    <row r="399" spans="1:17" x14ac:dyDescent="0.25">
      <c r="A399" s="42" t="s">
        <v>11135</v>
      </c>
      <c r="B399" s="42" t="s">
        <v>11136</v>
      </c>
      <c r="C399" s="42" t="s">
        <v>21</v>
      </c>
      <c r="D399" s="42" t="s">
        <v>22</v>
      </c>
      <c r="E399" s="42" t="s">
        <v>11137</v>
      </c>
      <c r="F399" s="42" t="s">
        <v>24</v>
      </c>
      <c r="G399" s="42" t="s">
        <v>7811</v>
      </c>
      <c r="H399" s="42" t="s">
        <v>68</v>
      </c>
      <c r="I399" s="42" t="s">
        <v>11138</v>
      </c>
      <c r="J399" s="42" t="s">
        <v>28</v>
      </c>
      <c r="K399" s="42" t="s">
        <v>11139</v>
      </c>
      <c r="L399" s="42" t="s">
        <v>107</v>
      </c>
      <c r="M399" s="42" t="s">
        <v>11140</v>
      </c>
      <c r="N399" s="42" t="s">
        <v>31</v>
      </c>
      <c r="O399" s="46" t="s">
        <v>24</v>
      </c>
      <c r="P399" s="46" t="s">
        <v>7978</v>
      </c>
      <c r="Q399" s="18" t="str">
        <f t="shared" si="6"/>
        <v>Fantasy Costume 175 Cambridge Street Suite 106, Fredericksburg VA 22405</v>
      </c>
    </row>
    <row r="400" spans="1:17" x14ac:dyDescent="0.25">
      <c r="A400" s="42" t="s">
        <v>11141</v>
      </c>
      <c r="B400" s="42" t="s">
        <v>11142</v>
      </c>
      <c r="C400" s="42" t="s">
        <v>21</v>
      </c>
      <c r="D400" s="42" t="s">
        <v>22</v>
      </c>
      <c r="E400" s="42" t="s">
        <v>11143</v>
      </c>
      <c r="F400" s="42" t="s">
        <v>24</v>
      </c>
      <c r="G400" s="42" t="s">
        <v>9567</v>
      </c>
      <c r="H400" s="42" t="s">
        <v>68</v>
      </c>
      <c r="I400" s="42" t="s">
        <v>11144</v>
      </c>
      <c r="J400" s="42" t="s">
        <v>28</v>
      </c>
      <c r="K400" s="42" t="s">
        <v>11145</v>
      </c>
      <c r="L400" s="42" t="s">
        <v>107</v>
      </c>
      <c r="M400" s="42" t="s">
        <v>11146</v>
      </c>
      <c r="N400" s="42" t="s">
        <v>31</v>
      </c>
      <c r="O400" s="46" t="s">
        <v>11147</v>
      </c>
      <c r="P400" s="46" t="s">
        <v>7978</v>
      </c>
      <c r="Q400" s="18" t="str">
        <f t="shared" si="6"/>
        <v>Fantasy Creations 4020 Williamson Road, Roanoke VA 24012</v>
      </c>
    </row>
    <row r="401" spans="1:17" x14ac:dyDescent="0.25">
      <c r="A401" s="42" t="s">
        <v>11148</v>
      </c>
      <c r="B401" s="42" t="s">
        <v>11149</v>
      </c>
      <c r="C401" s="42" t="s">
        <v>21</v>
      </c>
      <c r="D401" s="42" t="s">
        <v>22</v>
      </c>
      <c r="E401" s="42" t="s">
        <v>11150</v>
      </c>
      <c r="F401" s="42" t="s">
        <v>24</v>
      </c>
      <c r="G401" s="42" t="s">
        <v>11151</v>
      </c>
      <c r="H401" s="42" t="s">
        <v>60</v>
      </c>
      <c r="I401" s="42" t="s">
        <v>11152</v>
      </c>
      <c r="J401" s="42" t="s">
        <v>28</v>
      </c>
      <c r="K401" s="42" t="s">
        <v>11153</v>
      </c>
      <c r="L401" s="42" t="s">
        <v>107</v>
      </c>
      <c r="M401" s="42" t="s">
        <v>11154</v>
      </c>
      <c r="N401" s="42" t="s">
        <v>31</v>
      </c>
      <c r="O401" s="46" t="s">
        <v>11155</v>
      </c>
      <c r="P401" s="46" t="s">
        <v>7978</v>
      </c>
      <c r="Q401" s="18" t="str">
        <f t="shared" si="6"/>
        <v>Fantasy Frocks 1928 17th St, Bakersfield CA 93301</v>
      </c>
    </row>
    <row r="402" spans="1:17" x14ac:dyDescent="0.25">
      <c r="A402" s="41" t="s">
        <v>11163</v>
      </c>
      <c r="B402" s="41" t="s">
        <v>11164</v>
      </c>
      <c r="C402" s="41" t="s">
        <v>21</v>
      </c>
      <c r="D402" s="41" t="s">
        <v>22</v>
      </c>
      <c r="E402" s="41" t="s">
        <v>11165</v>
      </c>
      <c r="F402" s="41" t="s">
        <v>24</v>
      </c>
      <c r="G402" s="41" t="s">
        <v>11166</v>
      </c>
      <c r="H402" s="41" t="s">
        <v>38</v>
      </c>
      <c r="I402" s="41" t="s">
        <v>11167</v>
      </c>
      <c r="J402" s="41" t="s">
        <v>28</v>
      </c>
      <c r="K402" s="41" t="s">
        <v>24</v>
      </c>
      <c r="L402" s="41" t="s">
        <v>41</v>
      </c>
      <c r="M402" s="41" t="s">
        <v>24</v>
      </c>
      <c r="N402" s="41" t="s">
        <v>31</v>
      </c>
      <c r="O402" s="46" t="s">
        <v>11168</v>
      </c>
      <c r="P402" s="46" t="s">
        <v>7978</v>
      </c>
      <c r="Q402" s="18" t="str">
        <f t="shared" si="6"/>
        <v>Fantasy Island Toys 335 Fairhope Avenue, Fairhope AL 36532</v>
      </c>
    </row>
    <row r="403" spans="1:17" x14ac:dyDescent="0.25">
      <c r="A403" s="42" t="s">
        <v>11182</v>
      </c>
      <c r="B403" s="42" t="s">
        <v>11183</v>
      </c>
      <c r="C403" s="42" t="s">
        <v>21</v>
      </c>
      <c r="D403" s="42" t="s">
        <v>22</v>
      </c>
      <c r="E403" s="42" t="s">
        <v>11184</v>
      </c>
      <c r="F403" s="42" t="s">
        <v>24</v>
      </c>
      <c r="G403" s="42" t="s">
        <v>2439</v>
      </c>
      <c r="H403" s="42" t="s">
        <v>443</v>
      </c>
      <c r="I403" s="42" t="s">
        <v>11185</v>
      </c>
      <c r="J403" s="42" t="s">
        <v>28</v>
      </c>
      <c r="K403" s="42" t="s">
        <v>11186</v>
      </c>
      <c r="L403" s="42" t="s">
        <v>107</v>
      </c>
      <c r="M403" s="42" t="s">
        <v>11187</v>
      </c>
      <c r="N403" s="42" t="s">
        <v>31</v>
      </c>
      <c r="O403" s="46" t="s">
        <v>11188</v>
      </c>
      <c r="P403" s="46" t="s">
        <v>7978</v>
      </c>
      <c r="Q403" s="18" t="str">
        <f t="shared" si="6"/>
        <v>Faris Pharmacy 2050 Latta Rd, Rochester NY 14612</v>
      </c>
    </row>
    <row r="404" spans="1:17" x14ac:dyDescent="0.25">
      <c r="A404" s="41" t="s">
        <v>11210</v>
      </c>
      <c r="B404" s="41" t="s">
        <v>11211</v>
      </c>
      <c r="C404" s="41" t="s">
        <v>21</v>
      </c>
      <c r="D404" s="41" t="s">
        <v>22</v>
      </c>
      <c r="E404" s="41" t="s">
        <v>11216</v>
      </c>
      <c r="F404" s="41" t="s">
        <v>24</v>
      </c>
      <c r="G404" s="41" t="s">
        <v>11217</v>
      </c>
      <c r="H404" s="41" t="s">
        <v>186</v>
      </c>
      <c r="I404" s="41" t="s">
        <v>11218</v>
      </c>
      <c r="J404" s="41" t="s">
        <v>28</v>
      </c>
      <c r="K404" s="41" t="s">
        <v>24</v>
      </c>
      <c r="L404" s="41" t="s">
        <v>215</v>
      </c>
      <c r="M404" s="41" t="s">
        <v>11219</v>
      </c>
      <c r="N404" s="41" t="s">
        <v>31</v>
      </c>
      <c r="O404" s="46" t="s">
        <v>11215</v>
      </c>
      <c r="P404" s="46" t="s">
        <v>7978</v>
      </c>
      <c r="Q404" s="18" t="str">
        <f t="shared" si="6"/>
        <v>Fein Things 500 Route 134, South Dennis MA 02660</v>
      </c>
    </row>
    <row r="405" spans="1:17" x14ac:dyDescent="0.25">
      <c r="A405" s="41" t="s">
        <v>11210</v>
      </c>
      <c r="B405" s="41" t="s">
        <v>11211</v>
      </c>
      <c r="C405" s="41" t="s">
        <v>21</v>
      </c>
      <c r="D405" s="41" t="s">
        <v>22</v>
      </c>
      <c r="E405" s="41" t="s">
        <v>11212</v>
      </c>
      <c r="F405" s="41" t="s">
        <v>24</v>
      </c>
      <c r="G405" s="41" t="s">
        <v>11213</v>
      </c>
      <c r="H405" s="41" t="s">
        <v>186</v>
      </c>
      <c r="I405" s="41" t="s">
        <v>11214</v>
      </c>
      <c r="J405" s="41" t="s">
        <v>28</v>
      </c>
      <c r="K405" s="41" t="s">
        <v>24</v>
      </c>
      <c r="L405" s="41" t="s">
        <v>218</v>
      </c>
      <c r="M405" s="41" t="s">
        <v>24</v>
      </c>
      <c r="N405" s="41" t="s">
        <v>31</v>
      </c>
      <c r="O405" s="46" t="s">
        <v>11215</v>
      </c>
      <c r="P405" s="46" t="s">
        <v>7978</v>
      </c>
      <c r="Q405" s="18" t="str">
        <f t="shared" si="6"/>
        <v>Fein Things 1656 Falmouth Road, Centerville MA 02632</v>
      </c>
    </row>
    <row r="406" spans="1:17" x14ac:dyDescent="0.25">
      <c r="A406" s="42" t="s">
        <v>11220</v>
      </c>
      <c r="B406" s="42" t="s">
        <v>11221</v>
      </c>
      <c r="C406" s="42" t="s">
        <v>21</v>
      </c>
      <c r="D406" s="42" t="s">
        <v>22</v>
      </c>
      <c r="E406" s="42" t="s">
        <v>11222</v>
      </c>
      <c r="F406" s="42" t="s">
        <v>24</v>
      </c>
      <c r="G406" s="42" t="s">
        <v>4190</v>
      </c>
      <c r="H406" s="42" t="s">
        <v>196</v>
      </c>
      <c r="I406" s="42" t="s">
        <v>4191</v>
      </c>
      <c r="J406" s="42" t="s">
        <v>28</v>
      </c>
      <c r="K406" s="42" t="s">
        <v>11223</v>
      </c>
      <c r="L406" s="42" t="s">
        <v>107</v>
      </c>
      <c r="M406" s="42" t="s">
        <v>11224</v>
      </c>
      <c r="N406" s="42" t="s">
        <v>31</v>
      </c>
      <c r="O406" s="46" t="s">
        <v>11225</v>
      </c>
      <c r="P406" s="46" t="s">
        <v>7978</v>
      </c>
      <c r="Q406" s="18" t="str">
        <f t="shared" si="6"/>
        <v>Fetish Factory 855 East Oakland Park Blvd, Fort Lauderdale FL 33334</v>
      </c>
    </row>
    <row r="407" spans="1:17" x14ac:dyDescent="0.25">
      <c r="A407" s="42" t="s">
        <v>11226</v>
      </c>
      <c r="B407" s="42" t="s">
        <v>11227</v>
      </c>
      <c r="C407" s="42" t="s">
        <v>21</v>
      </c>
      <c r="D407" s="42" t="s">
        <v>22</v>
      </c>
      <c r="E407" s="42" t="s">
        <v>11228</v>
      </c>
      <c r="F407" s="42" t="s">
        <v>24</v>
      </c>
      <c r="G407" s="42" t="s">
        <v>1839</v>
      </c>
      <c r="H407" s="42" t="s">
        <v>1130</v>
      </c>
      <c r="I407" s="42" t="s">
        <v>1840</v>
      </c>
      <c r="J407" s="42" t="s">
        <v>28</v>
      </c>
      <c r="K407" s="42" t="s">
        <v>11229</v>
      </c>
      <c r="L407" s="42" t="s">
        <v>107</v>
      </c>
      <c r="M407" s="42" t="s">
        <v>11230</v>
      </c>
      <c r="N407" s="42" t="s">
        <v>31</v>
      </c>
      <c r="O407" s="46" t="s">
        <v>24</v>
      </c>
      <c r="P407" s="46" t="s">
        <v>7978</v>
      </c>
      <c r="Q407" s="18" t="str">
        <f t="shared" si="6"/>
        <v>Fifi Mahony's 934 Royal Street, New Orleans LA 70116</v>
      </c>
    </row>
    <row r="408" spans="1:17" x14ac:dyDescent="0.25">
      <c r="A408" s="41" t="s">
        <v>11231</v>
      </c>
      <c r="B408" s="41" t="s">
        <v>11232</v>
      </c>
      <c r="C408" s="41" t="s">
        <v>21</v>
      </c>
      <c r="D408" s="41" t="s">
        <v>22</v>
      </c>
      <c r="E408" s="41" t="s">
        <v>11239</v>
      </c>
      <c r="F408" s="41" t="s">
        <v>24</v>
      </c>
      <c r="G408" s="41" t="s">
        <v>1433</v>
      </c>
      <c r="H408" s="41" t="s">
        <v>213</v>
      </c>
      <c r="I408" s="41" t="s">
        <v>11238</v>
      </c>
      <c r="J408" s="41" t="s">
        <v>28</v>
      </c>
      <c r="K408" s="41" t="s">
        <v>11240</v>
      </c>
      <c r="L408" s="41" t="s">
        <v>11241</v>
      </c>
      <c r="M408" s="41" t="s">
        <v>11242</v>
      </c>
      <c r="N408" s="41" t="s">
        <v>31</v>
      </c>
      <c r="O408" s="46" t="s">
        <v>11236</v>
      </c>
      <c r="P408" s="46" t="s">
        <v>7978</v>
      </c>
      <c r="Q408" s="18" t="str">
        <f t="shared" si="6"/>
        <v>Finnegans Toys and Gifts 820 SW Washington St, Portland OR 97205</v>
      </c>
    </row>
    <row r="409" spans="1:17" x14ac:dyDescent="0.25">
      <c r="A409" s="42" t="s">
        <v>11243</v>
      </c>
      <c r="B409" s="42" t="s">
        <v>11244</v>
      </c>
      <c r="C409" s="42" t="s">
        <v>21</v>
      </c>
      <c r="D409" s="42" t="s">
        <v>22</v>
      </c>
      <c r="E409" s="42" t="s">
        <v>11245</v>
      </c>
      <c r="F409" s="42" t="s">
        <v>24</v>
      </c>
      <c r="G409" s="42" t="s">
        <v>3404</v>
      </c>
      <c r="H409" s="42" t="s">
        <v>1130</v>
      </c>
      <c r="I409" s="42" t="s">
        <v>11246</v>
      </c>
      <c r="J409" s="42" t="s">
        <v>28</v>
      </c>
      <c r="K409" s="42" t="s">
        <v>11247</v>
      </c>
      <c r="L409" s="42" t="s">
        <v>107</v>
      </c>
      <c r="M409" s="42" t="s">
        <v>11248</v>
      </c>
      <c r="N409" s="42" t="s">
        <v>31</v>
      </c>
      <c r="O409" s="46" t="s">
        <v>11249</v>
      </c>
      <c r="P409" s="46" t="s">
        <v>7978</v>
      </c>
      <c r="Q409" s="18" t="str">
        <f t="shared" si="6"/>
        <v>Firefly Lane 110 Hall Street, Monroe LA 71201</v>
      </c>
    </row>
    <row r="410" spans="1:17" x14ac:dyDescent="0.25">
      <c r="A410" s="16" t="s">
        <v>4752</v>
      </c>
      <c r="B410" s="16" t="s">
        <v>4753</v>
      </c>
      <c r="C410" s="16" t="s">
        <v>21</v>
      </c>
      <c r="D410" s="16" t="s">
        <v>22</v>
      </c>
      <c r="E410" s="16" t="s">
        <v>4754</v>
      </c>
      <c r="F410" s="16" t="s">
        <v>4755</v>
      </c>
      <c r="G410" s="16" t="s">
        <v>146</v>
      </c>
      <c r="H410" s="16" t="s">
        <v>87</v>
      </c>
      <c r="I410" s="16" t="s">
        <v>147</v>
      </c>
      <c r="J410" s="16" t="s">
        <v>28</v>
      </c>
      <c r="K410" s="16" t="s">
        <v>24</v>
      </c>
      <c r="L410" s="16" t="s">
        <v>4756</v>
      </c>
      <c r="M410" s="16" t="s">
        <v>24</v>
      </c>
      <c r="N410" s="16" t="s">
        <v>31</v>
      </c>
      <c r="O410" s="46" t="s">
        <v>4757</v>
      </c>
      <c r="P410" s="46" t="s">
        <v>4601</v>
      </c>
      <c r="Q410" s="18" t="str">
        <f t="shared" si="6"/>
        <v>Fireworks Galleries LLC 17801 International Blvd South, Seattle WA 98158</v>
      </c>
    </row>
    <row r="411" spans="1:17" x14ac:dyDescent="0.25">
      <c r="A411" s="16" t="s">
        <v>4752</v>
      </c>
      <c r="B411" s="16" t="s">
        <v>4753</v>
      </c>
      <c r="C411" s="16" t="s">
        <v>21</v>
      </c>
      <c r="D411" s="16" t="s">
        <v>22</v>
      </c>
      <c r="E411" s="16" t="s">
        <v>4758</v>
      </c>
      <c r="F411" s="16" t="s">
        <v>24</v>
      </c>
      <c r="G411" s="16" t="s">
        <v>146</v>
      </c>
      <c r="H411" s="16" t="s">
        <v>87</v>
      </c>
      <c r="I411" s="16" t="s">
        <v>4759</v>
      </c>
      <c r="J411" s="16" t="s">
        <v>28</v>
      </c>
      <c r="K411" s="16" t="s">
        <v>24</v>
      </c>
      <c r="L411" s="16" t="s">
        <v>4760</v>
      </c>
      <c r="M411" s="16" t="s">
        <v>24</v>
      </c>
      <c r="N411" s="16" t="s">
        <v>31</v>
      </c>
      <c r="O411" s="46" t="s">
        <v>4757</v>
      </c>
      <c r="P411" s="46" t="s">
        <v>4601</v>
      </c>
      <c r="Q411" s="18" t="str">
        <f t="shared" si="6"/>
        <v>Fireworks Galleries LLC 210 1st Ave South, Seattle WA 98104</v>
      </c>
    </row>
    <row r="412" spans="1:17" x14ac:dyDescent="0.25">
      <c r="A412" s="16" t="s">
        <v>4752</v>
      </c>
      <c r="B412" s="16" t="s">
        <v>4753</v>
      </c>
      <c r="C412" s="16" t="s">
        <v>21</v>
      </c>
      <c r="D412" s="16" t="s">
        <v>22</v>
      </c>
      <c r="E412" s="16" t="s">
        <v>4761</v>
      </c>
      <c r="F412" s="16" t="s">
        <v>24</v>
      </c>
      <c r="G412" s="16" t="s">
        <v>146</v>
      </c>
      <c r="H412" s="16" t="s">
        <v>87</v>
      </c>
      <c r="I412" s="16" t="s">
        <v>4309</v>
      </c>
      <c r="J412" s="16" t="s">
        <v>28</v>
      </c>
      <c r="K412" s="16" t="s">
        <v>24</v>
      </c>
      <c r="L412" s="16" t="s">
        <v>4762</v>
      </c>
      <c r="M412" s="16" t="s">
        <v>24</v>
      </c>
      <c r="N412" s="16" t="s">
        <v>31</v>
      </c>
      <c r="O412" s="46" t="s">
        <v>4757</v>
      </c>
      <c r="P412" s="46" t="s">
        <v>4601</v>
      </c>
      <c r="Q412" s="18" t="str">
        <f t="shared" si="6"/>
        <v>Fireworks Galleries LLC 2629 NE University Village, Seattle WA 98105</v>
      </c>
    </row>
    <row r="413" spans="1:17" x14ac:dyDescent="0.25">
      <c r="A413" s="16" t="s">
        <v>4752</v>
      </c>
      <c r="B413" s="16" t="s">
        <v>4753</v>
      </c>
      <c r="C413" s="16" t="s">
        <v>21</v>
      </c>
      <c r="D413" s="16" t="s">
        <v>22</v>
      </c>
      <c r="E413" s="16" t="s">
        <v>4763</v>
      </c>
      <c r="F413" s="16" t="s">
        <v>24</v>
      </c>
      <c r="G413" s="16" t="s">
        <v>146</v>
      </c>
      <c r="H413" s="16" t="s">
        <v>87</v>
      </c>
      <c r="I413" s="16" t="s">
        <v>4764</v>
      </c>
      <c r="J413" s="16" t="s">
        <v>28</v>
      </c>
      <c r="K413" s="16" t="s">
        <v>24</v>
      </c>
      <c r="L413" s="16" t="s">
        <v>4765</v>
      </c>
      <c r="M413" s="16" t="s">
        <v>24</v>
      </c>
      <c r="N413" s="16" t="s">
        <v>31</v>
      </c>
      <c r="O413" s="46" t="s">
        <v>4757</v>
      </c>
      <c r="P413" s="46" t="s">
        <v>4601</v>
      </c>
      <c r="Q413" s="18" t="str">
        <f t="shared" si="6"/>
        <v>Fireworks Galleries LLC 400 Pine Street, Seattle WA 98101</v>
      </c>
    </row>
    <row r="414" spans="1:17" x14ac:dyDescent="0.25">
      <c r="A414" s="16" t="s">
        <v>4752</v>
      </c>
      <c r="B414" s="16" t="s">
        <v>4753</v>
      </c>
      <c r="C414" s="16" t="s">
        <v>21</v>
      </c>
      <c r="D414" s="16" t="s">
        <v>22</v>
      </c>
      <c r="E414" s="16" t="s">
        <v>4766</v>
      </c>
      <c r="F414" s="16" t="s">
        <v>4767</v>
      </c>
      <c r="G414" s="16" t="s">
        <v>146</v>
      </c>
      <c r="H414" s="16" t="s">
        <v>87</v>
      </c>
      <c r="I414" s="16" t="s">
        <v>4768</v>
      </c>
      <c r="J414" s="16" t="s">
        <v>28</v>
      </c>
      <c r="K414" s="16" t="s">
        <v>24</v>
      </c>
      <c r="L414" s="16" t="s">
        <v>4769</v>
      </c>
      <c r="M414" s="16" t="s">
        <v>24</v>
      </c>
      <c r="N414" s="16" t="s">
        <v>31</v>
      </c>
      <c r="O414" s="46" t="s">
        <v>4757</v>
      </c>
      <c r="P414" s="46" t="s">
        <v>4601</v>
      </c>
      <c r="Q414" s="18" t="str">
        <f t="shared" si="6"/>
        <v>Fireworks Galleries LLC 656 Southcenter, Seattle WA 98188</v>
      </c>
    </row>
    <row r="415" spans="1:17" x14ac:dyDescent="0.25">
      <c r="A415" s="16" t="s">
        <v>4752</v>
      </c>
      <c r="B415" s="16" t="s">
        <v>4753</v>
      </c>
      <c r="C415" s="16" t="s">
        <v>21</v>
      </c>
      <c r="D415" s="16" t="s">
        <v>22</v>
      </c>
      <c r="E415" s="16" t="s">
        <v>4770</v>
      </c>
      <c r="F415" s="16" t="s">
        <v>4771</v>
      </c>
      <c r="G415" s="16" t="s">
        <v>1261</v>
      </c>
      <c r="H415" s="16" t="s">
        <v>87</v>
      </c>
      <c r="I415" s="16" t="s">
        <v>4772</v>
      </c>
      <c r="J415" s="16" t="s">
        <v>28</v>
      </c>
      <c r="K415" s="16" t="s">
        <v>24</v>
      </c>
      <c r="L415" s="16" t="s">
        <v>4773</v>
      </c>
      <c r="M415" s="16" t="s">
        <v>24</v>
      </c>
      <c r="N415" s="16" t="s">
        <v>31</v>
      </c>
      <c r="O415" s="46" t="s">
        <v>4757</v>
      </c>
      <c r="P415" s="46" t="s">
        <v>4601</v>
      </c>
      <c r="Q415" s="18" t="str">
        <f t="shared" si="6"/>
        <v>Fireworks Galleries LLC NE 8th &amp; Bellevue Way, Bellevue WA 98004</v>
      </c>
    </row>
    <row r="416" spans="1:17" x14ac:dyDescent="0.25">
      <c r="A416" s="42" t="s">
        <v>11250</v>
      </c>
      <c r="B416" s="42" t="s">
        <v>11251</v>
      </c>
      <c r="C416" s="42" t="s">
        <v>21</v>
      </c>
      <c r="D416" s="42" t="s">
        <v>22</v>
      </c>
      <c r="E416" s="42" t="s">
        <v>11252</v>
      </c>
      <c r="F416" s="42" t="s">
        <v>24</v>
      </c>
      <c r="G416" s="42" t="s">
        <v>11253</v>
      </c>
      <c r="H416" s="42" t="s">
        <v>1130</v>
      </c>
      <c r="I416" s="42" t="s">
        <v>11254</v>
      </c>
      <c r="J416" s="42" t="s">
        <v>28</v>
      </c>
      <c r="K416" s="42" t="s">
        <v>11255</v>
      </c>
      <c r="L416" s="42" t="s">
        <v>107</v>
      </c>
      <c r="M416" s="42" t="s">
        <v>11256</v>
      </c>
      <c r="N416" s="42" t="s">
        <v>31</v>
      </c>
      <c r="O416" s="46" t="s">
        <v>24</v>
      </c>
      <c r="P416" s="46" t="s">
        <v>7978</v>
      </c>
      <c r="Q416" s="18" t="str">
        <f t="shared" si="6"/>
        <v>First Stop Party Shoppe 4320 Highway 19, Zachary LA 70791</v>
      </c>
    </row>
    <row r="417" spans="1:17" x14ac:dyDescent="0.25">
      <c r="A417" s="41" t="s">
        <v>11265</v>
      </c>
      <c r="B417" s="41" t="s">
        <v>11266</v>
      </c>
      <c r="C417" s="41" t="s">
        <v>21</v>
      </c>
      <c r="D417" s="41" t="s">
        <v>22</v>
      </c>
      <c r="E417" s="41" t="s">
        <v>11267</v>
      </c>
      <c r="F417" s="41" t="s">
        <v>24</v>
      </c>
      <c r="G417" s="41" t="s">
        <v>6490</v>
      </c>
      <c r="H417" s="41" t="s">
        <v>732</v>
      </c>
      <c r="I417" s="41" t="s">
        <v>11268</v>
      </c>
      <c r="J417" s="41" t="s">
        <v>28</v>
      </c>
      <c r="K417" s="41" t="s">
        <v>11269</v>
      </c>
      <c r="L417" s="41" t="s">
        <v>41</v>
      </c>
      <c r="M417" s="41" t="s">
        <v>11270</v>
      </c>
      <c r="N417" s="41" t="s">
        <v>31</v>
      </c>
      <c r="O417" s="46" t="s">
        <v>11271</v>
      </c>
      <c r="P417" s="46" t="s">
        <v>7978</v>
      </c>
      <c r="Q417" s="18" t="str">
        <f t="shared" si="6"/>
        <v>Flag and Banner.com 800 W.9th Street, Little Rock AR 72201</v>
      </c>
    </row>
    <row r="418" spans="1:17" x14ac:dyDescent="0.25">
      <c r="A418" s="42" t="s">
        <v>11277</v>
      </c>
      <c r="B418" s="42" t="s">
        <v>11278</v>
      </c>
      <c r="C418" s="42" t="s">
        <v>21</v>
      </c>
      <c r="D418" s="42" t="s">
        <v>22</v>
      </c>
      <c r="E418" s="42" t="s">
        <v>11279</v>
      </c>
      <c r="F418" s="42" t="s">
        <v>11280</v>
      </c>
      <c r="G418" s="42" t="s">
        <v>1908</v>
      </c>
      <c r="H418" s="42" t="s">
        <v>624</v>
      </c>
      <c r="I418" s="42" t="s">
        <v>3033</v>
      </c>
      <c r="J418" s="42" t="s">
        <v>28</v>
      </c>
      <c r="K418" s="42" t="s">
        <v>11281</v>
      </c>
      <c r="L418" s="42" t="s">
        <v>107</v>
      </c>
      <c r="M418" s="42" t="s">
        <v>11282</v>
      </c>
      <c r="N418" s="42" t="s">
        <v>31</v>
      </c>
      <c r="O418" s="46" t="s">
        <v>24</v>
      </c>
      <c r="P418" s="46" t="s">
        <v>7978</v>
      </c>
      <c r="Q418" s="18" t="str">
        <f t="shared" si="6"/>
        <v>Flashback / NC 5959 Triangle Town Boulevard, Raleigh NC 27616</v>
      </c>
    </row>
    <row r="419" spans="1:17" x14ac:dyDescent="0.25">
      <c r="A419" s="41" t="s">
        <v>11272</v>
      </c>
      <c r="B419" s="41" t="s">
        <v>11273</v>
      </c>
      <c r="C419" s="41" t="s">
        <v>21</v>
      </c>
      <c r="D419" s="41" t="s">
        <v>22</v>
      </c>
      <c r="E419" s="41" t="s">
        <v>11274</v>
      </c>
      <c r="F419" s="41" t="s">
        <v>24</v>
      </c>
      <c r="G419" s="41" t="s">
        <v>3964</v>
      </c>
      <c r="H419" s="41" t="s">
        <v>60</v>
      </c>
      <c r="I419" s="41" t="s">
        <v>11275</v>
      </c>
      <c r="J419" s="41" t="s">
        <v>28</v>
      </c>
      <c r="K419" s="41" t="s">
        <v>24</v>
      </c>
      <c r="L419" s="41" t="s">
        <v>179</v>
      </c>
      <c r="M419" s="41" t="s">
        <v>11276</v>
      </c>
      <c r="N419" s="41" t="s">
        <v>31</v>
      </c>
      <c r="O419" s="46" t="s">
        <v>24</v>
      </c>
      <c r="P419" s="46" t="s">
        <v>7978</v>
      </c>
      <c r="Q419" s="18" t="str">
        <f t="shared" si="6"/>
        <v>Flashbacks 570 Grand Ave, Carlsbad CA 92008</v>
      </c>
    </row>
    <row r="420" spans="1:17" x14ac:dyDescent="0.25">
      <c r="A420" s="42" t="s">
        <v>11283</v>
      </c>
      <c r="B420" s="42" t="s">
        <v>11284</v>
      </c>
      <c r="C420" s="42" t="s">
        <v>21</v>
      </c>
      <c r="D420" s="42" t="s">
        <v>22</v>
      </c>
      <c r="E420" s="42" t="s">
        <v>11285</v>
      </c>
      <c r="F420" s="42" t="s">
        <v>24</v>
      </c>
      <c r="G420" s="42" t="s">
        <v>6538</v>
      </c>
      <c r="H420" s="42" t="s">
        <v>60</v>
      </c>
      <c r="I420" s="42" t="s">
        <v>6539</v>
      </c>
      <c r="J420" s="42" t="s">
        <v>28</v>
      </c>
      <c r="K420" s="42" t="s">
        <v>11286</v>
      </c>
      <c r="L420" s="42" t="s">
        <v>107</v>
      </c>
      <c r="M420" s="42" t="s">
        <v>11287</v>
      </c>
      <c r="N420" s="42" t="s">
        <v>31</v>
      </c>
      <c r="O420" s="46" t="s">
        <v>11288</v>
      </c>
      <c r="P420" s="46" t="s">
        <v>7978</v>
      </c>
      <c r="Q420" s="18" t="str">
        <f t="shared" si="6"/>
        <v>Flintridge Bookstore 1010 Foothill Blvd, La Canada Flintridge CA 91011</v>
      </c>
    </row>
    <row r="421" spans="1:17" x14ac:dyDescent="0.25">
      <c r="A421" s="41" t="s">
        <v>11296</v>
      </c>
      <c r="B421" s="41" t="s">
        <v>11297</v>
      </c>
      <c r="C421" s="41" t="s">
        <v>21</v>
      </c>
      <c r="D421" s="41" t="s">
        <v>22</v>
      </c>
      <c r="E421" s="41" t="s">
        <v>11304</v>
      </c>
      <c r="F421" s="41" t="s">
        <v>24</v>
      </c>
      <c r="G421" s="41" t="s">
        <v>11305</v>
      </c>
      <c r="H421" s="41" t="s">
        <v>3708</v>
      </c>
      <c r="I421" s="41" t="s">
        <v>11306</v>
      </c>
      <c r="J421" s="41" t="s">
        <v>28</v>
      </c>
      <c r="K421" s="41" t="s">
        <v>11307</v>
      </c>
      <c r="L421" s="41" t="s">
        <v>218</v>
      </c>
      <c r="M421" s="41" t="s">
        <v>24</v>
      </c>
      <c r="N421" s="41" t="s">
        <v>31</v>
      </c>
      <c r="O421" s="46" t="s">
        <v>11303</v>
      </c>
      <c r="P421" s="46" t="s">
        <v>7978</v>
      </c>
      <c r="Q421" s="18" t="str">
        <f t="shared" si="6"/>
        <v>Flora-Dec Sales Inc 373 N Nimitz Hwy, Honolulu HI 96817</v>
      </c>
    </row>
    <row r="422" spans="1:17" x14ac:dyDescent="0.25">
      <c r="A422" s="42" t="s">
        <v>11289</v>
      </c>
      <c r="B422" s="42" t="s">
        <v>11290</v>
      </c>
      <c r="C422" s="42" t="s">
        <v>21</v>
      </c>
      <c r="D422" s="42" t="s">
        <v>22</v>
      </c>
      <c r="E422" s="42" t="s">
        <v>11291</v>
      </c>
      <c r="F422" s="42" t="s">
        <v>24</v>
      </c>
      <c r="G422" s="42" t="s">
        <v>11292</v>
      </c>
      <c r="H422" s="42" t="s">
        <v>1981</v>
      </c>
      <c r="I422" s="42" t="s">
        <v>11293</v>
      </c>
      <c r="J422" s="42" t="s">
        <v>28</v>
      </c>
      <c r="K422" s="42" t="s">
        <v>11294</v>
      </c>
      <c r="L422" s="42" t="s">
        <v>107</v>
      </c>
      <c r="M422" s="42" t="s">
        <v>11295</v>
      </c>
      <c r="N422" s="42" t="s">
        <v>31</v>
      </c>
      <c r="O422" s="46" t="s">
        <v>24</v>
      </c>
      <c r="P422" s="46" t="s">
        <v>7978</v>
      </c>
      <c r="Q422" s="18" t="str">
        <f t="shared" si="6"/>
        <v>Floral Creations and Gifts 29 Searsport Avenue, Belfast ME 04915</v>
      </c>
    </row>
    <row r="423" spans="1:17" x14ac:dyDescent="0.25">
      <c r="A423" s="42" t="s">
        <v>11308</v>
      </c>
      <c r="B423" s="42" t="s">
        <v>11309</v>
      </c>
      <c r="C423" s="42" t="s">
        <v>21</v>
      </c>
      <c r="D423" s="42" t="s">
        <v>22</v>
      </c>
      <c r="E423" s="42" t="s">
        <v>11310</v>
      </c>
      <c r="F423" s="42" t="s">
        <v>24</v>
      </c>
      <c r="G423" s="42" t="s">
        <v>740</v>
      </c>
      <c r="H423" s="42" t="s">
        <v>624</v>
      </c>
      <c r="I423" s="42" t="s">
        <v>11311</v>
      </c>
      <c r="J423" s="42" t="s">
        <v>28</v>
      </c>
      <c r="K423" s="42" t="s">
        <v>11312</v>
      </c>
      <c r="L423" s="42" t="s">
        <v>107</v>
      </c>
      <c r="M423" s="42" t="s">
        <v>11313</v>
      </c>
      <c r="N423" s="42" t="s">
        <v>31</v>
      </c>
      <c r="O423" s="46" t="s">
        <v>11314</v>
      </c>
      <c r="P423" s="46" t="s">
        <v>7978</v>
      </c>
      <c r="Q423" s="18" t="str">
        <f t="shared" si="6"/>
        <v>Floretta Imports Inc. 3611 Hawkins Ave., Sanford NC 27330</v>
      </c>
    </row>
    <row r="424" spans="1:17" x14ac:dyDescent="0.25">
      <c r="A424" s="42" t="s">
        <v>11315</v>
      </c>
      <c r="B424" s="42" t="s">
        <v>11316</v>
      </c>
      <c r="C424" s="42" t="s">
        <v>21</v>
      </c>
      <c r="D424" s="42" t="s">
        <v>22</v>
      </c>
      <c r="E424" s="42" t="s">
        <v>11317</v>
      </c>
      <c r="F424" s="42" t="s">
        <v>24</v>
      </c>
      <c r="G424" s="42" t="s">
        <v>2191</v>
      </c>
      <c r="H424" s="42" t="s">
        <v>196</v>
      </c>
      <c r="I424" s="42" t="s">
        <v>11318</v>
      </c>
      <c r="J424" s="42" t="s">
        <v>28</v>
      </c>
      <c r="K424" s="42" t="s">
        <v>11319</v>
      </c>
      <c r="L424" s="42" t="s">
        <v>107</v>
      </c>
      <c r="M424" s="42" t="s">
        <v>11320</v>
      </c>
      <c r="N424" s="42" t="s">
        <v>31</v>
      </c>
      <c r="O424" s="46" t="s">
        <v>11321</v>
      </c>
      <c r="P424" s="46" t="s">
        <v>7978</v>
      </c>
      <c r="Q424" s="18" t="str">
        <f t="shared" si="6"/>
        <v>Fluffy Puppies 1447 South Fort Harrison, Clearwater FL 33756</v>
      </c>
    </row>
    <row r="425" spans="1:17" x14ac:dyDescent="0.25">
      <c r="A425" s="41" t="s">
        <v>11322</v>
      </c>
      <c r="B425" s="41" t="s">
        <v>11323</v>
      </c>
      <c r="C425" s="41" t="s">
        <v>21</v>
      </c>
      <c r="D425" s="41" t="s">
        <v>22</v>
      </c>
      <c r="E425" s="41" t="s">
        <v>11324</v>
      </c>
      <c r="F425" s="41" t="s">
        <v>24</v>
      </c>
      <c r="G425" s="41" t="s">
        <v>11325</v>
      </c>
      <c r="H425" s="41" t="s">
        <v>711</v>
      </c>
      <c r="I425" s="41" t="s">
        <v>11326</v>
      </c>
      <c r="J425" s="41" t="s">
        <v>28</v>
      </c>
      <c r="K425" s="41" t="s">
        <v>24</v>
      </c>
      <c r="L425" s="41" t="s">
        <v>41</v>
      </c>
      <c r="M425" s="41" t="s">
        <v>24</v>
      </c>
      <c r="N425" s="41" t="s">
        <v>31</v>
      </c>
      <c r="O425" s="46" t="s">
        <v>11327</v>
      </c>
      <c r="P425" s="46" t="s">
        <v>7978</v>
      </c>
      <c r="Q425" s="18" t="str">
        <f t="shared" si="6"/>
        <v>Flying Carpet Studio 112 Main St  #12, Putnam CT 06260</v>
      </c>
    </row>
    <row r="426" spans="1:17" x14ac:dyDescent="0.25">
      <c r="A426" s="42" t="s">
        <v>11328</v>
      </c>
      <c r="B426" s="42" t="s">
        <v>11329</v>
      </c>
      <c r="C426" s="42" t="s">
        <v>21</v>
      </c>
      <c r="D426" s="42" t="s">
        <v>22</v>
      </c>
      <c r="E426" s="42" t="s">
        <v>11330</v>
      </c>
      <c r="F426" s="42" t="s">
        <v>24</v>
      </c>
      <c r="G426" s="42" t="s">
        <v>11331</v>
      </c>
      <c r="H426" s="42" t="s">
        <v>60</v>
      </c>
      <c r="I426" s="42" t="s">
        <v>11332</v>
      </c>
      <c r="J426" s="42" t="s">
        <v>28</v>
      </c>
      <c r="K426" s="42" t="s">
        <v>11333</v>
      </c>
      <c r="L426" s="42" t="s">
        <v>107</v>
      </c>
      <c r="M426" s="42" t="s">
        <v>11334</v>
      </c>
      <c r="N426" s="42" t="s">
        <v>31</v>
      </c>
      <c r="O426" s="46" t="s">
        <v>11335</v>
      </c>
      <c r="P426" s="46" t="s">
        <v>7978</v>
      </c>
      <c r="Q426" s="18" t="str">
        <f t="shared" si="6"/>
        <v>Flying Monkee 9272 Jeronimo Road Suite 109, Irvine CA 92618</v>
      </c>
    </row>
    <row r="427" spans="1:17" x14ac:dyDescent="0.25">
      <c r="A427" s="41" t="s">
        <v>11363</v>
      </c>
      <c r="B427" s="41" t="s">
        <v>11364</v>
      </c>
      <c r="C427" s="41" t="s">
        <v>21</v>
      </c>
      <c r="D427" s="41" t="s">
        <v>22</v>
      </c>
      <c r="E427" s="41" t="s">
        <v>11365</v>
      </c>
      <c r="F427" s="41" t="s">
        <v>24</v>
      </c>
      <c r="G427" s="41" t="s">
        <v>11366</v>
      </c>
      <c r="H427" s="41" t="s">
        <v>1733</v>
      </c>
      <c r="I427" s="41" t="s">
        <v>11367</v>
      </c>
      <c r="J427" s="41" t="s">
        <v>28</v>
      </c>
      <c r="K427" s="41" t="s">
        <v>24</v>
      </c>
      <c r="L427" s="41" t="s">
        <v>41</v>
      </c>
      <c r="M427" s="41" t="s">
        <v>11368</v>
      </c>
      <c r="N427" s="41" t="s">
        <v>31</v>
      </c>
      <c r="O427" s="46" t="s">
        <v>11369</v>
      </c>
      <c r="P427" s="46" t="s">
        <v>7978</v>
      </c>
      <c r="Q427" s="18" t="str">
        <f t="shared" si="6"/>
        <v>Foley Distributing 129 Strongs Avenue, Rutland VT 05701</v>
      </c>
    </row>
    <row r="428" spans="1:17" x14ac:dyDescent="0.25">
      <c r="A428" s="42" t="s">
        <v>10348</v>
      </c>
      <c r="B428" s="42" t="s">
        <v>10349</v>
      </c>
      <c r="C428" s="42" t="s">
        <v>21</v>
      </c>
      <c r="D428" s="42" t="s">
        <v>22</v>
      </c>
      <c r="E428" s="42" t="s">
        <v>10350</v>
      </c>
      <c r="F428" s="42" t="s">
        <v>24</v>
      </c>
      <c r="G428" s="42" t="s">
        <v>10351</v>
      </c>
      <c r="H428" s="42" t="s">
        <v>104</v>
      </c>
      <c r="I428" s="42" t="s">
        <v>10352</v>
      </c>
      <c r="J428" s="42" t="s">
        <v>28</v>
      </c>
      <c r="K428" s="42" t="s">
        <v>10353</v>
      </c>
      <c r="L428" s="42" t="s">
        <v>107</v>
      </c>
      <c r="M428" s="42" t="s">
        <v>10354</v>
      </c>
      <c r="N428" s="42" t="s">
        <v>31</v>
      </c>
      <c r="O428" s="46" t="s">
        <v>24</v>
      </c>
      <c r="P428" s="46" t="s">
        <v>7978</v>
      </c>
      <c r="Q428" s="18" t="str">
        <f t="shared" si="6"/>
        <v>Forever Young Emporium 320 Rowan Blvd, Glassboro NJ 08028</v>
      </c>
    </row>
    <row r="429" spans="1:17" x14ac:dyDescent="0.25">
      <c r="A429" s="42" t="s">
        <v>11370</v>
      </c>
      <c r="B429" s="42" t="s">
        <v>11371</v>
      </c>
      <c r="C429" s="42" t="s">
        <v>21</v>
      </c>
      <c r="D429" s="42" t="s">
        <v>22</v>
      </c>
      <c r="E429" s="42" t="s">
        <v>11372</v>
      </c>
      <c r="F429" s="42" t="s">
        <v>24</v>
      </c>
      <c r="G429" s="42" t="s">
        <v>912</v>
      </c>
      <c r="H429" s="42" t="s">
        <v>913</v>
      </c>
      <c r="I429" s="42" t="s">
        <v>11373</v>
      </c>
      <c r="J429" s="42" t="s">
        <v>28</v>
      </c>
      <c r="K429" s="42" t="s">
        <v>11374</v>
      </c>
      <c r="L429" s="42" t="s">
        <v>107</v>
      </c>
      <c r="M429" s="42" t="s">
        <v>11375</v>
      </c>
      <c r="N429" s="42" t="s">
        <v>31</v>
      </c>
      <c r="O429" s="46" t="s">
        <v>11376</v>
      </c>
      <c r="P429" s="46" t="s">
        <v>7978</v>
      </c>
      <c r="Q429" s="18" t="str">
        <f t="shared" si="6"/>
        <v>Forget Me Not Factory, Inc. 8044 Main Street, Ellicott City MD 21043</v>
      </c>
    </row>
    <row r="430" spans="1:17" x14ac:dyDescent="0.25">
      <c r="A430" s="41" t="s">
        <v>11377</v>
      </c>
      <c r="B430" s="41" t="s">
        <v>11378</v>
      </c>
      <c r="C430" s="41" t="s">
        <v>21</v>
      </c>
      <c r="D430" s="41" t="s">
        <v>22</v>
      </c>
      <c r="E430" s="41" t="s">
        <v>11379</v>
      </c>
      <c r="F430" s="41" t="s">
        <v>24</v>
      </c>
      <c r="G430" s="41" t="s">
        <v>11380</v>
      </c>
      <c r="H430" s="41" t="s">
        <v>213</v>
      </c>
      <c r="I430" s="41" t="s">
        <v>11381</v>
      </c>
      <c r="J430" s="41" t="s">
        <v>28</v>
      </c>
      <c r="K430" s="41" t="s">
        <v>11382</v>
      </c>
      <c r="L430" s="41" t="s">
        <v>11383</v>
      </c>
      <c r="M430" s="41" t="s">
        <v>11384</v>
      </c>
      <c r="N430" s="41" t="s">
        <v>31</v>
      </c>
      <c r="O430" s="46" t="s">
        <v>24</v>
      </c>
      <c r="P430" s="46" t="s">
        <v>7978</v>
      </c>
      <c r="Q430" s="18" t="str">
        <f t="shared" si="6"/>
        <v>Forsythea 1124 Commercial St, Astoria OR 97103</v>
      </c>
    </row>
    <row r="431" spans="1:17" x14ac:dyDescent="0.25">
      <c r="A431" s="41" t="s">
        <v>11385</v>
      </c>
      <c r="B431" s="41" t="s">
        <v>11386</v>
      </c>
      <c r="C431" s="41" t="s">
        <v>21</v>
      </c>
      <c r="D431" s="41" t="s">
        <v>22</v>
      </c>
      <c r="E431" s="41" t="s">
        <v>3980</v>
      </c>
      <c r="F431" s="41" t="s">
        <v>24</v>
      </c>
      <c r="G431" s="41" t="s">
        <v>11387</v>
      </c>
      <c r="H431" s="41" t="s">
        <v>282</v>
      </c>
      <c r="I431" s="41" t="s">
        <v>11388</v>
      </c>
      <c r="J431" s="41" t="s">
        <v>28</v>
      </c>
      <c r="K431" s="41" t="s">
        <v>11389</v>
      </c>
      <c r="L431" s="41" t="s">
        <v>4577</v>
      </c>
      <c r="M431" s="41" t="s">
        <v>11390</v>
      </c>
      <c r="N431" s="41" t="s">
        <v>31</v>
      </c>
      <c r="O431" s="46" t="s">
        <v>11391</v>
      </c>
      <c r="P431" s="46" t="s">
        <v>7978</v>
      </c>
      <c r="Q431" s="18" t="str">
        <f t="shared" si="6"/>
        <v>Fox Den 120 South Main Street, River Falls WI 54022</v>
      </c>
    </row>
    <row r="432" spans="1:17" x14ac:dyDescent="0.25">
      <c r="A432" s="41" t="s">
        <v>11392</v>
      </c>
      <c r="B432" s="41" t="s">
        <v>11393</v>
      </c>
      <c r="C432" s="41" t="s">
        <v>21</v>
      </c>
      <c r="D432" s="41" t="s">
        <v>22</v>
      </c>
      <c r="E432" s="41" t="s">
        <v>11394</v>
      </c>
      <c r="F432" s="41" t="s">
        <v>24</v>
      </c>
      <c r="G432" s="41" t="s">
        <v>11395</v>
      </c>
      <c r="H432" s="41" t="s">
        <v>1545</v>
      </c>
      <c r="I432" s="41" t="s">
        <v>11396</v>
      </c>
      <c r="J432" s="41" t="s">
        <v>28</v>
      </c>
      <c r="K432" s="41" t="s">
        <v>24</v>
      </c>
      <c r="L432" s="41" t="s">
        <v>11397</v>
      </c>
      <c r="M432" s="41" t="s">
        <v>24</v>
      </c>
      <c r="N432" s="41" t="s">
        <v>31</v>
      </c>
      <c r="O432" s="46" t="s">
        <v>11398</v>
      </c>
      <c r="P432" s="46" t="s">
        <v>7978</v>
      </c>
      <c r="Q432" s="18" t="str">
        <f t="shared" si="6"/>
        <v>Foxburg Wine Cellars 65 Main St, Foxburg PA 16036</v>
      </c>
    </row>
    <row r="433" spans="1:17" x14ac:dyDescent="0.25">
      <c r="A433" s="42" t="s">
        <v>11399</v>
      </c>
      <c r="B433" s="42" t="s">
        <v>11400</v>
      </c>
      <c r="C433" s="42" t="s">
        <v>21</v>
      </c>
      <c r="D433" s="42" t="s">
        <v>22</v>
      </c>
      <c r="E433" s="42" t="s">
        <v>11401</v>
      </c>
      <c r="F433" s="42" t="s">
        <v>24</v>
      </c>
      <c r="G433" s="42" t="s">
        <v>11402</v>
      </c>
      <c r="H433" s="42" t="s">
        <v>1013</v>
      </c>
      <c r="I433" s="42" t="s">
        <v>11403</v>
      </c>
      <c r="J433" s="42" t="s">
        <v>28</v>
      </c>
      <c r="K433" s="42" t="s">
        <v>11404</v>
      </c>
      <c r="L433" s="42" t="s">
        <v>107</v>
      </c>
      <c r="M433" s="42" t="s">
        <v>11405</v>
      </c>
      <c r="N433" s="42" t="s">
        <v>31</v>
      </c>
      <c r="O433" s="46" t="s">
        <v>11406</v>
      </c>
      <c r="P433" s="46" t="s">
        <v>7978</v>
      </c>
      <c r="Q433" s="18" t="str">
        <f t="shared" si="6"/>
        <v>Foy's Halloween 18-20 E Main Street, Fairborn OH 45324</v>
      </c>
    </row>
    <row r="434" spans="1:17" x14ac:dyDescent="0.25">
      <c r="A434" s="42" t="s">
        <v>11407</v>
      </c>
      <c r="B434" s="42" t="s">
        <v>11408</v>
      </c>
      <c r="C434" s="42" t="s">
        <v>21</v>
      </c>
      <c r="D434" s="42" t="s">
        <v>22</v>
      </c>
      <c r="E434" s="42" t="s">
        <v>11409</v>
      </c>
      <c r="F434" s="42" t="s">
        <v>24</v>
      </c>
      <c r="G434" s="42" t="s">
        <v>11410</v>
      </c>
      <c r="H434" s="42" t="s">
        <v>443</v>
      </c>
      <c r="I434" s="42" t="s">
        <v>11411</v>
      </c>
      <c r="J434" s="42" t="s">
        <v>28</v>
      </c>
      <c r="K434" s="42" t="s">
        <v>11412</v>
      </c>
      <c r="L434" s="42" t="s">
        <v>107</v>
      </c>
      <c r="M434" s="42" t="s">
        <v>11413</v>
      </c>
      <c r="N434" s="42" t="s">
        <v>31</v>
      </c>
      <c r="O434" s="46" t="s">
        <v>11414</v>
      </c>
      <c r="P434" s="46" t="s">
        <v>7978</v>
      </c>
      <c r="Q434" s="18" t="str">
        <f t="shared" si="6"/>
        <v>Frank Bee Stores Inc. 3435 E. Tremont Avenue, Bronx NY 10465</v>
      </c>
    </row>
    <row r="435" spans="1:17" x14ac:dyDescent="0.25">
      <c r="A435" s="42" t="s">
        <v>11415</v>
      </c>
      <c r="B435" s="42" t="s">
        <v>11416</v>
      </c>
      <c r="C435" s="42" t="s">
        <v>21</v>
      </c>
      <c r="D435" s="42" t="s">
        <v>22</v>
      </c>
      <c r="E435" s="42" t="s">
        <v>11417</v>
      </c>
      <c r="F435" s="42" t="s">
        <v>24</v>
      </c>
      <c r="G435" s="42" t="s">
        <v>47</v>
      </c>
      <c r="H435" s="42" t="s">
        <v>48</v>
      </c>
      <c r="I435" s="42" t="s">
        <v>11418</v>
      </c>
      <c r="J435" s="42" t="s">
        <v>28</v>
      </c>
      <c r="K435" s="42" t="s">
        <v>11419</v>
      </c>
      <c r="L435" s="42" t="s">
        <v>107</v>
      </c>
      <c r="M435" s="42" t="s">
        <v>11420</v>
      </c>
      <c r="N435" s="42" t="s">
        <v>31</v>
      </c>
      <c r="O435" s="46" t="s">
        <v>11421</v>
      </c>
      <c r="P435" s="46" t="s">
        <v>7978</v>
      </c>
      <c r="Q435" s="18" t="str">
        <f t="shared" si="6"/>
        <v>Frankel's Costume 2801 Polk Street, Houston TX 77003</v>
      </c>
    </row>
    <row r="436" spans="1:17" x14ac:dyDescent="0.25">
      <c r="A436" s="41" t="s">
        <v>11433</v>
      </c>
      <c r="B436" s="41" t="s">
        <v>11434</v>
      </c>
      <c r="C436" s="41" t="s">
        <v>21</v>
      </c>
      <c r="D436" s="41" t="s">
        <v>22</v>
      </c>
      <c r="E436" s="41" t="s">
        <v>11435</v>
      </c>
      <c r="F436" s="41" t="s">
        <v>24</v>
      </c>
      <c r="G436" s="41" t="s">
        <v>11436</v>
      </c>
      <c r="H436" s="41" t="s">
        <v>87</v>
      </c>
      <c r="I436" s="41" t="s">
        <v>11437</v>
      </c>
      <c r="J436" s="41" t="s">
        <v>28</v>
      </c>
      <c r="K436" s="41" t="s">
        <v>24</v>
      </c>
      <c r="L436" s="41" t="s">
        <v>179</v>
      </c>
      <c r="M436" s="41" t="s">
        <v>11438</v>
      </c>
      <c r="N436" s="41" t="s">
        <v>31</v>
      </c>
      <c r="O436" s="46" t="s">
        <v>11439</v>
      </c>
      <c r="P436" s="46" t="s">
        <v>7978</v>
      </c>
      <c r="Q436" s="18" t="str">
        <f t="shared" si="6"/>
        <v>Franni's Gift Expressions 134 E Railroad Ave, Port Angeles WA 98362</v>
      </c>
    </row>
    <row r="437" spans="1:17" x14ac:dyDescent="0.25">
      <c r="A437" s="41" t="s">
        <v>11430</v>
      </c>
      <c r="B437" s="41" t="s">
        <v>11431</v>
      </c>
      <c r="C437" s="41" t="s">
        <v>21</v>
      </c>
      <c r="D437" s="41" t="s">
        <v>22</v>
      </c>
      <c r="E437" s="41" t="s">
        <v>8677</v>
      </c>
      <c r="F437" s="41" t="s">
        <v>24</v>
      </c>
      <c r="G437" s="41" t="s">
        <v>8678</v>
      </c>
      <c r="H437" s="41" t="s">
        <v>77</v>
      </c>
      <c r="I437" s="41" t="s">
        <v>8679</v>
      </c>
      <c r="J437" s="41" t="s">
        <v>28</v>
      </c>
      <c r="K437" s="41" t="s">
        <v>24</v>
      </c>
      <c r="L437" s="41" t="s">
        <v>11432</v>
      </c>
      <c r="M437" s="41" t="s">
        <v>24</v>
      </c>
      <c r="N437" s="41" t="s">
        <v>31</v>
      </c>
      <c r="O437" s="46" t="s">
        <v>24</v>
      </c>
      <c r="P437" s="46" t="s">
        <v>7978</v>
      </c>
      <c r="Q437" s="18" t="str">
        <f t="shared" si="6"/>
        <v>Frannies Follies 313 Main St, Frankfort MI 49635</v>
      </c>
    </row>
    <row r="438" spans="1:17" x14ac:dyDescent="0.25">
      <c r="A438" s="42" t="s">
        <v>11422</v>
      </c>
      <c r="B438" s="42" t="s">
        <v>11423</v>
      </c>
      <c r="C438" s="42" t="s">
        <v>21</v>
      </c>
      <c r="D438" s="42" t="s">
        <v>22</v>
      </c>
      <c r="E438" s="42" t="s">
        <v>11424</v>
      </c>
      <c r="F438" s="42" t="s">
        <v>24</v>
      </c>
      <c r="G438" s="42" t="s">
        <v>11425</v>
      </c>
      <c r="H438" s="42" t="s">
        <v>1545</v>
      </c>
      <c r="I438" s="42" t="s">
        <v>11426</v>
      </c>
      <c r="J438" s="42" t="s">
        <v>28</v>
      </c>
      <c r="K438" s="42" t="s">
        <v>11427</v>
      </c>
      <c r="L438" s="42" t="s">
        <v>107</v>
      </c>
      <c r="M438" s="42" t="s">
        <v>11428</v>
      </c>
      <c r="N438" s="42" t="s">
        <v>31</v>
      </c>
      <c r="O438" s="46" t="s">
        <v>11429</v>
      </c>
      <c r="P438" s="46" t="s">
        <v>7978</v>
      </c>
      <c r="Q438" s="18" t="str">
        <f t="shared" si="6"/>
        <v>Frazettas Fantasy Corner 186 S. Courtland Street, East Stroudsburg PA 18301</v>
      </c>
    </row>
    <row r="439" spans="1:17" x14ac:dyDescent="0.25">
      <c r="A439" s="42" t="s">
        <v>11454</v>
      </c>
      <c r="B439" s="42" t="s">
        <v>11455</v>
      </c>
      <c r="C439" s="42" t="s">
        <v>21</v>
      </c>
      <c r="D439" s="42" t="s">
        <v>22</v>
      </c>
      <c r="E439" s="42" t="s">
        <v>11456</v>
      </c>
      <c r="F439" s="42" t="s">
        <v>24</v>
      </c>
      <c r="G439" s="42" t="s">
        <v>11457</v>
      </c>
      <c r="H439" s="42" t="s">
        <v>607</v>
      </c>
      <c r="I439" s="42" t="s">
        <v>11458</v>
      </c>
      <c r="J439" s="42" t="s">
        <v>28</v>
      </c>
      <c r="K439" s="42" t="s">
        <v>11459</v>
      </c>
      <c r="L439" s="42" t="s">
        <v>107</v>
      </c>
      <c r="M439" s="42" t="s">
        <v>11460</v>
      </c>
      <c r="N439" s="42" t="s">
        <v>31</v>
      </c>
      <c r="O439" s="46" t="s">
        <v>11461</v>
      </c>
      <c r="P439" s="46" t="s">
        <v>7978</v>
      </c>
      <c r="Q439" s="18" t="str">
        <f t="shared" si="6"/>
        <v>Fred and Ethels 1326 30th St, Rock Island IL 61201</v>
      </c>
    </row>
    <row r="440" spans="1:17" x14ac:dyDescent="0.25">
      <c r="A440" s="41" t="s">
        <v>11462</v>
      </c>
      <c r="B440" s="41" t="s">
        <v>11463</v>
      </c>
      <c r="C440" s="41" t="s">
        <v>21</v>
      </c>
      <c r="D440" s="41" t="s">
        <v>22</v>
      </c>
      <c r="E440" s="41" t="s">
        <v>11464</v>
      </c>
      <c r="F440" s="41" t="s">
        <v>11465</v>
      </c>
      <c r="G440" s="41" t="s">
        <v>7503</v>
      </c>
      <c r="H440" s="41" t="s">
        <v>77</v>
      </c>
      <c r="I440" s="41" t="s">
        <v>11466</v>
      </c>
      <c r="J440" s="41" t="s">
        <v>28</v>
      </c>
      <c r="K440" s="41" t="s">
        <v>24</v>
      </c>
      <c r="L440" s="41" t="s">
        <v>5219</v>
      </c>
      <c r="M440" s="41" t="s">
        <v>24</v>
      </c>
      <c r="N440" s="41" t="s">
        <v>31</v>
      </c>
      <c r="O440" s="46" t="s">
        <v>11467</v>
      </c>
      <c r="P440" s="46" t="s">
        <v>7978</v>
      </c>
      <c r="Q440" s="18" t="str">
        <f t="shared" si="6"/>
        <v>Friends Gift Shop UOM 1540 E Medical Center Dr, Ann Arbor MI 48109-5061</v>
      </c>
    </row>
    <row r="441" spans="1:17" x14ac:dyDescent="0.25">
      <c r="A441" s="42" t="s">
        <v>11482</v>
      </c>
      <c r="B441" s="42" t="s">
        <v>11483</v>
      </c>
      <c r="C441" s="42" t="s">
        <v>21</v>
      </c>
      <c r="D441" s="42" t="s">
        <v>22</v>
      </c>
      <c r="E441" s="42" t="s">
        <v>11484</v>
      </c>
      <c r="F441" s="42" t="s">
        <v>11485</v>
      </c>
      <c r="G441" s="42" t="s">
        <v>146</v>
      </c>
      <c r="H441" s="42" t="s">
        <v>87</v>
      </c>
      <c r="I441" s="42" t="s">
        <v>4759</v>
      </c>
      <c r="J441" s="42" t="s">
        <v>28</v>
      </c>
      <c r="K441" s="42" t="s">
        <v>11486</v>
      </c>
      <c r="L441" s="42" t="s">
        <v>107</v>
      </c>
      <c r="M441" s="42" t="s">
        <v>11487</v>
      </c>
      <c r="N441" s="42" t="s">
        <v>31</v>
      </c>
      <c r="O441" s="46" t="s">
        <v>11488</v>
      </c>
      <c r="P441" s="46" t="s">
        <v>7978</v>
      </c>
      <c r="Q441" s="18" t="str">
        <f t="shared" si="6"/>
        <v>Friendshop 1000 4th Ave, Seattle WA 98104</v>
      </c>
    </row>
    <row r="442" spans="1:17" x14ac:dyDescent="0.25">
      <c r="A442" s="41" t="s">
        <v>11468</v>
      </c>
      <c r="B442" s="41" t="s">
        <v>11469</v>
      </c>
      <c r="C442" s="41" t="s">
        <v>21</v>
      </c>
      <c r="D442" s="41" t="s">
        <v>22</v>
      </c>
      <c r="E442" s="41" t="s">
        <v>11474</v>
      </c>
      <c r="F442" s="41" t="s">
        <v>11475</v>
      </c>
      <c r="G442" s="41" t="s">
        <v>11471</v>
      </c>
      <c r="H442" s="41" t="s">
        <v>157</v>
      </c>
      <c r="I442" s="41" t="s">
        <v>11472</v>
      </c>
      <c r="J442" s="41" t="s">
        <v>28</v>
      </c>
      <c r="K442" s="41" t="s">
        <v>24</v>
      </c>
      <c r="L442" s="41" t="s">
        <v>41</v>
      </c>
      <c r="M442" s="41" t="s">
        <v>24</v>
      </c>
      <c r="N442" s="41" t="s">
        <v>31</v>
      </c>
      <c r="O442" s="46" t="s">
        <v>24</v>
      </c>
      <c r="P442" s="46" t="s">
        <v>7978</v>
      </c>
      <c r="Q442" s="18" t="str">
        <f t="shared" si="6"/>
        <v>Fringe 1193 Bergen Pkwy, Evergreen CO 80439</v>
      </c>
    </row>
    <row r="443" spans="1:17" x14ac:dyDescent="0.25">
      <c r="A443" s="42" t="s">
        <v>11476</v>
      </c>
      <c r="B443" s="42" t="s">
        <v>11477</v>
      </c>
      <c r="C443" s="42" t="s">
        <v>21</v>
      </c>
      <c r="D443" s="42" t="s">
        <v>22</v>
      </c>
      <c r="E443" s="42" t="s">
        <v>11478</v>
      </c>
      <c r="F443" s="42" t="s">
        <v>24</v>
      </c>
      <c r="G443" s="42" t="s">
        <v>2850</v>
      </c>
      <c r="H443" s="42" t="s">
        <v>48</v>
      </c>
      <c r="I443" s="42" t="s">
        <v>3626</v>
      </c>
      <c r="J443" s="42" t="s">
        <v>28</v>
      </c>
      <c r="K443" s="42" t="s">
        <v>11479</v>
      </c>
      <c r="L443" s="42" t="s">
        <v>107</v>
      </c>
      <c r="M443" s="42" t="s">
        <v>11480</v>
      </c>
      <c r="N443" s="42" t="s">
        <v>31</v>
      </c>
      <c r="O443" s="46" t="s">
        <v>11481</v>
      </c>
      <c r="P443" s="46" t="s">
        <v>7978</v>
      </c>
      <c r="Q443" s="18" t="str">
        <f t="shared" si="6"/>
        <v>Frisco Party Station 3333 Preston Road #1200, Frisco TX 75034</v>
      </c>
    </row>
    <row r="444" spans="1:17" x14ac:dyDescent="0.25">
      <c r="A444" s="42" t="s">
        <v>11489</v>
      </c>
      <c r="B444" s="42" t="s">
        <v>11490</v>
      </c>
      <c r="C444" s="42" t="s">
        <v>21</v>
      </c>
      <c r="D444" s="42" t="s">
        <v>22</v>
      </c>
      <c r="E444" s="42" t="s">
        <v>11491</v>
      </c>
      <c r="F444" s="42" t="s">
        <v>24</v>
      </c>
      <c r="G444" s="42" t="s">
        <v>11492</v>
      </c>
      <c r="H444" s="42" t="s">
        <v>104</v>
      </c>
      <c r="I444" s="42" t="s">
        <v>11493</v>
      </c>
      <c r="J444" s="42" t="s">
        <v>28</v>
      </c>
      <c r="K444" s="42" t="s">
        <v>11494</v>
      </c>
      <c r="L444" s="42" t="s">
        <v>107</v>
      </c>
      <c r="M444" s="42" t="s">
        <v>11495</v>
      </c>
      <c r="N444" s="42" t="s">
        <v>31</v>
      </c>
      <c r="O444" s="46" t="s">
        <v>24</v>
      </c>
      <c r="P444" s="46" t="s">
        <v>7978</v>
      </c>
      <c r="Q444" s="18" t="str">
        <f t="shared" si="6"/>
        <v>Fro Me A Party 3112 Fire Road, Egg Harbor Township NJ 08234</v>
      </c>
    </row>
    <row r="445" spans="1:17" x14ac:dyDescent="0.25">
      <c r="A445" s="41" t="s">
        <v>12226</v>
      </c>
      <c r="B445" s="41" t="s">
        <v>12227</v>
      </c>
      <c r="C445" s="41" t="s">
        <v>21</v>
      </c>
      <c r="D445" s="41" t="s">
        <v>22</v>
      </c>
      <c r="E445" s="41" t="s">
        <v>12228</v>
      </c>
      <c r="F445" s="41" t="s">
        <v>24</v>
      </c>
      <c r="G445" s="41" t="s">
        <v>2313</v>
      </c>
      <c r="H445" s="41" t="s">
        <v>48</v>
      </c>
      <c r="I445" s="41" t="s">
        <v>12229</v>
      </c>
      <c r="J445" s="41" t="s">
        <v>28</v>
      </c>
      <c r="K445" s="41" t="s">
        <v>12230</v>
      </c>
      <c r="L445" s="41" t="s">
        <v>12231</v>
      </c>
      <c r="M445" s="41" t="s">
        <v>12232</v>
      </c>
      <c r="N445" s="41" t="s">
        <v>31</v>
      </c>
      <c r="O445" s="46" t="s">
        <v>12233</v>
      </c>
      <c r="P445" s="46" t="s">
        <v>12100</v>
      </c>
      <c r="Q445" s="18" t="str">
        <f t="shared" si="6"/>
        <v>Froggies 5 &amp; 10 3211 Knox Street, Dallas TX 75205</v>
      </c>
    </row>
    <row r="446" spans="1:17" x14ac:dyDescent="0.25">
      <c r="A446" s="41" t="s">
        <v>4081</v>
      </c>
      <c r="B446" s="41" t="s">
        <v>4082</v>
      </c>
      <c r="C446" s="41" t="s">
        <v>21</v>
      </c>
      <c r="D446" s="41" t="s">
        <v>22</v>
      </c>
      <c r="E446" s="41" t="s">
        <v>4083</v>
      </c>
      <c r="F446" s="41" t="s">
        <v>24</v>
      </c>
      <c r="G446" s="41" t="s">
        <v>4084</v>
      </c>
      <c r="H446" s="41" t="s">
        <v>104</v>
      </c>
      <c r="I446" s="41" t="s">
        <v>4085</v>
      </c>
      <c r="J446" s="41" t="s">
        <v>28</v>
      </c>
      <c r="K446" s="41" t="s">
        <v>4086</v>
      </c>
      <c r="L446" s="41" t="s">
        <v>4087</v>
      </c>
      <c r="M446" s="41" t="s">
        <v>4088</v>
      </c>
      <c r="N446" s="41" t="s">
        <v>31</v>
      </c>
      <c r="O446" s="46" t="s">
        <v>4089</v>
      </c>
      <c r="P446" s="46" t="s">
        <v>33</v>
      </c>
      <c r="Q446" s="18" t="str">
        <f t="shared" si="6"/>
        <v>Frostings by Venee 169 Lincoln Avenue, Long Branch NJ 07740</v>
      </c>
    </row>
    <row r="447" spans="1:17" x14ac:dyDescent="0.25">
      <c r="A447" s="41" t="s">
        <v>11496</v>
      </c>
      <c r="B447" s="41" t="s">
        <v>11497</v>
      </c>
      <c r="C447" s="41" t="s">
        <v>21</v>
      </c>
      <c r="D447" s="41" t="s">
        <v>22</v>
      </c>
      <c r="E447" s="41" t="s">
        <v>11501</v>
      </c>
      <c r="F447" s="41" t="s">
        <v>24</v>
      </c>
      <c r="G447" s="41" t="s">
        <v>4603</v>
      </c>
      <c r="H447" s="41" t="s">
        <v>4604</v>
      </c>
      <c r="I447" s="41" t="s">
        <v>5552</v>
      </c>
      <c r="J447" s="41" t="s">
        <v>28</v>
      </c>
      <c r="K447" s="41" t="s">
        <v>11499</v>
      </c>
      <c r="L447" s="41" t="s">
        <v>41</v>
      </c>
      <c r="M447" s="41" t="s">
        <v>24</v>
      </c>
      <c r="N447" s="41" t="s">
        <v>31</v>
      </c>
      <c r="O447" s="46" t="s">
        <v>11500</v>
      </c>
      <c r="P447" s="46" t="s">
        <v>7978</v>
      </c>
      <c r="Q447" s="18" t="str">
        <f t="shared" si="6"/>
        <v>Fulton Paper and Party Supply 334 Suburban Dr., Newark DE 19702</v>
      </c>
    </row>
    <row r="448" spans="1:17" x14ac:dyDescent="0.25">
      <c r="A448" s="42" t="s">
        <v>11510</v>
      </c>
      <c r="B448" s="42" t="s">
        <v>11511</v>
      </c>
      <c r="C448" s="42" t="s">
        <v>21</v>
      </c>
      <c r="D448" s="42" t="s">
        <v>22</v>
      </c>
      <c r="E448" s="42" t="s">
        <v>11512</v>
      </c>
      <c r="F448" s="42" t="s">
        <v>11513</v>
      </c>
      <c r="G448" s="42" t="s">
        <v>10729</v>
      </c>
      <c r="H448" s="42" t="s">
        <v>1113</v>
      </c>
      <c r="I448" s="42" t="s">
        <v>11514</v>
      </c>
      <c r="J448" s="42" t="s">
        <v>28</v>
      </c>
      <c r="K448" s="42" t="s">
        <v>11515</v>
      </c>
      <c r="L448" s="42" t="s">
        <v>107</v>
      </c>
      <c r="M448" s="42" t="s">
        <v>11516</v>
      </c>
      <c r="N448" s="42" t="s">
        <v>31</v>
      </c>
      <c r="O448" s="46" t="s">
        <v>11517</v>
      </c>
      <c r="P448" s="46" t="s">
        <v>7978</v>
      </c>
      <c r="Q448" s="18" t="str">
        <f t="shared" si="6"/>
        <v>Fun Costumes 2820 East University Drive, Mesa AZ 85213</v>
      </c>
    </row>
    <row r="449" spans="1:17" x14ac:dyDescent="0.25">
      <c r="A449" s="41" t="s">
        <v>11518</v>
      </c>
      <c r="B449" s="41" t="s">
        <v>11519</v>
      </c>
      <c r="C449" s="41" t="s">
        <v>21</v>
      </c>
      <c r="D449" s="41" t="s">
        <v>22</v>
      </c>
      <c r="E449" s="41" t="s">
        <v>11524</v>
      </c>
      <c r="F449" s="41" t="s">
        <v>24</v>
      </c>
      <c r="G449" s="41" t="s">
        <v>11525</v>
      </c>
      <c r="H449" s="41" t="s">
        <v>1893</v>
      </c>
      <c r="I449" s="41" t="s">
        <v>11526</v>
      </c>
      <c r="J449" s="41" t="s">
        <v>28</v>
      </c>
      <c r="K449" s="41" t="s">
        <v>24</v>
      </c>
      <c r="L449" s="41" t="s">
        <v>10359</v>
      </c>
      <c r="M449" s="41" t="s">
        <v>11527</v>
      </c>
      <c r="N449" s="41" t="s">
        <v>31</v>
      </c>
      <c r="O449" s="46" t="s">
        <v>11523</v>
      </c>
      <c r="P449" s="46" t="s">
        <v>7978</v>
      </c>
      <c r="Q449" s="18" t="str">
        <f t="shared" si="6"/>
        <v>Fun F/X 5826 N.Grape Rd, Mishawaka IN 46545</v>
      </c>
    </row>
    <row r="450" spans="1:17" x14ac:dyDescent="0.25">
      <c r="A450" s="42" t="s">
        <v>11549</v>
      </c>
      <c r="B450" s="42" t="s">
        <v>11550</v>
      </c>
      <c r="C450" s="42" t="s">
        <v>21</v>
      </c>
      <c r="D450" s="42" t="s">
        <v>22</v>
      </c>
      <c r="E450" s="42" t="s">
        <v>11551</v>
      </c>
      <c r="F450" s="42" t="s">
        <v>24</v>
      </c>
      <c r="G450" s="42" t="s">
        <v>11552</v>
      </c>
      <c r="H450" s="42" t="s">
        <v>401</v>
      </c>
      <c r="I450" s="42" t="s">
        <v>11553</v>
      </c>
      <c r="J450" s="42" t="s">
        <v>28</v>
      </c>
      <c r="K450" s="42" t="s">
        <v>11554</v>
      </c>
      <c r="L450" s="42" t="s">
        <v>107</v>
      </c>
      <c r="M450" s="42" t="s">
        <v>11555</v>
      </c>
      <c r="N450" s="42" t="s">
        <v>31</v>
      </c>
      <c r="O450" s="46" t="s">
        <v>11556</v>
      </c>
      <c r="P450" s="46" t="s">
        <v>7978</v>
      </c>
      <c r="Q450" s="18" t="str">
        <f t="shared" ref="Q450:Q513" si="7">CONCATENATE(B450, " ", E450, ",", " ", G450, " ", H450, " ", I450)</f>
        <v>Fun Party &amp; Wedding Services 12119 Johnson Dr, Shawnee Mission KS 66216</v>
      </c>
    </row>
    <row r="451" spans="1:17" x14ac:dyDescent="0.25">
      <c r="A451" s="41" t="s">
        <v>11557</v>
      </c>
      <c r="B451" s="41" t="s">
        <v>11558</v>
      </c>
      <c r="C451" s="41" t="s">
        <v>21</v>
      </c>
      <c r="D451" s="41" t="s">
        <v>22</v>
      </c>
      <c r="E451" s="41" t="s">
        <v>11559</v>
      </c>
      <c r="F451" s="41" t="s">
        <v>24</v>
      </c>
      <c r="G451" s="41" t="s">
        <v>1839</v>
      </c>
      <c r="H451" s="41" t="s">
        <v>1130</v>
      </c>
      <c r="I451" s="41" t="s">
        <v>1840</v>
      </c>
      <c r="J451" s="41" t="s">
        <v>28</v>
      </c>
      <c r="K451" s="41" t="s">
        <v>11560</v>
      </c>
      <c r="L451" s="41" t="s">
        <v>41</v>
      </c>
      <c r="M451" s="41" t="s">
        <v>11561</v>
      </c>
      <c r="N451" s="41" t="s">
        <v>31</v>
      </c>
      <c r="O451" s="46" t="s">
        <v>24</v>
      </c>
      <c r="P451" s="46" t="s">
        <v>7978</v>
      </c>
      <c r="Q451" s="18" t="str">
        <f t="shared" si="7"/>
        <v>Fun Rock N 1125 Decatur Street, New Orleans LA 70116</v>
      </c>
    </row>
    <row r="452" spans="1:17" x14ac:dyDescent="0.25">
      <c r="A452" s="42" t="s">
        <v>11562</v>
      </c>
      <c r="B452" s="42" t="s">
        <v>11563</v>
      </c>
      <c r="C452" s="42" t="s">
        <v>21</v>
      </c>
      <c r="D452" s="42" t="s">
        <v>22</v>
      </c>
      <c r="E452" s="42" t="s">
        <v>11564</v>
      </c>
      <c r="F452" s="42" t="s">
        <v>24</v>
      </c>
      <c r="G452" s="42" t="s">
        <v>11565</v>
      </c>
      <c r="H452" s="42" t="s">
        <v>157</v>
      </c>
      <c r="I452" s="42" t="s">
        <v>11566</v>
      </c>
      <c r="J452" s="42" t="s">
        <v>28</v>
      </c>
      <c r="K452" s="42" t="s">
        <v>11567</v>
      </c>
      <c r="L452" s="42" t="s">
        <v>107</v>
      </c>
      <c r="M452" s="42" t="s">
        <v>11568</v>
      </c>
      <c r="N452" s="42" t="s">
        <v>31</v>
      </c>
      <c r="O452" s="46" t="s">
        <v>11569</v>
      </c>
      <c r="P452" s="46" t="s">
        <v>7978</v>
      </c>
      <c r="Q452" s="18" t="str">
        <f t="shared" si="7"/>
        <v>Fun Services, Inc. 12345 Huron Street, Westminster CO 80234</v>
      </c>
    </row>
    <row r="453" spans="1:17" x14ac:dyDescent="0.25">
      <c r="A453" s="41" t="s">
        <v>11570</v>
      </c>
      <c r="B453" s="41" t="s">
        <v>11571</v>
      </c>
      <c r="C453" s="41" t="s">
        <v>21</v>
      </c>
      <c r="D453" s="41" t="s">
        <v>22</v>
      </c>
      <c r="E453" s="41" t="s">
        <v>11572</v>
      </c>
      <c r="F453" s="41" t="s">
        <v>24</v>
      </c>
      <c r="G453" s="41" t="s">
        <v>632</v>
      </c>
      <c r="H453" s="41" t="s">
        <v>68</v>
      </c>
      <c r="I453" s="41" t="s">
        <v>11573</v>
      </c>
      <c r="J453" s="41" t="s">
        <v>28</v>
      </c>
      <c r="K453" s="41" t="s">
        <v>24</v>
      </c>
      <c r="L453" s="41" t="s">
        <v>11574</v>
      </c>
      <c r="M453" s="41" t="s">
        <v>11575</v>
      </c>
      <c r="N453" s="41" t="s">
        <v>31</v>
      </c>
      <c r="O453" s="46" t="s">
        <v>11576</v>
      </c>
      <c r="P453" s="46" t="s">
        <v>7978</v>
      </c>
      <c r="Q453" s="18" t="str">
        <f t="shared" si="7"/>
        <v>Fun Times Rentals &amp; Production 1409 S Colorado Street, Salem VA 24153</v>
      </c>
    </row>
    <row r="454" spans="1:17" x14ac:dyDescent="0.25">
      <c r="A454" s="42" t="s">
        <v>11535</v>
      </c>
      <c r="B454" s="42" t="s">
        <v>11536</v>
      </c>
      <c r="C454" s="42" t="s">
        <v>21</v>
      </c>
      <c r="D454" s="42" t="s">
        <v>22</v>
      </c>
      <c r="E454" s="42" t="s">
        <v>11537</v>
      </c>
      <c r="F454" s="42" t="s">
        <v>24</v>
      </c>
      <c r="G454" s="42" t="s">
        <v>11538</v>
      </c>
      <c r="H454" s="42" t="s">
        <v>164</v>
      </c>
      <c r="I454" s="42" t="s">
        <v>11539</v>
      </c>
      <c r="J454" s="42" t="s">
        <v>28</v>
      </c>
      <c r="K454" s="42" t="s">
        <v>11540</v>
      </c>
      <c r="L454" s="42" t="s">
        <v>107</v>
      </c>
      <c r="M454" s="42" t="s">
        <v>11541</v>
      </c>
      <c r="N454" s="42" t="s">
        <v>31</v>
      </c>
      <c r="O454" s="46" t="s">
        <v>11542</v>
      </c>
      <c r="P454" s="46" t="s">
        <v>7978</v>
      </c>
      <c r="Q454" s="18" t="str">
        <f t="shared" si="7"/>
        <v>Fundaze &amp; Holidaze 795 North Main Street, Clearfield UT 84015</v>
      </c>
    </row>
    <row r="455" spans="1:17" x14ac:dyDescent="0.25">
      <c r="A455" s="41" t="s">
        <v>11528</v>
      </c>
      <c r="B455" s="41" t="s">
        <v>11529</v>
      </c>
      <c r="C455" s="41" t="s">
        <v>21</v>
      </c>
      <c r="D455" s="41" t="s">
        <v>22</v>
      </c>
      <c r="E455" s="41" t="s">
        <v>11530</v>
      </c>
      <c r="F455" s="41" t="s">
        <v>24</v>
      </c>
      <c r="G455" s="41" t="s">
        <v>550</v>
      </c>
      <c r="H455" s="41" t="s">
        <v>60</v>
      </c>
      <c r="I455" s="41" t="s">
        <v>551</v>
      </c>
      <c r="J455" s="41" t="s">
        <v>28</v>
      </c>
      <c r="K455" s="41" t="s">
        <v>11531</v>
      </c>
      <c r="L455" s="41" t="s">
        <v>11532</v>
      </c>
      <c r="M455" s="41" t="s">
        <v>11533</v>
      </c>
      <c r="N455" s="41" t="s">
        <v>31</v>
      </c>
      <c r="O455" s="46" t="s">
        <v>11534</v>
      </c>
      <c r="P455" s="46" t="s">
        <v>7978</v>
      </c>
      <c r="Q455" s="18" t="str">
        <f t="shared" si="7"/>
        <v>Funk &amp; Flash 228 South Main Street, Sebastopol CA 95472</v>
      </c>
    </row>
    <row r="456" spans="1:17" x14ac:dyDescent="0.25">
      <c r="A456" s="42" t="s">
        <v>11543</v>
      </c>
      <c r="B456" s="42" t="s">
        <v>11544</v>
      </c>
      <c r="C456" s="42" t="s">
        <v>21</v>
      </c>
      <c r="D456" s="42" t="s">
        <v>22</v>
      </c>
      <c r="E456" s="42" t="s">
        <v>11545</v>
      </c>
      <c r="F456" s="42" t="s">
        <v>24</v>
      </c>
      <c r="G456" s="42" t="s">
        <v>1839</v>
      </c>
      <c r="H456" s="42" t="s">
        <v>1130</v>
      </c>
      <c r="I456" s="42" t="s">
        <v>4014</v>
      </c>
      <c r="J456" s="42" t="s">
        <v>28</v>
      </c>
      <c r="K456" s="42" t="s">
        <v>11546</v>
      </c>
      <c r="L456" s="42" t="s">
        <v>107</v>
      </c>
      <c r="M456" s="42" t="s">
        <v>11547</v>
      </c>
      <c r="N456" s="42" t="s">
        <v>31</v>
      </c>
      <c r="O456" s="46" t="s">
        <v>11548</v>
      </c>
      <c r="P456" s="46" t="s">
        <v>7978</v>
      </c>
      <c r="Q456" s="18" t="str">
        <f t="shared" si="7"/>
        <v>Funky Monkey New Orleans 3127 Magazine Street, New Orleans LA 70115</v>
      </c>
    </row>
    <row r="457" spans="1:17" x14ac:dyDescent="0.25">
      <c r="A457" s="42" t="s">
        <v>11502</v>
      </c>
      <c r="B457" s="42" t="s">
        <v>11503</v>
      </c>
      <c r="C457" s="42" t="s">
        <v>21</v>
      </c>
      <c r="D457" s="42" t="s">
        <v>22</v>
      </c>
      <c r="E457" s="42" t="s">
        <v>11504</v>
      </c>
      <c r="F457" s="42" t="s">
        <v>24</v>
      </c>
      <c r="G457" s="42" t="s">
        <v>11505</v>
      </c>
      <c r="H457" s="42" t="s">
        <v>186</v>
      </c>
      <c r="I457" s="42" t="s">
        <v>11506</v>
      </c>
      <c r="J457" s="42" t="s">
        <v>28</v>
      </c>
      <c r="K457" s="42" t="s">
        <v>11507</v>
      </c>
      <c r="L457" s="42" t="s">
        <v>107</v>
      </c>
      <c r="M457" s="42" t="s">
        <v>11508</v>
      </c>
      <c r="N457" s="42" t="s">
        <v>31</v>
      </c>
      <c r="O457" s="46" t="s">
        <v>11509</v>
      </c>
      <c r="P457" s="46" t="s">
        <v>7978</v>
      </c>
      <c r="Q457" s="18" t="str">
        <f t="shared" si="7"/>
        <v>Funny Bones 107 Elm Street, Salisbury MA 01952</v>
      </c>
    </row>
    <row r="458" spans="1:17" x14ac:dyDescent="0.25">
      <c r="A458" s="42" t="s">
        <v>11577</v>
      </c>
      <c r="B458" s="42" t="s">
        <v>11578</v>
      </c>
      <c r="C458" s="42" t="s">
        <v>21</v>
      </c>
      <c r="D458" s="42" t="s">
        <v>201</v>
      </c>
      <c r="E458" s="42" t="s">
        <v>11579</v>
      </c>
      <c r="F458" s="42" t="s">
        <v>24</v>
      </c>
      <c r="G458" s="42" t="s">
        <v>11580</v>
      </c>
      <c r="H458" s="42" t="s">
        <v>48</v>
      </c>
      <c r="I458" s="42" t="s">
        <v>10056</v>
      </c>
      <c r="J458" s="42" t="s">
        <v>28</v>
      </c>
      <c r="K458" s="42" t="s">
        <v>11581</v>
      </c>
      <c r="L458" s="42" t="s">
        <v>107</v>
      </c>
      <c r="M458" s="42" t="s">
        <v>11582</v>
      </c>
      <c r="N458" s="42" t="s">
        <v>31</v>
      </c>
      <c r="O458" s="46" t="s">
        <v>11583</v>
      </c>
      <c r="P458" s="46" t="s">
        <v>7978</v>
      </c>
      <c r="Q458" s="18" t="str">
        <f t="shared" si="7"/>
        <v>Fusion SP LLC 6421 N. 10th Street #150, McAllen TX 78504</v>
      </c>
    </row>
    <row r="459" spans="1:17" x14ac:dyDescent="0.25">
      <c r="A459" s="42" t="s">
        <v>12065</v>
      </c>
      <c r="B459" s="42" t="s">
        <v>12066</v>
      </c>
      <c r="C459" s="42" t="s">
        <v>21</v>
      </c>
      <c r="D459" s="42" t="s">
        <v>22</v>
      </c>
      <c r="E459" s="42" t="s">
        <v>12067</v>
      </c>
      <c r="F459" s="42" t="s">
        <v>24</v>
      </c>
      <c r="G459" s="42" t="s">
        <v>12068</v>
      </c>
      <c r="H459" s="42" t="s">
        <v>443</v>
      </c>
      <c r="I459" s="42" t="s">
        <v>12069</v>
      </c>
      <c r="J459" s="42" t="s">
        <v>28</v>
      </c>
      <c r="K459" s="42" t="s">
        <v>12070</v>
      </c>
      <c r="L459" s="42" t="s">
        <v>107</v>
      </c>
      <c r="M459" s="42" t="s">
        <v>12071</v>
      </c>
      <c r="N459" s="42" t="s">
        <v>31</v>
      </c>
      <c r="O459" s="46" t="s">
        <v>12072</v>
      </c>
      <c r="P459" s="46" t="s">
        <v>7978</v>
      </c>
      <c r="Q459" s="18" t="str">
        <f t="shared" si="7"/>
        <v>G Willikers Locust Valley NY 22 Forest Avenue, Locust Valley NY 11560</v>
      </c>
    </row>
    <row r="460" spans="1:17" x14ac:dyDescent="0.25">
      <c r="A460" s="42" t="s">
        <v>12059</v>
      </c>
      <c r="B460" s="42" t="s">
        <v>12060</v>
      </c>
      <c r="C460" s="42" t="s">
        <v>21</v>
      </c>
      <c r="D460" s="42" t="s">
        <v>22</v>
      </c>
      <c r="E460" s="42" t="s">
        <v>12061</v>
      </c>
      <c r="F460" s="42" t="s">
        <v>24</v>
      </c>
      <c r="G460" s="42" t="s">
        <v>1529</v>
      </c>
      <c r="H460" s="42" t="s">
        <v>663</v>
      </c>
      <c r="I460" s="42" t="s">
        <v>1530</v>
      </c>
      <c r="J460" s="42" t="s">
        <v>28</v>
      </c>
      <c r="K460" s="42" t="s">
        <v>12062</v>
      </c>
      <c r="L460" s="42" t="s">
        <v>107</v>
      </c>
      <c r="M460" s="42" t="s">
        <v>12063</v>
      </c>
      <c r="N460" s="42" t="s">
        <v>31</v>
      </c>
      <c r="O460" s="46" t="s">
        <v>12064</v>
      </c>
      <c r="P460" s="46" t="s">
        <v>7978</v>
      </c>
      <c r="Q460" s="18" t="str">
        <f t="shared" si="7"/>
        <v>G Willikers NH 13 Market Street, Portsmouth NH 03801</v>
      </c>
    </row>
    <row r="461" spans="1:17" x14ac:dyDescent="0.25">
      <c r="A461" s="42" t="s">
        <v>11590</v>
      </c>
      <c r="B461" s="42" t="s">
        <v>11591</v>
      </c>
      <c r="C461" s="42" t="s">
        <v>21</v>
      </c>
      <c r="D461" s="42" t="s">
        <v>22</v>
      </c>
      <c r="E461" s="42" t="s">
        <v>11592</v>
      </c>
      <c r="F461" s="42" t="s">
        <v>24</v>
      </c>
      <c r="G461" s="42" t="s">
        <v>9655</v>
      </c>
      <c r="H461" s="42" t="s">
        <v>60</v>
      </c>
      <c r="I461" s="42" t="s">
        <v>9656</v>
      </c>
      <c r="J461" s="42" t="s">
        <v>28</v>
      </c>
      <c r="K461" s="42" t="s">
        <v>11593</v>
      </c>
      <c r="L461" s="42" t="s">
        <v>107</v>
      </c>
      <c r="M461" s="42" t="s">
        <v>11594</v>
      </c>
      <c r="N461" s="42" t="s">
        <v>31</v>
      </c>
      <c r="O461" s="46" t="s">
        <v>11595</v>
      </c>
      <c r="P461" s="46" t="s">
        <v>7978</v>
      </c>
      <c r="Q461" s="18" t="str">
        <f t="shared" si="7"/>
        <v>Gaialicious Gifts 987 Tallac Ave, South Lake Tahoe CA 96150</v>
      </c>
    </row>
    <row r="462" spans="1:17" x14ac:dyDescent="0.25">
      <c r="A462" s="41" t="s">
        <v>11596</v>
      </c>
      <c r="B462" s="41" t="s">
        <v>11597</v>
      </c>
      <c r="C462" s="41" t="s">
        <v>21</v>
      </c>
      <c r="D462" s="41" t="s">
        <v>22</v>
      </c>
      <c r="E462" s="41" t="s">
        <v>11604</v>
      </c>
      <c r="F462" s="41" t="s">
        <v>11605</v>
      </c>
      <c r="G462" s="41" t="s">
        <v>2110</v>
      </c>
      <c r="H462" s="41" t="s">
        <v>196</v>
      </c>
      <c r="I462" s="41" t="s">
        <v>2633</v>
      </c>
      <c r="J462" s="41" t="s">
        <v>28</v>
      </c>
      <c r="K462" s="41" t="s">
        <v>24</v>
      </c>
      <c r="L462" s="41" t="s">
        <v>11606</v>
      </c>
      <c r="M462" s="41" t="s">
        <v>24</v>
      </c>
      <c r="N462" s="41" t="s">
        <v>31</v>
      </c>
      <c r="O462" s="46" t="s">
        <v>24</v>
      </c>
      <c r="P462" s="46" t="s">
        <v>7978</v>
      </c>
      <c r="Q462" s="18" t="str">
        <f t="shared" si="7"/>
        <v>Gala Enterprises of Central FL 12805 State Road 535, Orlando FL 32836</v>
      </c>
    </row>
    <row r="463" spans="1:17" x14ac:dyDescent="0.25">
      <c r="A463" s="41" t="s">
        <v>11596</v>
      </c>
      <c r="B463" s="41" t="s">
        <v>11597</v>
      </c>
      <c r="C463" s="41" t="s">
        <v>21</v>
      </c>
      <c r="D463" s="41" t="s">
        <v>22</v>
      </c>
      <c r="E463" s="41" t="s">
        <v>11607</v>
      </c>
      <c r="F463" s="41" t="s">
        <v>24</v>
      </c>
      <c r="G463" s="41" t="s">
        <v>2424</v>
      </c>
      <c r="H463" s="41" t="s">
        <v>196</v>
      </c>
      <c r="I463" s="41" t="s">
        <v>3243</v>
      </c>
      <c r="J463" s="41" t="s">
        <v>28</v>
      </c>
      <c r="K463" s="41" t="s">
        <v>24</v>
      </c>
      <c r="L463" s="41" t="s">
        <v>11608</v>
      </c>
      <c r="M463" s="41" t="s">
        <v>24</v>
      </c>
      <c r="N463" s="41" t="s">
        <v>31</v>
      </c>
      <c r="O463" s="46" t="s">
        <v>24</v>
      </c>
      <c r="P463" s="46" t="s">
        <v>7978</v>
      </c>
      <c r="Q463" s="18" t="str">
        <f t="shared" si="7"/>
        <v>Gala Enterprises of Central FL 5799 W Irlo Bronson Hwy, Kissimmee FL 34746</v>
      </c>
    </row>
    <row r="464" spans="1:17" x14ac:dyDescent="0.25">
      <c r="A464" s="41" t="s">
        <v>11596</v>
      </c>
      <c r="B464" s="41" t="s">
        <v>11597</v>
      </c>
      <c r="C464" s="41" t="s">
        <v>21</v>
      </c>
      <c r="D464" s="41" t="s">
        <v>22</v>
      </c>
      <c r="E464" s="41" t="s">
        <v>11609</v>
      </c>
      <c r="F464" s="41" t="s">
        <v>24</v>
      </c>
      <c r="G464" s="41" t="s">
        <v>2424</v>
      </c>
      <c r="H464" s="41" t="s">
        <v>196</v>
      </c>
      <c r="I464" s="41" t="s">
        <v>7898</v>
      </c>
      <c r="J464" s="41" t="s">
        <v>28</v>
      </c>
      <c r="K464" s="41" t="s">
        <v>24</v>
      </c>
      <c r="L464" s="41" t="s">
        <v>11610</v>
      </c>
      <c r="M464" s="41" t="s">
        <v>24</v>
      </c>
      <c r="N464" s="41" t="s">
        <v>31</v>
      </c>
      <c r="O464" s="46" t="s">
        <v>24</v>
      </c>
      <c r="P464" s="46" t="s">
        <v>7978</v>
      </c>
      <c r="Q464" s="18" t="str">
        <f t="shared" si="7"/>
        <v>Gala Enterprises of Central FL 7733 W Irlo Bronson Hwy, Kissimmee FL 34747</v>
      </c>
    </row>
    <row r="465" spans="1:17" x14ac:dyDescent="0.25">
      <c r="A465" s="41" t="s">
        <v>11596</v>
      </c>
      <c r="B465" s="41" t="s">
        <v>11597</v>
      </c>
      <c r="C465" s="41" t="s">
        <v>21</v>
      </c>
      <c r="D465" s="41" t="s">
        <v>22</v>
      </c>
      <c r="E465" s="41" t="s">
        <v>11611</v>
      </c>
      <c r="F465" s="41" t="s">
        <v>24</v>
      </c>
      <c r="G465" s="41" t="s">
        <v>2110</v>
      </c>
      <c r="H465" s="41" t="s">
        <v>196</v>
      </c>
      <c r="I465" s="41" t="s">
        <v>2111</v>
      </c>
      <c r="J465" s="41" t="s">
        <v>28</v>
      </c>
      <c r="K465" s="41" t="s">
        <v>24</v>
      </c>
      <c r="L465" s="41" t="s">
        <v>11612</v>
      </c>
      <c r="M465" s="41" t="s">
        <v>24</v>
      </c>
      <c r="N465" s="41" t="s">
        <v>31</v>
      </c>
      <c r="O465" s="46" t="s">
        <v>24</v>
      </c>
      <c r="P465" s="46" t="s">
        <v>7978</v>
      </c>
      <c r="Q465" s="18" t="str">
        <f t="shared" si="7"/>
        <v>Gala Enterprises of Central FL 8723 International Drive, Orlando FL 32819</v>
      </c>
    </row>
    <row r="466" spans="1:17" x14ac:dyDescent="0.25">
      <c r="A466" s="41" t="s">
        <v>11624</v>
      </c>
      <c r="B466" s="41" t="s">
        <v>11625</v>
      </c>
      <c r="C466" s="41" t="s">
        <v>21</v>
      </c>
      <c r="D466" s="41" t="s">
        <v>22</v>
      </c>
      <c r="E466" s="41" t="s">
        <v>11626</v>
      </c>
      <c r="F466" s="41" t="s">
        <v>24</v>
      </c>
      <c r="G466" s="41" t="s">
        <v>606</v>
      </c>
      <c r="H466" s="41" t="s">
        <v>607</v>
      </c>
      <c r="I466" s="41" t="s">
        <v>608</v>
      </c>
      <c r="J466" s="41" t="s">
        <v>28</v>
      </c>
      <c r="K466" s="41" t="s">
        <v>11627</v>
      </c>
      <c r="L466" s="41" t="s">
        <v>11628</v>
      </c>
      <c r="M466" s="41" t="s">
        <v>11629</v>
      </c>
      <c r="N466" s="41" t="s">
        <v>31</v>
      </c>
      <c r="O466" s="46" t="s">
        <v>11630</v>
      </c>
      <c r="P466" s="46" t="s">
        <v>7978</v>
      </c>
      <c r="Q466" s="18" t="str">
        <f t="shared" si="7"/>
        <v>Galena Wine Cellars 477 South Third Street, Geneva IL 60134</v>
      </c>
    </row>
    <row r="467" spans="1:17" x14ac:dyDescent="0.25">
      <c r="A467" s="41" t="s">
        <v>11616</v>
      </c>
      <c r="B467" s="41" t="s">
        <v>11617</v>
      </c>
      <c r="C467" s="41" t="s">
        <v>21</v>
      </c>
      <c r="D467" s="41" t="s">
        <v>22</v>
      </c>
      <c r="E467" s="41" t="s">
        <v>11618</v>
      </c>
      <c r="F467" s="41" t="s">
        <v>11619</v>
      </c>
      <c r="G467" s="41" t="s">
        <v>11620</v>
      </c>
      <c r="H467" s="41" t="s">
        <v>60</v>
      </c>
      <c r="I467" s="41" t="s">
        <v>11621</v>
      </c>
      <c r="J467" s="41" t="s">
        <v>28</v>
      </c>
      <c r="K467" s="41" t="s">
        <v>24</v>
      </c>
      <c r="L467" s="41" t="s">
        <v>11622</v>
      </c>
      <c r="M467" s="41" t="s">
        <v>11623</v>
      </c>
      <c r="N467" s="41" t="s">
        <v>31</v>
      </c>
      <c r="O467" s="46" t="s">
        <v>24</v>
      </c>
      <c r="P467" s="46" t="s">
        <v>7978</v>
      </c>
      <c r="Q467" s="18" t="str">
        <f t="shared" si="7"/>
        <v>Galleria dba Madhatter 3692 Bohemian Highway, Occidental CA 95465</v>
      </c>
    </row>
    <row r="468" spans="1:17" x14ac:dyDescent="0.25">
      <c r="A468" s="42" t="s">
        <v>11666</v>
      </c>
      <c r="B468" s="42" t="s">
        <v>11667</v>
      </c>
      <c r="C468" s="42" t="s">
        <v>21</v>
      </c>
      <c r="D468" s="42" t="s">
        <v>22</v>
      </c>
      <c r="E468" s="42" t="s">
        <v>11668</v>
      </c>
      <c r="F468" s="42" t="s">
        <v>24</v>
      </c>
      <c r="G468" s="42" t="s">
        <v>1998</v>
      </c>
      <c r="H468" s="42" t="s">
        <v>1113</v>
      </c>
      <c r="I468" s="42" t="s">
        <v>11669</v>
      </c>
      <c r="J468" s="42" t="s">
        <v>28</v>
      </c>
      <c r="K468" s="42" t="s">
        <v>11670</v>
      </c>
      <c r="L468" s="42" t="s">
        <v>107</v>
      </c>
      <c r="M468" s="42" t="s">
        <v>11671</v>
      </c>
      <c r="N468" s="42" t="s">
        <v>31</v>
      </c>
      <c r="O468" s="46" t="s">
        <v>11672</v>
      </c>
      <c r="P468" s="46" t="s">
        <v>7978</v>
      </c>
      <c r="Q468" s="18" t="str">
        <f t="shared" si="7"/>
        <v>Gaslight Costume Shop 7004 E Broadway, Tucson AZ 85710</v>
      </c>
    </row>
    <row r="469" spans="1:17" x14ac:dyDescent="0.25">
      <c r="A469" s="42" t="s">
        <v>11658</v>
      </c>
      <c r="B469" s="42" t="s">
        <v>11659</v>
      </c>
      <c r="C469" s="42" t="s">
        <v>21</v>
      </c>
      <c r="D469" s="42" t="s">
        <v>22</v>
      </c>
      <c r="E469" s="42" t="s">
        <v>11660</v>
      </c>
      <c r="F469" s="42" t="s">
        <v>24</v>
      </c>
      <c r="G469" s="42" t="s">
        <v>11661</v>
      </c>
      <c r="H469" s="42" t="s">
        <v>60</v>
      </c>
      <c r="I469" s="42" t="s">
        <v>11662</v>
      </c>
      <c r="J469" s="42" t="s">
        <v>28</v>
      </c>
      <c r="K469" s="42" t="s">
        <v>11663</v>
      </c>
      <c r="L469" s="42" t="s">
        <v>107</v>
      </c>
      <c r="M469" s="42" t="s">
        <v>11664</v>
      </c>
      <c r="N469" s="42" t="s">
        <v>31</v>
      </c>
      <c r="O469" s="46" t="s">
        <v>11665</v>
      </c>
      <c r="P469" s="46" t="s">
        <v>7978</v>
      </c>
      <c r="Q469" s="18" t="str">
        <f t="shared" si="7"/>
        <v>Gasoline Alley Costumes 3804 East Chapman Ave Suite D, Orange CA 92869</v>
      </c>
    </row>
    <row r="470" spans="1:17" x14ac:dyDescent="0.25">
      <c r="A470" s="42" t="s">
        <v>9937</v>
      </c>
      <c r="B470" s="42" t="s">
        <v>9938</v>
      </c>
      <c r="C470" s="42" t="s">
        <v>21</v>
      </c>
      <c r="D470" s="42" t="s">
        <v>22</v>
      </c>
      <c r="E470" s="42" t="s">
        <v>9939</v>
      </c>
      <c r="F470" s="42" t="s">
        <v>24</v>
      </c>
      <c r="G470" s="42" t="s">
        <v>2267</v>
      </c>
      <c r="H470" s="42" t="s">
        <v>60</v>
      </c>
      <c r="I470" s="42" t="s">
        <v>3993</v>
      </c>
      <c r="J470" s="42" t="s">
        <v>28</v>
      </c>
      <c r="K470" s="42" t="s">
        <v>9940</v>
      </c>
      <c r="L470" s="42" t="s">
        <v>107</v>
      </c>
      <c r="M470" s="42" t="s">
        <v>9941</v>
      </c>
      <c r="N470" s="42" t="s">
        <v>31</v>
      </c>
      <c r="O470" s="46" t="s">
        <v>9942</v>
      </c>
      <c r="P470" s="46" t="s">
        <v>7978</v>
      </c>
      <c r="Q470" s="18" t="str">
        <f t="shared" si="7"/>
        <v>Geeky Teas &amp; Games 2120 West Magnolia Boulevard, Burbank CA 91506</v>
      </c>
    </row>
    <row r="471" spans="1:17" x14ac:dyDescent="0.25">
      <c r="A471" s="41" t="s">
        <v>11673</v>
      </c>
      <c r="B471" s="41" t="s">
        <v>11674</v>
      </c>
      <c r="C471" s="41" t="s">
        <v>21</v>
      </c>
      <c r="D471" s="41" t="s">
        <v>22</v>
      </c>
      <c r="E471" s="41" t="s">
        <v>11675</v>
      </c>
      <c r="F471" s="41" t="s">
        <v>24</v>
      </c>
      <c r="G471" s="41" t="s">
        <v>11676</v>
      </c>
      <c r="H471" s="41" t="s">
        <v>60</v>
      </c>
      <c r="I471" s="41" t="s">
        <v>11677</v>
      </c>
      <c r="J471" s="41" t="s">
        <v>28</v>
      </c>
      <c r="K471" s="41" t="s">
        <v>24</v>
      </c>
      <c r="L471" s="41" t="s">
        <v>41</v>
      </c>
      <c r="M471" s="41" t="s">
        <v>11678</v>
      </c>
      <c r="N471" s="41" t="s">
        <v>31</v>
      </c>
      <c r="O471" s="46" t="s">
        <v>24</v>
      </c>
      <c r="P471" s="46" t="s">
        <v>7978</v>
      </c>
      <c r="Q471" s="18" t="str">
        <f t="shared" si="7"/>
        <v>Geigers Long Valley Market 44951 Highway 101, Laytonville CA 95454</v>
      </c>
    </row>
    <row r="472" spans="1:17" x14ac:dyDescent="0.25">
      <c r="A472" s="42" t="s">
        <v>11679</v>
      </c>
      <c r="B472" s="42" t="s">
        <v>11680</v>
      </c>
      <c r="C472" s="42" t="s">
        <v>21</v>
      </c>
      <c r="D472" s="42" t="s">
        <v>22</v>
      </c>
      <c r="E472" s="42" t="s">
        <v>11681</v>
      </c>
      <c r="F472" s="42" t="s">
        <v>24</v>
      </c>
      <c r="G472" s="42" t="s">
        <v>11682</v>
      </c>
      <c r="H472" s="42" t="s">
        <v>913</v>
      </c>
      <c r="I472" s="42" t="s">
        <v>11683</v>
      </c>
      <c r="J472" s="42" t="s">
        <v>28</v>
      </c>
      <c r="K472" s="42" t="s">
        <v>11684</v>
      </c>
      <c r="L472" s="42" t="s">
        <v>107</v>
      </c>
      <c r="M472" s="42" t="s">
        <v>11685</v>
      </c>
      <c r="N472" s="42" t="s">
        <v>31</v>
      </c>
      <c r="O472" s="46" t="s">
        <v>11686</v>
      </c>
      <c r="P472" s="46" t="s">
        <v>7978</v>
      </c>
      <c r="Q472" s="18" t="str">
        <f t="shared" si="7"/>
        <v>Gene's Costumes 10636 Connecticut Ave, Kensington MD 20895</v>
      </c>
    </row>
    <row r="473" spans="1:17" x14ac:dyDescent="0.25">
      <c r="A473" s="42" t="s">
        <v>11687</v>
      </c>
      <c r="B473" s="42" t="s">
        <v>11688</v>
      </c>
      <c r="C473" s="42" t="s">
        <v>21</v>
      </c>
      <c r="D473" s="42" t="s">
        <v>22</v>
      </c>
      <c r="E473" s="42" t="s">
        <v>11689</v>
      </c>
      <c r="F473" s="42" t="s">
        <v>24</v>
      </c>
      <c r="G473" s="42" t="s">
        <v>11690</v>
      </c>
      <c r="H473" s="42" t="s">
        <v>48</v>
      </c>
      <c r="I473" s="42" t="s">
        <v>11691</v>
      </c>
      <c r="J473" s="42" t="s">
        <v>28</v>
      </c>
      <c r="K473" s="42" t="s">
        <v>11692</v>
      </c>
      <c r="L473" s="42" t="s">
        <v>107</v>
      </c>
      <c r="M473" s="42" t="s">
        <v>11693</v>
      </c>
      <c r="N473" s="42" t="s">
        <v>31</v>
      </c>
      <c r="O473" s="46" t="s">
        <v>24</v>
      </c>
      <c r="P473" s="46" t="s">
        <v>7978</v>
      </c>
      <c r="Q473" s="18" t="str">
        <f t="shared" si="7"/>
        <v>Generation X Comics 3504 Harwood Rd  #304, Bedford TX 76021</v>
      </c>
    </row>
    <row r="474" spans="1:17" x14ac:dyDescent="0.25">
      <c r="A474" s="42" t="s">
        <v>11694</v>
      </c>
      <c r="B474" s="42" t="s">
        <v>11695</v>
      </c>
      <c r="C474" s="42" t="s">
        <v>21</v>
      </c>
      <c r="D474" s="42" t="s">
        <v>22</v>
      </c>
      <c r="E474" s="42" t="s">
        <v>11696</v>
      </c>
      <c r="F474" s="42" t="s">
        <v>685</v>
      </c>
      <c r="G474" s="42" t="s">
        <v>47</v>
      </c>
      <c r="H474" s="42" t="s">
        <v>48</v>
      </c>
      <c r="I474" s="42" t="s">
        <v>11697</v>
      </c>
      <c r="J474" s="42" t="s">
        <v>28</v>
      </c>
      <c r="K474" s="42" t="s">
        <v>11698</v>
      </c>
      <c r="L474" s="42" t="s">
        <v>107</v>
      </c>
      <c r="M474" s="42" t="s">
        <v>11699</v>
      </c>
      <c r="N474" s="42" t="s">
        <v>31</v>
      </c>
      <c r="O474" s="46" t="s">
        <v>11700</v>
      </c>
      <c r="P474" s="46" t="s">
        <v>7978</v>
      </c>
      <c r="Q474" s="18" t="str">
        <f t="shared" si="7"/>
        <v>Georgiegirl Costumes 10635 Tower Oaks Blvd, Houston TX 77070</v>
      </c>
    </row>
    <row r="475" spans="1:17" x14ac:dyDescent="0.25">
      <c r="A475" s="41" t="s">
        <v>11708</v>
      </c>
      <c r="B475" s="41" t="s">
        <v>11709</v>
      </c>
      <c r="C475" s="41" t="s">
        <v>21</v>
      </c>
      <c r="D475" s="41" t="s">
        <v>22</v>
      </c>
      <c r="E475" s="41" t="s">
        <v>11710</v>
      </c>
      <c r="F475" s="41" t="s">
        <v>24</v>
      </c>
      <c r="G475" s="41" t="s">
        <v>11711</v>
      </c>
      <c r="H475" s="41" t="s">
        <v>282</v>
      </c>
      <c r="I475" s="41" t="s">
        <v>11712</v>
      </c>
      <c r="J475" s="41" t="s">
        <v>28</v>
      </c>
      <c r="K475" s="41" t="s">
        <v>24</v>
      </c>
      <c r="L475" s="41" t="s">
        <v>218</v>
      </c>
      <c r="M475" s="41" t="s">
        <v>11713</v>
      </c>
      <c r="N475" s="41" t="s">
        <v>31</v>
      </c>
      <c r="O475" s="46" t="s">
        <v>11714</v>
      </c>
      <c r="P475" s="46" t="s">
        <v>7978</v>
      </c>
      <c r="Q475" s="18" t="str">
        <f t="shared" si="7"/>
        <v>Gepetto's Workshop 1121 Main St., Stevens Point WI 54481</v>
      </c>
    </row>
    <row r="476" spans="1:17" x14ac:dyDescent="0.25">
      <c r="A476" s="42" t="s">
        <v>11701</v>
      </c>
      <c r="B476" s="42" t="s">
        <v>11702</v>
      </c>
      <c r="C476" s="42" t="s">
        <v>21</v>
      </c>
      <c r="D476" s="42" t="s">
        <v>22</v>
      </c>
      <c r="E476" s="42" t="s">
        <v>11703</v>
      </c>
      <c r="F476" s="42" t="s">
        <v>24</v>
      </c>
      <c r="G476" s="42" t="s">
        <v>11704</v>
      </c>
      <c r="H476" s="42" t="s">
        <v>1013</v>
      </c>
      <c r="I476" s="42" t="s">
        <v>11705</v>
      </c>
      <c r="J476" s="42" t="s">
        <v>28</v>
      </c>
      <c r="K476" s="42" t="s">
        <v>11706</v>
      </c>
      <c r="L476" s="42" t="s">
        <v>107</v>
      </c>
      <c r="M476" s="42" t="s">
        <v>11707</v>
      </c>
      <c r="N476" s="42" t="s">
        <v>31</v>
      </c>
      <c r="O476" s="46" t="s">
        <v>24</v>
      </c>
      <c r="P476" s="46" t="s">
        <v>7978</v>
      </c>
      <c r="Q476" s="18" t="str">
        <f t="shared" si="7"/>
        <v>Geppetto's Costumes 130 S Bridge St, Struthers OH 44471</v>
      </c>
    </row>
    <row r="477" spans="1:17" x14ac:dyDescent="0.25">
      <c r="A477" s="42" t="s">
        <v>11715</v>
      </c>
      <c r="B477" s="42" t="s">
        <v>11716</v>
      </c>
      <c r="C477" s="42" t="s">
        <v>21</v>
      </c>
      <c r="D477" s="42" t="s">
        <v>22</v>
      </c>
      <c r="E477" s="42" t="s">
        <v>11717</v>
      </c>
      <c r="F477" s="42" t="s">
        <v>24</v>
      </c>
      <c r="G477" s="42" t="s">
        <v>2776</v>
      </c>
      <c r="H477" s="42" t="s">
        <v>48</v>
      </c>
      <c r="I477" s="42" t="s">
        <v>11718</v>
      </c>
      <c r="J477" s="42" t="s">
        <v>28</v>
      </c>
      <c r="K477" s="42" t="s">
        <v>11719</v>
      </c>
      <c r="L477" s="42" t="s">
        <v>107</v>
      </c>
      <c r="M477" s="42" t="s">
        <v>11720</v>
      </c>
      <c r="N477" s="42" t="s">
        <v>31</v>
      </c>
      <c r="O477" s="46" t="s">
        <v>11721</v>
      </c>
      <c r="P477" s="46" t="s">
        <v>7978</v>
      </c>
      <c r="Q477" s="18" t="str">
        <f t="shared" si="7"/>
        <v>Gibson Costume Shop 111 Allensworth Street, San Antonio TX 78209</v>
      </c>
    </row>
    <row r="478" spans="1:17" x14ac:dyDescent="0.25">
      <c r="A478" s="42" t="s">
        <v>11756</v>
      </c>
      <c r="B478" s="42" t="s">
        <v>11757</v>
      </c>
      <c r="C478" s="42" t="s">
        <v>21</v>
      </c>
      <c r="D478" s="42" t="s">
        <v>22</v>
      </c>
      <c r="E478" s="42" t="s">
        <v>11758</v>
      </c>
      <c r="F478" s="42" t="s">
        <v>24</v>
      </c>
      <c r="G478" s="42" t="s">
        <v>11759</v>
      </c>
      <c r="H478" s="42" t="s">
        <v>87</v>
      </c>
      <c r="I478" s="42" t="s">
        <v>11760</v>
      </c>
      <c r="J478" s="42" t="s">
        <v>28</v>
      </c>
      <c r="K478" s="42" t="s">
        <v>11761</v>
      </c>
      <c r="L478" s="42" t="s">
        <v>107</v>
      </c>
      <c r="M478" s="42" t="s">
        <v>11762</v>
      </c>
      <c r="N478" s="42" t="s">
        <v>31</v>
      </c>
      <c r="O478" s="46" t="s">
        <v>24</v>
      </c>
      <c r="P478" s="46" t="s">
        <v>7978</v>
      </c>
      <c r="Q478" s="18" t="str">
        <f t="shared" si="7"/>
        <v>Gift Shop at Providence 916 Pacific Avenue, Everett WA 98201</v>
      </c>
    </row>
    <row r="479" spans="1:17" x14ac:dyDescent="0.25">
      <c r="A479" s="42" t="s">
        <v>11751</v>
      </c>
      <c r="B479" s="42" t="s">
        <v>11752</v>
      </c>
      <c r="C479" s="42" t="s">
        <v>21</v>
      </c>
      <c r="D479" s="42" t="s">
        <v>22</v>
      </c>
      <c r="E479" s="42" t="s">
        <v>11753</v>
      </c>
      <c r="F479" s="42" t="s">
        <v>24</v>
      </c>
      <c r="G479" s="42" t="s">
        <v>2110</v>
      </c>
      <c r="H479" s="42" t="s">
        <v>196</v>
      </c>
      <c r="I479" s="42" t="s">
        <v>9618</v>
      </c>
      <c r="J479" s="42" t="s">
        <v>28</v>
      </c>
      <c r="K479" s="42" t="s">
        <v>11754</v>
      </c>
      <c r="L479" s="42" t="s">
        <v>107</v>
      </c>
      <c r="M479" s="42" t="s">
        <v>11755</v>
      </c>
      <c r="N479" s="42" t="s">
        <v>31</v>
      </c>
      <c r="O479" s="46" t="s">
        <v>24</v>
      </c>
      <c r="P479" s="46" t="s">
        <v>7978</v>
      </c>
      <c r="Q479" s="18" t="str">
        <f t="shared" si="7"/>
        <v>Gifts for Less 8234 World Center Drive, Orlando FL 32821</v>
      </c>
    </row>
    <row r="480" spans="1:17" x14ac:dyDescent="0.25">
      <c r="A480" s="42" t="s">
        <v>11730</v>
      </c>
      <c r="B480" s="42" t="s">
        <v>11731</v>
      </c>
      <c r="C480" s="42" t="s">
        <v>21</v>
      </c>
      <c r="D480" s="42" t="s">
        <v>22</v>
      </c>
      <c r="E480" s="42" t="s">
        <v>11732</v>
      </c>
      <c r="F480" s="42" t="s">
        <v>2996</v>
      </c>
      <c r="G480" s="42" t="s">
        <v>2110</v>
      </c>
      <c r="H480" s="42" t="s">
        <v>196</v>
      </c>
      <c r="I480" s="42" t="s">
        <v>9618</v>
      </c>
      <c r="J480" s="42" t="s">
        <v>28</v>
      </c>
      <c r="K480" s="42" t="s">
        <v>11733</v>
      </c>
      <c r="L480" s="42" t="s">
        <v>107</v>
      </c>
      <c r="M480" s="42" t="s">
        <v>11734</v>
      </c>
      <c r="N480" s="42" t="s">
        <v>31</v>
      </c>
      <c r="O480" s="46" t="s">
        <v>24</v>
      </c>
      <c r="P480" s="46" t="s">
        <v>7978</v>
      </c>
      <c r="Q480" s="18" t="str">
        <f t="shared" si="7"/>
        <v>Gifts from Florida 11701 S International Drive, Orlando FL 32821</v>
      </c>
    </row>
    <row r="481" spans="1:17" x14ac:dyDescent="0.25">
      <c r="A481" s="42" t="s">
        <v>11735</v>
      </c>
      <c r="B481" s="42" t="s">
        <v>11736</v>
      </c>
      <c r="C481" s="42" t="s">
        <v>21</v>
      </c>
      <c r="D481" s="42" t="s">
        <v>22</v>
      </c>
      <c r="E481" s="42" t="s">
        <v>11737</v>
      </c>
      <c r="F481" s="42" t="s">
        <v>24</v>
      </c>
      <c r="G481" s="42" t="s">
        <v>11738</v>
      </c>
      <c r="H481" s="42" t="s">
        <v>60</v>
      </c>
      <c r="I481" s="42" t="s">
        <v>11739</v>
      </c>
      <c r="J481" s="42" t="s">
        <v>28</v>
      </c>
      <c r="K481" s="42" t="s">
        <v>11740</v>
      </c>
      <c r="L481" s="42" t="s">
        <v>107</v>
      </c>
      <c r="M481" s="42" t="s">
        <v>11741</v>
      </c>
      <c r="N481" s="42" t="s">
        <v>31</v>
      </c>
      <c r="O481" s="46" t="s">
        <v>11742</v>
      </c>
      <c r="P481" s="46" t="s">
        <v>7978</v>
      </c>
      <c r="Q481" s="18" t="str">
        <f t="shared" si="7"/>
        <v>Gifts fromthe Heartof ElkGrove 9685 Elk Grove Florin Road, Elk Grove CA 95624</v>
      </c>
    </row>
    <row r="482" spans="1:17" x14ac:dyDescent="0.25">
      <c r="A482" s="42" t="s">
        <v>11771</v>
      </c>
      <c r="B482" s="42" t="s">
        <v>11772</v>
      </c>
      <c r="C482" s="42" t="s">
        <v>21</v>
      </c>
      <c r="D482" s="42" t="s">
        <v>22</v>
      </c>
      <c r="E482" s="42" t="s">
        <v>11773</v>
      </c>
      <c r="F482" s="42" t="s">
        <v>24</v>
      </c>
      <c r="G482" s="42" t="s">
        <v>638</v>
      </c>
      <c r="H482" s="42" t="s">
        <v>607</v>
      </c>
      <c r="I482" s="42" t="s">
        <v>11774</v>
      </c>
      <c r="J482" s="42" t="s">
        <v>28</v>
      </c>
      <c r="K482" s="42" t="s">
        <v>11775</v>
      </c>
      <c r="L482" s="42" t="s">
        <v>107</v>
      </c>
      <c r="M482" s="42" t="s">
        <v>11776</v>
      </c>
      <c r="N482" s="42" t="s">
        <v>31</v>
      </c>
      <c r="O482" s="46" t="s">
        <v>11777</v>
      </c>
      <c r="P482" s="46" t="s">
        <v>7978</v>
      </c>
      <c r="Q482" s="18" t="str">
        <f t="shared" si="7"/>
        <v>Giggles 124 Merchant Street, Decatur IL 62523</v>
      </c>
    </row>
    <row r="483" spans="1:17" x14ac:dyDescent="0.25">
      <c r="A483" s="42" t="s">
        <v>11778</v>
      </c>
      <c r="B483" s="42" t="s">
        <v>11779</v>
      </c>
      <c r="C483" s="42" t="s">
        <v>21</v>
      </c>
      <c r="D483" s="42" t="s">
        <v>22</v>
      </c>
      <c r="E483" s="42" t="s">
        <v>11780</v>
      </c>
      <c r="F483" s="42" t="s">
        <v>11781</v>
      </c>
      <c r="G483" s="42" t="s">
        <v>9450</v>
      </c>
      <c r="H483" s="42" t="s">
        <v>542</v>
      </c>
      <c r="I483" s="42" t="s">
        <v>11782</v>
      </c>
      <c r="J483" s="42" t="s">
        <v>28</v>
      </c>
      <c r="K483" s="42" t="s">
        <v>11783</v>
      </c>
      <c r="L483" s="42" t="s">
        <v>107</v>
      </c>
      <c r="M483" s="42" t="s">
        <v>11784</v>
      </c>
      <c r="N483" s="42" t="s">
        <v>31</v>
      </c>
      <c r="O483" s="46" t="s">
        <v>24</v>
      </c>
      <c r="P483" s="46" t="s">
        <v>7978</v>
      </c>
      <c r="Q483" s="18" t="str">
        <f t="shared" si="7"/>
        <v>Giggles Toys and More 2825 W Main St, Bozeman MT 59718</v>
      </c>
    </row>
    <row r="484" spans="1:17" x14ac:dyDescent="0.25">
      <c r="A484" s="41" t="s">
        <v>11763</v>
      </c>
      <c r="B484" s="41" t="s">
        <v>11764</v>
      </c>
      <c r="C484" s="41" t="s">
        <v>21</v>
      </c>
      <c r="D484" s="41" t="s">
        <v>22</v>
      </c>
      <c r="E484" s="41" t="s">
        <v>11765</v>
      </c>
      <c r="F484" s="41" t="s">
        <v>24</v>
      </c>
      <c r="G484" s="41" t="s">
        <v>11766</v>
      </c>
      <c r="H484" s="41" t="s">
        <v>196</v>
      </c>
      <c r="I484" s="41" t="s">
        <v>11767</v>
      </c>
      <c r="J484" s="41" t="s">
        <v>28</v>
      </c>
      <c r="K484" s="41" t="s">
        <v>11768</v>
      </c>
      <c r="L484" s="41" t="s">
        <v>41</v>
      </c>
      <c r="M484" s="41" t="s">
        <v>11769</v>
      </c>
      <c r="N484" s="41" t="s">
        <v>31</v>
      </c>
      <c r="O484" s="46" t="s">
        <v>11770</v>
      </c>
      <c r="P484" s="46" t="s">
        <v>7978</v>
      </c>
      <c r="Q484" s="18" t="str">
        <f t="shared" si="7"/>
        <v>Gigis Fabulous Kids Fashions 62 Main Street, Rosemary Beach FL 32461</v>
      </c>
    </row>
    <row r="485" spans="1:17" x14ac:dyDescent="0.25">
      <c r="A485" s="42" t="s">
        <v>11794</v>
      </c>
      <c r="B485" s="42" t="s">
        <v>11795</v>
      </c>
      <c r="C485" s="42" t="s">
        <v>21</v>
      </c>
      <c r="D485" s="42" t="s">
        <v>22</v>
      </c>
      <c r="E485" s="42" t="s">
        <v>11796</v>
      </c>
      <c r="F485" s="42" t="s">
        <v>24</v>
      </c>
      <c r="G485" s="42" t="s">
        <v>11797</v>
      </c>
      <c r="H485" s="42" t="s">
        <v>1545</v>
      </c>
      <c r="I485" s="42" t="s">
        <v>11798</v>
      </c>
      <c r="J485" s="42" t="s">
        <v>28</v>
      </c>
      <c r="K485" s="42" t="s">
        <v>11799</v>
      </c>
      <c r="L485" s="42" t="s">
        <v>107</v>
      </c>
      <c r="M485" s="42" t="s">
        <v>11800</v>
      </c>
      <c r="N485" s="42" t="s">
        <v>31</v>
      </c>
      <c r="O485" s="46" t="s">
        <v>11801</v>
      </c>
      <c r="P485" s="46" t="s">
        <v>7978</v>
      </c>
      <c r="Q485" s="18" t="str">
        <f t="shared" si="7"/>
        <v>GKC Inc dba 2000 Degrees 202 W. College Ave, State College PA 16801</v>
      </c>
    </row>
    <row r="486" spans="1:17" x14ac:dyDescent="0.25">
      <c r="A486" s="42" t="s">
        <v>11810</v>
      </c>
      <c r="B486" s="42" t="s">
        <v>11811</v>
      </c>
      <c r="C486" s="42" t="s">
        <v>21</v>
      </c>
      <c r="D486" s="42" t="s">
        <v>22</v>
      </c>
      <c r="E486" s="42" t="s">
        <v>11812</v>
      </c>
      <c r="F486" s="42" t="s">
        <v>24</v>
      </c>
      <c r="G486" s="42" t="s">
        <v>9081</v>
      </c>
      <c r="H486" s="42" t="s">
        <v>68</v>
      </c>
      <c r="I486" s="42" t="s">
        <v>9082</v>
      </c>
      <c r="J486" s="42" t="s">
        <v>28</v>
      </c>
      <c r="K486" s="42" t="s">
        <v>11813</v>
      </c>
      <c r="L486" s="42" t="s">
        <v>107</v>
      </c>
      <c r="M486" s="42" t="s">
        <v>11814</v>
      </c>
      <c r="N486" s="42" t="s">
        <v>31</v>
      </c>
      <c r="O486" s="46" t="s">
        <v>11815</v>
      </c>
      <c r="P486" s="46" t="s">
        <v>7978</v>
      </c>
      <c r="Q486" s="18" t="str">
        <f t="shared" si="7"/>
        <v>Glen's Fair Price Store 227 North Main Street, Harrisonburg VA 22802</v>
      </c>
    </row>
    <row r="487" spans="1:17" x14ac:dyDescent="0.25">
      <c r="A487" s="41" t="s">
        <v>11802</v>
      </c>
      <c r="B487" s="41" t="s">
        <v>11803</v>
      </c>
      <c r="C487" s="41" t="s">
        <v>21</v>
      </c>
      <c r="D487" s="41" t="s">
        <v>22</v>
      </c>
      <c r="E487" s="41" t="s">
        <v>11804</v>
      </c>
      <c r="F487" s="41" t="s">
        <v>24</v>
      </c>
      <c r="G487" s="41" t="s">
        <v>11805</v>
      </c>
      <c r="H487" s="41" t="s">
        <v>60</v>
      </c>
      <c r="I487" s="41" t="s">
        <v>11806</v>
      </c>
      <c r="J487" s="41" t="s">
        <v>28</v>
      </c>
      <c r="K487" s="41" t="s">
        <v>11807</v>
      </c>
      <c r="L487" s="41" t="s">
        <v>218</v>
      </c>
      <c r="M487" s="41" t="s">
        <v>11808</v>
      </c>
      <c r="N487" s="41" t="s">
        <v>31</v>
      </c>
      <c r="O487" s="46" t="s">
        <v>11809</v>
      </c>
      <c r="P487" s="46" t="s">
        <v>7978</v>
      </c>
      <c r="Q487" s="18" t="str">
        <f t="shared" si="7"/>
        <v>Glendale Costumes 746 W Doran St, Glendale CA 91203</v>
      </c>
    </row>
    <row r="488" spans="1:17" x14ac:dyDescent="0.25">
      <c r="A488" s="41" t="s">
        <v>11824</v>
      </c>
      <c r="B488" s="41" t="s">
        <v>11825</v>
      </c>
      <c r="C488" s="41" t="s">
        <v>21</v>
      </c>
      <c r="D488" s="41" t="s">
        <v>22</v>
      </c>
      <c r="E488" s="41" t="s">
        <v>11826</v>
      </c>
      <c r="F488" s="41" t="s">
        <v>24</v>
      </c>
      <c r="G488" s="41" t="s">
        <v>212</v>
      </c>
      <c r="H488" s="41" t="s">
        <v>213</v>
      </c>
      <c r="I488" s="41" t="s">
        <v>217</v>
      </c>
      <c r="J488" s="41" t="s">
        <v>28</v>
      </c>
      <c r="K488" s="41" t="s">
        <v>11827</v>
      </c>
      <c r="L488" s="41" t="s">
        <v>11828</v>
      </c>
      <c r="M488" s="41" t="s">
        <v>11829</v>
      </c>
      <c r="N488" s="41" t="s">
        <v>31</v>
      </c>
      <c r="O488" s="46" t="s">
        <v>11830</v>
      </c>
      <c r="P488" s="46" t="s">
        <v>7978</v>
      </c>
      <c r="Q488" s="18" t="str">
        <f t="shared" si="7"/>
        <v>GloryBee Foods, Inc 29548 B Airport Road, Eugene OR 97402</v>
      </c>
    </row>
    <row r="489" spans="1:17" x14ac:dyDescent="0.25">
      <c r="A489" s="42" t="s">
        <v>11831</v>
      </c>
      <c r="B489" s="42" t="s">
        <v>11832</v>
      </c>
      <c r="C489" s="42" t="s">
        <v>21</v>
      </c>
      <c r="D489" s="42" t="s">
        <v>22</v>
      </c>
      <c r="E489" s="42" t="s">
        <v>11833</v>
      </c>
      <c r="F489" s="42" t="s">
        <v>24</v>
      </c>
      <c r="G489" s="42" t="s">
        <v>3256</v>
      </c>
      <c r="H489" s="42" t="s">
        <v>607</v>
      </c>
      <c r="I489" s="42" t="s">
        <v>11834</v>
      </c>
      <c r="J489" s="42" t="s">
        <v>28</v>
      </c>
      <c r="K489" s="42" t="s">
        <v>11835</v>
      </c>
      <c r="L489" s="42" t="s">
        <v>107</v>
      </c>
      <c r="M489" s="42" t="s">
        <v>11836</v>
      </c>
      <c r="N489" s="42" t="s">
        <v>31</v>
      </c>
      <c r="O489" s="46" t="s">
        <v>11837</v>
      </c>
      <c r="P489" s="46" t="s">
        <v>7978</v>
      </c>
      <c r="Q489" s="18" t="str">
        <f t="shared" si="7"/>
        <v>Glove Me Tender 900 N Michigan Ave 5th Floor, Chicago IL 60611</v>
      </c>
    </row>
    <row r="490" spans="1:17" x14ac:dyDescent="0.25">
      <c r="A490" s="42" t="s">
        <v>11816</v>
      </c>
      <c r="B490" s="42" t="s">
        <v>11817</v>
      </c>
      <c r="C490" s="42" t="s">
        <v>21</v>
      </c>
      <c r="D490" s="42" t="s">
        <v>22</v>
      </c>
      <c r="E490" s="42" t="s">
        <v>11818</v>
      </c>
      <c r="F490" s="42" t="s">
        <v>24</v>
      </c>
      <c r="G490" s="42" t="s">
        <v>11819</v>
      </c>
      <c r="H490" s="42" t="s">
        <v>77</v>
      </c>
      <c r="I490" s="42" t="s">
        <v>11820</v>
      </c>
      <c r="J490" s="42" t="s">
        <v>28</v>
      </c>
      <c r="K490" s="42" t="s">
        <v>11821</v>
      </c>
      <c r="L490" s="42" t="s">
        <v>107</v>
      </c>
      <c r="M490" s="42" t="s">
        <v>11822</v>
      </c>
      <c r="N490" s="42" t="s">
        <v>31</v>
      </c>
      <c r="O490" s="46" t="s">
        <v>11823</v>
      </c>
      <c r="P490" s="46" t="s">
        <v>7978</v>
      </c>
      <c r="Q490" s="18" t="str">
        <f t="shared" si="7"/>
        <v>Glow Fish Studios 2840 Biddle, Wyandotte MI 48192</v>
      </c>
    </row>
    <row r="491" spans="1:17" x14ac:dyDescent="0.25">
      <c r="A491" s="42" t="s">
        <v>11846</v>
      </c>
      <c r="B491" s="42" t="s">
        <v>11847</v>
      </c>
      <c r="C491" s="42" t="s">
        <v>21</v>
      </c>
      <c r="D491" s="42" t="s">
        <v>22</v>
      </c>
      <c r="E491" s="42" t="s">
        <v>11848</v>
      </c>
      <c r="F491" s="42" t="s">
        <v>11849</v>
      </c>
      <c r="G491" s="42" t="s">
        <v>11850</v>
      </c>
      <c r="H491" s="42" t="s">
        <v>68</v>
      </c>
      <c r="I491" s="42" t="s">
        <v>11851</v>
      </c>
      <c r="J491" s="42" t="s">
        <v>28</v>
      </c>
      <c r="K491" s="42" t="s">
        <v>11852</v>
      </c>
      <c r="L491" s="42" t="s">
        <v>107</v>
      </c>
      <c r="M491" s="42" t="s">
        <v>11853</v>
      </c>
      <c r="N491" s="42" t="s">
        <v>31</v>
      </c>
      <c r="O491" s="46" t="s">
        <v>11854</v>
      </c>
      <c r="P491" s="46" t="s">
        <v>7978</v>
      </c>
      <c r="Q491" s="18" t="str">
        <f t="shared" si="7"/>
        <v>Go Bananas 42395 Ryan Rd, Ashburn VA 20148</v>
      </c>
    </row>
    <row r="492" spans="1:17" x14ac:dyDescent="0.25">
      <c r="A492" s="41" t="s">
        <v>11884</v>
      </c>
      <c r="B492" s="41" t="s">
        <v>11885</v>
      </c>
      <c r="C492" s="41" t="s">
        <v>21</v>
      </c>
      <c r="D492" s="41" t="s">
        <v>22</v>
      </c>
      <c r="E492" s="41" t="s">
        <v>11886</v>
      </c>
      <c r="F492" s="41" t="s">
        <v>24</v>
      </c>
      <c r="G492" s="41" t="s">
        <v>1052</v>
      </c>
      <c r="H492" s="41" t="s">
        <v>60</v>
      </c>
      <c r="I492" s="41" t="s">
        <v>1053</v>
      </c>
      <c r="J492" s="41" t="s">
        <v>28</v>
      </c>
      <c r="K492" s="41" t="s">
        <v>24</v>
      </c>
      <c r="L492" s="41" t="s">
        <v>11887</v>
      </c>
      <c r="M492" s="41" t="s">
        <v>24</v>
      </c>
      <c r="N492" s="41" t="s">
        <v>31</v>
      </c>
      <c r="O492" s="46" t="s">
        <v>11888</v>
      </c>
      <c r="P492" s="46" t="s">
        <v>7978</v>
      </c>
      <c r="Q492" s="18" t="str">
        <f t="shared" si="7"/>
        <v>Good Relations 223 2nd Street, Eureka CA 95501</v>
      </c>
    </row>
    <row r="493" spans="1:17" x14ac:dyDescent="0.25">
      <c r="A493" s="41" t="s">
        <v>11893</v>
      </c>
      <c r="B493" s="41" t="s">
        <v>11894</v>
      </c>
      <c r="C493" s="41" t="s">
        <v>21</v>
      </c>
      <c r="D493" s="41" t="s">
        <v>22</v>
      </c>
      <c r="E493" s="41" t="s">
        <v>11895</v>
      </c>
      <c r="F493" s="41" t="s">
        <v>24</v>
      </c>
      <c r="G493" s="41" t="s">
        <v>11896</v>
      </c>
      <c r="H493" s="41" t="s">
        <v>282</v>
      </c>
      <c r="I493" s="41" t="s">
        <v>11897</v>
      </c>
      <c r="J493" s="41" t="s">
        <v>28</v>
      </c>
      <c r="K493" s="41" t="s">
        <v>24</v>
      </c>
      <c r="L493" s="41" t="s">
        <v>41</v>
      </c>
      <c r="M493" s="41" t="s">
        <v>24</v>
      </c>
      <c r="N493" s="41" t="s">
        <v>31</v>
      </c>
      <c r="O493" s="46" t="s">
        <v>11898</v>
      </c>
      <c r="P493" s="46" t="s">
        <v>7978</v>
      </c>
      <c r="Q493" s="18" t="str">
        <f t="shared" si="7"/>
        <v>Good Things from the Heart W62 N591 Washington Ave, Cedarburg WI 53012</v>
      </c>
    </row>
    <row r="494" spans="1:17" x14ac:dyDescent="0.25">
      <c r="A494" s="42" t="s">
        <v>11899</v>
      </c>
      <c r="B494" s="42" t="s">
        <v>11900</v>
      </c>
      <c r="C494" s="42" t="s">
        <v>21</v>
      </c>
      <c r="D494" s="42" t="s">
        <v>22</v>
      </c>
      <c r="E494" s="42" t="s">
        <v>11901</v>
      </c>
      <c r="F494" s="42" t="s">
        <v>24</v>
      </c>
      <c r="G494" s="42" t="s">
        <v>11902</v>
      </c>
      <c r="H494" s="42" t="s">
        <v>1013</v>
      </c>
      <c r="I494" s="42" t="s">
        <v>11903</v>
      </c>
      <c r="J494" s="42" t="s">
        <v>28</v>
      </c>
      <c r="K494" s="42" t="s">
        <v>11904</v>
      </c>
      <c r="L494" s="42" t="s">
        <v>107</v>
      </c>
      <c r="M494" s="42" t="s">
        <v>11905</v>
      </c>
      <c r="N494" s="42" t="s">
        <v>31</v>
      </c>
      <c r="O494" s="46" t="s">
        <v>11906</v>
      </c>
      <c r="P494" s="46" t="s">
        <v>7978</v>
      </c>
      <c r="Q494" s="18" t="str">
        <f t="shared" si="7"/>
        <v>Good Times 16641 Pearl Road, Strongsville OH 44136</v>
      </c>
    </row>
    <row r="495" spans="1:17" x14ac:dyDescent="0.25">
      <c r="A495" s="42" t="s">
        <v>11876</v>
      </c>
      <c r="B495" s="42" t="s">
        <v>11877</v>
      </c>
      <c r="C495" s="42" t="s">
        <v>21</v>
      </c>
      <c r="D495" s="42" t="s">
        <v>22</v>
      </c>
      <c r="E495" s="42" t="s">
        <v>11878</v>
      </c>
      <c r="F495" s="42" t="s">
        <v>24</v>
      </c>
      <c r="G495" s="42" t="s">
        <v>11879</v>
      </c>
      <c r="H495" s="42" t="s">
        <v>186</v>
      </c>
      <c r="I495" s="42" t="s">
        <v>11880</v>
      </c>
      <c r="J495" s="42" t="s">
        <v>28</v>
      </c>
      <c r="K495" s="42" t="s">
        <v>11881</v>
      </c>
      <c r="L495" s="42" t="s">
        <v>107</v>
      </c>
      <c r="M495" s="42" t="s">
        <v>11882</v>
      </c>
      <c r="N495" s="42" t="s">
        <v>31</v>
      </c>
      <c r="O495" s="46" t="s">
        <v>11883</v>
      </c>
      <c r="P495" s="46" t="s">
        <v>7978</v>
      </c>
      <c r="Q495" s="18" t="str">
        <f t="shared" si="7"/>
        <v>Goodwins Party Shop 5 Pond Road, Gloucester MA 01930</v>
      </c>
    </row>
    <row r="496" spans="1:17" x14ac:dyDescent="0.25">
      <c r="A496" s="42" t="s">
        <v>11916</v>
      </c>
      <c r="B496" s="42" t="s">
        <v>11917</v>
      </c>
      <c r="C496" s="42" t="s">
        <v>21</v>
      </c>
      <c r="D496" s="42" t="s">
        <v>22</v>
      </c>
      <c r="E496" s="42" t="s">
        <v>11918</v>
      </c>
      <c r="F496" s="42" t="s">
        <v>24</v>
      </c>
      <c r="G496" s="42" t="s">
        <v>7233</v>
      </c>
      <c r="H496" s="42" t="s">
        <v>518</v>
      </c>
      <c r="I496" s="42" t="s">
        <v>7234</v>
      </c>
      <c r="J496" s="42" t="s">
        <v>28</v>
      </c>
      <c r="K496" s="42" t="s">
        <v>11919</v>
      </c>
      <c r="L496" s="42" t="s">
        <v>107</v>
      </c>
      <c r="M496" s="42" t="s">
        <v>11920</v>
      </c>
      <c r="N496" s="42" t="s">
        <v>31</v>
      </c>
      <c r="O496" s="46" t="s">
        <v>11921</v>
      </c>
      <c r="P496" s="46" t="s">
        <v>7978</v>
      </c>
      <c r="Q496" s="18" t="str">
        <f t="shared" si="7"/>
        <v>Gorilla Games 2400 10th St SW Suite 354, Minot ND 58701</v>
      </c>
    </row>
    <row r="497" spans="1:17" x14ac:dyDescent="0.25">
      <c r="A497" s="41" t="s">
        <v>11940</v>
      </c>
      <c r="B497" s="41" t="s">
        <v>11941</v>
      </c>
      <c r="C497" s="41" t="s">
        <v>21</v>
      </c>
      <c r="D497" s="41" t="s">
        <v>22</v>
      </c>
      <c r="E497" s="41" t="s">
        <v>11947</v>
      </c>
      <c r="F497" s="41" t="s">
        <v>24</v>
      </c>
      <c r="G497" s="41" t="s">
        <v>8674</v>
      </c>
      <c r="H497" s="41" t="s">
        <v>77</v>
      </c>
      <c r="I497" s="41" t="s">
        <v>8675</v>
      </c>
      <c r="J497" s="41" t="s">
        <v>28</v>
      </c>
      <c r="K497" s="41" t="s">
        <v>24</v>
      </c>
      <c r="L497" s="41" t="s">
        <v>11948</v>
      </c>
      <c r="M497" s="41" t="s">
        <v>24</v>
      </c>
      <c r="N497" s="41" t="s">
        <v>31</v>
      </c>
      <c r="O497" s="46" t="s">
        <v>11946</v>
      </c>
      <c r="P497" s="46" t="s">
        <v>7978</v>
      </c>
      <c r="Q497" s="18" t="str">
        <f t="shared" si="7"/>
        <v>Got Kilt 568 S Main Street, Frankenmuth MI 48734</v>
      </c>
    </row>
    <row r="498" spans="1:17" x14ac:dyDescent="0.25">
      <c r="A498" s="42" t="s">
        <v>11932</v>
      </c>
      <c r="B498" s="42" t="s">
        <v>11933</v>
      </c>
      <c r="C498" s="42" t="s">
        <v>21</v>
      </c>
      <c r="D498" s="42" t="s">
        <v>22</v>
      </c>
      <c r="E498" s="42" t="s">
        <v>11934</v>
      </c>
      <c r="F498" s="42" t="s">
        <v>24</v>
      </c>
      <c r="G498" s="42" t="s">
        <v>11935</v>
      </c>
      <c r="H498" s="42" t="s">
        <v>104</v>
      </c>
      <c r="I498" s="42" t="s">
        <v>11936</v>
      </c>
      <c r="J498" s="42" t="s">
        <v>28</v>
      </c>
      <c r="K498" s="42" t="s">
        <v>11937</v>
      </c>
      <c r="L498" s="42" t="s">
        <v>107</v>
      </c>
      <c r="M498" s="42" t="s">
        <v>11938</v>
      </c>
      <c r="N498" s="42" t="s">
        <v>31</v>
      </c>
      <c r="O498" s="46" t="s">
        <v>11939</v>
      </c>
      <c r="P498" s="46" t="s">
        <v>7978</v>
      </c>
      <c r="Q498" s="18" t="str">
        <f t="shared" si="7"/>
        <v>Gotta Dance 285 Market Street, Elmwood Park NJ 07407</v>
      </c>
    </row>
    <row r="499" spans="1:17" x14ac:dyDescent="0.25">
      <c r="A499" s="42" t="s">
        <v>11982</v>
      </c>
      <c r="B499" s="42" t="s">
        <v>11983</v>
      </c>
      <c r="C499" s="42" t="s">
        <v>21</v>
      </c>
      <c r="D499" s="42" t="s">
        <v>22</v>
      </c>
      <c r="E499" s="42" t="s">
        <v>11984</v>
      </c>
      <c r="F499" s="42" t="s">
        <v>24</v>
      </c>
      <c r="G499" s="42" t="s">
        <v>1375</v>
      </c>
      <c r="H499" s="42" t="s">
        <v>972</v>
      </c>
      <c r="I499" s="42" t="s">
        <v>11985</v>
      </c>
      <c r="J499" s="42" t="s">
        <v>28</v>
      </c>
      <c r="K499" s="42" t="s">
        <v>11986</v>
      </c>
      <c r="L499" s="42" t="s">
        <v>107</v>
      </c>
      <c r="M499" s="42" t="s">
        <v>11987</v>
      </c>
      <c r="N499" s="42" t="s">
        <v>31</v>
      </c>
      <c r="O499" s="46" t="s">
        <v>24</v>
      </c>
      <c r="P499" s="46" t="s">
        <v>7978</v>
      </c>
      <c r="Q499" s="18" t="str">
        <f t="shared" si="7"/>
        <v>Graceland Outlet 3855 Elvis Presley Boulevard, Memphis TN 38116</v>
      </c>
    </row>
    <row r="500" spans="1:17" x14ac:dyDescent="0.25">
      <c r="A500" s="42" t="s">
        <v>11949</v>
      </c>
      <c r="B500" s="42" t="s">
        <v>11950</v>
      </c>
      <c r="C500" s="42" t="s">
        <v>21</v>
      </c>
      <c r="D500" s="42" t="s">
        <v>22</v>
      </c>
      <c r="E500" s="42" t="s">
        <v>11951</v>
      </c>
      <c r="F500" s="42" t="s">
        <v>24</v>
      </c>
      <c r="G500" s="42" t="s">
        <v>6390</v>
      </c>
      <c r="H500" s="42" t="s">
        <v>196</v>
      </c>
      <c r="I500" s="42" t="s">
        <v>6391</v>
      </c>
      <c r="J500" s="42" t="s">
        <v>28</v>
      </c>
      <c r="K500" s="42" t="s">
        <v>11952</v>
      </c>
      <c r="L500" s="42" t="s">
        <v>107</v>
      </c>
      <c r="M500" s="42" t="s">
        <v>11953</v>
      </c>
      <c r="N500" s="42" t="s">
        <v>31</v>
      </c>
      <c r="O500" s="46" t="s">
        <v>11954</v>
      </c>
      <c r="P500" s="46" t="s">
        <v>7978</v>
      </c>
      <c r="Q500" s="18" t="str">
        <f t="shared" si="7"/>
        <v>Graffiti 721 Duval Street, Key West FL 33040</v>
      </c>
    </row>
    <row r="501" spans="1:17" x14ac:dyDescent="0.25">
      <c r="A501" s="42" t="s">
        <v>11962</v>
      </c>
      <c r="B501" s="42" t="s">
        <v>11963</v>
      </c>
      <c r="C501" s="42" t="s">
        <v>21</v>
      </c>
      <c r="D501" s="42" t="s">
        <v>22</v>
      </c>
      <c r="E501" s="42" t="s">
        <v>11964</v>
      </c>
      <c r="F501" s="42" t="s">
        <v>24</v>
      </c>
      <c r="G501" s="42" t="s">
        <v>11965</v>
      </c>
      <c r="H501" s="42" t="s">
        <v>60</v>
      </c>
      <c r="I501" s="42" t="s">
        <v>11966</v>
      </c>
      <c r="J501" s="42" t="s">
        <v>28</v>
      </c>
      <c r="K501" s="42" t="s">
        <v>11967</v>
      </c>
      <c r="L501" s="42" t="s">
        <v>107</v>
      </c>
      <c r="M501" s="42" t="s">
        <v>11968</v>
      </c>
      <c r="N501" s="42" t="s">
        <v>31</v>
      </c>
      <c r="O501" s="46" t="s">
        <v>11969</v>
      </c>
      <c r="P501" s="46" t="s">
        <v>7978</v>
      </c>
      <c r="Q501" s="18" t="str">
        <f t="shared" si="7"/>
        <v>Grand Illusions 7704 Fair Oaks Blvd, Carmichael CA 95608</v>
      </c>
    </row>
    <row r="502" spans="1:17" x14ac:dyDescent="0.25">
      <c r="A502" s="41" t="s">
        <v>11970</v>
      </c>
      <c r="B502" s="41" t="s">
        <v>11971</v>
      </c>
      <c r="C502" s="41" t="s">
        <v>21</v>
      </c>
      <c r="D502" s="41" t="s">
        <v>22</v>
      </c>
      <c r="E502" s="41" t="s">
        <v>11972</v>
      </c>
      <c r="F502" s="41" t="s">
        <v>24</v>
      </c>
      <c r="G502" s="41" t="s">
        <v>11973</v>
      </c>
      <c r="H502" s="41" t="s">
        <v>1013</v>
      </c>
      <c r="I502" s="41" t="s">
        <v>11974</v>
      </c>
      <c r="J502" s="41" t="s">
        <v>28</v>
      </c>
      <c r="K502" s="41" t="s">
        <v>24</v>
      </c>
      <c r="L502" s="41" t="s">
        <v>9106</v>
      </c>
      <c r="M502" s="41" t="s">
        <v>11975</v>
      </c>
      <c r="N502" s="41" t="s">
        <v>31</v>
      </c>
      <c r="O502" s="46" t="s">
        <v>11976</v>
      </c>
      <c r="P502" s="46" t="s">
        <v>7978</v>
      </c>
      <c r="Q502" s="18" t="str">
        <f t="shared" si="7"/>
        <v>Grandpa Joe's Candy Shop 42 South Main Street, Miamisburg OH 45342</v>
      </c>
    </row>
    <row r="503" spans="1:17" x14ac:dyDescent="0.25">
      <c r="A503" s="41" t="s">
        <v>11970</v>
      </c>
      <c r="B503" s="41" t="s">
        <v>11971</v>
      </c>
      <c r="C503" s="41" t="s">
        <v>21</v>
      </c>
      <c r="D503" s="41" t="s">
        <v>22</v>
      </c>
      <c r="E503" s="41" t="s">
        <v>11977</v>
      </c>
      <c r="F503" s="41" t="s">
        <v>24</v>
      </c>
      <c r="G503" s="41" t="s">
        <v>11978</v>
      </c>
      <c r="H503" s="41" t="s">
        <v>1545</v>
      </c>
      <c r="I503" s="41" t="s">
        <v>11979</v>
      </c>
      <c r="J503" s="41" t="s">
        <v>28</v>
      </c>
      <c r="K503" s="41" t="s">
        <v>24</v>
      </c>
      <c r="L503" s="41" t="s">
        <v>11980</v>
      </c>
      <c r="M503" s="41" t="s">
        <v>11981</v>
      </c>
      <c r="N503" s="41" t="s">
        <v>31</v>
      </c>
      <c r="O503" s="46" t="s">
        <v>11976</v>
      </c>
      <c r="P503" s="46" t="s">
        <v>7978</v>
      </c>
      <c r="Q503" s="18" t="str">
        <f t="shared" si="7"/>
        <v>Grandpa Joe's Candy Shop 485 Third Street, Beaver PA 15009</v>
      </c>
    </row>
    <row r="504" spans="1:17" x14ac:dyDescent="0.25">
      <c r="A504" s="42" t="s">
        <v>11988</v>
      </c>
      <c r="B504" s="42" t="s">
        <v>11989</v>
      </c>
      <c r="C504" s="42" t="s">
        <v>21</v>
      </c>
      <c r="D504" s="42" t="s">
        <v>22</v>
      </c>
      <c r="E504" s="42" t="s">
        <v>11990</v>
      </c>
      <c r="F504" s="42" t="s">
        <v>24</v>
      </c>
      <c r="G504" s="42" t="s">
        <v>9256</v>
      </c>
      <c r="H504" s="42" t="s">
        <v>77</v>
      </c>
      <c r="I504" s="42" t="s">
        <v>9257</v>
      </c>
      <c r="J504" s="42" t="s">
        <v>28</v>
      </c>
      <c r="K504" s="42" t="s">
        <v>11991</v>
      </c>
      <c r="L504" s="42" t="s">
        <v>107</v>
      </c>
      <c r="M504" s="42" t="s">
        <v>11992</v>
      </c>
      <c r="N504" s="42" t="s">
        <v>31</v>
      </c>
      <c r="O504" s="46" t="s">
        <v>11993</v>
      </c>
      <c r="P504" s="46" t="s">
        <v>7978</v>
      </c>
      <c r="Q504" s="18" t="str">
        <f t="shared" si="7"/>
        <v>Grandpa Shorters Gifts Inc. 301 East Lake Street, Petoskey MI 49770</v>
      </c>
    </row>
    <row r="505" spans="1:17" x14ac:dyDescent="0.25">
      <c r="A505" s="42" t="s">
        <v>11994</v>
      </c>
      <c r="B505" s="42" t="s">
        <v>11995</v>
      </c>
      <c r="C505" s="42" t="s">
        <v>21</v>
      </c>
      <c r="D505" s="42" t="s">
        <v>22</v>
      </c>
      <c r="E505" s="42" t="s">
        <v>11996</v>
      </c>
      <c r="F505" s="42" t="s">
        <v>24</v>
      </c>
      <c r="G505" s="42" t="s">
        <v>11997</v>
      </c>
      <c r="H505" s="42" t="s">
        <v>48</v>
      </c>
      <c r="I505" s="42" t="s">
        <v>11998</v>
      </c>
      <c r="J505" s="42" t="s">
        <v>28</v>
      </c>
      <c r="K505" s="42" t="s">
        <v>11999</v>
      </c>
      <c r="L505" s="42" t="s">
        <v>107</v>
      </c>
      <c r="M505" s="42" t="s">
        <v>12000</v>
      </c>
      <c r="N505" s="42" t="s">
        <v>31</v>
      </c>
      <c r="O505" s="46" t="s">
        <v>12001</v>
      </c>
      <c r="P505" s="46" t="s">
        <v>7978</v>
      </c>
      <c r="Q505" s="18" t="str">
        <f t="shared" si="7"/>
        <v>Gratitude 316 North Station Street, Port Aransas TX 78373</v>
      </c>
    </row>
    <row r="506" spans="1:17" x14ac:dyDescent="0.25">
      <c r="A506" s="42" t="s">
        <v>12007</v>
      </c>
      <c r="B506" s="42" t="s">
        <v>12008</v>
      </c>
      <c r="C506" s="42" t="s">
        <v>21</v>
      </c>
      <c r="D506" s="42" t="s">
        <v>22</v>
      </c>
      <c r="E506" s="42" t="s">
        <v>12009</v>
      </c>
      <c r="F506" s="42" t="s">
        <v>24</v>
      </c>
      <c r="G506" s="42" t="s">
        <v>6135</v>
      </c>
      <c r="H506" s="42" t="s">
        <v>186</v>
      </c>
      <c r="I506" s="42" t="s">
        <v>11640</v>
      </c>
      <c r="J506" s="42" t="s">
        <v>28</v>
      </c>
      <c r="K506" s="42" t="s">
        <v>12010</v>
      </c>
      <c r="L506" s="42" t="s">
        <v>107</v>
      </c>
      <c r="M506" s="42" t="s">
        <v>12011</v>
      </c>
      <c r="N506" s="42" t="s">
        <v>31</v>
      </c>
      <c r="O506" s="46" t="s">
        <v>12012</v>
      </c>
      <c r="P506" s="46" t="s">
        <v>7978</v>
      </c>
      <c r="Q506" s="18" t="str">
        <f t="shared" si="7"/>
        <v>Great Eastern Trading Co. 49 River Street, Cambridge MA 02139</v>
      </c>
    </row>
    <row r="507" spans="1:17" x14ac:dyDescent="0.25">
      <c r="A507" s="42" t="s">
        <v>12013</v>
      </c>
      <c r="B507" s="42" t="s">
        <v>12014</v>
      </c>
      <c r="C507" s="42" t="s">
        <v>21</v>
      </c>
      <c r="D507" s="42" t="s">
        <v>22</v>
      </c>
      <c r="E507" s="42" t="s">
        <v>12015</v>
      </c>
      <c r="F507" s="42" t="s">
        <v>24</v>
      </c>
      <c r="G507" s="42" t="s">
        <v>6992</v>
      </c>
      <c r="H507" s="42" t="s">
        <v>77</v>
      </c>
      <c r="I507" s="42" t="s">
        <v>10754</v>
      </c>
      <c r="J507" s="42" t="s">
        <v>28</v>
      </c>
      <c r="K507" s="42" t="s">
        <v>12016</v>
      </c>
      <c r="L507" s="42" t="s">
        <v>107</v>
      </c>
      <c r="M507" s="42" t="s">
        <v>12017</v>
      </c>
      <c r="N507" s="42" t="s">
        <v>31</v>
      </c>
      <c r="O507" s="46" t="s">
        <v>24</v>
      </c>
      <c r="P507" s="46" t="s">
        <v>7978</v>
      </c>
      <c r="Q507" s="18" t="str">
        <f t="shared" si="7"/>
        <v>Great Lakes Party 1525 South Division, Traverse City MI 49684</v>
      </c>
    </row>
    <row r="508" spans="1:17" x14ac:dyDescent="0.25">
      <c r="A508" s="42" t="s">
        <v>12018</v>
      </c>
      <c r="B508" s="42" t="s">
        <v>12019</v>
      </c>
      <c r="C508" s="42" t="s">
        <v>21</v>
      </c>
      <c r="D508" s="42" t="s">
        <v>22</v>
      </c>
      <c r="E508" s="42" t="s">
        <v>12020</v>
      </c>
      <c r="F508" s="42" t="s">
        <v>24</v>
      </c>
      <c r="G508" s="42" t="s">
        <v>9450</v>
      </c>
      <c r="H508" s="42" t="s">
        <v>542</v>
      </c>
      <c r="I508" s="42" t="s">
        <v>9451</v>
      </c>
      <c r="J508" s="42" t="s">
        <v>28</v>
      </c>
      <c r="K508" s="42" t="s">
        <v>12021</v>
      </c>
      <c r="L508" s="42" t="s">
        <v>107</v>
      </c>
      <c r="M508" s="42" t="s">
        <v>12022</v>
      </c>
      <c r="N508" s="42" t="s">
        <v>31</v>
      </c>
      <c r="O508" s="46" t="s">
        <v>12023</v>
      </c>
      <c r="P508" s="46" t="s">
        <v>7978</v>
      </c>
      <c r="Q508" s="18" t="str">
        <f t="shared" si="7"/>
        <v>Great Rocky Mountain Toy 111 East Main Street, Bozeman MT 59715</v>
      </c>
    </row>
    <row r="509" spans="1:17" x14ac:dyDescent="0.25">
      <c r="A509" s="41" t="s">
        <v>12024</v>
      </c>
      <c r="B509" s="41" t="s">
        <v>12025</v>
      </c>
      <c r="C509" s="41" t="s">
        <v>21</v>
      </c>
      <c r="D509" s="41" t="s">
        <v>22</v>
      </c>
      <c r="E509" s="41" t="s">
        <v>12026</v>
      </c>
      <c r="F509" s="41" t="s">
        <v>12027</v>
      </c>
      <c r="G509" s="41" t="s">
        <v>3053</v>
      </c>
      <c r="H509" s="41" t="s">
        <v>624</v>
      </c>
      <c r="I509" s="41" t="s">
        <v>12028</v>
      </c>
      <c r="J509" s="41" t="s">
        <v>28</v>
      </c>
      <c r="K509" s="41" t="s">
        <v>24</v>
      </c>
      <c r="L509" s="41" t="s">
        <v>41</v>
      </c>
      <c r="M509" s="41" t="s">
        <v>24</v>
      </c>
      <c r="N509" s="41" t="s">
        <v>31</v>
      </c>
      <c r="O509" s="46" t="s">
        <v>12029</v>
      </c>
      <c r="P509" s="46" t="s">
        <v>7978</v>
      </c>
      <c r="Q509" s="18" t="str">
        <f t="shared" si="7"/>
        <v>Green With Envy 1111 Central Ave, Charlotte NC 28204</v>
      </c>
    </row>
    <row r="510" spans="1:17" x14ac:dyDescent="0.25">
      <c r="A510" s="42" t="s">
        <v>12002</v>
      </c>
      <c r="B510" s="42" t="s">
        <v>12003</v>
      </c>
      <c r="C510" s="42" t="s">
        <v>21</v>
      </c>
      <c r="D510" s="42" t="s">
        <v>22</v>
      </c>
      <c r="E510" s="42" t="s">
        <v>12004</v>
      </c>
      <c r="F510" s="42" t="s">
        <v>24</v>
      </c>
      <c r="G510" s="42" t="s">
        <v>2513</v>
      </c>
      <c r="H510" s="42" t="s">
        <v>60</v>
      </c>
      <c r="I510" s="42" t="s">
        <v>6113</v>
      </c>
      <c r="J510" s="42" t="s">
        <v>28</v>
      </c>
      <c r="K510" s="42" t="s">
        <v>12005</v>
      </c>
      <c r="L510" s="42" t="s">
        <v>107</v>
      </c>
      <c r="M510" s="42" t="s">
        <v>12006</v>
      </c>
      <c r="N510" s="42" t="s">
        <v>31</v>
      </c>
      <c r="O510" s="46" t="s">
        <v>24</v>
      </c>
      <c r="P510" s="46" t="s">
        <v>7978</v>
      </c>
      <c r="Q510" s="18" t="str">
        <f t="shared" si="7"/>
        <v>Greetings 4152 Piedmont Avenue, Oakland CA 94611</v>
      </c>
    </row>
    <row r="511" spans="1:17" x14ac:dyDescent="0.25">
      <c r="A511" s="42" t="s">
        <v>12030</v>
      </c>
      <c r="B511" s="42" t="s">
        <v>12031</v>
      </c>
      <c r="C511" s="42" t="s">
        <v>21</v>
      </c>
      <c r="D511" s="42" t="s">
        <v>22</v>
      </c>
      <c r="E511" s="42" t="s">
        <v>12032</v>
      </c>
      <c r="F511" s="42" t="s">
        <v>24</v>
      </c>
      <c r="G511" s="42" t="s">
        <v>10729</v>
      </c>
      <c r="H511" s="42" t="s">
        <v>1113</v>
      </c>
      <c r="I511" s="42" t="s">
        <v>12033</v>
      </c>
      <c r="J511" s="42" t="s">
        <v>28</v>
      </c>
      <c r="K511" s="42" t="s">
        <v>12034</v>
      </c>
      <c r="L511" s="42" t="s">
        <v>107</v>
      </c>
      <c r="M511" s="42" t="s">
        <v>12035</v>
      </c>
      <c r="N511" s="42" t="s">
        <v>31</v>
      </c>
      <c r="O511" s="46" t="s">
        <v>12036</v>
      </c>
      <c r="P511" s="46" t="s">
        <v>7978</v>
      </c>
      <c r="Q511" s="18" t="str">
        <f t="shared" si="7"/>
        <v>Groovy Ghoulies Costumes 1457 West Southern Avenue #2, Mesa AZ 85202</v>
      </c>
    </row>
    <row r="512" spans="1:17" x14ac:dyDescent="0.25">
      <c r="A512" s="42" t="s">
        <v>12045</v>
      </c>
      <c r="B512" s="42" t="s">
        <v>12046</v>
      </c>
      <c r="C512" s="42" t="s">
        <v>21</v>
      </c>
      <c r="D512" s="42" t="s">
        <v>22</v>
      </c>
      <c r="E512" s="42" t="s">
        <v>12047</v>
      </c>
      <c r="F512" s="42" t="s">
        <v>24</v>
      </c>
      <c r="G512" s="42" t="s">
        <v>12048</v>
      </c>
      <c r="H512" s="42" t="s">
        <v>48</v>
      </c>
      <c r="I512" s="42" t="s">
        <v>12049</v>
      </c>
      <c r="J512" s="42" t="s">
        <v>28</v>
      </c>
      <c r="K512" s="42" t="s">
        <v>12050</v>
      </c>
      <c r="L512" s="42" t="s">
        <v>107</v>
      </c>
      <c r="M512" s="42" t="s">
        <v>12051</v>
      </c>
      <c r="N512" s="42" t="s">
        <v>31</v>
      </c>
      <c r="O512" s="46" t="s">
        <v>12052</v>
      </c>
      <c r="P512" s="46" t="s">
        <v>7978</v>
      </c>
      <c r="Q512" s="18" t="str">
        <f t="shared" si="7"/>
        <v>Gruene General Store 1610 Hunter Road, New Braunfels TX 78130</v>
      </c>
    </row>
    <row r="513" spans="1:17" x14ac:dyDescent="0.25">
      <c r="A513" s="42" t="s">
        <v>12053</v>
      </c>
      <c r="B513" s="42" t="s">
        <v>12054</v>
      </c>
      <c r="C513" s="42" t="s">
        <v>21</v>
      </c>
      <c r="D513" s="42" t="s">
        <v>22</v>
      </c>
      <c r="E513" s="42" t="s">
        <v>12055</v>
      </c>
      <c r="F513" s="42" t="s">
        <v>24</v>
      </c>
      <c r="G513" s="42" t="s">
        <v>1433</v>
      </c>
      <c r="H513" s="42" t="s">
        <v>213</v>
      </c>
      <c r="I513" s="42" t="s">
        <v>11234</v>
      </c>
      <c r="J513" s="42" t="s">
        <v>28</v>
      </c>
      <c r="K513" s="42" t="s">
        <v>12056</v>
      </c>
      <c r="L513" s="42" t="s">
        <v>107</v>
      </c>
      <c r="M513" s="42" t="s">
        <v>12057</v>
      </c>
      <c r="N513" s="42" t="s">
        <v>31</v>
      </c>
      <c r="O513" s="46" t="s">
        <v>12058</v>
      </c>
      <c r="P513" s="46" t="s">
        <v>7978</v>
      </c>
      <c r="Q513" s="18" t="str">
        <f t="shared" si="7"/>
        <v>Gumbo Gifts &amp; Gallery 3900 N Mississippi Avenue, Portland OR 97227</v>
      </c>
    </row>
    <row r="514" spans="1:17" x14ac:dyDescent="0.25">
      <c r="A514" s="41" t="s">
        <v>12073</v>
      </c>
      <c r="B514" s="41" t="s">
        <v>12074</v>
      </c>
      <c r="C514" s="41" t="s">
        <v>21</v>
      </c>
      <c r="D514" s="41" t="s">
        <v>22</v>
      </c>
      <c r="E514" s="41" t="s">
        <v>12075</v>
      </c>
      <c r="F514" s="41" t="s">
        <v>24</v>
      </c>
      <c r="G514" s="41" t="s">
        <v>2063</v>
      </c>
      <c r="H514" s="41" t="s">
        <v>443</v>
      </c>
      <c r="I514" s="41" t="s">
        <v>4157</v>
      </c>
      <c r="J514" s="41" t="s">
        <v>28</v>
      </c>
      <c r="K514" s="41" t="s">
        <v>24</v>
      </c>
      <c r="L514" s="41" t="s">
        <v>12076</v>
      </c>
      <c r="M514" s="41" t="s">
        <v>24</v>
      </c>
      <c r="N514" s="41" t="s">
        <v>31</v>
      </c>
      <c r="O514" s="46" t="s">
        <v>24</v>
      </c>
      <c r="P514" s="46" t="s">
        <v>7978</v>
      </c>
      <c r="Q514" s="18" t="str">
        <f t="shared" ref="Q514:Q577" si="8">CONCATENATE(B514, " ", E514, ",", " ", G514, " ", H514, " ", I514)</f>
        <v>Gypsy Men 186 Mulberry Street, New York NY 10012</v>
      </c>
    </row>
    <row r="515" spans="1:17" x14ac:dyDescent="0.25">
      <c r="A515" s="41" t="s">
        <v>12077</v>
      </c>
      <c r="B515" s="41" t="s">
        <v>12078</v>
      </c>
      <c r="C515" s="41" t="s">
        <v>21</v>
      </c>
      <c r="D515" s="41" t="s">
        <v>22</v>
      </c>
      <c r="E515" s="41" t="s">
        <v>12083</v>
      </c>
      <c r="F515" s="41" t="s">
        <v>24</v>
      </c>
      <c r="G515" s="41" t="s">
        <v>249</v>
      </c>
      <c r="H515" s="41" t="s">
        <v>60</v>
      </c>
      <c r="I515" s="41" t="s">
        <v>1537</v>
      </c>
      <c r="J515" s="41" t="s">
        <v>28</v>
      </c>
      <c r="K515" s="41" t="s">
        <v>24</v>
      </c>
      <c r="L515" s="41" t="s">
        <v>12084</v>
      </c>
      <c r="M515" s="41" t="s">
        <v>12085</v>
      </c>
      <c r="N515" s="41" t="s">
        <v>31</v>
      </c>
      <c r="O515" s="46" t="s">
        <v>12082</v>
      </c>
      <c r="P515" s="46" t="s">
        <v>7978</v>
      </c>
      <c r="Q515" s="18" t="str">
        <f t="shared" si="8"/>
        <v>Gypsy Streetwear 1399 Haight Street, San Francisco CA 94117</v>
      </c>
    </row>
    <row r="516" spans="1:17" x14ac:dyDescent="0.25">
      <c r="A516" s="42" t="s">
        <v>12086</v>
      </c>
      <c r="B516" s="42" t="s">
        <v>12087</v>
      </c>
      <c r="C516" s="42" t="s">
        <v>21</v>
      </c>
      <c r="D516" s="42" t="s">
        <v>22</v>
      </c>
      <c r="E516" s="42" t="s">
        <v>12088</v>
      </c>
      <c r="F516" s="42" t="s">
        <v>24</v>
      </c>
      <c r="G516" s="42" t="s">
        <v>12089</v>
      </c>
      <c r="H516" s="42" t="s">
        <v>60</v>
      </c>
      <c r="I516" s="42" t="s">
        <v>12090</v>
      </c>
      <c r="J516" s="42" t="s">
        <v>28</v>
      </c>
      <c r="K516" s="42" t="s">
        <v>12091</v>
      </c>
      <c r="L516" s="42" t="s">
        <v>107</v>
      </c>
      <c r="M516" s="42" t="s">
        <v>12092</v>
      </c>
      <c r="N516" s="42" t="s">
        <v>31</v>
      </c>
      <c r="O516" s="46" t="s">
        <v>12093</v>
      </c>
      <c r="P516" s="46" t="s">
        <v>7978</v>
      </c>
      <c r="Q516" s="18" t="str">
        <f t="shared" si="8"/>
        <v>Gypsy Treasure 8119 La Mesa Blvd., La Mesa CA 91942</v>
      </c>
    </row>
    <row r="517" spans="1:17" x14ac:dyDescent="0.25">
      <c r="A517" s="41" t="s">
        <v>5164</v>
      </c>
      <c r="B517" s="41" t="s">
        <v>5165</v>
      </c>
      <c r="C517" s="41" t="s">
        <v>21</v>
      </c>
      <c r="D517" s="41" t="s">
        <v>22</v>
      </c>
      <c r="E517" s="41" t="s">
        <v>5166</v>
      </c>
      <c r="F517" s="41" t="s">
        <v>24</v>
      </c>
      <c r="G517" s="41" t="s">
        <v>5167</v>
      </c>
      <c r="H517" s="41" t="s">
        <v>5168</v>
      </c>
      <c r="I517" s="41" t="s">
        <v>5169</v>
      </c>
      <c r="J517" s="41" t="s">
        <v>28</v>
      </c>
      <c r="K517" s="41" t="s">
        <v>5170</v>
      </c>
      <c r="L517" s="41" t="s">
        <v>5171</v>
      </c>
      <c r="M517" s="41" t="s">
        <v>5172</v>
      </c>
      <c r="N517" s="41" t="s">
        <v>31</v>
      </c>
      <c r="O517" s="46" t="s">
        <v>5173</v>
      </c>
      <c r="P517" s="46" t="s">
        <v>5174</v>
      </c>
      <c r="Q517" s="18" t="str">
        <f t="shared" si="8"/>
        <v>Hack and Livery General Store 1006 Main Street, Hope Valley RI 02832</v>
      </c>
    </row>
    <row r="518" spans="1:17" x14ac:dyDescent="0.25">
      <c r="A518" s="41" t="s">
        <v>12094</v>
      </c>
      <c r="B518" s="41" t="s">
        <v>12095</v>
      </c>
      <c r="C518" s="41" t="s">
        <v>21</v>
      </c>
      <c r="D518" s="41" t="s">
        <v>22</v>
      </c>
      <c r="E518" s="41" t="s">
        <v>12101</v>
      </c>
      <c r="F518" s="41" t="s">
        <v>12102</v>
      </c>
      <c r="G518" s="41" t="s">
        <v>400</v>
      </c>
      <c r="H518" s="41" t="s">
        <v>1514</v>
      </c>
      <c r="I518" s="41" t="s">
        <v>12103</v>
      </c>
      <c r="J518" s="41" t="s">
        <v>28</v>
      </c>
      <c r="K518" s="41" t="s">
        <v>24</v>
      </c>
      <c r="L518" s="41" t="s">
        <v>12104</v>
      </c>
      <c r="M518" s="41" t="s">
        <v>12105</v>
      </c>
      <c r="N518" s="41" t="s">
        <v>31</v>
      </c>
      <c r="O518" s="46" t="s">
        <v>24</v>
      </c>
      <c r="P518" s="46" t="s">
        <v>12100</v>
      </c>
      <c r="Q518" s="18" t="str">
        <f t="shared" si="8"/>
        <v>Hallmark Retail, LLC 8600 NE Underground Dr., Kansas City MO 641619</v>
      </c>
    </row>
    <row r="519" spans="1:17" x14ac:dyDescent="0.25">
      <c r="A519" s="41" t="s">
        <v>5208</v>
      </c>
      <c r="B519" s="41" t="s">
        <v>5209</v>
      </c>
      <c r="C519" s="41" t="s">
        <v>21</v>
      </c>
      <c r="D519" s="41" t="s">
        <v>22</v>
      </c>
      <c r="E519" s="41" t="s">
        <v>5210</v>
      </c>
      <c r="F519" s="41" t="s">
        <v>24</v>
      </c>
      <c r="G519" s="41" t="s">
        <v>3082</v>
      </c>
      <c r="H519" s="41" t="s">
        <v>624</v>
      </c>
      <c r="I519" s="41" t="s">
        <v>5211</v>
      </c>
      <c r="J519" s="41" t="s">
        <v>28</v>
      </c>
      <c r="K519" s="41" t="s">
        <v>24</v>
      </c>
      <c r="L519" s="41" t="s">
        <v>41</v>
      </c>
      <c r="M519" s="41" t="s">
        <v>5212</v>
      </c>
      <c r="N519" s="41" t="s">
        <v>31</v>
      </c>
      <c r="O519" s="46" t="s">
        <v>5213</v>
      </c>
      <c r="P519" s="46" t="s">
        <v>5174</v>
      </c>
      <c r="Q519" s="18" t="str">
        <f t="shared" si="8"/>
        <v>Halloween &amp; More Store WH 420 South College Road, Wilmington NC 28403</v>
      </c>
    </row>
    <row r="520" spans="1:17" x14ac:dyDescent="0.25">
      <c r="A520" s="17" t="s">
        <v>4807</v>
      </c>
      <c r="B520" s="17" t="s">
        <v>4808</v>
      </c>
      <c r="C520" s="17" t="s">
        <v>21</v>
      </c>
      <c r="D520" s="17" t="s">
        <v>22</v>
      </c>
      <c r="E520" s="17" t="s">
        <v>4809</v>
      </c>
      <c r="F520" s="17" t="s">
        <v>24</v>
      </c>
      <c r="G520" s="17" t="s">
        <v>2063</v>
      </c>
      <c r="H520" s="17" t="s">
        <v>443</v>
      </c>
      <c r="I520" s="17" t="s">
        <v>4150</v>
      </c>
      <c r="J520" s="17" t="s">
        <v>28</v>
      </c>
      <c r="K520" s="17" t="s">
        <v>4810</v>
      </c>
      <c r="L520" s="17" t="s">
        <v>107</v>
      </c>
      <c r="M520" s="17" t="s">
        <v>4811</v>
      </c>
      <c r="N520" s="17" t="s">
        <v>31</v>
      </c>
      <c r="O520" s="46" t="s">
        <v>4812</v>
      </c>
      <c r="P520" s="46" t="s">
        <v>4601</v>
      </c>
      <c r="Q520" s="18" t="str">
        <f t="shared" si="8"/>
        <v>Halloween Adventure NY 104 4th Ave, New York NY 10003</v>
      </c>
    </row>
    <row r="521" spans="1:17" x14ac:dyDescent="0.25">
      <c r="A521" s="41" t="s">
        <v>5193</v>
      </c>
      <c r="B521" s="41" t="s">
        <v>5194</v>
      </c>
      <c r="C521" s="41" t="s">
        <v>21</v>
      </c>
      <c r="D521" s="41" t="s">
        <v>22</v>
      </c>
      <c r="E521" s="41" t="s">
        <v>5195</v>
      </c>
      <c r="F521" s="41" t="s">
        <v>24</v>
      </c>
      <c r="G521" s="41" t="s">
        <v>4237</v>
      </c>
      <c r="H521" s="41" t="s">
        <v>60</v>
      </c>
      <c r="I521" s="41" t="s">
        <v>4238</v>
      </c>
      <c r="J521" s="41" t="s">
        <v>28</v>
      </c>
      <c r="K521" s="41" t="s">
        <v>24</v>
      </c>
      <c r="L521" s="41" t="s">
        <v>5196</v>
      </c>
      <c r="M521" s="41" t="s">
        <v>5197</v>
      </c>
      <c r="N521" s="41" t="s">
        <v>31</v>
      </c>
      <c r="O521" s="46" t="s">
        <v>5198</v>
      </c>
      <c r="P521" s="46" t="s">
        <v>5174</v>
      </c>
      <c r="Q521" s="18" t="str">
        <f t="shared" si="8"/>
        <v>Halloween Bootique A 1875 Newport Boulevard L1-130, Costa Mesa CA 92627</v>
      </c>
    </row>
    <row r="522" spans="1:17" x14ac:dyDescent="0.25">
      <c r="A522" s="41" t="s">
        <v>5214</v>
      </c>
      <c r="B522" s="41" t="s">
        <v>5215</v>
      </c>
      <c r="C522" s="41" t="s">
        <v>21</v>
      </c>
      <c r="D522" s="41" t="s">
        <v>22</v>
      </c>
      <c r="E522" s="41" t="s">
        <v>5221</v>
      </c>
      <c r="F522" s="41" t="s">
        <v>24</v>
      </c>
      <c r="G522" s="41" t="s">
        <v>5222</v>
      </c>
      <c r="H522" s="41" t="s">
        <v>196</v>
      </c>
      <c r="I522" s="41" t="s">
        <v>5223</v>
      </c>
      <c r="J522" s="41" t="s">
        <v>28</v>
      </c>
      <c r="K522" s="41" t="s">
        <v>24</v>
      </c>
      <c r="L522" s="41" t="s">
        <v>5224</v>
      </c>
      <c r="M522" s="41" t="s">
        <v>24</v>
      </c>
      <c r="N522" s="41" t="s">
        <v>31</v>
      </c>
      <c r="O522" s="46" t="s">
        <v>5220</v>
      </c>
      <c r="P522" s="46" t="s">
        <v>5174</v>
      </c>
      <c r="Q522" s="18" t="str">
        <f t="shared" si="8"/>
        <v>Halloween Megastore 5120 South Cleveland Avenue, Fort Myers FL 33907</v>
      </c>
    </row>
    <row r="523" spans="1:17" x14ac:dyDescent="0.25">
      <c r="A523" s="41" t="s">
        <v>5214</v>
      </c>
      <c r="B523" s="41" t="s">
        <v>5215</v>
      </c>
      <c r="C523" s="41" t="s">
        <v>21</v>
      </c>
      <c r="D523" s="41" t="s">
        <v>22</v>
      </c>
      <c r="E523" s="41" t="s">
        <v>5225</v>
      </c>
      <c r="F523" s="41" t="s">
        <v>24</v>
      </c>
      <c r="G523" s="41" t="s">
        <v>2110</v>
      </c>
      <c r="H523" s="41" t="s">
        <v>196</v>
      </c>
      <c r="I523" s="41" t="s">
        <v>5226</v>
      </c>
      <c r="J523" s="41" t="s">
        <v>28</v>
      </c>
      <c r="K523" s="41" t="s">
        <v>24</v>
      </c>
      <c r="L523" s="41" t="s">
        <v>5227</v>
      </c>
      <c r="M523" s="41" t="s">
        <v>24</v>
      </c>
      <c r="N523" s="41" t="s">
        <v>31</v>
      </c>
      <c r="O523" s="46" t="s">
        <v>5220</v>
      </c>
      <c r="P523" s="46" t="s">
        <v>5174</v>
      </c>
      <c r="Q523" s="18" t="str">
        <f t="shared" si="8"/>
        <v>Halloween Megastore 8200 S Orange Blossom Trail, Orlando FL 32809</v>
      </c>
    </row>
    <row r="524" spans="1:17" x14ac:dyDescent="0.25">
      <c r="A524" s="41" t="s">
        <v>5241</v>
      </c>
      <c r="B524" s="41" t="s">
        <v>5242</v>
      </c>
      <c r="C524" s="41" t="s">
        <v>21</v>
      </c>
      <c r="D524" s="41" t="s">
        <v>22</v>
      </c>
      <c r="E524" s="41" t="s">
        <v>5243</v>
      </c>
      <c r="F524" s="41" t="s">
        <v>24</v>
      </c>
      <c r="G524" s="41" t="s">
        <v>2267</v>
      </c>
      <c r="H524" s="41" t="s">
        <v>60</v>
      </c>
      <c r="I524" s="41" t="s">
        <v>5244</v>
      </c>
      <c r="J524" s="41" t="s">
        <v>28</v>
      </c>
      <c r="K524" s="41" t="s">
        <v>24</v>
      </c>
      <c r="L524" s="41" t="s">
        <v>2974</v>
      </c>
      <c r="M524" s="41" t="s">
        <v>5245</v>
      </c>
      <c r="N524" s="41" t="s">
        <v>31</v>
      </c>
      <c r="O524" s="46" t="s">
        <v>5246</v>
      </c>
      <c r="P524" s="46" t="s">
        <v>5174</v>
      </c>
      <c r="Q524" s="18" t="str">
        <f t="shared" si="8"/>
        <v>Halloween Town, Inc 2921 West Magnolia Boulevard, Burbank CA 91505</v>
      </c>
    </row>
    <row r="525" spans="1:17" x14ac:dyDescent="0.25">
      <c r="A525" s="41" t="s">
        <v>5247</v>
      </c>
      <c r="B525" s="41" t="s">
        <v>5248</v>
      </c>
      <c r="C525" s="41" t="s">
        <v>21</v>
      </c>
      <c r="D525" s="41" t="s">
        <v>22</v>
      </c>
      <c r="E525" s="41" t="s">
        <v>5249</v>
      </c>
      <c r="F525" s="41" t="s">
        <v>24</v>
      </c>
      <c r="G525" s="41" t="s">
        <v>5250</v>
      </c>
      <c r="H525" s="41" t="s">
        <v>213</v>
      </c>
      <c r="I525" s="41" t="s">
        <v>5251</v>
      </c>
      <c r="J525" s="41" t="s">
        <v>28</v>
      </c>
      <c r="K525" s="41" t="s">
        <v>5252</v>
      </c>
      <c r="L525" s="41" t="s">
        <v>41</v>
      </c>
      <c r="M525" s="41" t="s">
        <v>5253</v>
      </c>
      <c r="N525" s="41" t="s">
        <v>31</v>
      </c>
      <c r="O525" s="46" t="s">
        <v>5254</v>
      </c>
      <c r="P525" s="46" t="s">
        <v>5174</v>
      </c>
      <c r="Q525" s="18" t="str">
        <f t="shared" si="8"/>
        <v>Halloween Warehouse 11465 SW Canyon Road, Beaverton OR 97005</v>
      </c>
    </row>
    <row r="526" spans="1:17" x14ac:dyDescent="0.25">
      <c r="A526" s="42" t="s">
        <v>5262</v>
      </c>
      <c r="B526" s="42" t="s">
        <v>5263</v>
      </c>
      <c r="C526" s="42" t="s">
        <v>21</v>
      </c>
      <c r="D526" s="42" t="s">
        <v>22</v>
      </c>
      <c r="E526" s="42" t="s">
        <v>5264</v>
      </c>
      <c r="F526" s="42" t="s">
        <v>24</v>
      </c>
      <c r="G526" s="42" t="s">
        <v>5265</v>
      </c>
      <c r="H526" s="42" t="s">
        <v>48</v>
      </c>
      <c r="I526" s="42" t="s">
        <v>5266</v>
      </c>
      <c r="J526" s="42" t="s">
        <v>28</v>
      </c>
      <c r="K526" s="42" t="s">
        <v>5267</v>
      </c>
      <c r="L526" s="42" t="s">
        <v>107</v>
      </c>
      <c r="M526" s="42" t="s">
        <v>5268</v>
      </c>
      <c r="N526" s="42" t="s">
        <v>31</v>
      </c>
      <c r="O526" s="46" t="s">
        <v>5269</v>
      </c>
      <c r="P526" s="46" t="s">
        <v>5174</v>
      </c>
      <c r="Q526" s="18" t="str">
        <f t="shared" si="8"/>
        <v>Hamlin Pharmacy 3801 South Staples, Corpus Christi TX 78411</v>
      </c>
    </row>
    <row r="527" spans="1:17" x14ac:dyDescent="0.25">
      <c r="A527" s="42" t="s">
        <v>5293</v>
      </c>
      <c r="B527" s="42" t="s">
        <v>5294</v>
      </c>
      <c r="C527" s="42" t="s">
        <v>21</v>
      </c>
      <c r="D527" s="42" t="s">
        <v>22</v>
      </c>
      <c r="E527" s="42" t="s">
        <v>5295</v>
      </c>
      <c r="F527" s="42" t="s">
        <v>24</v>
      </c>
      <c r="G527" s="42" t="s">
        <v>5296</v>
      </c>
      <c r="H527" s="42" t="s">
        <v>711</v>
      </c>
      <c r="I527" s="42" t="s">
        <v>5297</v>
      </c>
      <c r="J527" s="42" t="s">
        <v>28</v>
      </c>
      <c r="K527" s="42" t="s">
        <v>5298</v>
      </c>
      <c r="L527" s="42" t="s">
        <v>107</v>
      </c>
      <c r="M527" s="42" t="s">
        <v>5299</v>
      </c>
      <c r="N527" s="42" t="s">
        <v>31</v>
      </c>
      <c r="O527" s="46" t="s">
        <v>5300</v>
      </c>
      <c r="P527" s="46" t="s">
        <v>5174</v>
      </c>
      <c r="Q527" s="18" t="str">
        <f t="shared" si="8"/>
        <v>Happy Daze 650 West Avenue, Norwalk CT 06850</v>
      </c>
    </row>
    <row r="528" spans="1:17" x14ac:dyDescent="0.25">
      <c r="A528" s="42" t="s">
        <v>5308</v>
      </c>
      <c r="B528" s="42" t="s">
        <v>5309</v>
      </c>
      <c r="C528" s="42" t="s">
        <v>21</v>
      </c>
      <c r="D528" s="42" t="s">
        <v>22</v>
      </c>
      <c r="E528" s="42" t="s">
        <v>5310</v>
      </c>
      <c r="F528" s="42" t="s">
        <v>24</v>
      </c>
      <c r="G528" s="42" t="s">
        <v>146</v>
      </c>
      <c r="H528" s="42" t="s">
        <v>87</v>
      </c>
      <c r="I528" s="42" t="s">
        <v>4764</v>
      </c>
      <c r="J528" s="42" t="s">
        <v>28</v>
      </c>
      <c r="K528" s="42" t="s">
        <v>5311</v>
      </c>
      <c r="L528" s="42" t="s">
        <v>107</v>
      </c>
      <c r="M528" s="42" t="s">
        <v>5312</v>
      </c>
      <c r="N528" s="42" t="s">
        <v>31</v>
      </c>
      <c r="O528" s="46" t="s">
        <v>24</v>
      </c>
      <c r="P528" s="46" t="s">
        <v>5174</v>
      </c>
      <c r="Q528" s="18" t="str">
        <f t="shared" si="8"/>
        <v>Happy Salmon 1201 Alaskan Way Suite 102, Seattle WA 98101</v>
      </c>
    </row>
    <row r="529" spans="1:17" x14ac:dyDescent="0.25">
      <c r="A529" s="41" t="s">
        <v>5313</v>
      </c>
      <c r="B529" s="41" t="s">
        <v>5314</v>
      </c>
      <c r="C529" s="41" t="s">
        <v>21</v>
      </c>
      <c r="D529" s="41" t="s">
        <v>22</v>
      </c>
      <c r="E529" s="41" t="s">
        <v>5315</v>
      </c>
      <c r="F529" s="41" t="s">
        <v>24</v>
      </c>
      <c r="G529" s="41" t="s">
        <v>5316</v>
      </c>
      <c r="H529" s="41" t="s">
        <v>60</v>
      </c>
      <c r="I529" s="41" t="s">
        <v>5317</v>
      </c>
      <c r="J529" s="41" t="s">
        <v>28</v>
      </c>
      <c r="K529" s="41" t="s">
        <v>24</v>
      </c>
      <c r="L529" s="41" t="s">
        <v>5318</v>
      </c>
      <c r="M529" s="41" t="s">
        <v>5319</v>
      </c>
      <c r="N529" s="41" t="s">
        <v>31</v>
      </c>
      <c r="O529" s="46" t="s">
        <v>5320</v>
      </c>
      <c r="P529" s="46" t="s">
        <v>5174</v>
      </c>
      <c r="Q529" s="18" t="str">
        <f t="shared" si="8"/>
        <v>Harbor Hatter/Hats Unlimited 155 S Palm Canyon Drive #A-4, Palm Springs CA 92262</v>
      </c>
    </row>
    <row r="530" spans="1:17" x14ac:dyDescent="0.25">
      <c r="A530" s="41" t="s">
        <v>5313</v>
      </c>
      <c r="B530" s="41" t="s">
        <v>5314</v>
      </c>
      <c r="C530" s="41" t="s">
        <v>21</v>
      </c>
      <c r="D530" s="41" t="s">
        <v>22</v>
      </c>
      <c r="E530" s="41" t="s">
        <v>5321</v>
      </c>
      <c r="F530" s="41" t="s">
        <v>24</v>
      </c>
      <c r="G530" s="41" t="s">
        <v>5322</v>
      </c>
      <c r="H530" s="41" t="s">
        <v>60</v>
      </c>
      <c r="I530" s="41" t="s">
        <v>5323</v>
      </c>
      <c r="J530" s="41" t="s">
        <v>28</v>
      </c>
      <c r="K530" s="41" t="s">
        <v>24</v>
      </c>
      <c r="L530" s="41" t="s">
        <v>5324</v>
      </c>
      <c r="M530" s="41" t="s">
        <v>5325</v>
      </c>
      <c r="N530" s="41" t="s">
        <v>31</v>
      </c>
      <c r="O530" s="46" t="s">
        <v>5320</v>
      </c>
      <c r="P530" s="46" t="s">
        <v>5174</v>
      </c>
      <c r="Q530" s="18" t="str">
        <f t="shared" si="8"/>
        <v>Harbor Hatter/Hats Unlimited 1567 Spinnaker Drive #101, Ventura CA 93001</v>
      </c>
    </row>
    <row r="531" spans="1:17" x14ac:dyDescent="0.25">
      <c r="A531" s="41" t="s">
        <v>5313</v>
      </c>
      <c r="B531" s="41" t="s">
        <v>5314</v>
      </c>
      <c r="C531" s="41" t="s">
        <v>21</v>
      </c>
      <c r="D531" s="41" t="s">
        <v>22</v>
      </c>
      <c r="E531" s="41" t="s">
        <v>5326</v>
      </c>
      <c r="F531" s="41" t="s">
        <v>24</v>
      </c>
      <c r="G531" s="41" t="s">
        <v>2587</v>
      </c>
      <c r="H531" s="41" t="s">
        <v>60</v>
      </c>
      <c r="I531" s="41" t="s">
        <v>2588</v>
      </c>
      <c r="J531" s="41" t="s">
        <v>28</v>
      </c>
      <c r="K531" s="41" t="s">
        <v>24</v>
      </c>
      <c r="L531" s="41" t="s">
        <v>3571</v>
      </c>
      <c r="M531" s="41" t="s">
        <v>5327</v>
      </c>
      <c r="N531" s="41" t="s">
        <v>31</v>
      </c>
      <c r="O531" s="46" t="s">
        <v>5320</v>
      </c>
      <c r="P531" s="46" t="s">
        <v>5174</v>
      </c>
      <c r="Q531" s="18" t="str">
        <f t="shared" si="8"/>
        <v>Harbor Hatter/Hats Unlimited 1676 Copenhagen Drive  #B, Solvang CA 93463</v>
      </c>
    </row>
    <row r="532" spans="1:17" x14ac:dyDescent="0.25">
      <c r="A532" s="41" t="s">
        <v>5313</v>
      </c>
      <c r="B532" s="41" t="s">
        <v>5314</v>
      </c>
      <c r="C532" s="41" t="s">
        <v>21</v>
      </c>
      <c r="D532" s="41" t="s">
        <v>22</v>
      </c>
      <c r="E532" s="41" t="s">
        <v>5328</v>
      </c>
      <c r="F532" s="41" t="s">
        <v>24</v>
      </c>
      <c r="G532" s="41" t="s">
        <v>5329</v>
      </c>
      <c r="H532" s="41" t="s">
        <v>60</v>
      </c>
      <c r="I532" s="41" t="s">
        <v>5330</v>
      </c>
      <c r="J532" s="41" t="s">
        <v>28</v>
      </c>
      <c r="K532" s="41" t="s">
        <v>24</v>
      </c>
      <c r="L532" s="41" t="s">
        <v>5331</v>
      </c>
      <c r="M532" s="41" t="s">
        <v>24</v>
      </c>
      <c r="N532" s="41" t="s">
        <v>31</v>
      </c>
      <c r="O532" s="46" t="s">
        <v>5320</v>
      </c>
      <c r="P532" s="46" t="s">
        <v>5174</v>
      </c>
      <c r="Q532" s="18" t="str">
        <f t="shared" si="8"/>
        <v>Harbor Hatter/Hats Unlimited 613 State Street, Santa Barbara CA 93101</v>
      </c>
    </row>
    <row r="533" spans="1:17" x14ac:dyDescent="0.25">
      <c r="A533" s="41" t="s">
        <v>5313</v>
      </c>
      <c r="B533" s="41" t="s">
        <v>5314</v>
      </c>
      <c r="C533" s="41" t="s">
        <v>21</v>
      </c>
      <c r="D533" s="41" t="s">
        <v>22</v>
      </c>
      <c r="E533" s="41" t="s">
        <v>5332</v>
      </c>
      <c r="F533" s="41" t="s">
        <v>5333</v>
      </c>
      <c r="G533" s="41" t="s">
        <v>5334</v>
      </c>
      <c r="H533" s="41" t="s">
        <v>60</v>
      </c>
      <c r="I533" s="41" t="s">
        <v>5335</v>
      </c>
      <c r="J533" s="41" t="s">
        <v>28</v>
      </c>
      <c r="K533" s="41" t="s">
        <v>24</v>
      </c>
      <c r="L533" s="41" t="s">
        <v>5336</v>
      </c>
      <c r="M533" s="41" t="s">
        <v>5337</v>
      </c>
      <c r="N533" s="41" t="s">
        <v>31</v>
      </c>
      <c r="O533" s="46" t="s">
        <v>5320</v>
      </c>
      <c r="P533" s="46" t="s">
        <v>5174</v>
      </c>
      <c r="Q533" s="18" t="str">
        <f t="shared" si="8"/>
        <v>Harbor Hatter/Hats Unlimited 71-800 Highway 111, Rancho Mirage CA 92270</v>
      </c>
    </row>
    <row r="534" spans="1:17" x14ac:dyDescent="0.25">
      <c r="A534" s="41" t="s">
        <v>5313</v>
      </c>
      <c r="B534" s="41" t="s">
        <v>5314</v>
      </c>
      <c r="C534" s="41" t="s">
        <v>21</v>
      </c>
      <c r="D534" s="41" t="s">
        <v>22</v>
      </c>
      <c r="E534" s="41" t="s">
        <v>5338</v>
      </c>
      <c r="F534" s="41" t="s">
        <v>24</v>
      </c>
      <c r="G534" s="41" t="s">
        <v>4044</v>
      </c>
      <c r="H534" s="41" t="s">
        <v>60</v>
      </c>
      <c r="I534" s="41" t="s">
        <v>5339</v>
      </c>
      <c r="J534" s="41" t="s">
        <v>28</v>
      </c>
      <c r="K534" s="41" t="s">
        <v>24</v>
      </c>
      <c r="L534" s="41" t="s">
        <v>2905</v>
      </c>
      <c r="M534" s="41" t="s">
        <v>5340</v>
      </c>
      <c r="N534" s="41" t="s">
        <v>31</v>
      </c>
      <c r="O534" s="46" t="s">
        <v>5320</v>
      </c>
      <c r="P534" s="46" t="s">
        <v>5174</v>
      </c>
      <c r="Q534" s="18" t="str">
        <f t="shared" si="8"/>
        <v>Harbor Hatter/Hats Unlimited 955 Prospect Street Suite D, La Jolla CA 92037</v>
      </c>
    </row>
    <row r="535" spans="1:17" x14ac:dyDescent="0.25">
      <c r="A535" s="41" t="s">
        <v>5378</v>
      </c>
      <c r="B535" s="41" t="s">
        <v>5379</v>
      </c>
      <c r="C535" s="41" t="s">
        <v>21</v>
      </c>
      <c r="D535" s="41" t="s">
        <v>22</v>
      </c>
      <c r="E535" s="41" t="s">
        <v>5380</v>
      </c>
      <c r="F535" s="41" t="s">
        <v>24</v>
      </c>
      <c r="G535" s="41" t="s">
        <v>5381</v>
      </c>
      <c r="H535" s="41" t="s">
        <v>282</v>
      </c>
      <c r="I535" s="41" t="s">
        <v>5382</v>
      </c>
      <c r="J535" s="41" t="s">
        <v>28</v>
      </c>
      <c r="K535" s="41" t="s">
        <v>24</v>
      </c>
      <c r="L535" s="41" t="s">
        <v>41</v>
      </c>
      <c r="M535" s="41" t="s">
        <v>24</v>
      </c>
      <c r="N535" s="41" t="s">
        <v>31</v>
      </c>
      <c r="O535" s="46" t="s">
        <v>24</v>
      </c>
      <c r="P535" s="46" t="s">
        <v>5174</v>
      </c>
      <c r="Q535" s="18" t="str">
        <f t="shared" si="8"/>
        <v>Hat Head 4149 Hwy 42, Fish Creek WI 54212</v>
      </c>
    </row>
    <row r="536" spans="1:17" x14ac:dyDescent="0.25">
      <c r="A536" s="42" t="s">
        <v>5390</v>
      </c>
      <c r="B536" s="42" t="s">
        <v>5391</v>
      </c>
      <c r="C536" s="42" t="s">
        <v>21</v>
      </c>
      <c r="D536" s="42" t="s">
        <v>22</v>
      </c>
      <c r="E536" s="42" t="s">
        <v>5392</v>
      </c>
      <c r="F536" s="42" t="s">
        <v>24</v>
      </c>
      <c r="G536" s="42" t="s">
        <v>5393</v>
      </c>
      <c r="H536" s="42" t="s">
        <v>87</v>
      </c>
      <c r="I536" s="42" t="s">
        <v>5394</v>
      </c>
      <c r="J536" s="42" t="s">
        <v>28</v>
      </c>
      <c r="K536" s="42" t="s">
        <v>5395</v>
      </c>
      <c r="L536" s="42" t="s">
        <v>107</v>
      </c>
      <c r="M536" s="42" t="s">
        <v>5396</v>
      </c>
      <c r="N536" s="42" t="s">
        <v>31</v>
      </c>
      <c r="O536" s="46" t="s">
        <v>5397</v>
      </c>
      <c r="P536" s="46" t="s">
        <v>5174</v>
      </c>
      <c r="Q536" s="18" t="str">
        <f t="shared" si="8"/>
        <v>Hat Shop/Wood Shop 719 Front Street, Leavenworth WA 98826</v>
      </c>
    </row>
    <row r="537" spans="1:17" x14ac:dyDescent="0.25">
      <c r="A537" s="42" t="s">
        <v>5372</v>
      </c>
      <c r="B537" s="42" t="s">
        <v>5373</v>
      </c>
      <c r="C537" s="42" t="s">
        <v>21</v>
      </c>
      <c r="D537" s="42" t="s">
        <v>22</v>
      </c>
      <c r="E537" s="42" t="s">
        <v>5374</v>
      </c>
      <c r="F537" s="42" t="s">
        <v>24</v>
      </c>
      <c r="G537" s="42" t="s">
        <v>3238</v>
      </c>
      <c r="H537" s="42" t="s">
        <v>371</v>
      </c>
      <c r="I537" s="42" t="s">
        <v>3239</v>
      </c>
      <c r="J537" s="42" t="s">
        <v>28</v>
      </c>
      <c r="K537" s="42" t="s">
        <v>5375</v>
      </c>
      <c r="L537" s="42" t="s">
        <v>107</v>
      </c>
      <c r="M537" s="42" t="s">
        <v>5376</v>
      </c>
      <c r="N537" s="42" t="s">
        <v>31</v>
      </c>
      <c r="O537" s="46" t="s">
        <v>5377</v>
      </c>
      <c r="P537" s="46" t="s">
        <v>5174</v>
      </c>
      <c r="Q537" s="18" t="str">
        <f t="shared" si="8"/>
        <v>Hats Galore 2201 Hwy 17 South, North Myrtle Beach SC 29582</v>
      </c>
    </row>
    <row r="538" spans="1:17" x14ac:dyDescent="0.25">
      <c r="A538" s="42" t="s">
        <v>5417</v>
      </c>
      <c r="B538" s="42" t="s">
        <v>5418</v>
      </c>
      <c r="C538" s="42" t="s">
        <v>21</v>
      </c>
      <c r="D538" s="42" t="s">
        <v>22</v>
      </c>
      <c r="E538" s="42" t="s">
        <v>5419</v>
      </c>
      <c r="F538" s="42" t="s">
        <v>24</v>
      </c>
      <c r="G538" s="42" t="s">
        <v>400</v>
      </c>
      <c r="H538" s="42" t="s">
        <v>401</v>
      </c>
      <c r="I538" s="42" t="s">
        <v>5420</v>
      </c>
      <c r="J538" s="42" t="s">
        <v>28</v>
      </c>
      <c r="K538" s="42" t="s">
        <v>5421</v>
      </c>
      <c r="L538" s="42" t="s">
        <v>107</v>
      </c>
      <c r="M538" s="42" t="s">
        <v>5422</v>
      </c>
      <c r="N538" s="42" t="s">
        <v>31</v>
      </c>
      <c r="O538" s="46" t="s">
        <v>5423</v>
      </c>
      <c r="P538" s="46" t="s">
        <v>5174</v>
      </c>
      <c r="Q538" s="18" t="str">
        <f t="shared" si="8"/>
        <v>Have Guns...Will Rent 1313 State Avenue, Kansas City KS 66102</v>
      </c>
    </row>
    <row r="539" spans="1:17" x14ac:dyDescent="0.25">
      <c r="A539" s="42" t="s">
        <v>5410</v>
      </c>
      <c r="B539" s="42" t="s">
        <v>5411</v>
      </c>
      <c r="C539" s="42" t="s">
        <v>21</v>
      </c>
      <c r="D539" s="42" t="s">
        <v>22</v>
      </c>
      <c r="E539" s="42" t="s">
        <v>5412</v>
      </c>
      <c r="F539" s="42" t="s">
        <v>24</v>
      </c>
      <c r="G539" s="42" t="s">
        <v>1884</v>
      </c>
      <c r="H539" s="42" t="s">
        <v>443</v>
      </c>
      <c r="I539" s="42" t="s">
        <v>5413</v>
      </c>
      <c r="J539" s="42" t="s">
        <v>28</v>
      </c>
      <c r="K539" s="42" t="s">
        <v>5414</v>
      </c>
      <c r="L539" s="42" t="s">
        <v>107</v>
      </c>
      <c r="M539" s="42" t="s">
        <v>5415</v>
      </c>
      <c r="N539" s="42" t="s">
        <v>31</v>
      </c>
      <c r="O539" s="46" t="s">
        <v>5416</v>
      </c>
      <c r="P539" s="46" t="s">
        <v>5174</v>
      </c>
      <c r="Q539" s="18" t="str">
        <f t="shared" si="8"/>
        <v>Havin A Party 8414 5th Avenue, Brooklyn NY 11209</v>
      </c>
    </row>
    <row r="540" spans="1:17" x14ac:dyDescent="0.25">
      <c r="A540" s="41" t="s">
        <v>5442</v>
      </c>
      <c r="B540" s="41" t="s">
        <v>5443</v>
      </c>
      <c r="C540" s="41" t="s">
        <v>21</v>
      </c>
      <c r="D540" s="41" t="s">
        <v>22</v>
      </c>
      <c r="E540" s="41" t="s">
        <v>5444</v>
      </c>
      <c r="F540" s="41" t="s">
        <v>24</v>
      </c>
      <c r="G540" s="41" t="s">
        <v>2950</v>
      </c>
      <c r="H540" s="41" t="s">
        <v>60</v>
      </c>
      <c r="I540" s="41" t="s">
        <v>2951</v>
      </c>
      <c r="J540" s="41" t="s">
        <v>28</v>
      </c>
      <c r="K540" s="41" t="s">
        <v>24</v>
      </c>
      <c r="L540" s="41" t="s">
        <v>5445</v>
      </c>
      <c r="M540" s="41" t="s">
        <v>5446</v>
      </c>
      <c r="N540" s="41" t="s">
        <v>31</v>
      </c>
      <c r="O540" s="46" t="s">
        <v>24</v>
      </c>
      <c r="P540" s="46" t="s">
        <v>5174</v>
      </c>
      <c r="Q540" s="18" t="str">
        <f t="shared" si="8"/>
        <v>Heart of a Child 39179 South Highway 1 Suite E, Gualala CA 95445</v>
      </c>
    </row>
    <row r="541" spans="1:17" x14ac:dyDescent="0.25">
      <c r="A541" s="42" t="s">
        <v>5460</v>
      </c>
      <c r="B541" s="42" t="s">
        <v>5461</v>
      </c>
      <c r="C541" s="42" t="s">
        <v>21</v>
      </c>
      <c r="D541" s="42" t="s">
        <v>22</v>
      </c>
      <c r="E541" s="42" t="s">
        <v>5462</v>
      </c>
      <c r="F541" s="42" t="s">
        <v>24</v>
      </c>
      <c r="G541" s="42" t="s">
        <v>249</v>
      </c>
      <c r="H541" s="42" t="s">
        <v>60</v>
      </c>
      <c r="I541" s="42" t="s">
        <v>1605</v>
      </c>
      <c r="J541" s="42" t="s">
        <v>28</v>
      </c>
      <c r="K541" s="42" t="s">
        <v>5463</v>
      </c>
      <c r="L541" s="42" t="s">
        <v>107</v>
      </c>
      <c r="M541" s="42" t="s">
        <v>5464</v>
      </c>
      <c r="N541" s="42" t="s">
        <v>31</v>
      </c>
      <c r="O541" s="46" t="s">
        <v>5465</v>
      </c>
      <c r="P541" s="46" t="s">
        <v>5174</v>
      </c>
      <c r="Q541" s="18" t="str">
        <f t="shared" si="8"/>
        <v>Heartfelt 436 Cortland Avenue, San Francisco CA 94110</v>
      </c>
    </row>
    <row r="542" spans="1:17" x14ac:dyDescent="0.25">
      <c r="A542" s="42" t="s">
        <v>5466</v>
      </c>
      <c r="B542" s="42" t="s">
        <v>5467</v>
      </c>
      <c r="C542" s="42" t="s">
        <v>21</v>
      </c>
      <c r="D542" s="42" t="s">
        <v>22</v>
      </c>
      <c r="E542" s="42" t="s">
        <v>5468</v>
      </c>
      <c r="F542" s="42" t="s">
        <v>24</v>
      </c>
      <c r="G542" s="42" t="s">
        <v>5469</v>
      </c>
      <c r="H542" s="42" t="s">
        <v>60</v>
      </c>
      <c r="I542" s="42" t="s">
        <v>5470</v>
      </c>
      <c r="J542" s="42" t="s">
        <v>28</v>
      </c>
      <c r="K542" s="42" t="s">
        <v>5471</v>
      </c>
      <c r="L542" s="42" t="s">
        <v>107</v>
      </c>
      <c r="M542" s="42" t="s">
        <v>5472</v>
      </c>
      <c r="N542" s="42" t="s">
        <v>31</v>
      </c>
      <c r="O542" s="46" t="s">
        <v>24</v>
      </c>
      <c r="P542" s="46" t="s">
        <v>5174</v>
      </c>
      <c r="Q542" s="18" t="str">
        <f t="shared" si="8"/>
        <v>Heebe Jeebe 46 Kentucky Street, Petaluma CA 94952</v>
      </c>
    </row>
    <row r="543" spans="1:17" x14ac:dyDescent="0.25">
      <c r="A543" s="42" t="s">
        <v>5480</v>
      </c>
      <c r="B543" s="42" t="s">
        <v>5481</v>
      </c>
      <c r="C543" s="42" t="s">
        <v>21</v>
      </c>
      <c r="D543" s="42" t="s">
        <v>22</v>
      </c>
      <c r="E543" s="42" t="s">
        <v>5482</v>
      </c>
      <c r="F543" s="42" t="s">
        <v>24</v>
      </c>
      <c r="G543" s="42" t="s">
        <v>1433</v>
      </c>
      <c r="H543" s="42" t="s">
        <v>213</v>
      </c>
      <c r="I543" s="42" t="s">
        <v>5483</v>
      </c>
      <c r="J543" s="42" t="s">
        <v>28</v>
      </c>
      <c r="K543" s="42" t="s">
        <v>5484</v>
      </c>
      <c r="L543" s="42" t="s">
        <v>107</v>
      </c>
      <c r="M543" s="42" t="s">
        <v>5485</v>
      </c>
      <c r="N543" s="42" t="s">
        <v>31</v>
      </c>
      <c r="O543" s="46" t="s">
        <v>5486</v>
      </c>
      <c r="P543" s="46" t="s">
        <v>5174</v>
      </c>
      <c r="Q543" s="18" t="str">
        <f t="shared" si="8"/>
        <v>Helen's Pacific Costumers Inc 7501 NE Glisan Street, Portland OR 97213</v>
      </c>
    </row>
    <row r="544" spans="1:17" x14ac:dyDescent="0.25">
      <c r="A544" s="41" t="s">
        <v>5487</v>
      </c>
      <c r="B544" s="41" t="s">
        <v>5488</v>
      </c>
      <c r="C544" s="41" t="s">
        <v>21</v>
      </c>
      <c r="D544" s="41" t="s">
        <v>22</v>
      </c>
      <c r="E544" s="41" t="s">
        <v>5489</v>
      </c>
      <c r="F544" s="41" t="s">
        <v>24</v>
      </c>
      <c r="G544" s="41" t="s">
        <v>5490</v>
      </c>
      <c r="H544" s="41" t="s">
        <v>48</v>
      </c>
      <c r="I544" s="41" t="s">
        <v>5491</v>
      </c>
      <c r="J544" s="41" t="s">
        <v>28</v>
      </c>
      <c r="K544" s="41" t="s">
        <v>24</v>
      </c>
      <c r="L544" s="41" t="s">
        <v>218</v>
      </c>
      <c r="M544" s="41" t="s">
        <v>5492</v>
      </c>
      <c r="N544" s="41" t="s">
        <v>31</v>
      </c>
      <c r="O544" s="46" t="s">
        <v>5493</v>
      </c>
      <c r="P544" s="46" t="s">
        <v>5174</v>
      </c>
      <c r="Q544" s="18" t="str">
        <f t="shared" si="8"/>
        <v>Henrys Party Supply, Food Svc 715 South Lewis Lane, Harlingen TX 78552</v>
      </c>
    </row>
    <row r="545" spans="1:17" x14ac:dyDescent="0.25">
      <c r="A545" s="41" t="s">
        <v>5506</v>
      </c>
      <c r="B545" s="41" t="s">
        <v>5507</v>
      </c>
      <c r="C545" s="41" t="s">
        <v>21</v>
      </c>
      <c r="D545" s="41" t="s">
        <v>22</v>
      </c>
      <c r="E545" s="41" t="s">
        <v>5508</v>
      </c>
      <c r="F545" s="41" t="s">
        <v>24</v>
      </c>
      <c r="G545" s="41" t="s">
        <v>5509</v>
      </c>
      <c r="H545" s="41" t="s">
        <v>60</v>
      </c>
      <c r="I545" s="41" t="s">
        <v>5510</v>
      </c>
      <c r="J545" s="41" t="s">
        <v>28</v>
      </c>
      <c r="K545" s="41" t="s">
        <v>5511</v>
      </c>
      <c r="L545" s="41" t="s">
        <v>41</v>
      </c>
      <c r="M545" s="41" t="s">
        <v>5512</v>
      </c>
      <c r="N545" s="41" t="s">
        <v>31</v>
      </c>
      <c r="O545" s="46" t="s">
        <v>5513</v>
      </c>
      <c r="P545" s="46" t="s">
        <v>5174</v>
      </c>
      <c r="Q545" s="18" t="str">
        <f t="shared" si="8"/>
        <v>Hidden Treasures 154 South Topanga Canyon Blvd, Topanga CA 90290</v>
      </c>
    </row>
    <row r="546" spans="1:17" x14ac:dyDescent="0.25">
      <c r="A546" s="41" t="s">
        <v>5514</v>
      </c>
      <c r="B546" s="41" t="s">
        <v>5515</v>
      </c>
      <c r="C546" s="41" t="s">
        <v>21</v>
      </c>
      <c r="D546" s="41" t="s">
        <v>22</v>
      </c>
      <c r="E546" s="41" t="s">
        <v>5516</v>
      </c>
      <c r="F546" s="41" t="s">
        <v>24</v>
      </c>
      <c r="G546" s="41" t="s">
        <v>5517</v>
      </c>
      <c r="H546" s="41" t="s">
        <v>157</v>
      </c>
      <c r="I546" s="41" t="s">
        <v>5518</v>
      </c>
      <c r="J546" s="41" t="s">
        <v>28</v>
      </c>
      <c r="K546" s="41" t="s">
        <v>5519</v>
      </c>
      <c r="L546" s="41" t="s">
        <v>5520</v>
      </c>
      <c r="M546" s="41" t="s">
        <v>5521</v>
      </c>
      <c r="N546" s="41" t="s">
        <v>31</v>
      </c>
      <c r="O546" s="46" t="s">
        <v>24</v>
      </c>
      <c r="P546" s="46" t="s">
        <v>5174</v>
      </c>
      <c r="Q546" s="18" t="str">
        <f t="shared" si="8"/>
        <v>High Country Leathers 518 Main St, Ouray CO 81427</v>
      </c>
    </row>
    <row r="547" spans="1:17" x14ac:dyDescent="0.25">
      <c r="A547" s="42" t="s">
        <v>5530</v>
      </c>
      <c r="B547" s="42" t="s">
        <v>5531</v>
      </c>
      <c r="C547" s="42" t="s">
        <v>21</v>
      </c>
      <c r="D547" s="42" t="s">
        <v>22</v>
      </c>
      <c r="E547" s="42" t="s">
        <v>5532</v>
      </c>
      <c r="F547" s="42" t="s">
        <v>24</v>
      </c>
      <c r="G547" s="42" t="s">
        <v>4628</v>
      </c>
      <c r="H547" s="42" t="s">
        <v>371</v>
      </c>
      <c r="I547" s="42" t="s">
        <v>5533</v>
      </c>
      <c r="J547" s="42" t="s">
        <v>28</v>
      </c>
      <c r="K547" s="42" t="s">
        <v>5534</v>
      </c>
      <c r="L547" s="42" t="s">
        <v>107</v>
      </c>
      <c r="M547" s="42" t="s">
        <v>5535</v>
      </c>
      <c r="N547" s="42" t="s">
        <v>31</v>
      </c>
      <c r="O547" s="46" t="s">
        <v>5536</v>
      </c>
      <c r="P547" s="46" t="s">
        <v>5174</v>
      </c>
      <c r="Q547" s="18" t="str">
        <f t="shared" si="8"/>
        <v>Hip-Wa-Zee 940 Harden Street, Columbia SC 29205</v>
      </c>
    </row>
    <row r="548" spans="1:17" x14ac:dyDescent="0.25">
      <c r="A548" s="41" t="s">
        <v>5537</v>
      </c>
      <c r="B548" s="41" t="s">
        <v>5538</v>
      </c>
      <c r="C548" s="41" t="s">
        <v>21</v>
      </c>
      <c r="D548" s="41" t="s">
        <v>22</v>
      </c>
      <c r="E548" s="41" t="s">
        <v>5543</v>
      </c>
      <c r="F548" s="41" t="s">
        <v>24</v>
      </c>
      <c r="G548" s="41" t="s">
        <v>212</v>
      </c>
      <c r="H548" s="41" t="s">
        <v>213</v>
      </c>
      <c r="I548" s="41" t="s">
        <v>5544</v>
      </c>
      <c r="J548" s="41" t="s">
        <v>28</v>
      </c>
      <c r="K548" s="41" t="s">
        <v>5545</v>
      </c>
      <c r="L548" s="41" t="s">
        <v>5546</v>
      </c>
      <c r="M548" s="41" t="s">
        <v>5547</v>
      </c>
      <c r="N548" s="41" t="s">
        <v>31</v>
      </c>
      <c r="O548" s="46" t="s">
        <v>5542</v>
      </c>
      <c r="P548" s="46" t="s">
        <v>5174</v>
      </c>
      <c r="Q548" s="18" t="str">
        <f t="shared" si="8"/>
        <v>Hirons Drug, Inc 1950 Franklin Blvd, Eugene OR 97403</v>
      </c>
    </row>
    <row r="549" spans="1:17" x14ac:dyDescent="0.25">
      <c r="A549" s="41" t="s">
        <v>5537</v>
      </c>
      <c r="B549" s="41" t="s">
        <v>5538</v>
      </c>
      <c r="C549" s="41" t="s">
        <v>21</v>
      </c>
      <c r="D549" s="41" t="s">
        <v>22</v>
      </c>
      <c r="E549" s="41" t="s">
        <v>5539</v>
      </c>
      <c r="F549" s="41" t="s">
        <v>24</v>
      </c>
      <c r="G549" s="41" t="s">
        <v>212</v>
      </c>
      <c r="H549" s="41" t="s">
        <v>213</v>
      </c>
      <c r="I549" s="41" t="s">
        <v>214</v>
      </c>
      <c r="J549" s="41" t="s">
        <v>28</v>
      </c>
      <c r="K549" s="41" t="s">
        <v>5540</v>
      </c>
      <c r="L549" s="41" t="s">
        <v>218</v>
      </c>
      <c r="M549" s="41" t="s">
        <v>5541</v>
      </c>
      <c r="N549" s="41" t="s">
        <v>31</v>
      </c>
      <c r="O549" s="46" t="s">
        <v>5542</v>
      </c>
      <c r="P549" s="46" t="s">
        <v>5174</v>
      </c>
      <c r="Q549" s="18" t="str">
        <f t="shared" si="8"/>
        <v>Hirons Drug, Inc 185 East 18th Avenue, Eugene OR 97401</v>
      </c>
    </row>
    <row r="550" spans="1:17" x14ac:dyDescent="0.25">
      <c r="A550" s="42" t="s">
        <v>5622</v>
      </c>
      <c r="B550" s="42" t="s">
        <v>5623</v>
      </c>
      <c r="C550" s="42" t="s">
        <v>21</v>
      </c>
      <c r="D550" s="42" t="s">
        <v>22</v>
      </c>
      <c r="E550" s="42" t="s">
        <v>5624</v>
      </c>
      <c r="F550" s="42" t="s">
        <v>24</v>
      </c>
      <c r="G550" s="42" t="s">
        <v>94</v>
      </c>
      <c r="H550" s="42" t="s">
        <v>371</v>
      </c>
      <c r="I550" s="42" t="s">
        <v>5625</v>
      </c>
      <c r="J550" s="42" t="s">
        <v>28</v>
      </c>
      <c r="K550" s="42" t="s">
        <v>5626</v>
      </c>
      <c r="L550" s="42" t="s">
        <v>107</v>
      </c>
      <c r="M550" s="42" t="s">
        <v>5627</v>
      </c>
      <c r="N550" s="42" t="s">
        <v>31</v>
      </c>
      <c r="O550" s="46" t="s">
        <v>24</v>
      </c>
      <c r="P550" s="46" t="s">
        <v>5174</v>
      </c>
      <c r="Q550" s="18" t="str">
        <f t="shared" si="8"/>
        <v>Hokus Pokus 1015 Saint Andrews Boulevard, Charleston SC 29407</v>
      </c>
    </row>
    <row r="551" spans="1:17" x14ac:dyDescent="0.25">
      <c r="A551" s="41" t="s">
        <v>5650</v>
      </c>
      <c r="B551" s="41" t="s">
        <v>5651</v>
      </c>
      <c r="C551" s="41" t="s">
        <v>21</v>
      </c>
      <c r="D551" s="41" t="s">
        <v>22</v>
      </c>
      <c r="E551" s="41" t="s">
        <v>5652</v>
      </c>
      <c r="F551" s="41" t="s">
        <v>24</v>
      </c>
      <c r="G551" s="41" t="s">
        <v>1703</v>
      </c>
      <c r="H551" s="41" t="s">
        <v>60</v>
      </c>
      <c r="I551" s="41" t="s">
        <v>4750</v>
      </c>
      <c r="J551" s="41" t="s">
        <v>28</v>
      </c>
      <c r="K551" s="41" t="s">
        <v>24</v>
      </c>
      <c r="L551" s="41" t="s">
        <v>5653</v>
      </c>
      <c r="M551" s="41" t="s">
        <v>24</v>
      </c>
      <c r="N551" s="41" t="s">
        <v>31</v>
      </c>
      <c r="O551" s="46" t="s">
        <v>24</v>
      </c>
      <c r="P551" s="46" t="s">
        <v>5174</v>
      </c>
      <c r="Q551" s="18" t="str">
        <f t="shared" si="8"/>
        <v>Hollywood Souvenirs &amp; Gifts 6800 Hollywood Boulevard, Los Angeles CA 90028</v>
      </c>
    </row>
    <row r="552" spans="1:17" x14ac:dyDescent="0.25">
      <c r="A552" s="41" t="s">
        <v>5650</v>
      </c>
      <c r="B552" s="41" t="s">
        <v>5651</v>
      </c>
      <c r="C552" s="41" t="s">
        <v>21</v>
      </c>
      <c r="D552" s="41" t="s">
        <v>22</v>
      </c>
      <c r="E552" s="41" t="s">
        <v>5654</v>
      </c>
      <c r="F552" s="41"/>
      <c r="G552" s="41" t="s">
        <v>1703</v>
      </c>
      <c r="H552" s="41" t="s">
        <v>60</v>
      </c>
      <c r="I552" s="41" t="s">
        <v>4750</v>
      </c>
      <c r="J552" s="41" t="s">
        <v>28</v>
      </c>
      <c r="K552" s="41" t="s">
        <v>24</v>
      </c>
      <c r="L552" s="41" t="s">
        <v>5655</v>
      </c>
      <c r="M552" s="41" t="s">
        <v>24</v>
      </c>
      <c r="N552" s="41" t="s">
        <v>31</v>
      </c>
      <c r="O552" s="46" t="s">
        <v>24</v>
      </c>
      <c r="P552" s="46" t="s">
        <v>5174</v>
      </c>
      <c r="Q552" s="18" t="str">
        <f t="shared" si="8"/>
        <v>Hollywood Souvenirs &amp; Gifts 6904 Hollywood Boulevard, Los Angeles CA 90028</v>
      </c>
    </row>
    <row r="553" spans="1:17" x14ac:dyDescent="0.25">
      <c r="A553" s="42" t="s">
        <v>5656</v>
      </c>
      <c r="B553" s="42" t="s">
        <v>5657</v>
      </c>
      <c r="C553" s="42" t="s">
        <v>21</v>
      </c>
      <c r="D553" s="42" t="s">
        <v>22</v>
      </c>
      <c r="E553" s="42" t="s">
        <v>5658</v>
      </c>
      <c r="F553" s="42" t="s">
        <v>24</v>
      </c>
      <c r="G553" s="42" t="s">
        <v>4749</v>
      </c>
      <c r="H553" s="42" t="s">
        <v>60</v>
      </c>
      <c r="I553" s="42" t="s">
        <v>4750</v>
      </c>
      <c r="J553" s="42" t="s">
        <v>28</v>
      </c>
      <c r="K553" s="42" t="s">
        <v>5659</v>
      </c>
      <c r="L553" s="42" t="s">
        <v>107</v>
      </c>
      <c r="M553" s="42" t="s">
        <v>5660</v>
      </c>
      <c r="N553" s="42" t="s">
        <v>31</v>
      </c>
      <c r="O553" s="46" t="s">
        <v>5661</v>
      </c>
      <c r="P553" s="46" t="s">
        <v>5174</v>
      </c>
      <c r="Q553" s="18" t="str">
        <f t="shared" si="8"/>
        <v>Hollywood Toys &amp; Costumes 6600 Hollywood Boulevard, Hollywood CA 90028</v>
      </c>
    </row>
    <row r="554" spans="1:17" x14ac:dyDescent="0.25">
      <c r="A554" s="42" t="s">
        <v>5662</v>
      </c>
      <c r="B554" s="42" t="s">
        <v>5663</v>
      </c>
      <c r="C554" s="42" t="s">
        <v>21</v>
      </c>
      <c r="D554" s="42" t="s">
        <v>22</v>
      </c>
      <c r="E554" s="42" t="s">
        <v>5664</v>
      </c>
      <c r="F554" s="42" t="s">
        <v>24</v>
      </c>
      <c r="G554" s="42" t="s">
        <v>1433</v>
      </c>
      <c r="H554" s="42" t="s">
        <v>213</v>
      </c>
      <c r="I554" s="42" t="s">
        <v>5665</v>
      </c>
      <c r="J554" s="42" t="s">
        <v>28</v>
      </c>
      <c r="K554" s="42" t="s">
        <v>5666</v>
      </c>
      <c r="L554" s="42" t="s">
        <v>107</v>
      </c>
      <c r="M554" s="42" t="s">
        <v>5667</v>
      </c>
      <c r="N554" s="42" t="s">
        <v>31</v>
      </c>
      <c r="O554" s="46" t="s">
        <v>5668</v>
      </c>
      <c r="P554" s="46" t="s">
        <v>5174</v>
      </c>
      <c r="Q554" s="18" t="str">
        <f t="shared" si="8"/>
        <v>Hollywood Vintage 2757 Northeast Pacific Street, Portland OR 97232</v>
      </c>
    </row>
    <row r="555" spans="1:17" x14ac:dyDescent="0.25">
      <c r="A555" s="42" t="s">
        <v>5669</v>
      </c>
      <c r="B555" s="42" t="s">
        <v>5670</v>
      </c>
      <c r="C555" s="42" t="s">
        <v>21</v>
      </c>
      <c r="D555" s="42" t="s">
        <v>22</v>
      </c>
      <c r="E555" s="42" t="s">
        <v>5671</v>
      </c>
      <c r="F555" s="42" t="s">
        <v>24</v>
      </c>
      <c r="G555" s="42" t="s">
        <v>5672</v>
      </c>
      <c r="H555" s="42" t="s">
        <v>1733</v>
      </c>
      <c r="I555" s="42" t="s">
        <v>5673</v>
      </c>
      <c r="J555" s="42" t="s">
        <v>28</v>
      </c>
      <c r="K555" s="42" t="s">
        <v>5674</v>
      </c>
      <c r="L555" s="42" t="s">
        <v>107</v>
      </c>
      <c r="M555" s="42" t="s">
        <v>5675</v>
      </c>
      <c r="N555" s="42" t="s">
        <v>31</v>
      </c>
      <c r="O555" s="46" t="s">
        <v>5676</v>
      </c>
      <c r="P555" s="46" t="s">
        <v>5174</v>
      </c>
      <c r="Q555" s="18" t="str">
        <f t="shared" si="8"/>
        <v>Homeport 52 Church Street, Burlington VT 05401</v>
      </c>
    </row>
    <row r="556" spans="1:17" x14ac:dyDescent="0.25">
      <c r="A556" s="42" t="s">
        <v>5677</v>
      </c>
      <c r="B556" s="42" t="s">
        <v>5678</v>
      </c>
      <c r="C556" s="42" t="s">
        <v>21</v>
      </c>
      <c r="D556" s="42" t="s">
        <v>22</v>
      </c>
      <c r="E556" s="42" t="s">
        <v>5679</v>
      </c>
      <c r="F556" s="42" t="s">
        <v>24</v>
      </c>
      <c r="G556" s="42" t="s">
        <v>5680</v>
      </c>
      <c r="H556" s="42" t="s">
        <v>624</v>
      </c>
      <c r="I556" s="42" t="s">
        <v>5681</v>
      </c>
      <c r="J556" s="42" t="s">
        <v>28</v>
      </c>
      <c r="K556" s="42" t="s">
        <v>5682</v>
      </c>
      <c r="L556" s="42" t="s">
        <v>107</v>
      </c>
      <c r="M556" s="42" t="s">
        <v>5683</v>
      </c>
      <c r="N556" s="42" t="s">
        <v>31</v>
      </c>
      <c r="O556" s="46" t="s">
        <v>5684</v>
      </c>
      <c r="P556" s="46" t="s">
        <v>5174</v>
      </c>
      <c r="Q556" s="18" t="str">
        <f t="shared" si="8"/>
        <v>Honeypot 86 N Lexington Avenue, Asheville NC 28801</v>
      </c>
    </row>
    <row r="557" spans="1:17" x14ac:dyDescent="0.25">
      <c r="A557" s="42" t="s">
        <v>5700</v>
      </c>
      <c r="B557" s="42" t="s">
        <v>5701</v>
      </c>
      <c r="C557" s="42" t="s">
        <v>21</v>
      </c>
      <c r="D557" s="42" t="s">
        <v>22</v>
      </c>
      <c r="E557" s="42" t="s">
        <v>5702</v>
      </c>
      <c r="F557" s="42" t="s">
        <v>24</v>
      </c>
      <c r="G557" s="42" t="s">
        <v>5703</v>
      </c>
      <c r="H557" s="42" t="s">
        <v>186</v>
      </c>
      <c r="I557" s="42" t="s">
        <v>5704</v>
      </c>
      <c r="J557" s="42" t="s">
        <v>28</v>
      </c>
      <c r="K557" s="42" t="s">
        <v>5705</v>
      </c>
      <c r="L557" s="42" t="s">
        <v>107</v>
      </c>
      <c r="M557" s="42" t="s">
        <v>5706</v>
      </c>
      <c r="N557" s="42" t="s">
        <v>31</v>
      </c>
      <c r="O557" s="46" t="s">
        <v>24</v>
      </c>
      <c r="P557" s="46" t="s">
        <v>5174</v>
      </c>
      <c r="Q557" s="18" t="str">
        <f t="shared" si="8"/>
        <v>HOPE 272 Newbury Street Suite 1, Boston MA 02116</v>
      </c>
    </row>
    <row r="558" spans="1:17" x14ac:dyDescent="0.25">
      <c r="A558" s="42" t="s">
        <v>5707</v>
      </c>
      <c r="B558" s="42" t="s">
        <v>5708</v>
      </c>
      <c r="C558" s="42" t="s">
        <v>21</v>
      </c>
      <c r="D558" s="42" t="s">
        <v>22</v>
      </c>
      <c r="E558" s="42" t="s">
        <v>5709</v>
      </c>
      <c r="F558" s="42" t="s">
        <v>24</v>
      </c>
      <c r="G558" s="42" t="s">
        <v>5710</v>
      </c>
      <c r="H558" s="42" t="s">
        <v>213</v>
      </c>
      <c r="I558" s="42" t="s">
        <v>5711</v>
      </c>
      <c r="J558" s="42" t="s">
        <v>28</v>
      </c>
      <c r="K558" s="42" t="s">
        <v>5712</v>
      </c>
      <c r="L558" s="42" t="s">
        <v>107</v>
      </c>
      <c r="M558" s="42" t="s">
        <v>5713</v>
      </c>
      <c r="N558" s="42" t="s">
        <v>31</v>
      </c>
      <c r="O558" s="46" t="s">
        <v>5714</v>
      </c>
      <c r="P558" s="46" t="s">
        <v>5174</v>
      </c>
      <c r="Q558" s="18" t="str">
        <f t="shared" si="8"/>
        <v>Hopscotch Toys Inc. 103 SE Baker Street, Mcminnville OR 97128</v>
      </c>
    </row>
    <row r="559" spans="1:17" x14ac:dyDescent="0.25">
      <c r="A559" s="42" t="s">
        <v>5771</v>
      </c>
      <c r="B559" s="42" t="s">
        <v>5772</v>
      </c>
      <c r="C559" s="42" t="s">
        <v>21</v>
      </c>
      <c r="D559" s="42" t="s">
        <v>22</v>
      </c>
      <c r="E559" s="42" t="s">
        <v>5773</v>
      </c>
      <c r="F559" s="42" t="s">
        <v>24</v>
      </c>
      <c r="G559" s="42" t="s">
        <v>5774</v>
      </c>
      <c r="H559" s="42" t="s">
        <v>60</v>
      </c>
      <c r="I559" s="42" t="s">
        <v>5775</v>
      </c>
      <c r="J559" s="42" t="s">
        <v>28</v>
      </c>
      <c r="K559" s="42" t="s">
        <v>5776</v>
      </c>
      <c r="L559" s="42" t="s">
        <v>107</v>
      </c>
      <c r="M559" s="42" t="s">
        <v>5777</v>
      </c>
      <c r="N559" s="42" t="s">
        <v>31</v>
      </c>
      <c r="O559" s="46" t="s">
        <v>5778</v>
      </c>
      <c r="P559" s="46" t="s">
        <v>5174</v>
      </c>
      <c r="Q559" s="18" t="str">
        <f t="shared" si="8"/>
        <v>House of Humor/Redwood City 747 El Camino Real, Redwood City CA 94063</v>
      </c>
    </row>
    <row r="560" spans="1:17" x14ac:dyDescent="0.25">
      <c r="A560" s="42" t="s">
        <v>5779</v>
      </c>
      <c r="B560" s="42" t="s">
        <v>5780</v>
      </c>
      <c r="C560" s="42" t="s">
        <v>21</v>
      </c>
      <c r="D560" s="42" t="s">
        <v>22</v>
      </c>
      <c r="E560" s="42" t="s">
        <v>5781</v>
      </c>
      <c r="F560" s="42" t="s">
        <v>24</v>
      </c>
      <c r="G560" s="42" t="s">
        <v>2191</v>
      </c>
      <c r="H560" s="42" t="s">
        <v>196</v>
      </c>
      <c r="I560" s="42" t="s">
        <v>5782</v>
      </c>
      <c r="J560" s="42" t="s">
        <v>28</v>
      </c>
      <c r="K560" s="42" t="s">
        <v>5783</v>
      </c>
      <c r="L560" s="42" t="s">
        <v>107</v>
      </c>
      <c r="M560" s="42" t="s">
        <v>5784</v>
      </c>
      <c r="N560" s="42" t="s">
        <v>31</v>
      </c>
      <c r="O560" s="46" t="s">
        <v>5785</v>
      </c>
      <c r="P560" s="46" t="s">
        <v>5174</v>
      </c>
      <c r="Q560" s="18" t="str">
        <f t="shared" si="8"/>
        <v>House Of Make Believe 1055 N Hercules Avenue, Clearwater FL 33765</v>
      </c>
    </row>
    <row r="561" spans="1:17" x14ac:dyDescent="0.25">
      <c r="A561" s="42" t="s">
        <v>5792</v>
      </c>
      <c r="B561" s="42" t="s">
        <v>5793</v>
      </c>
      <c r="C561" s="42" t="s">
        <v>21</v>
      </c>
      <c r="D561" s="42" t="s">
        <v>22</v>
      </c>
      <c r="E561" s="42" t="s">
        <v>5794</v>
      </c>
      <c r="F561" s="42" t="s">
        <v>24</v>
      </c>
      <c r="G561" s="42" t="s">
        <v>5795</v>
      </c>
      <c r="H561" s="42" t="s">
        <v>1130</v>
      </c>
      <c r="I561" s="42" t="s">
        <v>5796</v>
      </c>
      <c r="J561" s="42" t="s">
        <v>28</v>
      </c>
      <c r="K561" s="42" t="s">
        <v>5797</v>
      </c>
      <c r="L561" s="42" t="s">
        <v>107</v>
      </c>
      <c r="M561" s="42" t="s">
        <v>5798</v>
      </c>
      <c r="N561" s="42" t="s">
        <v>31</v>
      </c>
      <c r="O561" s="46" t="s">
        <v>5799</v>
      </c>
      <c r="P561" s="46" t="s">
        <v>5174</v>
      </c>
      <c r="Q561" s="18" t="str">
        <f t="shared" si="8"/>
        <v>Humbug 2707 Williams Boulevard, Kenner LA 70062</v>
      </c>
    </row>
    <row r="562" spans="1:17" x14ac:dyDescent="0.25">
      <c r="A562" s="42" t="s">
        <v>5800</v>
      </c>
      <c r="B562" s="42" t="s">
        <v>5801</v>
      </c>
      <c r="C562" s="42" t="s">
        <v>21</v>
      </c>
      <c r="D562" s="42" t="s">
        <v>22</v>
      </c>
      <c r="E562" s="42" t="s">
        <v>5802</v>
      </c>
      <c r="F562" s="42" t="s">
        <v>24</v>
      </c>
      <c r="G562" s="42" t="s">
        <v>4900</v>
      </c>
      <c r="H562" s="42" t="s">
        <v>483</v>
      </c>
      <c r="I562" s="42" t="s">
        <v>5803</v>
      </c>
      <c r="J562" s="42" t="s">
        <v>28</v>
      </c>
      <c r="K562" s="42" t="s">
        <v>5804</v>
      </c>
      <c r="L562" s="42" t="s">
        <v>107</v>
      </c>
      <c r="M562" s="42" t="s">
        <v>5805</v>
      </c>
      <c r="N562" s="42" t="s">
        <v>31</v>
      </c>
      <c r="O562" s="46" t="s">
        <v>5806</v>
      </c>
      <c r="P562" s="46" t="s">
        <v>5174</v>
      </c>
      <c r="Q562" s="18" t="str">
        <f t="shared" si="8"/>
        <v>Ibsen Costume Gallery 4981 Hamilton Street, Omaha NE 68132</v>
      </c>
    </row>
    <row r="563" spans="1:17" x14ac:dyDescent="0.25">
      <c r="A563" s="41" t="s">
        <v>5807</v>
      </c>
      <c r="B563" s="41" t="s">
        <v>5808</v>
      </c>
      <c r="C563" s="41" t="s">
        <v>21</v>
      </c>
      <c r="D563" s="41" t="s">
        <v>22</v>
      </c>
      <c r="E563" s="41" t="s">
        <v>5809</v>
      </c>
      <c r="F563" s="41" t="s">
        <v>24</v>
      </c>
      <c r="G563" s="41" t="s">
        <v>4749</v>
      </c>
      <c r="H563" s="41" t="s">
        <v>60</v>
      </c>
      <c r="I563" s="41" t="s">
        <v>4750</v>
      </c>
      <c r="J563" s="41" t="s">
        <v>28</v>
      </c>
      <c r="K563" s="41" t="s">
        <v>24</v>
      </c>
      <c r="L563" s="41" t="s">
        <v>5810</v>
      </c>
      <c r="M563" s="41" t="s">
        <v>5811</v>
      </c>
      <c r="N563" s="41" t="s">
        <v>31</v>
      </c>
      <c r="O563" s="46" t="s">
        <v>5812</v>
      </c>
      <c r="P563" s="46" t="s">
        <v>5174</v>
      </c>
      <c r="Q563" s="18" t="str">
        <f t="shared" si="8"/>
        <v>Iguana Vintage Clothing 6320 Hollywood Boulevard, Hollywood CA 90028</v>
      </c>
    </row>
    <row r="564" spans="1:17" x14ac:dyDescent="0.25">
      <c r="A564" s="41" t="s">
        <v>5872</v>
      </c>
      <c r="B564" s="41" t="s">
        <v>5873</v>
      </c>
      <c r="C564" s="41" t="s">
        <v>21</v>
      </c>
      <c r="D564" s="41" t="s">
        <v>22</v>
      </c>
      <c r="E564" s="41" t="s">
        <v>5874</v>
      </c>
      <c r="F564" s="41" t="s">
        <v>24</v>
      </c>
      <c r="G564" s="41" t="s">
        <v>2220</v>
      </c>
      <c r="H564" s="41" t="s">
        <v>542</v>
      </c>
      <c r="I564" s="41" t="s">
        <v>5875</v>
      </c>
      <c r="J564" s="41" t="s">
        <v>28</v>
      </c>
      <c r="K564" s="41" t="s">
        <v>5876</v>
      </c>
      <c r="L564" s="41" t="s">
        <v>5877</v>
      </c>
      <c r="M564" s="41" t="s">
        <v>5878</v>
      </c>
      <c r="N564" s="41" t="s">
        <v>31</v>
      </c>
      <c r="O564" s="46" t="s">
        <v>24</v>
      </c>
      <c r="P564" s="46" t="s">
        <v>5174</v>
      </c>
      <c r="Q564" s="18" t="str">
        <f t="shared" si="8"/>
        <v>Imagination Station Toys 227 North Higgins, Missoula MT 59802</v>
      </c>
    </row>
    <row r="565" spans="1:17" x14ac:dyDescent="0.25">
      <c r="A565" s="42" t="s">
        <v>5879</v>
      </c>
      <c r="B565" s="42" t="s">
        <v>5880</v>
      </c>
      <c r="C565" s="42" t="s">
        <v>21</v>
      </c>
      <c r="D565" s="42" t="s">
        <v>22</v>
      </c>
      <c r="E565" s="42" t="s">
        <v>5881</v>
      </c>
      <c r="F565" s="42" t="s">
        <v>24</v>
      </c>
      <c r="G565" s="42" t="s">
        <v>1724</v>
      </c>
      <c r="H565" s="42" t="s">
        <v>1514</v>
      </c>
      <c r="I565" s="42" t="s">
        <v>5882</v>
      </c>
      <c r="J565" s="42" t="s">
        <v>28</v>
      </c>
      <c r="K565" s="42" t="s">
        <v>5883</v>
      </c>
      <c r="L565" s="42" t="s">
        <v>107</v>
      </c>
      <c r="M565" s="42" t="s">
        <v>5884</v>
      </c>
      <c r="N565" s="42" t="s">
        <v>31</v>
      </c>
      <c r="O565" s="46" t="s">
        <v>5885</v>
      </c>
      <c r="P565" s="46" t="s">
        <v>5174</v>
      </c>
      <c r="Q565" s="18" t="str">
        <f t="shared" si="8"/>
        <v>Imagination Toys 9737 Clayton Road, Saint Louis MO 63124</v>
      </c>
    </row>
    <row r="566" spans="1:17" x14ac:dyDescent="0.25">
      <c r="A566" s="42" t="s">
        <v>5886</v>
      </c>
      <c r="B566" s="42" t="s">
        <v>5887</v>
      </c>
      <c r="C566" s="42" t="s">
        <v>21</v>
      </c>
      <c r="D566" s="42" t="s">
        <v>22</v>
      </c>
      <c r="E566" s="42" t="s">
        <v>5888</v>
      </c>
      <c r="F566" s="42" t="s">
        <v>24</v>
      </c>
      <c r="G566" s="42" t="s">
        <v>47</v>
      </c>
      <c r="H566" s="42" t="s">
        <v>48</v>
      </c>
      <c r="I566" s="42" t="s">
        <v>5889</v>
      </c>
      <c r="J566" s="42" t="s">
        <v>28</v>
      </c>
      <c r="K566" s="42" t="s">
        <v>5890</v>
      </c>
      <c r="L566" s="42" t="s">
        <v>107</v>
      </c>
      <c r="M566" s="42" t="s">
        <v>5891</v>
      </c>
      <c r="N566" s="42" t="s">
        <v>31</v>
      </c>
      <c r="O566" s="46" t="s">
        <v>5892</v>
      </c>
      <c r="P566" s="46" t="s">
        <v>5174</v>
      </c>
      <c r="Q566" s="18" t="str">
        <f t="shared" si="8"/>
        <v>Imagination Toys &amp; Shoes 3851 Bellaire Blvd, Houston TX 77025</v>
      </c>
    </row>
    <row r="567" spans="1:17" x14ac:dyDescent="0.25">
      <c r="A567" s="42" t="s">
        <v>5856</v>
      </c>
      <c r="B567" s="42" t="s">
        <v>5857</v>
      </c>
      <c r="C567" s="42" t="s">
        <v>21</v>
      </c>
      <c r="D567" s="42" t="s">
        <v>22</v>
      </c>
      <c r="E567" s="42" t="s">
        <v>5858</v>
      </c>
      <c r="F567" s="42" t="s">
        <v>24</v>
      </c>
      <c r="G567" s="42" t="s">
        <v>370</v>
      </c>
      <c r="H567" s="42" t="s">
        <v>371</v>
      </c>
      <c r="I567" s="42" t="s">
        <v>5859</v>
      </c>
      <c r="J567" s="42" t="s">
        <v>28</v>
      </c>
      <c r="K567" s="42" t="s">
        <v>5860</v>
      </c>
      <c r="L567" s="42" t="s">
        <v>107</v>
      </c>
      <c r="M567" s="42" t="s">
        <v>5861</v>
      </c>
      <c r="N567" s="42" t="s">
        <v>31</v>
      </c>
      <c r="O567" s="46" t="s">
        <v>5862</v>
      </c>
      <c r="P567" s="46" t="s">
        <v>5174</v>
      </c>
      <c r="Q567" s="18" t="str">
        <f t="shared" si="8"/>
        <v>Imaginations Inc SC 3268 Waccamaw Boulevard, Myrtle Beach SC 29579</v>
      </c>
    </row>
    <row r="568" spans="1:17" x14ac:dyDescent="0.25">
      <c r="A568" s="41" t="s">
        <v>5821</v>
      </c>
      <c r="B568" s="41" t="s">
        <v>5822</v>
      </c>
      <c r="C568" s="41" t="s">
        <v>21</v>
      </c>
      <c r="D568" s="41" t="s">
        <v>22</v>
      </c>
      <c r="E568" s="41" t="s">
        <v>5823</v>
      </c>
      <c r="F568" s="41" t="s">
        <v>24</v>
      </c>
      <c r="G568" s="41" t="s">
        <v>5824</v>
      </c>
      <c r="H568" s="41" t="s">
        <v>282</v>
      </c>
      <c r="I568" s="41" t="s">
        <v>5825</v>
      </c>
      <c r="J568" s="41" t="s">
        <v>28</v>
      </c>
      <c r="K568" s="41" t="s">
        <v>24</v>
      </c>
      <c r="L568" s="41" t="s">
        <v>5826</v>
      </c>
      <c r="M568" s="41" t="s">
        <v>5827</v>
      </c>
      <c r="N568" s="41" t="s">
        <v>31</v>
      </c>
      <c r="O568" s="46" t="s">
        <v>5828</v>
      </c>
      <c r="P568" s="46" t="s">
        <v>5174</v>
      </c>
      <c r="Q568" s="18" t="str">
        <f t="shared" si="8"/>
        <v>Imaginuity Enterprises LLC. 21 South Brown Street, Rhinelander WI 54501</v>
      </c>
    </row>
    <row r="569" spans="1:17" x14ac:dyDescent="0.25">
      <c r="A569" s="41" t="s">
        <v>5821</v>
      </c>
      <c r="B569" s="41" t="s">
        <v>5822</v>
      </c>
      <c r="C569" s="41" t="s">
        <v>21</v>
      </c>
      <c r="D569" s="41" t="s">
        <v>22</v>
      </c>
      <c r="E569" s="41" t="s">
        <v>5829</v>
      </c>
      <c r="F569" s="41" t="s">
        <v>24</v>
      </c>
      <c r="G569" s="41" t="s">
        <v>5830</v>
      </c>
      <c r="H569" s="41" t="s">
        <v>282</v>
      </c>
      <c r="I569" s="41" t="s">
        <v>5831</v>
      </c>
      <c r="J569" s="41" t="s">
        <v>28</v>
      </c>
      <c r="K569" s="41" t="s">
        <v>24</v>
      </c>
      <c r="L569" s="41" t="s">
        <v>3364</v>
      </c>
      <c r="M569" s="41" t="s">
        <v>5832</v>
      </c>
      <c r="N569" s="41" t="s">
        <v>31</v>
      </c>
      <c r="O569" s="46" t="s">
        <v>5828</v>
      </c>
      <c r="P569" s="46" t="s">
        <v>5174</v>
      </c>
      <c r="Q569" s="18" t="str">
        <f t="shared" si="8"/>
        <v>Imaginuity Enterprises LLC. 225 West Front Street, Minocqua WI 54548</v>
      </c>
    </row>
    <row r="570" spans="1:17" x14ac:dyDescent="0.25">
      <c r="A570" s="42" t="s">
        <v>5901</v>
      </c>
      <c r="B570" s="42" t="s">
        <v>5902</v>
      </c>
      <c r="C570" s="42" t="s">
        <v>21</v>
      </c>
      <c r="D570" s="42" t="s">
        <v>22</v>
      </c>
      <c r="E570" s="42" t="s">
        <v>5903</v>
      </c>
      <c r="F570" s="42" t="s">
        <v>24</v>
      </c>
      <c r="G570" s="42" t="s">
        <v>1963</v>
      </c>
      <c r="H570" s="42" t="s">
        <v>1113</v>
      </c>
      <c r="I570" s="42" t="s">
        <v>1964</v>
      </c>
      <c r="J570" s="42" t="s">
        <v>28</v>
      </c>
      <c r="K570" s="42" t="s">
        <v>5904</v>
      </c>
      <c r="L570" s="42" t="s">
        <v>107</v>
      </c>
      <c r="M570" s="42" t="s">
        <v>5905</v>
      </c>
      <c r="N570" s="42" t="s">
        <v>31</v>
      </c>
      <c r="O570" s="46" t="s">
        <v>24</v>
      </c>
      <c r="P570" s="46" t="s">
        <v>5174</v>
      </c>
      <c r="Q570" s="18" t="str">
        <f t="shared" si="8"/>
        <v>Incahoots 9 East Aspen Avenue, Flagstaff AZ 86001</v>
      </c>
    </row>
    <row r="571" spans="1:17" x14ac:dyDescent="0.25">
      <c r="A571" s="42" t="s">
        <v>5906</v>
      </c>
      <c r="B571" s="42" t="s">
        <v>5907</v>
      </c>
      <c r="C571" s="42" t="s">
        <v>21</v>
      </c>
      <c r="D571" s="42" t="s">
        <v>22</v>
      </c>
      <c r="E571" s="42" t="s">
        <v>5908</v>
      </c>
      <c r="F571" s="42" t="s">
        <v>24</v>
      </c>
      <c r="G571" s="42" t="s">
        <v>5909</v>
      </c>
      <c r="H571" s="42" t="s">
        <v>60</v>
      </c>
      <c r="I571" s="42" t="s">
        <v>5910</v>
      </c>
      <c r="J571" s="42" t="s">
        <v>28</v>
      </c>
      <c r="K571" s="42" t="s">
        <v>5911</v>
      </c>
      <c r="L571" s="42" t="s">
        <v>107</v>
      </c>
      <c r="M571" s="42" t="s">
        <v>5912</v>
      </c>
      <c r="N571" s="42" t="s">
        <v>31</v>
      </c>
      <c r="O571" s="46" t="s">
        <v>24</v>
      </c>
      <c r="P571" s="46" t="s">
        <v>5174</v>
      </c>
      <c r="Q571" s="18" t="str">
        <f t="shared" si="8"/>
        <v>Incognito 178 East Gobbi Street, Ukiah CA 95482</v>
      </c>
    </row>
    <row r="572" spans="1:17" x14ac:dyDescent="0.25">
      <c r="A572" s="42" t="s">
        <v>5920</v>
      </c>
      <c r="B572" s="42" t="s">
        <v>5921</v>
      </c>
      <c r="C572" s="42" t="s">
        <v>21</v>
      </c>
      <c r="D572" s="42" t="s">
        <v>22</v>
      </c>
      <c r="E572" s="42" t="s">
        <v>5922</v>
      </c>
      <c r="F572" s="42" t="s">
        <v>24</v>
      </c>
      <c r="G572" s="42" t="s">
        <v>5923</v>
      </c>
      <c r="H572" s="42" t="s">
        <v>60</v>
      </c>
      <c r="I572" s="42" t="s">
        <v>5924</v>
      </c>
      <c r="J572" s="42" t="s">
        <v>28</v>
      </c>
      <c r="K572" s="42" t="s">
        <v>5925</v>
      </c>
      <c r="L572" s="42" t="s">
        <v>107</v>
      </c>
      <c r="M572" s="42" t="s">
        <v>5926</v>
      </c>
      <c r="N572" s="42" t="s">
        <v>31</v>
      </c>
      <c r="O572" s="46" t="s">
        <v>5927</v>
      </c>
      <c r="P572" s="46" t="s">
        <v>5174</v>
      </c>
      <c r="Q572" s="18" t="str">
        <f t="shared" si="8"/>
        <v>Ink Spell Books 500 Purissima Street, Half Moon Bay CA 94019</v>
      </c>
    </row>
    <row r="573" spans="1:17" x14ac:dyDescent="0.25">
      <c r="A573" s="42" t="s">
        <v>5928</v>
      </c>
      <c r="B573" s="42" t="s">
        <v>5929</v>
      </c>
      <c r="C573" s="42" t="s">
        <v>21</v>
      </c>
      <c r="D573" s="42" t="s">
        <v>22</v>
      </c>
      <c r="E573" s="42" t="s">
        <v>5930</v>
      </c>
      <c r="F573" s="42" t="s">
        <v>24</v>
      </c>
      <c r="G573" s="42" t="s">
        <v>5931</v>
      </c>
      <c r="H573" s="42" t="s">
        <v>87</v>
      </c>
      <c r="I573" s="42" t="s">
        <v>5932</v>
      </c>
      <c r="J573" s="42" t="s">
        <v>28</v>
      </c>
      <c r="K573" s="42" t="s">
        <v>5933</v>
      </c>
      <c r="L573" s="42" t="s">
        <v>107</v>
      </c>
      <c r="M573" s="42" t="s">
        <v>5934</v>
      </c>
      <c r="N573" s="42" t="s">
        <v>31</v>
      </c>
      <c r="O573" s="46" t="s">
        <v>5935</v>
      </c>
      <c r="P573" s="46" t="s">
        <v>5174</v>
      </c>
      <c r="Q573" s="18" t="str">
        <f t="shared" si="8"/>
        <v>Inland Octopus 7 East Main Street, Walla Walla WA 99362</v>
      </c>
    </row>
    <row r="574" spans="1:17" x14ac:dyDescent="0.25">
      <c r="A574" s="41" t="s">
        <v>5944</v>
      </c>
      <c r="B574" s="41" t="s">
        <v>5945</v>
      </c>
      <c r="C574" s="41" t="s">
        <v>21</v>
      </c>
      <c r="D574" s="41" t="s">
        <v>22</v>
      </c>
      <c r="E574" s="41" t="s">
        <v>5946</v>
      </c>
      <c r="F574" s="41" t="s">
        <v>24</v>
      </c>
      <c r="G574" s="41" t="s">
        <v>2110</v>
      </c>
      <c r="H574" s="41" t="s">
        <v>196</v>
      </c>
      <c r="I574" s="41" t="s">
        <v>2111</v>
      </c>
      <c r="J574" s="41" t="s">
        <v>28</v>
      </c>
      <c r="K574" s="41" t="s">
        <v>24</v>
      </c>
      <c r="L574" s="41" t="s">
        <v>5947</v>
      </c>
      <c r="M574" s="41" t="s">
        <v>5948</v>
      </c>
      <c r="N574" s="41" t="s">
        <v>31</v>
      </c>
      <c r="O574" s="46" t="s">
        <v>5949</v>
      </c>
      <c r="P574" s="46" t="s">
        <v>5174</v>
      </c>
      <c r="Q574" s="18" t="str">
        <f t="shared" si="8"/>
        <v>Innovation Special Gifts 5421 International Drive, Orlando FL 32819</v>
      </c>
    </row>
    <row r="575" spans="1:17" x14ac:dyDescent="0.25">
      <c r="A575" s="42" t="s">
        <v>5950</v>
      </c>
      <c r="B575" s="42" t="s">
        <v>5951</v>
      </c>
      <c r="C575" s="42" t="s">
        <v>21</v>
      </c>
      <c r="D575" s="42" t="s">
        <v>22</v>
      </c>
      <c r="E575" s="42" t="s">
        <v>5952</v>
      </c>
      <c r="F575" s="42" t="s">
        <v>24</v>
      </c>
      <c r="G575" s="42" t="s">
        <v>5953</v>
      </c>
      <c r="H575" s="42" t="s">
        <v>60</v>
      </c>
      <c r="I575" s="42" t="s">
        <v>5954</v>
      </c>
      <c r="J575" s="42" t="s">
        <v>28</v>
      </c>
      <c r="K575" s="42" t="s">
        <v>5955</v>
      </c>
      <c r="L575" s="42" t="s">
        <v>107</v>
      </c>
      <c r="M575" s="42" t="s">
        <v>5956</v>
      </c>
      <c r="N575" s="42" t="s">
        <v>31</v>
      </c>
      <c r="O575" s="46" t="s">
        <v>5957</v>
      </c>
      <c r="P575" s="46" t="s">
        <v>5174</v>
      </c>
      <c r="Q575" s="18" t="str">
        <f t="shared" si="8"/>
        <v>Ipso Facto 517 North Harbor Blvd, Fullerton CA 92832</v>
      </c>
    </row>
    <row r="576" spans="1:17" x14ac:dyDescent="0.25">
      <c r="A576" s="41" t="s">
        <v>5974</v>
      </c>
      <c r="B576" s="41" t="s">
        <v>5975</v>
      </c>
      <c r="C576" s="41" t="s">
        <v>21</v>
      </c>
      <c r="D576" s="41" t="s">
        <v>22</v>
      </c>
      <c r="E576" s="41" t="s">
        <v>5976</v>
      </c>
      <c r="F576" s="41" t="s">
        <v>24</v>
      </c>
      <c r="G576" s="41" t="s">
        <v>5977</v>
      </c>
      <c r="H576" s="41" t="s">
        <v>60</v>
      </c>
      <c r="I576" s="41" t="s">
        <v>5978</v>
      </c>
      <c r="J576" s="41" t="s">
        <v>28</v>
      </c>
      <c r="K576" s="41" t="s">
        <v>24</v>
      </c>
      <c r="L576" s="41" t="s">
        <v>5979</v>
      </c>
      <c r="M576" s="41" t="s">
        <v>5980</v>
      </c>
      <c r="N576" s="41" t="s">
        <v>31</v>
      </c>
      <c r="O576" s="46" t="s">
        <v>24</v>
      </c>
      <c r="P576" s="46" t="s">
        <v>5174</v>
      </c>
      <c r="Q576" s="18" t="str">
        <f t="shared" si="8"/>
        <v>Island Threadz 601 Crescent Avenue, Avalon CA 90704</v>
      </c>
    </row>
    <row r="577" spans="1:17" x14ac:dyDescent="0.25">
      <c r="A577" s="42" t="s">
        <v>5981</v>
      </c>
      <c r="B577" s="42" t="s">
        <v>5982</v>
      </c>
      <c r="C577" s="42" t="s">
        <v>21</v>
      </c>
      <c r="D577" s="42" t="s">
        <v>22</v>
      </c>
      <c r="E577" s="42" t="s">
        <v>5983</v>
      </c>
      <c r="F577" s="42" t="s">
        <v>24</v>
      </c>
      <c r="G577" s="42" t="s">
        <v>2934</v>
      </c>
      <c r="H577" s="42" t="s">
        <v>186</v>
      </c>
      <c r="I577" s="42" t="s">
        <v>2935</v>
      </c>
      <c r="J577" s="42" t="s">
        <v>28</v>
      </c>
      <c r="K577" s="42" t="s">
        <v>5984</v>
      </c>
      <c r="L577" s="42" t="s">
        <v>107</v>
      </c>
      <c r="M577" s="42" t="s">
        <v>5985</v>
      </c>
      <c r="N577" s="42" t="s">
        <v>31</v>
      </c>
      <c r="O577" s="46" t="s">
        <v>24</v>
      </c>
      <c r="P577" s="46" t="s">
        <v>5174</v>
      </c>
      <c r="Q577" s="18" t="str">
        <f t="shared" si="8"/>
        <v>Island Variety 5 Freedom Square, Nantucket MA 02554</v>
      </c>
    </row>
    <row r="578" spans="1:17" x14ac:dyDescent="0.25">
      <c r="A578" s="41" t="s">
        <v>5986</v>
      </c>
      <c r="B578" s="41" t="s">
        <v>5987</v>
      </c>
      <c r="C578" s="41" t="s">
        <v>21</v>
      </c>
      <c r="D578" s="41" t="s">
        <v>22</v>
      </c>
      <c r="E578" s="41" t="s">
        <v>5988</v>
      </c>
      <c r="F578" s="41" t="s">
        <v>24</v>
      </c>
      <c r="G578" s="41" t="s">
        <v>5989</v>
      </c>
      <c r="H578" s="41" t="s">
        <v>196</v>
      </c>
      <c r="I578" s="41" t="s">
        <v>5990</v>
      </c>
      <c r="J578" s="41" t="s">
        <v>28</v>
      </c>
      <c r="K578" s="41" t="s">
        <v>5991</v>
      </c>
      <c r="L578" s="41" t="s">
        <v>41</v>
      </c>
      <c r="M578" s="41" t="s">
        <v>5992</v>
      </c>
      <c r="N578" s="41" t="s">
        <v>31</v>
      </c>
      <c r="O578" s="46" t="s">
        <v>5993</v>
      </c>
      <c r="P578" s="46" t="s">
        <v>5174</v>
      </c>
      <c r="Q578" s="18" t="str">
        <f t="shared" ref="Q578:Q641" si="9">CONCATENATE(B578, " ", E578, ",", " ", G578, " ", H578, " ", I578)</f>
        <v>Island Woman 217 Harbor Place, Goodland FL 34140</v>
      </c>
    </row>
    <row r="579" spans="1:17" x14ac:dyDescent="0.25">
      <c r="A579" s="42" t="s">
        <v>5994</v>
      </c>
      <c r="B579" s="42" t="s">
        <v>5995</v>
      </c>
      <c r="C579" s="42" t="s">
        <v>21</v>
      </c>
      <c r="D579" s="42" t="s">
        <v>22</v>
      </c>
      <c r="E579" s="42" t="s">
        <v>5996</v>
      </c>
      <c r="F579" s="42" t="s">
        <v>24</v>
      </c>
      <c r="G579" s="42" t="s">
        <v>5997</v>
      </c>
      <c r="H579" s="42" t="s">
        <v>38</v>
      </c>
      <c r="I579" s="42" t="s">
        <v>5998</v>
      </c>
      <c r="J579" s="42" t="s">
        <v>28</v>
      </c>
      <c r="K579" s="42" t="s">
        <v>5999</v>
      </c>
      <c r="L579" s="42" t="s">
        <v>107</v>
      </c>
      <c r="M579" s="42" t="s">
        <v>6000</v>
      </c>
      <c r="N579" s="42" t="s">
        <v>31</v>
      </c>
      <c r="O579" s="46" t="s">
        <v>24</v>
      </c>
      <c r="P579" s="46" t="s">
        <v>5174</v>
      </c>
      <c r="Q579" s="18" t="str">
        <f t="shared" si="9"/>
        <v>It's My Party 205 2nd Avenue SE, Cullman AL 35055</v>
      </c>
    </row>
    <row r="580" spans="1:17" x14ac:dyDescent="0.25">
      <c r="A580" s="42" t="s">
        <v>6016</v>
      </c>
      <c r="B580" s="42" t="s">
        <v>6017</v>
      </c>
      <c r="C580" s="42" t="s">
        <v>21</v>
      </c>
      <c r="D580" s="42" t="s">
        <v>22</v>
      </c>
      <c r="E580" s="42" t="s">
        <v>6018</v>
      </c>
      <c r="F580" s="42" t="s">
        <v>24</v>
      </c>
      <c r="G580" s="42" t="s">
        <v>6019</v>
      </c>
      <c r="H580" s="42" t="s">
        <v>607</v>
      </c>
      <c r="I580" s="42" t="s">
        <v>6020</v>
      </c>
      <c r="J580" s="42" t="s">
        <v>28</v>
      </c>
      <c r="K580" s="42" t="s">
        <v>6021</v>
      </c>
      <c r="L580" s="42" t="s">
        <v>107</v>
      </c>
      <c r="M580" s="42" t="s">
        <v>6022</v>
      </c>
      <c r="N580" s="42" t="s">
        <v>31</v>
      </c>
      <c r="O580" s="46" t="s">
        <v>6023</v>
      </c>
      <c r="P580" s="46" t="s">
        <v>5174</v>
      </c>
      <c r="Q580" s="18" t="str">
        <f t="shared" si="9"/>
        <v>It's Party Time 919 Washington Street, Highland IL 62249</v>
      </c>
    </row>
    <row r="581" spans="1:17" x14ac:dyDescent="0.25">
      <c r="A581" s="41" t="s">
        <v>12244</v>
      </c>
      <c r="B581" s="41" t="s">
        <v>12245</v>
      </c>
      <c r="C581" s="41" t="s">
        <v>21</v>
      </c>
      <c r="D581" s="41" t="s">
        <v>22</v>
      </c>
      <c r="E581" s="41" t="s">
        <v>12246</v>
      </c>
      <c r="F581" s="41" t="s">
        <v>24</v>
      </c>
      <c r="G581" s="41" t="s">
        <v>12247</v>
      </c>
      <c r="H581" s="41" t="s">
        <v>186</v>
      </c>
      <c r="I581" s="41" t="s">
        <v>12248</v>
      </c>
      <c r="J581" s="41" t="s">
        <v>28</v>
      </c>
      <c r="K581" s="41" t="s">
        <v>12249</v>
      </c>
      <c r="L581" s="41" t="s">
        <v>4368</v>
      </c>
      <c r="M581" s="41" t="s">
        <v>12250</v>
      </c>
      <c r="N581" s="41" t="s">
        <v>31</v>
      </c>
      <c r="O581" s="46" t="s">
        <v>12251</v>
      </c>
      <c r="P581" s="46" t="s">
        <v>12100</v>
      </c>
      <c r="Q581" s="18" t="str">
        <f t="shared" si="9"/>
        <v>ITZAPARTY  ! SRG Ent 10 Schoosett Street, Pembroke MA 02359</v>
      </c>
    </row>
    <row r="582" spans="1:17" x14ac:dyDescent="0.25">
      <c r="A582" s="41" t="s">
        <v>12244</v>
      </c>
      <c r="B582" s="41" t="s">
        <v>12245</v>
      </c>
      <c r="C582" s="41" t="s">
        <v>21</v>
      </c>
      <c r="D582" s="41" t="s">
        <v>22</v>
      </c>
      <c r="E582" s="41" t="s">
        <v>12252</v>
      </c>
      <c r="F582" s="41" t="s">
        <v>24</v>
      </c>
      <c r="G582" s="41" t="s">
        <v>2902</v>
      </c>
      <c r="H582" s="41" t="s">
        <v>186</v>
      </c>
      <c r="I582" s="41" t="s">
        <v>2903</v>
      </c>
      <c r="J582" s="41" t="s">
        <v>28</v>
      </c>
      <c r="K582" s="41" t="s">
        <v>12253</v>
      </c>
      <c r="L582" s="41" t="s">
        <v>12254</v>
      </c>
      <c r="M582" s="41" t="s">
        <v>12255</v>
      </c>
      <c r="N582" s="41" t="s">
        <v>31</v>
      </c>
      <c r="O582" s="46" t="s">
        <v>12251</v>
      </c>
      <c r="P582" s="46" t="s">
        <v>12100</v>
      </c>
      <c r="Q582" s="18" t="str">
        <f t="shared" si="9"/>
        <v>ITZAPARTY  ! SRG Ent 1070 Iyannough Road, Hyannis MA 02601</v>
      </c>
    </row>
    <row r="583" spans="1:17" x14ac:dyDescent="0.25">
      <c r="A583" s="41" t="s">
        <v>12244</v>
      </c>
      <c r="B583" s="41" t="s">
        <v>12245</v>
      </c>
      <c r="C583" s="41" t="s">
        <v>21</v>
      </c>
      <c r="D583" s="41" t="s">
        <v>22</v>
      </c>
      <c r="E583" s="41" t="s">
        <v>12256</v>
      </c>
      <c r="F583" s="41" t="s">
        <v>24</v>
      </c>
      <c r="G583" s="41" t="s">
        <v>12257</v>
      </c>
      <c r="H583" s="41" t="s">
        <v>186</v>
      </c>
      <c r="I583" s="41" t="s">
        <v>12258</v>
      </c>
      <c r="J583" s="41" t="s">
        <v>28</v>
      </c>
      <c r="K583" s="41" t="s">
        <v>12259</v>
      </c>
      <c r="L583" s="41" t="s">
        <v>4577</v>
      </c>
      <c r="M583" s="41" t="s">
        <v>12260</v>
      </c>
      <c r="N583" s="41" t="s">
        <v>31</v>
      </c>
      <c r="O583" s="46" t="s">
        <v>12251</v>
      </c>
      <c r="P583" s="46" t="s">
        <v>12100</v>
      </c>
      <c r="Q583" s="18" t="str">
        <f t="shared" si="9"/>
        <v>ITZAPARTY  ! SRG Ent 120 Main Street, Weymouth MA 02188</v>
      </c>
    </row>
    <row r="584" spans="1:17" x14ac:dyDescent="0.25">
      <c r="A584" s="41" t="s">
        <v>12244</v>
      </c>
      <c r="B584" s="41" t="s">
        <v>12245</v>
      </c>
      <c r="C584" s="41" t="s">
        <v>21</v>
      </c>
      <c r="D584" s="41" t="s">
        <v>22</v>
      </c>
      <c r="E584" s="41" t="s">
        <v>12261</v>
      </c>
      <c r="F584" s="41" t="s">
        <v>24</v>
      </c>
      <c r="G584" s="41" t="s">
        <v>12262</v>
      </c>
      <c r="H584" s="41" t="s">
        <v>186</v>
      </c>
      <c r="I584" s="41" t="s">
        <v>12263</v>
      </c>
      <c r="J584" s="41" t="s">
        <v>28</v>
      </c>
      <c r="K584" s="41" t="s">
        <v>12264</v>
      </c>
      <c r="L584" s="41" t="s">
        <v>2994</v>
      </c>
      <c r="M584" s="41" t="s">
        <v>12265</v>
      </c>
      <c r="N584" s="41" t="s">
        <v>31</v>
      </c>
      <c r="O584" s="46" t="s">
        <v>12251</v>
      </c>
      <c r="P584" s="46" t="s">
        <v>12100</v>
      </c>
      <c r="Q584" s="18" t="str">
        <f t="shared" si="9"/>
        <v>ITZAPARTY  ! SRG Ent 1400 Worchester Street, Natick MA 01760</v>
      </c>
    </row>
    <row r="585" spans="1:17" x14ac:dyDescent="0.25">
      <c r="A585" s="42" t="s">
        <v>6110</v>
      </c>
      <c r="B585" s="42" t="s">
        <v>6111</v>
      </c>
      <c r="C585" s="42" t="s">
        <v>21</v>
      </c>
      <c r="D585" s="42" t="s">
        <v>22</v>
      </c>
      <c r="E585" s="42" t="s">
        <v>6112</v>
      </c>
      <c r="F585" s="42" t="s">
        <v>24</v>
      </c>
      <c r="G585" s="42" t="s">
        <v>2513</v>
      </c>
      <c r="H585" s="42" t="s">
        <v>60</v>
      </c>
      <c r="I585" s="42" t="s">
        <v>6113</v>
      </c>
      <c r="J585" s="42" t="s">
        <v>28</v>
      </c>
      <c r="K585" s="42" t="s">
        <v>6114</v>
      </c>
      <c r="L585" s="42" t="s">
        <v>107</v>
      </c>
      <c r="M585" s="42" t="s">
        <v>6115</v>
      </c>
      <c r="N585" s="42" t="s">
        <v>31</v>
      </c>
      <c r="O585" s="46" t="s">
        <v>6116</v>
      </c>
      <c r="P585" s="46" t="s">
        <v>5174</v>
      </c>
      <c r="Q585" s="18" t="str">
        <f t="shared" si="9"/>
        <v>J Miller Flowers 4416 Piedmont Avenue, Oakland CA 94611</v>
      </c>
    </row>
    <row r="586" spans="1:17" x14ac:dyDescent="0.25">
      <c r="A586" s="42" t="s">
        <v>6024</v>
      </c>
      <c r="B586" s="42" t="s">
        <v>6025</v>
      </c>
      <c r="C586" s="42" t="s">
        <v>21</v>
      </c>
      <c r="D586" s="42" t="s">
        <v>22</v>
      </c>
      <c r="E586" s="42" t="s">
        <v>6026</v>
      </c>
      <c r="F586" s="42" t="s">
        <v>24</v>
      </c>
      <c r="G586" s="42" t="s">
        <v>5573</v>
      </c>
      <c r="H586" s="42" t="s">
        <v>663</v>
      </c>
      <c r="I586" s="42" t="s">
        <v>6027</v>
      </c>
      <c r="J586" s="42" t="s">
        <v>28</v>
      </c>
      <c r="K586" s="42" t="s">
        <v>6028</v>
      </c>
      <c r="L586" s="42" t="s">
        <v>107</v>
      </c>
      <c r="M586" s="42" t="s">
        <v>6029</v>
      </c>
      <c r="N586" s="42" t="s">
        <v>31</v>
      </c>
      <c r="O586" s="46" t="s">
        <v>6030</v>
      </c>
      <c r="P586" s="46" t="s">
        <v>5174</v>
      </c>
      <c r="Q586" s="18" t="str">
        <f t="shared" si="9"/>
        <v>J&amp;J Party 68 Route 101A, Amherst NH 03031</v>
      </c>
    </row>
    <row r="587" spans="1:17" x14ac:dyDescent="0.25">
      <c r="A587" s="42" t="s">
        <v>6117</v>
      </c>
      <c r="B587" s="42" t="s">
        <v>6118</v>
      </c>
      <c r="C587" s="42" t="s">
        <v>21</v>
      </c>
      <c r="D587" s="42" t="s">
        <v>22</v>
      </c>
      <c r="E587" s="42" t="s">
        <v>6119</v>
      </c>
      <c r="F587" s="42" t="s">
        <v>24</v>
      </c>
      <c r="G587" s="42" t="s">
        <v>6120</v>
      </c>
      <c r="H587" s="42" t="s">
        <v>663</v>
      </c>
      <c r="I587" s="42" t="s">
        <v>6121</v>
      </c>
      <c r="J587" s="42" t="s">
        <v>28</v>
      </c>
      <c r="K587" s="42" t="s">
        <v>6122</v>
      </c>
      <c r="L587" s="42" t="s">
        <v>107</v>
      </c>
      <c r="M587" s="42" t="s">
        <v>6123</v>
      </c>
      <c r="N587" s="42" t="s">
        <v>31</v>
      </c>
      <c r="O587" s="46" t="s">
        <v>6124</v>
      </c>
      <c r="P587" s="46" t="s">
        <v>5174</v>
      </c>
      <c r="Q587" s="18" t="str">
        <f t="shared" si="9"/>
        <v>J.M. Princewell 127 Union Square, Milford NH 03055</v>
      </c>
    </row>
    <row r="588" spans="1:17" x14ac:dyDescent="0.25">
      <c r="A588" s="41" t="s">
        <v>6038</v>
      </c>
      <c r="B588" s="41" t="s">
        <v>6039</v>
      </c>
      <c r="C588" s="41" t="s">
        <v>21</v>
      </c>
      <c r="D588" s="41" t="s">
        <v>22</v>
      </c>
      <c r="E588" s="41" t="s">
        <v>6040</v>
      </c>
      <c r="F588" s="41" t="s">
        <v>6041</v>
      </c>
      <c r="G588" s="41" t="s">
        <v>6042</v>
      </c>
      <c r="H588" s="41" t="s">
        <v>1545</v>
      </c>
      <c r="I588" s="41" t="s">
        <v>6043</v>
      </c>
      <c r="J588" s="41" t="s">
        <v>28</v>
      </c>
      <c r="K588" s="41" t="s">
        <v>24</v>
      </c>
      <c r="L588" s="41" t="s">
        <v>6044</v>
      </c>
      <c r="M588" s="41" t="s">
        <v>6045</v>
      </c>
      <c r="N588" s="41" t="s">
        <v>31</v>
      </c>
      <c r="O588" s="46" t="s">
        <v>6046</v>
      </c>
      <c r="P588" s="46" t="s">
        <v>5174</v>
      </c>
      <c r="Q588" s="18" t="str">
        <f t="shared" si="9"/>
        <v>Jazams Peddlers Village, Lahaska PA 18931</v>
      </c>
    </row>
    <row r="589" spans="1:17" x14ac:dyDescent="0.25">
      <c r="A589" s="42" t="s">
        <v>6047</v>
      </c>
      <c r="B589" s="42" t="s">
        <v>6048</v>
      </c>
      <c r="C589" s="42" t="s">
        <v>21</v>
      </c>
      <c r="D589" s="42" t="s">
        <v>22</v>
      </c>
      <c r="E589" s="42" t="s">
        <v>6049</v>
      </c>
      <c r="F589" s="42" t="s">
        <v>6050</v>
      </c>
      <c r="G589" s="42" t="s">
        <v>6051</v>
      </c>
      <c r="H589" s="42" t="s">
        <v>1113</v>
      </c>
      <c r="I589" s="42" t="s">
        <v>6052</v>
      </c>
      <c r="J589" s="42" t="s">
        <v>28</v>
      </c>
      <c r="K589" s="42" t="s">
        <v>6053</v>
      </c>
      <c r="L589" s="42" t="s">
        <v>107</v>
      </c>
      <c r="M589" s="42" t="s">
        <v>6054</v>
      </c>
      <c r="N589" s="42" t="s">
        <v>31</v>
      </c>
      <c r="O589" s="46" t="s">
        <v>6055</v>
      </c>
      <c r="P589" s="46" t="s">
        <v>5174</v>
      </c>
      <c r="Q589" s="18" t="str">
        <f t="shared" si="9"/>
        <v>Jeanie's Party &amp; Costume 1335 South Pacific Avenue, Yuma AZ 85365</v>
      </c>
    </row>
    <row r="590" spans="1:17" x14ac:dyDescent="0.25">
      <c r="A590" s="42" t="s">
        <v>6064</v>
      </c>
      <c r="B590" s="42" t="s">
        <v>6065</v>
      </c>
      <c r="C590" s="42" t="s">
        <v>21</v>
      </c>
      <c r="D590" s="42" t="s">
        <v>22</v>
      </c>
      <c r="E590" s="42" t="s">
        <v>6066</v>
      </c>
      <c r="F590" s="42" t="s">
        <v>24</v>
      </c>
      <c r="G590" s="42" t="s">
        <v>6067</v>
      </c>
      <c r="H590" s="42" t="s">
        <v>68</v>
      </c>
      <c r="I590" s="42" t="s">
        <v>6068</v>
      </c>
      <c r="J590" s="42" t="s">
        <v>28</v>
      </c>
      <c r="K590" s="42" t="s">
        <v>6069</v>
      </c>
      <c r="L590" s="42" t="s">
        <v>107</v>
      </c>
      <c r="M590" s="42" t="s">
        <v>6070</v>
      </c>
      <c r="N590" s="42" t="s">
        <v>31</v>
      </c>
      <c r="O590" s="46" t="s">
        <v>6071</v>
      </c>
      <c r="P590" s="46" t="s">
        <v>5174</v>
      </c>
      <c r="Q590" s="18" t="str">
        <f t="shared" si="9"/>
        <v>Jefferson Pharmacy 194B Turkeysag Trail, Palmyra VA 22963</v>
      </c>
    </row>
    <row r="591" spans="1:17" x14ac:dyDescent="0.25">
      <c r="A591" s="42" t="s">
        <v>6072</v>
      </c>
      <c r="B591" s="42" t="s">
        <v>6073</v>
      </c>
      <c r="C591" s="42" t="s">
        <v>21</v>
      </c>
      <c r="D591" s="42" t="s">
        <v>22</v>
      </c>
      <c r="E591" s="42" t="s">
        <v>6074</v>
      </c>
      <c r="F591" s="42" t="s">
        <v>24</v>
      </c>
      <c r="G591" s="42" t="s">
        <v>1703</v>
      </c>
      <c r="H591" s="42" t="s">
        <v>60</v>
      </c>
      <c r="I591" s="42" t="s">
        <v>6075</v>
      </c>
      <c r="J591" s="42" t="s">
        <v>28</v>
      </c>
      <c r="K591" s="42" t="s">
        <v>6076</v>
      </c>
      <c r="L591" s="42" t="s">
        <v>107</v>
      </c>
      <c r="M591" s="42" t="s">
        <v>6077</v>
      </c>
      <c r="N591" s="42" t="s">
        <v>31</v>
      </c>
      <c r="O591" s="46" t="s">
        <v>6078</v>
      </c>
      <c r="P591" s="46" t="s">
        <v>5174</v>
      </c>
      <c r="Q591" s="18" t="str">
        <f t="shared" si="9"/>
        <v>Jennybec's Toy Store 11710 San Vicente Blvd, Los Angeles CA 90049</v>
      </c>
    </row>
    <row r="592" spans="1:17" x14ac:dyDescent="0.25">
      <c r="A592" s="42" t="s">
        <v>6094</v>
      </c>
      <c r="B592" s="42" t="s">
        <v>6095</v>
      </c>
      <c r="C592" s="42" t="s">
        <v>21</v>
      </c>
      <c r="D592" s="42" t="s">
        <v>22</v>
      </c>
      <c r="E592" s="42" t="s">
        <v>6096</v>
      </c>
      <c r="F592" s="42" t="s">
        <v>24</v>
      </c>
      <c r="G592" s="42" t="s">
        <v>6097</v>
      </c>
      <c r="H592" s="42" t="s">
        <v>607</v>
      </c>
      <c r="I592" s="42" t="s">
        <v>6098</v>
      </c>
      <c r="J592" s="42" t="s">
        <v>28</v>
      </c>
      <c r="K592" s="42" t="s">
        <v>6099</v>
      </c>
      <c r="L592" s="42" t="s">
        <v>107</v>
      </c>
      <c r="M592" s="42" t="s">
        <v>6100</v>
      </c>
      <c r="N592" s="42" t="s">
        <v>31</v>
      </c>
      <c r="O592" s="46" t="s">
        <v>6101</v>
      </c>
      <c r="P592" s="46" t="s">
        <v>5174</v>
      </c>
      <c r="Q592" s="18" t="str">
        <f t="shared" si="9"/>
        <v>JJ Blinkers 896 Main Street Route 83, Antioch IL 60002</v>
      </c>
    </row>
    <row r="593" spans="1:17" x14ac:dyDescent="0.25">
      <c r="A593" s="42" t="s">
        <v>6102</v>
      </c>
      <c r="B593" s="42" t="s">
        <v>6103</v>
      </c>
      <c r="C593" s="42" t="s">
        <v>21</v>
      </c>
      <c r="D593" s="42" t="s">
        <v>22</v>
      </c>
      <c r="E593" s="42" t="s">
        <v>6104</v>
      </c>
      <c r="F593" s="42" t="s">
        <v>24</v>
      </c>
      <c r="G593" s="42" t="s">
        <v>6105</v>
      </c>
      <c r="H593" s="42" t="s">
        <v>48</v>
      </c>
      <c r="I593" s="42" t="s">
        <v>6106</v>
      </c>
      <c r="J593" s="42" t="s">
        <v>28</v>
      </c>
      <c r="K593" s="42" t="s">
        <v>6107</v>
      </c>
      <c r="L593" s="42" t="s">
        <v>107</v>
      </c>
      <c r="M593" s="42" t="s">
        <v>6108</v>
      </c>
      <c r="N593" s="42" t="s">
        <v>31</v>
      </c>
      <c r="O593" s="46" t="s">
        <v>6109</v>
      </c>
      <c r="P593" s="46" t="s">
        <v>5174</v>
      </c>
      <c r="Q593" s="18" t="str">
        <f t="shared" si="9"/>
        <v>JJ's Party House 201 North Bicentennial Blvd, Mcallen TX 78501</v>
      </c>
    </row>
    <row r="594" spans="1:17" x14ac:dyDescent="0.25">
      <c r="A594" s="42" t="s">
        <v>6125</v>
      </c>
      <c r="B594" s="42" t="s">
        <v>6126</v>
      </c>
      <c r="C594" s="42" t="s">
        <v>21</v>
      </c>
      <c r="D594" s="42" t="s">
        <v>22</v>
      </c>
      <c r="E594" s="42" t="s">
        <v>6127</v>
      </c>
      <c r="F594" s="42" t="s">
        <v>24</v>
      </c>
      <c r="G594" s="42" t="s">
        <v>2261</v>
      </c>
      <c r="H594" s="42" t="s">
        <v>48</v>
      </c>
      <c r="I594" s="42" t="s">
        <v>6128</v>
      </c>
      <c r="J594" s="42" t="s">
        <v>28</v>
      </c>
      <c r="K594" s="42" t="s">
        <v>6129</v>
      </c>
      <c r="L594" s="42" t="s">
        <v>107</v>
      </c>
      <c r="M594" s="42" t="s">
        <v>6130</v>
      </c>
      <c r="N594" s="42" t="s">
        <v>31</v>
      </c>
      <c r="O594" s="46" t="s">
        <v>6131</v>
      </c>
      <c r="P594" s="46" t="s">
        <v>5174</v>
      </c>
      <c r="Q594" s="18" t="str">
        <f t="shared" si="9"/>
        <v>Joe Sam's Fun Shop 1612 East Southmore, Pasadena TX 77502</v>
      </c>
    </row>
    <row r="595" spans="1:17" x14ac:dyDescent="0.25">
      <c r="A595" s="42" t="s">
        <v>6132</v>
      </c>
      <c r="B595" s="42" t="s">
        <v>6133</v>
      </c>
      <c r="C595" s="42" t="s">
        <v>21</v>
      </c>
      <c r="D595" s="42" t="s">
        <v>22</v>
      </c>
      <c r="E595" s="42" t="s">
        <v>6134</v>
      </c>
      <c r="F595" s="42" t="s">
        <v>24</v>
      </c>
      <c r="G595" s="42" t="s">
        <v>6135</v>
      </c>
      <c r="H595" s="42" t="s">
        <v>186</v>
      </c>
      <c r="I595" s="42" t="s">
        <v>6136</v>
      </c>
      <c r="J595" s="42" t="s">
        <v>28</v>
      </c>
      <c r="K595" s="42" t="s">
        <v>6137</v>
      </c>
      <c r="L595" s="42" t="s">
        <v>107</v>
      </c>
      <c r="M595" s="42" t="s">
        <v>6138</v>
      </c>
      <c r="N595" s="42" t="s">
        <v>31</v>
      </c>
      <c r="O595" s="46" t="s">
        <v>6139</v>
      </c>
      <c r="P595" s="46" t="s">
        <v>5174</v>
      </c>
      <c r="Q595" s="18" t="str">
        <f t="shared" si="9"/>
        <v>Joie De Vivre 1792 Massachusetts Avenue, Cambridge MA 02140</v>
      </c>
    </row>
    <row r="596" spans="1:17" x14ac:dyDescent="0.25">
      <c r="A596" s="41" t="s">
        <v>6147</v>
      </c>
      <c r="B596" s="41" t="s">
        <v>6148</v>
      </c>
      <c r="C596" s="41" t="s">
        <v>21</v>
      </c>
      <c r="D596" s="41" t="s">
        <v>22</v>
      </c>
      <c r="E596" s="41" t="s">
        <v>6154</v>
      </c>
      <c r="F596" s="41" t="s">
        <v>24</v>
      </c>
      <c r="G596" s="41" t="s">
        <v>6155</v>
      </c>
      <c r="H596" s="41" t="s">
        <v>186</v>
      </c>
      <c r="I596" s="41" t="s">
        <v>6156</v>
      </c>
      <c r="J596" s="41" t="s">
        <v>28</v>
      </c>
      <c r="K596" s="41" t="s">
        <v>6157</v>
      </c>
      <c r="L596" s="41" t="s">
        <v>6158</v>
      </c>
      <c r="M596" s="41" t="s">
        <v>6159</v>
      </c>
      <c r="N596" s="41" t="s">
        <v>31</v>
      </c>
      <c r="O596" s="46" t="s">
        <v>6153</v>
      </c>
      <c r="P596" s="46" t="s">
        <v>5174</v>
      </c>
      <c r="Q596" s="18" t="str">
        <f t="shared" si="9"/>
        <v>Jokers Wild 85-87 Andover Street, Danvers MA 01923</v>
      </c>
    </row>
    <row r="597" spans="1:17" x14ac:dyDescent="0.25">
      <c r="A597" s="41" t="s">
        <v>6147</v>
      </c>
      <c r="B597" s="41" t="s">
        <v>6148</v>
      </c>
      <c r="C597" s="41" t="s">
        <v>21</v>
      </c>
      <c r="D597" s="41" t="s">
        <v>22</v>
      </c>
      <c r="E597" s="41" t="s">
        <v>6149</v>
      </c>
      <c r="F597" s="41" t="s">
        <v>24</v>
      </c>
      <c r="G597" s="41" t="s">
        <v>6150</v>
      </c>
      <c r="H597" s="41" t="s">
        <v>186</v>
      </c>
      <c r="I597" s="41" t="s">
        <v>6151</v>
      </c>
      <c r="J597" s="41" t="s">
        <v>28</v>
      </c>
      <c r="K597" s="41" t="s">
        <v>24</v>
      </c>
      <c r="L597" s="41" t="s">
        <v>218</v>
      </c>
      <c r="M597" s="41" t="s">
        <v>6152</v>
      </c>
      <c r="N597" s="41" t="s">
        <v>31</v>
      </c>
      <c r="O597" s="46" t="s">
        <v>6153</v>
      </c>
      <c r="P597" s="46" t="s">
        <v>5174</v>
      </c>
      <c r="Q597" s="18" t="str">
        <f t="shared" si="9"/>
        <v>Jokers Wild 204 Main Street, North Reading MA 01864</v>
      </c>
    </row>
    <row r="598" spans="1:17" x14ac:dyDescent="0.25">
      <c r="A598" s="42" t="s">
        <v>6168</v>
      </c>
      <c r="B598" s="42" t="s">
        <v>6169</v>
      </c>
      <c r="C598" s="42" t="s">
        <v>21</v>
      </c>
      <c r="D598" s="42" t="s">
        <v>22</v>
      </c>
      <c r="E598" s="42" t="s">
        <v>6170</v>
      </c>
      <c r="F598" s="42" t="s">
        <v>24</v>
      </c>
      <c r="G598" s="42" t="s">
        <v>6171</v>
      </c>
      <c r="H598" s="42" t="s">
        <v>687</v>
      </c>
      <c r="I598" s="42" t="s">
        <v>6172</v>
      </c>
      <c r="J598" s="42" t="s">
        <v>28</v>
      </c>
      <c r="K598" s="42" t="s">
        <v>6173</v>
      </c>
      <c r="L598" s="42" t="s">
        <v>107</v>
      </c>
      <c r="M598" s="42" t="s">
        <v>6174</v>
      </c>
      <c r="N598" s="42" t="s">
        <v>31</v>
      </c>
      <c r="O598" s="46" t="s">
        <v>6175</v>
      </c>
      <c r="P598" s="46" t="s">
        <v>5174</v>
      </c>
      <c r="Q598" s="18" t="str">
        <f t="shared" si="9"/>
        <v>Josette's Costumes 902 Howard Avenue, Biloxi MS 39530</v>
      </c>
    </row>
    <row r="599" spans="1:17" x14ac:dyDescent="0.25">
      <c r="A599" s="41" t="s">
        <v>6176</v>
      </c>
      <c r="B599" s="41" t="s">
        <v>6177</v>
      </c>
      <c r="C599" s="41" t="s">
        <v>21</v>
      </c>
      <c r="D599" s="41" t="s">
        <v>22</v>
      </c>
      <c r="E599" s="41" t="s">
        <v>6178</v>
      </c>
      <c r="F599" s="41" t="s">
        <v>24</v>
      </c>
      <c r="G599" s="41" t="s">
        <v>2063</v>
      </c>
      <c r="H599" s="41" t="s">
        <v>443</v>
      </c>
      <c r="I599" s="41" t="s">
        <v>4150</v>
      </c>
      <c r="J599" s="41" t="s">
        <v>28</v>
      </c>
      <c r="K599" s="41" t="s">
        <v>24</v>
      </c>
      <c r="L599" s="41" t="s">
        <v>6179</v>
      </c>
      <c r="M599" s="41" t="s">
        <v>24</v>
      </c>
      <c r="N599" s="41" t="s">
        <v>31</v>
      </c>
      <c r="O599" s="46" t="s">
        <v>6180</v>
      </c>
      <c r="P599" s="46" t="s">
        <v>5174</v>
      </c>
      <c r="Q599" s="18" t="str">
        <f t="shared" si="9"/>
        <v>Julie's Vintage 84 E 2nd Street, New York NY 10003</v>
      </c>
    </row>
    <row r="600" spans="1:17" x14ac:dyDescent="0.25">
      <c r="A600" s="42" t="s">
        <v>6181</v>
      </c>
      <c r="B600" s="42" t="s">
        <v>6182</v>
      </c>
      <c r="C600" s="42" t="s">
        <v>21</v>
      </c>
      <c r="D600" s="42" t="s">
        <v>22</v>
      </c>
      <c r="E600" s="42" t="s">
        <v>6183</v>
      </c>
      <c r="F600" s="42" t="s">
        <v>24</v>
      </c>
      <c r="G600" s="42" t="s">
        <v>490</v>
      </c>
      <c r="H600" s="42" t="s">
        <v>173</v>
      </c>
      <c r="I600" s="42" t="s">
        <v>491</v>
      </c>
      <c r="J600" s="42" t="s">
        <v>28</v>
      </c>
      <c r="K600" s="42" t="s">
        <v>6184</v>
      </c>
      <c r="L600" s="42" t="s">
        <v>107</v>
      </c>
      <c r="M600" s="42" t="s">
        <v>6185</v>
      </c>
      <c r="N600" s="42" t="s">
        <v>31</v>
      </c>
      <c r="O600" s="46" t="s">
        <v>6186</v>
      </c>
      <c r="P600" s="46" t="s">
        <v>5174</v>
      </c>
      <c r="Q600" s="18" t="str">
        <f t="shared" si="9"/>
        <v>Junkee Clothing Exchange Inc 960 South Virginia Street, Reno NV 89502</v>
      </c>
    </row>
    <row r="601" spans="1:17" x14ac:dyDescent="0.25">
      <c r="A601" s="42" t="s">
        <v>6187</v>
      </c>
      <c r="B601" s="42" t="s">
        <v>6188</v>
      </c>
      <c r="C601" s="42" t="s">
        <v>21</v>
      </c>
      <c r="D601" s="42" t="s">
        <v>22</v>
      </c>
      <c r="E601" s="42" t="s">
        <v>6189</v>
      </c>
      <c r="F601" s="42" t="s">
        <v>24</v>
      </c>
      <c r="G601" s="42" t="s">
        <v>4021</v>
      </c>
      <c r="H601" s="42" t="s">
        <v>259</v>
      </c>
      <c r="I601" s="42" t="s">
        <v>6190</v>
      </c>
      <c r="J601" s="42" t="s">
        <v>28</v>
      </c>
      <c r="K601" s="42" t="s">
        <v>6191</v>
      </c>
      <c r="L601" s="42" t="s">
        <v>107</v>
      </c>
      <c r="M601" s="42" t="s">
        <v>6192</v>
      </c>
      <c r="N601" s="42" t="s">
        <v>31</v>
      </c>
      <c r="O601" s="46" t="s">
        <v>24</v>
      </c>
      <c r="P601" s="46" t="s">
        <v>5174</v>
      </c>
      <c r="Q601" s="18" t="str">
        <f t="shared" si="9"/>
        <v>Junkmans Daughters Brother 220 West Broad Street, Athens GA 30601</v>
      </c>
    </row>
    <row r="602" spans="1:17" x14ac:dyDescent="0.25">
      <c r="A602" s="42" t="s">
        <v>6199</v>
      </c>
      <c r="B602" s="42" t="s">
        <v>6200</v>
      </c>
      <c r="C602" s="42" t="s">
        <v>21</v>
      </c>
      <c r="D602" s="42" t="s">
        <v>22</v>
      </c>
      <c r="E602" s="42" t="s">
        <v>6201</v>
      </c>
      <c r="F602" s="42" t="s">
        <v>24</v>
      </c>
      <c r="G602" s="42" t="s">
        <v>6202</v>
      </c>
      <c r="H602" s="42" t="s">
        <v>401</v>
      </c>
      <c r="I602" s="42" t="s">
        <v>6203</v>
      </c>
      <c r="J602" s="42" t="s">
        <v>28</v>
      </c>
      <c r="K602" s="42" t="s">
        <v>6204</v>
      </c>
      <c r="L602" s="42" t="s">
        <v>107</v>
      </c>
      <c r="M602" s="42" t="s">
        <v>6205</v>
      </c>
      <c r="N602" s="42" t="s">
        <v>31</v>
      </c>
      <c r="O602" s="46" t="s">
        <v>6206</v>
      </c>
      <c r="P602" s="46" t="s">
        <v>5174</v>
      </c>
      <c r="Q602" s="18" t="str">
        <f t="shared" si="9"/>
        <v>Junque Drawer Studio 233 South Cherry Street, Olathe KS 66061</v>
      </c>
    </row>
    <row r="603" spans="1:17" x14ac:dyDescent="0.25">
      <c r="A603" s="42" t="s">
        <v>6214</v>
      </c>
      <c r="B603" s="42" t="s">
        <v>6215</v>
      </c>
      <c r="C603" s="42" t="s">
        <v>21</v>
      </c>
      <c r="D603" s="42" t="s">
        <v>22</v>
      </c>
      <c r="E603" s="42" t="s">
        <v>6216</v>
      </c>
      <c r="F603" s="42" t="s">
        <v>24</v>
      </c>
      <c r="G603" s="42" t="s">
        <v>6217</v>
      </c>
      <c r="H603" s="42" t="s">
        <v>1013</v>
      </c>
      <c r="I603" s="42" t="s">
        <v>6218</v>
      </c>
      <c r="J603" s="42" t="s">
        <v>28</v>
      </c>
      <c r="K603" s="42" t="s">
        <v>6219</v>
      </c>
      <c r="L603" s="42" t="s">
        <v>107</v>
      </c>
      <c r="M603" s="42" t="s">
        <v>6220</v>
      </c>
      <c r="N603" s="42" t="s">
        <v>31</v>
      </c>
      <c r="O603" s="46" t="s">
        <v>6221</v>
      </c>
      <c r="P603" s="46" t="s">
        <v>5174</v>
      </c>
      <c r="Q603" s="18" t="str">
        <f t="shared" si="9"/>
        <v>Just Add Water 36200 Euclid Avenue, Willoughby OH 44094</v>
      </c>
    </row>
    <row r="604" spans="1:17" x14ac:dyDescent="0.25">
      <c r="A604" s="41" t="s">
        <v>6251</v>
      </c>
      <c r="B604" s="41" t="s">
        <v>6252</v>
      </c>
      <c r="C604" s="41" t="s">
        <v>21</v>
      </c>
      <c r="D604" s="41" t="s">
        <v>22</v>
      </c>
      <c r="E604" s="41" t="s">
        <v>6253</v>
      </c>
      <c r="F604" s="41" t="s">
        <v>24</v>
      </c>
      <c r="G604" s="41" t="s">
        <v>6254</v>
      </c>
      <c r="H604" s="41" t="s">
        <v>104</v>
      </c>
      <c r="I604" s="41" t="s">
        <v>6255</v>
      </c>
      <c r="J604" s="41" t="s">
        <v>28</v>
      </c>
      <c r="K604" s="41" t="s">
        <v>6256</v>
      </c>
      <c r="L604" s="41" t="s">
        <v>3067</v>
      </c>
      <c r="M604" s="41" t="s">
        <v>6257</v>
      </c>
      <c r="N604" s="41" t="s">
        <v>31</v>
      </c>
      <c r="O604" s="46" t="s">
        <v>6258</v>
      </c>
      <c r="P604" s="46" t="s">
        <v>5174</v>
      </c>
      <c r="Q604" s="18" t="str">
        <f t="shared" si="9"/>
        <v>Just for Laughs/ Kalidescope 504 Washington Street Mall, Cape May NJ 08204</v>
      </c>
    </row>
    <row r="605" spans="1:17" x14ac:dyDescent="0.25">
      <c r="A605" s="41" t="s">
        <v>6251</v>
      </c>
      <c r="B605" s="41" t="s">
        <v>6252</v>
      </c>
      <c r="C605" s="41" t="s">
        <v>21</v>
      </c>
      <c r="D605" s="41" t="s">
        <v>22</v>
      </c>
      <c r="E605" s="41" t="s">
        <v>6259</v>
      </c>
      <c r="F605" s="41" t="s">
        <v>24</v>
      </c>
      <c r="G605" s="41" t="s">
        <v>6254</v>
      </c>
      <c r="H605" s="41" t="s">
        <v>104</v>
      </c>
      <c r="I605" s="41" t="s">
        <v>6255</v>
      </c>
      <c r="J605" s="41" t="s">
        <v>28</v>
      </c>
      <c r="K605" s="41" t="s">
        <v>6256</v>
      </c>
      <c r="L605" s="41" t="s">
        <v>41</v>
      </c>
      <c r="M605" s="41" t="s">
        <v>6260</v>
      </c>
      <c r="N605" s="41" t="s">
        <v>31</v>
      </c>
      <c r="O605" s="46" t="s">
        <v>6258</v>
      </c>
      <c r="P605" s="46" t="s">
        <v>5174</v>
      </c>
      <c r="Q605" s="18" t="str">
        <f t="shared" si="9"/>
        <v>Just for Laughs/ Kalidescope 506 Washington Street Mall, Cape May NJ 08204</v>
      </c>
    </row>
    <row r="606" spans="1:17" x14ac:dyDescent="0.25">
      <c r="A606" s="41" t="s">
        <v>6229</v>
      </c>
      <c r="B606" s="41" t="s">
        <v>6230</v>
      </c>
      <c r="C606" s="41" t="s">
        <v>21</v>
      </c>
      <c r="D606" s="41" t="s">
        <v>22</v>
      </c>
      <c r="E606" s="41" t="s">
        <v>6231</v>
      </c>
      <c r="F606" s="41" t="s">
        <v>24</v>
      </c>
      <c r="G606" s="41" t="s">
        <v>6232</v>
      </c>
      <c r="H606" s="41" t="s">
        <v>196</v>
      </c>
      <c r="I606" s="41" t="s">
        <v>6233</v>
      </c>
      <c r="J606" s="41" t="s">
        <v>28</v>
      </c>
      <c r="K606" s="41" t="s">
        <v>24</v>
      </c>
      <c r="L606" s="41" t="s">
        <v>6234</v>
      </c>
      <c r="M606" s="41" t="s">
        <v>6235</v>
      </c>
      <c r="N606" s="41" t="s">
        <v>31</v>
      </c>
      <c r="O606" s="46" t="s">
        <v>24</v>
      </c>
      <c r="P606" s="46" t="s">
        <v>5174</v>
      </c>
      <c r="Q606" s="18" t="str">
        <f t="shared" si="9"/>
        <v>Just Hats 12817 Village Boulevard, Maderia Beach FL 33708</v>
      </c>
    </row>
    <row r="607" spans="1:17" x14ac:dyDescent="0.25">
      <c r="A607" s="42" t="s">
        <v>6236</v>
      </c>
      <c r="B607" s="42" t="s">
        <v>6237</v>
      </c>
      <c r="C607" s="42" t="s">
        <v>21</v>
      </c>
      <c r="D607" s="42" t="s">
        <v>22</v>
      </c>
      <c r="E607" s="42" t="s">
        <v>6238</v>
      </c>
      <c r="F607" s="42" t="s">
        <v>1385</v>
      </c>
      <c r="G607" s="42" t="s">
        <v>6239</v>
      </c>
      <c r="H607" s="42" t="s">
        <v>164</v>
      </c>
      <c r="I607" s="42" t="s">
        <v>6240</v>
      </c>
      <c r="J607" s="42" t="s">
        <v>28</v>
      </c>
      <c r="K607" s="42" t="s">
        <v>6241</v>
      </c>
      <c r="L607" s="42" t="s">
        <v>107</v>
      </c>
      <c r="M607" s="42" t="s">
        <v>6242</v>
      </c>
      <c r="N607" s="42" t="s">
        <v>31</v>
      </c>
      <c r="O607" s="46" t="s">
        <v>6243</v>
      </c>
      <c r="P607" s="46" t="s">
        <v>5174</v>
      </c>
      <c r="Q607" s="18" t="str">
        <f t="shared" si="9"/>
        <v>JW Allen &amp; Sons 1675 W Redstone Center, Park City UT 84098</v>
      </c>
    </row>
    <row r="608" spans="1:17" x14ac:dyDescent="0.25">
      <c r="A608" s="42" t="s">
        <v>6261</v>
      </c>
      <c r="B608" s="42" t="s">
        <v>6262</v>
      </c>
      <c r="C608" s="42" t="s">
        <v>21</v>
      </c>
      <c r="D608" s="42" t="s">
        <v>22</v>
      </c>
      <c r="E608" s="42" t="s">
        <v>6263</v>
      </c>
      <c r="F608" s="42" t="s">
        <v>24</v>
      </c>
      <c r="G608" s="42" t="s">
        <v>6264</v>
      </c>
      <c r="H608" s="42" t="s">
        <v>157</v>
      </c>
      <c r="I608" s="42" t="s">
        <v>6265</v>
      </c>
      <c r="J608" s="42" t="s">
        <v>28</v>
      </c>
      <c r="K608" s="42" t="s">
        <v>6266</v>
      </c>
      <c r="L608" s="42" t="s">
        <v>107</v>
      </c>
      <c r="M608" s="42" t="s">
        <v>6267</v>
      </c>
      <c r="N608" s="42" t="s">
        <v>31</v>
      </c>
      <c r="O608" s="46" t="s">
        <v>6268</v>
      </c>
      <c r="P608" s="46" t="s">
        <v>5174</v>
      </c>
      <c r="Q608" s="18" t="str">
        <f t="shared" si="9"/>
        <v>Kaleidoscope Toys 116 F Street, Salida CO 81201</v>
      </c>
    </row>
    <row r="609" spans="1:17" x14ac:dyDescent="0.25">
      <c r="A609" s="42" t="s">
        <v>6269</v>
      </c>
      <c r="B609" s="42" t="s">
        <v>6270</v>
      </c>
      <c r="C609" s="42" t="s">
        <v>21</v>
      </c>
      <c r="D609" s="42" t="s">
        <v>22</v>
      </c>
      <c r="E609" s="42" t="s">
        <v>6271</v>
      </c>
      <c r="F609" s="42" t="s">
        <v>24</v>
      </c>
      <c r="G609" s="42" t="s">
        <v>400</v>
      </c>
      <c r="H609" s="42" t="s">
        <v>1514</v>
      </c>
      <c r="I609" s="42" t="s">
        <v>6272</v>
      </c>
      <c r="J609" s="42" t="s">
        <v>28</v>
      </c>
      <c r="K609" s="42" t="s">
        <v>6273</v>
      </c>
      <c r="L609" s="42" t="s">
        <v>107</v>
      </c>
      <c r="M609" s="42" t="s">
        <v>6274</v>
      </c>
      <c r="N609" s="42" t="s">
        <v>31</v>
      </c>
      <c r="O609" s="46" t="s">
        <v>6275</v>
      </c>
      <c r="P609" s="46" t="s">
        <v>5174</v>
      </c>
      <c r="Q609" s="18" t="str">
        <f t="shared" si="9"/>
        <v>Kansas City Costume 5035 Raytown Road, Kansas City MO 64133</v>
      </c>
    </row>
    <row r="610" spans="1:17" x14ac:dyDescent="0.25">
      <c r="A610" s="42" t="s">
        <v>6276</v>
      </c>
      <c r="B610" s="42" t="s">
        <v>6277</v>
      </c>
      <c r="C610" s="42" t="s">
        <v>21</v>
      </c>
      <c r="D610" s="42" t="s">
        <v>22</v>
      </c>
      <c r="E610" s="42" t="s">
        <v>6278</v>
      </c>
      <c r="F610" s="42" t="s">
        <v>6279</v>
      </c>
      <c r="G610" s="42" t="s">
        <v>172</v>
      </c>
      <c r="H610" s="42" t="s">
        <v>173</v>
      </c>
      <c r="I610" s="42" t="s">
        <v>4878</v>
      </c>
      <c r="J610" s="42" t="s">
        <v>28</v>
      </c>
      <c r="K610" s="42" t="s">
        <v>6280</v>
      </c>
      <c r="L610" s="42" t="s">
        <v>107</v>
      </c>
      <c r="M610" s="42" t="s">
        <v>6281</v>
      </c>
      <c r="N610" s="42" t="s">
        <v>31</v>
      </c>
      <c r="O610" s="46" t="s">
        <v>6282</v>
      </c>
      <c r="P610" s="46" t="s">
        <v>5174</v>
      </c>
      <c r="Q610" s="18" t="str">
        <f t="shared" si="9"/>
        <v>Kappa Toys Downtown Container Park, Las Vegas NV 89101</v>
      </c>
    </row>
    <row r="611" spans="1:17" x14ac:dyDescent="0.25">
      <c r="A611" s="42" t="s">
        <v>6291</v>
      </c>
      <c r="B611" s="42" t="s">
        <v>6292</v>
      </c>
      <c r="C611" s="42" t="s">
        <v>21</v>
      </c>
      <c r="D611" s="42" t="s">
        <v>22</v>
      </c>
      <c r="E611" s="42" t="s">
        <v>6293</v>
      </c>
      <c r="F611" s="42" t="s">
        <v>24</v>
      </c>
      <c r="G611" s="42" t="s">
        <v>2083</v>
      </c>
      <c r="H611" s="42" t="s">
        <v>1545</v>
      </c>
      <c r="I611" s="42" t="s">
        <v>2447</v>
      </c>
      <c r="J611" s="42" t="s">
        <v>28</v>
      </c>
      <c r="K611" s="42" t="s">
        <v>6294</v>
      </c>
      <c r="L611" s="42" t="s">
        <v>107</v>
      </c>
      <c r="M611" s="42" t="s">
        <v>6295</v>
      </c>
      <c r="N611" s="42" t="s">
        <v>31</v>
      </c>
      <c r="O611" s="46" t="s">
        <v>6296</v>
      </c>
      <c r="P611" s="46" t="s">
        <v>5174</v>
      </c>
      <c r="Q611" s="18" t="str">
        <f t="shared" si="9"/>
        <v>Kards Unlimited 5522 Walnut Street, Pittsburgh PA 15232</v>
      </c>
    </row>
    <row r="612" spans="1:17" x14ac:dyDescent="0.25">
      <c r="A612" s="42" t="s">
        <v>6302</v>
      </c>
      <c r="B612" s="42" t="s">
        <v>6303</v>
      </c>
      <c r="C612" s="42" t="s">
        <v>21</v>
      </c>
      <c r="D612" s="42" t="s">
        <v>22</v>
      </c>
      <c r="E612" s="42" t="s">
        <v>6304</v>
      </c>
      <c r="F612" s="42" t="s">
        <v>24</v>
      </c>
      <c r="G612" s="42" t="s">
        <v>2063</v>
      </c>
      <c r="H612" s="42" t="s">
        <v>443</v>
      </c>
      <c r="I612" s="42" t="s">
        <v>6305</v>
      </c>
      <c r="J612" s="42" t="s">
        <v>28</v>
      </c>
      <c r="K612" s="42" t="s">
        <v>6306</v>
      </c>
      <c r="L612" s="42" t="s">
        <v>107</v>
      </c>
      <c r="M612" s="42" t="s">
        <v>6307</v>
      </c>
      <c r="N612" s="42" t="s">
        <v>31</v>
      </c>
      <c r="O612" s="46" t="s">
        <v>6308</v>
      </c>
      <c r="P612" s="46" t="s">
        <v>5174</v>
      </c>
      <c r="Q612" s="18" t="str">
        <f t="shared" si="9"/>
        <v>Kaufman's Army &amp; Navy 319 West 42nd Street, New York NY 10036</v>
      </c>
    </row>
    <row r="613" spans="1:17" x14ac:dyDescent="0.25">
      <c r="A613" s="42" t="s">
        <v>6317</v>
      </c>
      <c r="B613" s="42" t="s">
        <v>6318</v>
      </c>
      <c r="C613" s="42" t="s">
        <v>21</v>
      </c>
      <c r="D613" s="42" t="s">
        <v>22</v>
      </c>
      <c r="E613" s="42" t="s">
        <v>6319</v>
      </c>
      <c r="F613" s="42" t="s">
        <v>24</v>
      </c>
      <c r="G613" s="42" t="s">
        <v>57</v>
      </c>
      <c r="H613" s="42" t="s">
        <v>87</v>
      </c>
      <c r="I613" s="42" t="s">
        <v>6320</v>
      </c>
      <c r="J613" s="42" t="s">
        <v>28</v>
      </c>
      <c r="K613" s="42" t="s">
        <v>6321</v>
      </c>
      <c r="L613" s="42" t="s">
        <v>107</v>
      </c>
      <c r="M613" s="42" t="s">
        <v>6322</v>
      </c>
      <c r="N613" s="42" t="s">
        <v>31</v>
      </c>
      <c r="O613" s="46" t="s">
        <v>6323</v>
      </c>
      <c r="P613" s="46" t="s">
        <v>5174</v>
      </c>
      <c r="Q613" s="18" t="str">
        <f t="shared" si="9"/>
        <v>Kazoodles, LLC 13503 SE Mill Plain Blvd #B-3, Vancouver WA 98684</v>
      </c>
    </row>
    <row r="614" spans="1:17" x14ac:dyDescent="0.25">
      <c r="A614" s="42" t="s">
        <v>6331</v>
      </c>
      <c r="B614" s="42" t="s">
        <v>6332</v>
      </c>
      <c r="C614" s="42" t="s">
        <v>21</v>
      </c>
      <c r="D614" s="42" t="s">
        <v>22</v>
      </c>
      <c r="E614" s="42" t="s">
        <v>6333</v>
      </c>
      <c r="F614" s="42" t="s">
        <v>24</v>
      </c>
      <c r="G614" s="42" t="s">
        <v>6334</v>
      </c>
      <c r="H614" s="42" t="s">
        <v>77</v>
      </c>
      <c r="I614" s="42" t="s">
        <v>6335</v>
      </c>
      <c r="J614" s="42" t="s">
        <v>28</v>
      </c>
      <c r="K614" s="42" t="s">
        <v>6336</v>
      </c>
      <c r="L614" s="42" t="s">
        <v>107</v>
      </c>
      <c r="M614" s="42" t="s">
        <v>6337</v>
      </c>
      <c r="N614" s="42" t="s">
        <v>31</v>
      </c>
      <c r="O614" s="46" t="s">
        <v>24</v>
      </c>
      <c r="P614" s="46" t="s">
        <v>5174</v>
      </c>
      <c r="Q614" s="18" t="str">
        <f t="shared" si="9"/>
        <v>KC Bonker's 119 Quincy Street, Hancock MI 49930</v>
      </c>
    </row>
    <row r="615" spans="1:17" x14ac:dyDescent="0.25">
      <c r="A615" s="42" t="s">
        <v>6379</v>
      </c>
      <c r="B615" s="42" t="s">
        <v>6380</v>
      </c>
      <c r="C615" s="42" t="s">
        <v>21</v>
      </c>
      <c r="D615" s="42" t="s">
        <v>22</v>
      </c>
      <c r="E615" s="42" t="s">
        <v>6381</v>
      </c>
      <c r="F615" s="42" t="s">
        <v>24</v>
      </c>
      <c r="G615" s="42" t="s">
        <v>6382</v>
      </c>
      <c r="H615" s="42" t="s">
        <v>60</v>
      </c>
      <c r="I615" s="42" t="s">
        <v>6383</v>
      </c>
      <c r="J615" s="42" t="s">
        <v>28</v>
      </c>
      <c r="K615" s="42" t="s">
        <v>6384</v>
      </c>
      <c r="L615" s="42" t="s">
        <v>107</v>
      </c>
      <c r="M615" s="42" t="s">
        <v>6385</v>
      </c>
      <c r="N615" s="42" t="s">
        <v>31</v>
      </c>
      <c r="O615" s="46" t="s">
        <v>6386</v>
      </c>
      <c r="P615" s="46" t="s">
        <v>5174</v>
      </c>
      <c r="Q615" s="18" t="str">
        <f t="shared" si="9"/>
        <v>Keplers's Books 1010 El Camino Real, Menlo Park CA 94025</v>
      </c>
    </row>
    <row r="616" spans="1:17" x14ac:dyDescent="0.25">
      <c r="A616" s="42" t="s">
        <v>6387</v>
      </c>
      <c r="B616" s="42" t="s">
        <v>6388</v>
      </c>
      <c r="C616" s="42" t="s">
        <v>21</v>
      </c>
      <c r="D616" s="42" t="s">
        <v>22</v>
      </c>
      <c r="E616" s="42" t="s">
        <v>6389</v>
      </c>
      <c r="F616" s="42" t="s">
        <v>24</v>
      </c>
      <c r="G616" s="42" t="s">
        <v>6390</v>
      </c>
      <c r="H616" s="42" t="s">
        <v>196</v>
      </c>
      <c r="I616" s="42" t="s">
        <v>6391</v>
      </c>
      <c r="J616" s="42" t="s">
        <v>28</v>
      </c>
      <c r="K616" s="42" t="s">
        <v>6392</v>
      </c>
      <c r="L616" s="42" t="s">
        <v>107</v>
      </c>
      <c r="M616" s="42" t="s">
        <v>6393</v>
      </c>
      <c r="N616" s="42" t="s">
        <v>31</v>
      </c>
      <c r="O616" s="46" t="s">
        <v>6394</v>
      </c>
      <c r="P616" s="46" t="s">
        <v>5174</v>
      </c>
      <c r="Q616" s="18" t="str">
        <f t="shared" si="9"/>
        <v>KeyWest Madhatter 253 Front Street, Key West FL 33040</v>
      </c>
    </row>
    <row r="617" spans="1:17" x14ac:dyDescent="0.25">
      <c r="A617" s="42" t="s">
        <v>6417</v>
      </c>
      <c r="B617" s="42" t="s">
        <v>6418</v>
      </c>
      <c r="C617" s="42" t="s">
        <v>21</v>
      </c>
      <c r="D617" s="42" t="s">
        <v>22</v>
      </c>
      <c r="E617" s="42" t="s">
        <v>6419</v>
      </c>
      <c r="F617" s="42" t="s">
        <v>24</v>
      </c>
      <c r="G617" s="42" t="s">
        <v>1433</v>
      </c>
      <c r="H617" s="42" t="s">
        <v>213</v>
      </c>
      <c r="I617" s="42" t="s">
        <v>1812</v>
      </c>
      <c r="J617" s="42" t="s">
        <v>28</v>
      </c>
      <c r="K617" s="42" t="s">
        <v>6420</v>
      </c>
      <c r="L617" s="42" t="s">
        <v>107</v>
      </c>
      <c r="M617" s="42" t="s">
        <v>6421</v>
      </c>
      <c r="N617" s="42" t="s">
        <v>31</v>
      </c>
      <c r="O617" s="46" t="s">
        <v>6422</v>
      </c>
      <c r="P617" s="46" t="s">
        <v>5174</v>
      </c>
      <c r="Q617" s="18" t="str">
        <f t="shared" si="9"/>
        <v>Kids at Heart Toys 3445 Hawthorne Boulevard, Portland OR 97214</v>
      </c>
    </row>
    <row r="618" spans="1:17" x14ac:dyDescent="0.25">
      <c r="A618" s="41" t="s">
        <v>6403</v>
      </c>
      <c r="B618" s="41" t="s">
        <v>6404</v>
      </c>
      <c r="C618" s="41" t="s">
        <v>21</v>
      </c>
      <c r="D618" s="41" t="s">
        <v>22</v>
      </c>
      <c r="E618" s="41" t="s">
        <v>6405</v>
      </c>
      <c r="F618" s="41" t="s">
        <v>24</v>
      </c>
      <c r="G618" s="41" t="s">
        <v>1998</v>
      </c>
      <c r="H618" s="41" t="s">
        <v>1113</v>
      </c>
      <c r="I618" s="41" t="s">
        <v>6406</v>
      </c>
      <c r="J618" s="41" t="s">
        <v>28</v>
      </c>
      <c r="K618" s="41" t="s">
        <v>6407</v>
      </c>
      <c r="L618" s="41" t="s">
        <v>6408</v>
      </c>
      <c r="M618" s="41" t="s">
        <v>6409</v>
      </c>
      <c r="N618" s="41" t="s">
        <v>31</v>
      </c>
      <c r="O618" s="46" t="s">
        <v>6410</v>
      </c>
      <c r="P618" s="46" t="s">
        <v>5174</v>
      </c>
      <c r="Q618" s="18" t="str">
        <f t="shared" si="9"/>
        <v>Kids Center 1725 North Swan Road, Tucson AZ 85712</v>
      </c>
    </row>
    <row r="619" spans="1:17" x14ac:dyDescent="0.25">
      <c r="A619" s="42" t="s">
        <v>6411</v>
      </c>
      <c r="B619" s="42" t="s">
        <v>6412</v>
      </c>
      <c r="C619" s="42" t="s">
        <v>21</v>
      </c>
      <c r="D619" s="42" t="s">
        <v>22</v>
      </c>
      <c r="E619" s="42" t="s">
        <v>6413</v>
      </c>
      <c r="F619" s="42" t="s">
        <v>24</v>
      </c>
      <c r="G619" s="42" t="s">
        <v>146</v>
      </c>
      <c r="H619" s="42" t="s">
        <v>87</v>
      </c>
      <c r="I619" s="42" t="s">
        <v>4309</v>
      </c>
      <c r="J619" s="42" t="s">
        <v>28</v>
      </c>
      <c r="K619" s="42" t="s">
        <v>6414</v>
      </c>
      <c r="L619" s="42" t="s">
        <v>107</v>
      </c>
      <c r="M619" s="42" t="s">
        <v>6415</v>
      </c>
      <c r="N619" s="42" t="s">
        <v>31</v>
      </c>
      <c r="O619" s="46" t="s">
        <v>6416</v>
      </c>
      <c r="P619" s="46" t="s">
        <v>5174</v>
      </c>
      <c r="Q619" s="18" t="str">
        <f t="shared" si="9"/>
        <v>Kids Club/Seattle 2630 NE Village Lane, Seattle WA 98105</v>
      </c>
    </row>
    <row r="620" spans="1:17" x14ac:dyDescent="0.25">
      <c r="A620" s="42" t="s">
        <v>6423</v>
      </c>
      <c r="B620" s="42" t="s">
        <v>6424</v>
      </c>
      <c r="C620" s="42" t="s">
        <v>21</v>
      </c>
      <c r="D620" s="42" t="s">
        <v>22</v>
      </c>
      <c r="E620" s="42" t="s">
        <v>6425</v>
      </c>
      <c r="F620" s="42" t="s">
        <v>24</v>
      </c>
      <c r="G620" s="42" t="s">
        <v>6426</v>
      </c>
      <c r="H620" s="42" t="s">
        <v>4604</v>
      </c>
      <c r="I620" s="42" t="s">
        <v>6427</v>
      </c>
      <c r="J620" s="42" t="s">
        <v>28</v>
      </c>
      <c r="K620" s="42" t="s">
        <v>6428</v>
      </c>
      <c r="L620" s="42" t="s">
        <v>107</v>
      </c>
      <c r="M620" s="42" t="s">
        <v>6429</v>
      </c>
      <c r="N620" s="42" t="s">
        <v>31</v>
      </c>
      <c r="O620" s="46" t="s">
        <v>6430</v>
      </c>
      <c r="P620" s="46" t="s">
        <v>5174</v>
      </c>
      <c r="Q620" s="18" t="str">
        <f t="shared" si="9"/>
        <v>Kids Ketch 132 Second Street, Lewes DE 19958</v>
      </c>
    </row>
    <row r="621" spans="1:17" x14ac:dyDescent="0.25">
      <c r="A621" s="41" t="s">
        <v>6452</v>
      </c>
      <c r="B621" s="41" t="s">
        <v>6453</v>
      </c>
      <c r="C621" s="41" t="s">
        <v>21</v>
      </c>
      <c r="D621" s="41" t="s">
        <v>22</v>
      </c>
      <c r="E621" s="41" t="s">
        <v>6454</v>
      </c>
      <c r="F621" s="41" t="s">
        <v>24</v>
      </c>
      <c r="G621" s="41" t="s">
        <v>6455</v>
      </c>
      <c r="H621" s="41" t="s">
        <v>443</v>
      </c>
      <c r="I621" s="41" t="s">
        <v>6456</v>
      </c>
      <c r="J621" s="41" t="s">
        <v>28</v>
      </c>
      <c r="K621" s="41" t="s">
        <v>6457</v>
      </c>
      <c r="L621" s="41" t="s">
        <v>41</v>
      </c>
      <c r="M621" s="41" t="s">
        <v>6458</v>
      </c>
      <c r="N621" s="41" t="s">
        <v>31</v>
      </c>
      <c r="O621" s="46" t="s">
        <v>6459</v>
      </c>
      <c r="P621" s="46" t="s">
        <v>5174</v>
      </c>
      <c r="Q621" s="18" t="str">
        <f t="shared" si="9"/>
        <v>Kites of the Harbor 75 Main Street, Sag Harbor NY 11963</v>
      </c>
    </row>
    <row r="622" spans="1:17" x14ac:dyDescent="0.25">
      <c r="A622" s="16" t="s">
        <v>4848</v>
      </c>
      <c r="B622" s="16" t="s">
        <v>4849</v>
      </c>
      <c r="C622" s="16" t="s">
        <v>21</v>
      </c>
      <c r="D622" s="16" t="s">
        <v>22</v>
      </c>
      <c r="E622" s="16" t="s">
        <v>4850</v>
      </c>
      <c r="F622" s="16" t="s">
        <v>24</v>
      </c>
      <c r="G622" s="16" t="s">
        <v>4851</v>
      </c>
      <c r="H622" s="16" t="s">
        <v>196</v>
      </c>
      <c r="I622" s="16" t="s">
        <v>4852</v>
      </c>
      <c r="J622" s="16" t="s">
        <v>28</v>
      </c>
      <c r="K622" s="16" t="s">
        <v>24</v>
      </c>
      <c r="L622" s="16" t="s">
        <v>4853</v>
      </c>
      <c r="M622" s="16" t="s">
        <v>4854</v>
      </c>
      <c r="N622" s="16" t="s">
        <v>31</v>
      </c>
      <c r="O622" s="46" t="s">
        <v>4855</v>
      </c>
      <c r="P622" s="46" t="s">
        <v>4601</v>
      </c>
      <c r="Q622" s="18" t="str">
        <f t="shared" si="9"/>
        <v>Kitty Hawk Kites (Stores) 1450 Miracle Strip Pkwy, Fort Walton Beach FL 32548</v>
      </c>
    </row>
    <row r="623" spans="1:17" x14ac:dyDescent="0.25">
      <c r="A623" s="16" t="s">
        <v>4848</v>
      </c>
      <c r="B623" s="16" t="s">
        <v>4849</v>
      </c>
      <c r="C623" s="16" t="s">
        <v>21</v>
      </c>
      <c r="D623" s="16" t="s">
        <v>22</v>
      </c>
      <c r="E623" s="16" t="s">
        <v>4859</v>
      </c>
      <c r="F623" s="16" t="s">
        <v>4860</v>
      </c>
      <c r="G623" s="16" t="s">
        <v>4861</v>
      </c>
      <c r="H623" s="16" t="s">
        <v>196</v>
      </c>
      <c r="I623" s="16" t="s">
        <v>4862</v>
      </c>
      <c r="J623" s="16" t="s">
        <v>28</v>
      </c>
      <c r="K623" s="16" t="s">
        <v>24</v>
      </c>
      <c r="L623" s="16" t="s">
        <v>4863</v>
      </c>
      <c r="M623" s="16" t="s">
        <v>24</v>
      </c>
      <c r="N623" s="16" t="s">
        <v>31</v>
      </c>
      <c r="O623" s="46" t="s">
        <v>4855</v>
      </c>
      <c r="P623" s="46" t="s">
        <v>4601</v>
      </c>
      <c r="Q623" s="18" t="str">
        <f t="shared" si="9"/>
        <v>Kitty Hawk Kites (Stores) 34 Harbor Blvd, Destin FL 32541</v>
      </c>
    </row>
    <row r="624" spans="1:17" x14ac:dyDescent="0.25">
      <c r="A624" s="16" t="s">
        <v>4848</v>
      </c>
      <c r="B624" s="16" t="s">
        <v>4849</v>
      </c>
      <c r="C624" s="16" t="s">
        <v>21</v>
      </c>
      <c r="D624" s="16" t="s">
        <v>22</v>
      </c>
      <c r="E624" s="16" t="s">
        <v>4856</v>
      </c>
      <c r="F624" s="16" t="s">
        <v>24</v>
      </c>
      <c r="G624" s="16" t="s">
        <v>4857</v>
      </c>
      <c r="H624" s="16" t="s">
        <v>624</v>
      </c>
      <c r="I624" s="16" t="s">
        <v>4858</v>
      </c>
      <c r="J624" s="16" t="s">
        <v>28</v>
      </c>
      <c r="K624" s="16" t="s">
        <v>24</v>
      </c>
      <c r="L624" s="16" t="s">
        <v>41</v>
      </c>
      <c r="M624" s="16" t="s">
        <v>4854</v>
      </c>
      <c r="N624" s="16" t="s">
        <v>31</v>
      </c>
      <c r="O624" s="46" t="s">
        <v>4855</v>
      </c>
      <c r="P624" s="46" t="s">
        <v>4601</v>
      </c>
      <c r="Q624" s="18" t="str">
        <f t="shared" si="9"/>
        <v>Kitty Hawk Kites (Stores) 306 W. Lake Dr. Unit K, Kill Devil Hills NC 27948</v>
      </c>
    </row>
    <row r="625" spans="1:17" x14ac:dyDescent="0.25">
      <c r="A625" s="41" t="s">
        <v>6474</v>
      </c>
      <c r="B625" s="41" t="s">
        <v>6475</v>
      </c>
      <c r="C625" s="41" t="s">
        <v>21</v>
      </c>
      <c r="D625" s="41" t="s">
        <v>22</v>
      </c>
      <c r="E625" s="41" t="s">
        <v>6476</v>
      </c>
      <c r="F625" s="41" t="s">
        <v>24</v>
      </c>
      <c r="G625" s="41" t="s">
        <v>1395</v>
      </c>
      <c r="H625" s="41" t="s">
        <v>972</v>
      </c>
      <c r="I625" s="41" t="s">
        <v>1396</v>
      </c>
      <c r="J625" s="41" t="s">
        <v>28</v>
      </c>
      <c r="K625" s="41" t="s">
        <v>24</v>
      </c>
      <c r="L625" s="41" t="s">
        <v>6477</v>
      </c>
      <c r="M625" s="41" t="s">
        <v>6478</v>
      </c>
      <c r="N625" s="41" t="s">
        <v>31</v>
      </c>
      <c r="O625" s="46" t="s">
        <v>6479</v>
      </c>
      <c r="P625" s="46" t="s">
        <v>5174</v>
      </c>
      <c r="Q625" s="18" t="str">
        <f t="shared" si="9"/>
        <v>Knowledge Tree 2095 Exeter Road #40, Germantown TN 38138</v>
      </c>
    </row>
    <row r="626" spans="1:17" x14ac:dyDescent="0.25">
      <c r="A626" s="41" t="s">
        <v>6474</v>
      </c>
      <c r="B626" s="41" t="s">
        <v>6475</v>
      </c>
      <c r="C626" s="41" t="s">
        <v>21</v>
      </c>
      <c r="D626" s="41" t="s">
        <v>22</v>
      </c>
      <c r="E626" s="41" t="s">
        <v>6480</v>
      </c>
      <c r="F626" s="41" t="s">
        <v>24</v>
      </c>
      <c r="G626" s="41" t="s">
        <v>1375</v>
      </c>
      <c r="H626" s="41" t="s">
        <v>972</v>
      </c>
      <c r="I626" s="41" t="s">
        <v>6481</v>
      </c>
      <c r="J626" s="41" t="s">
        <v>28</v>
      </c>
      <c r="K626" s="41" t="s">
        <v>24</v>
      </c>
      <c r="L626" s="41" t="s">
        <v>6482</v>
      </c>
      <c r="M626" s="41" t="s">
        <v>6483</v>
      </c>
      <c r="N626" s="41" t="s">
        <v>31</v>
      </c>
      <c r="O626" s="46" t="s">
        <v>6479</v>
      </c>
      <c r="P626" s="46" t="s">
        <v>5174</v>
      </c>
      <c r="Q626" s="18" t="str">
        <f t="shared" si="9"/>
        <v>Knowledge Tree 5000 Summer Avenue, Memphis TN 38122</v>
      </c>
    </row>
    <row r="627" spans="1:17" x14ac:dyDescent="0.25">
      <c r="A627" s="41" t="s">
        <v>6474</v>
      </c>
      <c r="B627" s="41" t="s">
        <v>6475</v>
      </c>
      <c r="C627" s="41" t="s">
        <v>21</v>
      </c>
      <c r="D627" s="41" t="s">
        <v>22</v>
      </c>
      <c r="E627" s="41" t="s">
        <v>6484</v>
      </c>
      <c r="F627" s="41" t="s">
        <v>24</v>
      </c>
      <c r="G627" s="41" t="s">
        <v>6485</v>
      </c>
      <c r="H627" s="41" t="s">
        <v>972</v>
      </c>
      <c r="I627" s="41" t="s">
        <v>6486</v>
      </c>
      <c r="J627" s="41" t="s">
        <v>28</v>
      </c>
      <c r="K627" s="41" t="s">
        <v>24</v>
      </c>
      <c r="L627" s="41" t="s">
        <v>6487</v>
      </c>
      <c r="M627" s="41" t="s">
        <v>6488</v>
      </c>
      <c r="N627" s="41" t="s">
        <v>31</v>
      </c>
      <c r="O627" s="46" t="s">
        <v>6479</v>
      </c>
      <c r="P627" s="46" t="s">
        <v>5174</v>
      </c>
      <c r="Q627" s="18" t="str">
        <f t="shared" si="9"/>
        <v>Knowledge Tree 8195 Dexter Road Suite 115, Cordova TN 38016</v>
      </c>
    </row>
    <row r="628" spans="1:17" x14ac:dyDescent="0.25">
      <c r="A628" s="41" t="s">
        <v>6474</v>
      </c>
      <c r="B628" s="41" t="s">
        <v>6475</v>
      </c>
      <c r="C628" s="41" t="s">
        <v>21</v>
      </c>
      <c r="D628" s="41" t="s">
        <v>22</v>
      </c>
      <c r="E628" s="41" t="s">
        <v>6489</v>
      </c>
      <c r="F628" s="41" t="s">
        <v>24</v>
      </c>
      <c r="G628" s="41" t="s">
        <v>6490</v>
      </c>
      <c r="H628" s="41" t="s">
        <v>732</v>
      </c>
      <c r="I628" s="41" t="s">
        <v>6491</v>
      </c>
      <c r="J628" s="41" t="s">
        <v>28</v>
      </c>
      <c r="K628" s="41" t="s">
        <v>24</v>
      </c>
      <c r="L628" s="41" t="s">
        <v>6492</v>
      </c>
      <c r="M628" s="41" t="s">
        <v>6493</v>
      </c>
      <c r="N628" s="41" t="s">
        <v>31</v>
      </c>
      <c r="O628" s="46" t="s">
        <v>6479</v>
      </c>
      <c r="P628" s="46" t="s">
        <v>5174</v>
      </c>
      <c r="Q628" s="18" t="str">
        <f t="shared" si="9"/>
        <v>Knowledge Tree 825 North University Avenue, Little Rock AR 72205</v>
      </c>
    </row>
    <row r="629" spans="1:17" x14ac:dyDescent="0.25">
      <c r="A629" s="41" t="s">
        <v>6474</v>
      </c>
      <c r="B629" s="41" t="s">
        <v>6475</v>
      </c>
      <c r="C629" s="41" t="s">
        <v>21</v>
      </c>
      <c r="D629" s="41" t="s">
        <v>22</v>
      </c>
      <c r="E629" s="41" t="s">
        <v>6494</v>
      </c>
      <c r="F629" s="41" t="s">
        <v>24</v>
      </c>
      <c r="G629" s="41" t="s">
        <v>6495</v>
      </c>
      <c r="H629" s="41" t="s">
        <v>687</v>
      </c>
      <c r="I629" s="41" t="s">
        <v>6496</v>
      </c>
      <c r="J629" s="41" t="s">
        <v>28</v>
      </c>
      <c r="K629" s="41" t="s">
        <v>24</v>
      </c>
      <c r="L629" s="41" t="s">
        <v>6497</v>
      </c>
      <c r="M629" s="41" t="s">
        <v>6498</v>
      </c>
      <c r="N629" s="41" t="s">
        <v>31</v>
      </c>
      <c r="O629" s="46" t="s">
        <v>6479</v>
      </c>
      <c r="P629" s="46" t="s">
        <v>5174</v>
      </c>
      <c r="Q629" s="18" t="str">
        <f t="shared" si="9"/>
        <v>Knowledge Tree 981 Goodman Road West, Horn Lake MS 38637</v>
      </c>
    </row>
    <row r="630" spans="1:17" x14ac:dyDescent="0.25">
      <c r="A630" s="42" t="s">
        <v>6513</v>
      </c>
      <c r="B630" s="42" t="s">
        <v>6514</v>
      </c>
      <c r="C630" s="42" t="s">
        <v>21</v>
      </c>
      <c r="D630" s="42" t="s">
        <v>22</v>
      </c>
      <c r="E630" s="42" t="s">
        <v>6515</v>
      </c>
      <c r="F630" s="42" t="s">
        <v>24</v>
      </c>
      <c r="G630" s="42" t="s">
        <v>6516</v>
      </c>
      <c r="H630" s="42" t="s">
        <v>1545</v>
      </c>
      <c r="I630" s="42" t="s">
        <v>6517</v>
      </c>
      <c r="J630" s="42" t="s">
        <v>28</v>
      </c>
      <c r="K630" s="42" t="s">
        <v>6518</v>
      </c>
      <c r="L630" s="42" t="s">
        <v>107</v>
      </c>
      <c r="M630" s="42" t="s">
        <v>6519</v>
      </c>
      <c r="N630" s="42" t="s">
        <v>31</v>
      </c>
      <c r="O630" s="46" t="s">
        <v>6520</v>
      </c>
      <c r="P630" s="46" t="s">
        <v>5174</v>
      </c>
      <c r="Q630" s="18" t="str">
        <f t="shared" si="9"/>
        <v>Kraynaks 2525 East State Street, Hermitage PA 16148</v>
      </c>
    </row>
    <row r="631" spans="1:17" x14ac:dyDescent="0.25">
      <c r="A631" s="41" t="s">
        <v>6507</v>
      </c>
      <c r="B631" s="41" t="s">
        <v>6508</v>
      </c>
      <c r="C631" s="41" t="s">
        <v>21</v>
      </c>
      <c r="D631" s="41" t="s">
        <v>22</v>
      </c>
      <c r="E631" s="41" t="s">
        <v>6509</v>
      </c>
      <c r="F631" s="41" t="s">
        <v>24</v>
      </c>
      <c r="G631" s="41" t="s">
        <v>249</v>
      </c>
      <c r="H631" s="41" t="s">
        <v>60</v>
      </c>
      <c r="I631" s="41" t="s">
        <v>1553</v>
      </c>
      <c r="J631" s="41" t="s">
        <v>28</v>
      </c>
      <c r="K631" s="41" t="s">
        <v>24</v>
      </c>
      <c r="L631" s="41" t="s">
        <v>6510</v>
      </c>
      <c r="M631" s="41" t="s">
        <v>6511</v>
      </c>
      <c r="N631" s="41" t="s">
        <v>31</v>
      </c>
      <c r="O631" s="46" t="s">
        <v>6512</v>
      </c>
      <c r="P631" s="46" t="s">
        <v>5174</v>
      </c>
      <c r="Q631" s="18" t="str">
        <f t="shared" si="9"/>
        <v>Krazy Kaps Pier 39, San Francisco CA 94133</v>
      </c>
    </row>
    <row r="632" spans="1:17" x14ac:dyDescent="0.25">
      <c r="A632" s="42" t="s">
        <v>6535</v>
      </c>
      <c r="B632" s="42" t="s">
        <v>6536</v>
      </c>
      <c r="C632" s="42" t="s">
        <v>21</v>
      </c>
      <c r="D632" s="42" t="s">
        <v>22</v>
      </c>
      <c r="E632" s="42" t="s">
        <v>6537</v>
      </c>
      <c r="F632" s="42" t="s">
        <v>24</v>
      </c>
      <c r="G632" s="42" t="s">
        <v>6538</v>
      </c>
      <c r="H632" s="42" t="s">
        <v>60</v>
      </c>
      <c r="I632" s="42" t="s">
        <v>6539</v>
      </c>
      <c r="J632" s="42" t="s">
        <v>28</v>
      </c>
      <c r="K632" s="42" t="s">
        <v>6540</v>
      </c>
      <c r="L632" s="42" t="s">
        <v>107</v>
      </c>
      <c r="M632" s="42" t="s">
        <v>6541</v>
      </c>
      <c r="N632" s="42" t="s">
        <v>31</v>
      </c>
      <c r="O632" s="46" t="s">
        <v>6542</v>
      </c>
      <c r="P632" s="46" t="s">
        <v>5174</v>
      </c>
      <c r="Q632" s="18" t="str">
        <f t="shared" si="9"/>
        <v>La Canada Book &amp; Toys 653-A Foothill Blvd, La Canada Flintridge CA 91011</v>
      </c>
    </row>
    <row r="633" spans="1:17" x14ac:dyDescent="0.25">
      <c r="A633" s="42" t="s">
        <v>6551</v>
      </c>
      <c r="B633" s="42" t="s">
        <v>6552</v>
      </c>
      <c r="C633" s="42" t="s">
        <v>21</v>
      </c>
      <c r="D633" s="42" t="s">
        <v>22</v>
      </c>
      <c r="E633" s="42" t="s">
        <v>6553</v>
      </c>
      <c r="F633" s="42" t="s">
        <v>24</v>
      </c>
      <c r="G633" s="42" t="s">
        <v>1641</v>
      </c>
      <c r="H633" s="42" t="s">
        <v>196</v>
      </c>
      <c r="I633" s="42" t="s">
        <v>6554</v>
      </c>
      <c r="J633" s="42" t="s">
        <v>28</v>
      </c>
      <c r="K633" s="42" t="s">
        <v>6555</v>
      </c>
      <c r="L633" s="42" t="s">
        <v>107</v>
      </c>
      <c r="M633" s="42" t="s">
        <v>6556</v>
      </c>
      <c r="N633" s="42" t="s">
        <v>31</v>
      </c>
      <c r="O633" s="46" t="s">
        <v>6557</v>
      </c>
      <c r="P633" s="46" t="s">
        <v>5174</v>
      </c>
      <c r="Q633" s="18" t="str">
        <f t="shared" si="9"/>
        <v>La Casa de los Trucos 1343 SW 8th Street, Miami FL 33135</v>
      </c>
    </row>
    <row r="634" spans="1:17" x14ac:dyDescent="0.25">
      <c r="A634" s="42" t="s">
        <v>6569</v>
      </c>
      <c r="B634" s="42" t="s">
        <v>6570</v>
      </c>
      <c r="C634" s="42" t="s">
        <v>21</v>
      </c>
      <c r="D634" s="42" t="s">
        <v>22</v>
      </c>
      <c r="E634" s="42" t="s">
        <v>6571</v>
      </c>
      <c r="F634" s="42" t="s">
        <v>24</v>
      </c>
      <c r="G634" s="42" t="s">
        <v>1330</v>
      </c>
      <c r="H634" s="42" t="s">
        <v>196</v>
      </c>
      <c r="I634" s="42" t="s">
        <v>6572</v>
      </c>
      <c r="J634" s="42" t="s">
        <v>28</v>
      </c>
      <c r="K634" s="42" t="s">
        <v>6573</v>
      </c>
      <c r="L634" s="42" t="s">
        <v>107</v>
      </c>
      <c r="M634" s="42" t="s">
        <v>6574</v>
      </c>
      <c r="N634" s="42" t="s">
        <v>31</v>
      </c>
      <c r="O634" s="46" t="s">
        <v>24</v>
      </c>
      <c r="P634" s="46" t="s">
        <v>5174</v>
      </c>
      <c r="Q634" s="18" t="str">
        <f t="shared" si="9"/>
        <v>La France 1612 East 7th Avenue, Tampa FL 33605</v>
      </c>
    </row>
    <row r="635" spans="1:17" x14ac:dyDescent="0.25">
      <c r="A635" s="42" t="s">
        <v>6543</v>
      </c>
      <c r="B635" s="42" t="s">
        <v>6544</v>
      </c>
      <c r="C635" s="42" t="s">
        <v>21</v>
      </c>
      <c r="D635" s="42" t="s">
        <v>22</v>
      </c>
      <c r="E635" s="42" t="s">
        <v>6545</v>
      </c>
      <c r="F635" s="42" t="s">
        <v>24</v>
      </c>
      <c r="G635" s="42" t="s">
        <v>6546</v>
      </c>
      <c r="H635" s="42" t="s">
        <v>196</v>
      </c>
      <c r="I635" s="42" t="s">
        <v>6547</v>
      </c>
      <c r="J635" s="42" t="s">
        <v>28</v>
      </c>
      <c r="K635" s="42" t="s">
        <v>6548</v>
      </c>
      <c r="L635" s="42" t="s">
        <v>107</v>
      </c>
      <c r="M635" s="42" t="s">
        <v>6549</v>
      </c>
      <c r="N635" s="42" t="s">
        <v>31</v>
      </c>
      <c r="O635" s="46" t="s">
        <v>6550</v>
      </c>
      <c r="P635" s="46" t="s">
        <v>5174</v>
      </c>
      <c r="Q635" s="18" t="str">
        <f t="shared" si="9"/>
        <v>Lace &amp; Accessories 140 N Woodland Blvd, Deland FL 32720</v>
      </c>
    </row>
    <row r="636" spans="1:17" x14ac:dyDescent="0.25">
      <c r="A636" s="42" t="s">
        <v>6563</v>
      </c>
      <c r="B636" s="42" t="s">
        <v>6564</v>
      </c>
      <c r="C636" s="42" t="s">
        <v>21</v>
      </c>
      <c r="D636" s="42" t="s">
        <v>22</v>
      </c>
      <c r="E636" s="42" t="s">
        <v>6565</v>
      </c>
      <c r="F636" s="42" t="s">
        <v>24</v>
      </c>
      <c r="G636" s="42" t="s">
        <v>1724</v>
      </c>
      <c r="H636" s="42" t="s">
        <v>1514</v>
      </c>
      <c r="I636" s="42" t="s">
        <v>5882</v>
      </c>
      <c r="J636" s="42" t="s">
        <v>28</v>
      </c>
      <c r="K636" s="42" t="s">
        <v>6566</v>
      </c>
      <c r="L636" s="42" t="s">
        <v>107</v>
      </c>
      <c r="M636" s="42" t="s">
        <v>6567</v>
      </c>
      <c r="N636" s="42" t="s">
        <v>31</v>
      </c>
      <c r="O636" s="46" t="s">
        <v>6568</v>
      </c>
      <c r="P636" s="46" t="s">
        <v>5174</v>
      </c>
      <c r="Q636" s="18" t="str">
        <f t="shared" si="9"/>
        <v>Ladue Pharmacy 9830 Clayton Road, Saint Louis MO 63124</v>
      </c>
    </row>
    <row r="637" spans="1:17" x14ac:dyDescent="0.25">
      <c r="A637" s="42" t="s">
        <v>6575</v>
      </c>
      <c r="B637" s="42" t="s">
        <v>6576</v>
      </c>
      <c r="C637" s="42" t="s">
        <v>21</v>
      </c>
      <c r="D637" s="42" t="s">
        <v>22</v>
      </c>
      <c r="E637" s="42" t="s">
        <v>6577</v>
      </c>
      <c r="F637" s="42" t="s">
        <v>24</v>
      </c>
      <c r="G637" s="42" t="s">
        <v>6578</v>
      </c>
      <c r="H637" s="42" t="s">
        <v>87</v>
      </c>
      <c r="I637" s="42" t="s">
        <v>6579</v>
      </c>
      <c r="J637" s="42" t="s">
        <v>28</v>
      </c>
      <c r="K637" s="42" t="s">
        <v>6580</v>
      </c>
      <c r="L637" s="42" t="s">
        <v>107</v>
      </c>
      <c r="M637" s="42" t="s">
        <v>6581</v>
      </c>
      <c r="N637" s="42" t="s">
        <v>31</v>
      </c>
      <c r="O637" s="46" t="s">
        <v>6582</v>
      </c>
      <c r="P637" s="46" t="s">
        <v>5174</v>
      </c>
      <c r="Q637" s="18" t="str">
        <f t="shared" si="9"/>
        <v>Lakewood Costumes 5932 Lake Grove Street SW, Lakewood WA 98499</v>
      </c>
    </row>
    <row r="638" spans="1:17" x14ac:dyDescent="0.25">
      <c r="A638" s="42" t="s">
        <v>6596</v>
      </c>
      <c r="B638" s="42" t="s">
        <v>6597</v>
      </c>
      <c r="C638" s="42" t="s">
        <v>21</v>
      </c>
      <c r="D638" s="42" t="s">
        <v>22</v>
      </c>
      <c r="E638" s="42" t="s">
        <v>6598</v>
      </c>
      <c r="F638" s="42" t="s">
        <v>24</v>
      </c>
      <c r="G638" s="42" t="s">
        <v>6599</v>
      </c>
      <c r="H638" s="42" t="s">
        <v>196</v>
      </c>
      <c r="I638" s="42" t="s">
        <v>6600</v>
      </c>
      <c r="J638" s="42" t="s">
        <v>28</v>
      </c>
      <c r="K638" s="42" t="s">
        <v>6601</v>
      </c>
      <c r="L638" s="42" t="s">
        <v>107</v>
      </c>
      <c r="M638" s="42" t="s">
        <v>6602</v>
      </c>
      <c r="N638" s="42" t="s">
        <v>31</v>
      </c>
      <c r="O638" s="46" t="s">
        <v>6603</v>
      </c>
      <c r="P638" s="46" t="s">
        <v>5174</v>
      </c>
      <c r="Q638" s="18" t="str">
        <f t="shared" si="9"/>
        <v>Largo Cargo 103101 Overseas Hwy, Key Largo FL 33037</v>
      </c>
    </row>
    <row r="639" spans="1:17" x14ac:dyDescent="0.25">
      <c r="A639" s="41" t="s">
        <v>6604</v>
      </c>
      <c r="B639" s="41" t="s">
        <v>6605</v>
      </c>
      <c r="C639" s="41" t="s">
        <v>21</v>
      </c>
      <c r="D639" s="41" t="s">
        <v>22</v>
      </c>
      <c r="E639" s="41" t="s">
        <v>6606</v>
      </c>
      <c r="F639" s="41"/>
      <c r="G639" s="41" t="s">
        <v>6607</v>
      </c>
      <c r="H639" s="41" t="s">
        <v>427</v>
      </c>
      <c r="I639" s="41" t="s">
        <v>6608</v>
      </c>
      <c r="J639" s="41" t="s">
        <v>28</v>
      </c>
      <c r="K639" s="41" t="s">
        <v>24</v>
      </c>
      <c r="L639" s="41" t="s">
        <v>6609</v>
      </c>
      <c r="M639" s="41" t="s">
        <v>6610</v>
      </c>
      <c r="N639" s="41" t="s">
        <v>31</v>
      </c>
      <c r="O639" s="46" t="s">
        <v>6611</v>
      </c>
      <c r="P639" s="46" t="s">
        <v>5174</v>
      </c>
      <c r="Q639" s="18" t="str">
        <f t="shared" si="9"/>
        <v>Lark Toy Company 63604 170th Ave, Kellogg MN 55945</v>
      </c>
    </row>
    <row r="640" spans="1:17" x14ac:dyDescent="0.25">
      <c r="A640" s="42" t="s">
        <v>6590</v>
      </c>
      <c r="B640" s="42" t="s">
        <v>6591</v>
      </c>
      <c r="C640" s="42" t="s">
        <v>21</v>
      </c>
      <c r="D640" s="42" t="s">
        <v>22</v>
      </c>
      <c r="E640" s="42" t="s">
        <v>6592</v>
      </c>
      <c r="F640" s="42" t="s">
        <v>24</v>
      </c>
      <c r="G640" s="42" t="s">
        <v>2261</v>
      </c>
      <c r="H640" s="42" t="s">
        <v>48</v>
      </c>
      <c r="I640" s="42" t="s">
        <v>6128</v>
      </c>
      <c r="J640" s="42" t="s">
        <v>28</v>
      </c>
      <c r="K640" s="42" t="s">
        <v>6593</v>
      </c>
      <c r="L640" s="42" t="s">
        <v>107</v>
      </c>
      <c r="M640" s="42" t="s">
        <v>6594</v>
      </c>
      <c r="N640" s="42" t="s">
        <v>31</v>
      </c>
      <c r="O640" s="46" t="s">
        <v>6595</v>
      </c>
      <c r="P640" s="46" t="s">
        <v>5174</v>
      </c>
      <c r="Q640" s="18" t="str">
        <f t="shared" si="9"/>
        <v>Larry's Arts &amp; Crafts 1510 S Richey, Pasadena TX 77502</v>
      </c>
    </row>
    <row r="641" spans="1:17" x14ac:dyDescent="0.25">
      <c r="A641" s="42" t="s">
        <v>6612</v>
      </c>
      <c r="B641" s="42" t="s">
        <v>6613</v>
      </c>
      <c r="C641" s="42" t="s">
        <v>21</v>
      </c>
      <c r="D641" s="42" t="s">
        <v>22</v>
      </c>
      <c r="E641" s="42" t="s">
        <v>6614</v>
      </c>
      <c r="F641" s="42" t="s">
        <v>24</v>
      </c>
      <c r="G641" s="42" t="s">
        <v>6615</v>
      </c>
      <c r="H641" s="42" t="s">
        <v>542</v>
      </c>
      <c r="I641" s="42" t="s">
        <v>6616</v>
      </c>
      <c r="J641" s="42" t="s">
        <v>28</v>
      </c>
      <c r="K641" s="42" t="s">
        <v>6617</v>
      </c>
      <c r="L641" s="42" t="s">
        <v>107</v>
      </c>
      <c r="M641" s="42" t="s">
        <v>6618</v>
      </c>
      <c r="N641" s="42" t="s">
        <v>31</v>
      </c>
      <c r="O641" s="46" t="s">
        <v>6619</v>
      </c>
      <c r="P641" s="46" t="s">
        <v>5174</v>
      </c>
      <c r="Q641" s="18" t="str">
        <f t="shared" si="9"/>
        <v>Lasso The Moon, Inc. 25 South Last Chance Gulch, Helena MT 59601</v>
      </c>
    </row>
    <row r="642" spans="1:17" x14ac:dyDescent="0.25">
      <c r="A642" s="42" t="s">
        <v>6675</v>
      </c>
      <c r="B642" s="42" t="s">
        <v>6676</v>
      </c>
      <c r="C642" s="42" t="s">
        <v>21</v>
      </c>
      <c r="D642" s="42" t="s">
        <v>22</v>
      </c>
      <c r="E642" s="42" t="s">
        <v>6677</v>
      </c>
      <c r="F642" s="42" t="s">
        <v>24</v>
      </c>
      <c r="G642" s="42" t="s">
        <v>1839</v>
      </c>
      <c r="H642" s="42" t="s">
        <v>1130</v>
      </c>
      <c r="I642" s="42" t="s">
        <v>1840</v>
      </c>
      <c r="J642" s="42" t="s">
        <v>28</v>
      </c>
      <c r="K642" s="42" t="s">
        <v>6678</v>
      </c>
      <c r="L642" s="42" t="s">
        <v>107</v>
      </c>
      <c r="M642" s="42" t="s">
        <v>6679</v>
      </c>
      <c r="N642" s="42" t="s">
        <v>31</v>
      </c>
      <c r="O642" s="46" t="s">
        <v>24</v>
      </c>
      <c r="P642" s="46" t="s">
        <v>5174</v>
      </c>
      <c r="Q642" s="18" t="str">
        <f t="shared" ref="Q642:Q705" si="10">CONCATENATE(B642, " ", E642, ",", " ", G642, " ", H642, " ", I642)</f>
        <v>Le Garage 1234 Decatur Street, New Orleans LA 70116</v>
      </c>
    </row>
    <row r="643" spans="1:17" x14ac:dyDescent="0.25">
      <c r="A643" s="42" t="s">
        <v>6691</v>
      </c>
      <c r="B643" s="42" t="s">
        <v>6692</v>
      </c>
      <c r="C643" s="42" t="s">
        <v>21</v>
      </c>
      <c r="D643" s="42" t="s">
        <v>22</v>
      </c>
      <c r="E643" s="42" t="s">
        <v>6693</v>
      </c>
      <c r="F643" s="42" t="s">
        <v>24</v>
      </c>
      <c r="G643" s="42" t="s">
        <v>2688</v>
      </c>
      <c r="H643" s="42" t="s">
        <v>1130</v>
      </c>
      <c r="I643" s="42" t="s">
        <v>2689</v>
      </c>
      <c r="J643" s="42" t="s">
        <v>28</v>
      </c>
      <c r="K643" s="42" t="s">
        <v>6694</v>
      </c>
      <c r="L643" s="42" t="s">
        <v>107</v>
      </c>
      <c r="M643" s="42" t="s">
        <v>6695</v>
      </c>
      <c r="N643" s="42" t="s">
        <v>31</v>
      </c>
      <c r="O643" s="46" t="s">
        <v>6696</v>
      </c>
      <c r="P643" s="46" t="s">
        <v>5174</v>
      </c>
      <c r="Q643" s="18" t="str">
        <f t="shared" si="10"/>
        <v>Le Jouet 1700 Airline Drive, Metairie LA 70001</v>
      </c>
    </row>
    <row r="644" spans="1:17" x14ac:dyDescent="0.25">
      <c r="A644" s="42" t="s">
        <v>6652</v>
      </c>
      <c r="B644" s="42" t="s">
        <v>6653</v>
      </c>
      <c r="C644" s="42" t="s">
        <v>21</v>
      </c>
      <c r="D644" s="42" t="s">
        <v>22</v>
      </c>
      <c r="E644" s="42" t="s">
        <v>6654</v>
      </c>
      <c r="F644" s="42" t="s">
        <v>6655</v>
      </c>
      <c r="G644" s="42" t="s">
        <v>6656</v>
      </c>
      <c r="H644" s="42" t="s">
        <v>48</v>
      </c>
      <c r="I644" s="42" t="s">
        <v>6657</v>
      </c>
      <c r="J644" s="42" t="s">
        <v>28</v>
      </c>
      <c r="K644" s="42" t="s">
        <v>6658</v>
      </c>
      <c r="L644" s="42" t="s">
        <v>107</v>
      </c>
      <c r="M644" s="42" t="s">
        <v>6659</v>
      </c>
      <c r="N644" s="42" t="s">
        <v>31</v>
      </c>
      <c r="O644" s="46" t="s">
        <v>6660</v>
      </c>
      <c r="P644" s="46" t="s">
        <v>5174</v>
      </c>
      <c r="Q644" s="18" t="str">
        <f t="shared" si="10"/>
        <v>Learning Express Toys 12901 Hill Country Blvd, Bee Cave TX 78738</v>
      </c>
    </row>
    <row r="645" spans="1:17" x14ac:dyDescent="0.25">
      <c r="A645" s="42" t="s">
        <v>6705</v>
      </c>
      <c r="B645" s="42" t="s">
        <v>6706</v>
      </c>
      <c r="C645" s="42" t="s">
        <v>21</v>
      </c>
      <c r="D645" s="42" t="s">
        <v>22</v>
      </c>
      <c r="E645" s="42" t="s">
        <v>6707</v>
      </c>
      <c r="F645" s="42" t="s">
        <v>24</v>
      </c>
      <c r="G645" s="42" t="s">
        <v>6708</v>
      </c>
      <c r="H645" s="42" t="s">
        <v>48</v>
      </c>
      <c r="I645" s="42" t="s">
        <v>6709</v>
      </c>
      <c r="J645" s="42" t="s">
        <v>28</v>
      </c>
      <c r="K645" s="42" t="s">
        <v>6710</v>
      </c>
      <c r="L645" s="42" t="s">
        <v>107</v>
      </c>
      <c r="M645" s="42" t="s">
        <v>6711</v>
      </c>
      <c r="N645" s="42" t="s">
        <v>31</v>
      </c>
      <c r="O645" s="46" t="s">
        <v>6712</v>
      </c>
      <c r="P645" s="46" t="s">
        <v>5174</v>
      </c>
      <c r="Q645" s="18" t="str">
        <f t="shared" si="10"/>
        <v>Let's Party 834 South Fort Hood Street, Killeen TX 76541</v>
      </c>
    </row>
    <row r="646" spans="1:17" x14ac:dyDescent="0.25">
      <c r="A646" s="42" t="s">
        <v>6720</v>
      </c>
      <c r="B646" s="42" t="s">
        <v>6721</v>
      </c>
      <c r="C646" s="42" t="s">
        <v>21</v>
      </c>
      <c r="D646" s="42" t="s">
        <v>22</v>
      </c>
      <c r="E646" s="42" t="s">
        <v>6722</v>
      </c>
      <c r="F646" s="42" t="s">
        <v>24</v>
      </c>
      <c r="G646" s="42" t="s">
        <v>6723</v>
      </c>
      <c r="H646" s="42" t="s">
        <v>157</v>
      </c>
      <c r="I646" s="42" t="s">
        <v>6724</v>
      </c>
      <c r="J646" s="42" t="s">
        <v>28</v>
      </c>
      <c r="K646" s="42" t="s">
        <v>6725</v>
      </c>
      <c r="L646" s="42" t="s">
        <v>107</v>
      </c>
      <c r="M646" s="42" t="s">
        <v>6726</v>
      </c>
      <c r="N646" s="42" t="s">
        <v>31</v>
      </c>
      <c r="O646" s="46" t="s">
        <v>6727</v>
      </c>
      <c r="P646" s="46" t="s">
        <v>5174</v>
      </c>
      <c r="Q646" s="18" t="str">
        <f t="shared" si="10"/>
        <v>Life of the Party 4025 South Mason, Fort Collins CO 80525</v>
      </c>
    </row>
    <row r="647" spans="1:17" x14ac:dyDescent="0.25">
      <c r="A647" s="42" t="s">
        <v>6728</v>
      </c>
      <c r="B647" s="42" t="s">
        <v>6729</v>
      </c>
      <c r="C647" s="42" t="s">
        <v>21</v>
      </c>
      <c r="D647" s="42" t="s">
        <v>22</v>
      </c>
      <c r="E647" s="42" t="s">
        <v>6730</v>
      </c>
      <c r="F647" s="42" t="s">
        <v>24</v>
      </c>
      <c r="G647" s="42" t="s">
        <v>6731</v>
      </c>
      <c r="H647" s="42" t="s">
        <v>443</v>
      </c>
      <c r="I647" s="42" t="s">
        <v>6732</v>
      </c>
      <c r="J647" s="42" t="s">
        <v>28</v>
      </c>
      <c r="K647" s="42" t="s">
        <v>6733</v>
      </c>
      <c r="L647" s="42" t="s">
        <v>107</v>
      </c>
      <c r="M647" s="42" t="s">
        <v>6734</v>
      </c>
      <c r="N647" s="42" t="s">
        <v>31</v>
      </c>
      <c r="O647" s="46" t="s">
        <v>6735</v>
      </c>
      <c r="P647" s="46" t="s">
        <v>5174</v>
      </c>
      <c r="Q647" s="18" t="str">
        <f t="shared" si="10"/>
        <v>Life's So Sweet Chocolates 116 West Green Street, Ithaca NY 14850</v>
      </c>
    </row>
    <row r="648" spans="1:17" x14ac:dyDescent="0.25">
      <c r="A648" s="42" t="s">
        <v>6742</v>
      </c>
      <c r="B648" s="42" t="s">
        <v>6743</v>
      </c>
      <c r="C648" s="42" t="s">
        <v>21</v>
      </c>
      <c r="D648" s="42" t="s">
        <v>22</v>
      </c>
      <c r="E648" s="42" t="s">
        <v>6744</v>
      </c>
      <c r="F648" s="42" t="s">
        <v>24</v>
      </c>
      <c r="G648" s="42" t="s">
        <v>6745</v>
      </c>
      <c r="H648" s="42" t="s">
        <v>68</v>
      </c>
      <c r="I648" s="42" t="s">
        <v>6746</v>
      </c>
      <c r="J648" s="42" t="s">
        <v>28</v>
      </c>
      <c r="K648" s="42" t="s">
        <v>6747</v>
      </c>
      <c r="L648" s="42" t="s">
        <v>107</v>
      </c>
      <c r="M648" s="42" t="s">
        <v>6748</v>
      </c>
      <c r="N648" s="42" t="s">
        <v>31</v>
      </c>
      <c r="O648" s="46" t="s">
        <v>6749</v>
      </c>
      <c r="P648" s="46" t="s">
        <v>5174</v>
      </c>
      <c r="Q648" s="18" t="str">
        <f t="shared" si="10"/>
        <v>Little Dickens and Givens 2236 Lakeside Drive, Lynchburg VA 24501</v>
      </c>
    </row>
    <row r="649" spans="1:17" x14ac:dyDescent="0.25">
      <c r="A649" s="42" t="s">
        <v>6757</v>
      </c>
      <c r="B649" s="42" t="s">
        <v>6758</v>
      </c>
      <c r="C649" s="42" t="s">
        <v>21</v>
      </c>
      <c r="D649" s="42" t="s">
        <v>22</v>
      </c>
      <c r="E649" s="42" t="s">
        <v>6759</v>
      </c>
      <c r="F649" s="42" t="s">
        <v>24</v>
      </c>
      <c r="G649" s="42" t="s">
        <v>1330</v>
      </c>
      <c r="H649" s="42" t="s">
        <v>196</v>
      </c>
      <c r="I649" s="42" t="s">
        <v>6760</v>
      </c>
      <c r="J649" s="42" t="s">
        <v>28</v>
      </c>
      <c r="K649" s="42" t="s">
        <v>6761</v>
      </c>
      <c r="L649" s="42" t="s">
        <v>107</v>
      </c>
      <c r="M649" s="42" t="s">
        <v>6762</v>
      </c>
      <c r="N649" s="42" t="s">
        <v>31</v>
      </c>
      <c r="O649" s="46" t="s">
        <v>24</v>
      </c>
      <c r="P649" s="46" t="s">
        <v>5174</v>
      </c>
      <c r="Q649" s="18" t="str">
        <f t="shared" si="10"/>
        <v>Little Peeps 2221 South Dale Mabry, Tampa FL 33629</v>
      </c>
    </row>
    <row r="650" spans="1:17" x14ac:dyDescent="0.25">
      <c r="A650" s="42" t="s">
        <v>4135</v>
      </c>
      <c r="B650" s="42" t="s">
        <v>4136</v>
      </c>
      <c r="C650" s="42" t="s">
        <v>21</v>
      </c>
      <c r="D650" s="42" t="s">
        <v>22</v>
      </c>
      <c r="E650" s="42" t="s">
        <v>4137</v>
      </c>
      <c r="F650" s="42" t="s">
        <v>24</v>
      </c>
      <c r="G650" s="42" t="s">
        <v>2054</v>
      </c>
      <c r="H650" s="42" t="s">
        <v>663</v>
      </c>
      <c r="I650" s="42" t="s">
        <v>4138</v>
      </c>
      <c r="J650" s="42" t="s">
        <v>28</v>
      </c>
      <c r="K650" s="42" t="s">
        <v>4139</v>
      </c>
      <c r="L650" s="42" t="s">
        <v>107</v>
      </c>
      <c r="M650" s="42" t="s">
        <v>4140</v>
      </c>
      <c r="N650" s="42" t="s">
        <v>31</v>
      </c>
      <c r="O650" s="46" t="s">
        <v>24</v>
      </c>
      <c r="P650" s="46" t="s">
        <v>33</v>
      </c>
      <c r="Q650" s="18" t="str">
        <f t="shared" si="10"/>
        <v>Little Village Toy&amp;Book Shop 81-B Main Street, Littleton NH 03561</v>
      </c>
    </row>
    <row r="651" spans="1:17" x14ac:dyDescent="0.25">
      <c r="A651" s="42" t="s">
        <v>6803</v>
      </c>
      <c r="B651" s="42" t="s">
        <v>6804</v>
      </c>
      <c r="C651" s="42" t="s">
        <v>21</v>
      </c>
      <c r="D651" s="42" t="s">
        <v>22</v>
      </c>
      <c r="E651" s="42" t="s">
        <v>6805</v>
      </c>
      <c r="F651" s="42" t="s">
        <v>24</v>
      </c>
      <c r="G651" s="42" t="s">
        <v>6806</v>
      </c>
      <c r="H651" s="42" t="s">
        <v>68</v>
      </c>
      <c r="I651" s="42" t="s">
        <v>6807</v>
      </c>
      <c r="J651" s="42" t="s">
        <v>28</v>
      </c>
      <c r="K651" s="42" t="s">
        <v>6808</v>
      </c>
      <c r="L651" s="42" t="s">
        <v>107</v>
      </c>
      <c r="M651" s="42" t="s">
        <v>6809</v>
      </c>
      <c r="N651" s="42" t="s">
        <v>31</v>
      </c>
      <c r="O651" s="46" t="s">
        <v>6810</v>
      </c>
      <c r="P651" s="46" t="s">
        <v>5174</v>
      </c>
      <c r="Q651" s="18" t="str">
        <f t="shared" si="10"/>
        <v>Lollipop Station 179 E Davis St, Culpeper VA 22701</v>
      </c>
    </row>
    <row r="652" spans="1:17" x14ac:dyDescent="0.25">
      <c r="A652" s="42" t="s">
        <v>6811</v>
      </c>
      <c r="B652" s="42" t="s">
        <v>6812</v>
      </c>
      <c r="C652" s="42" t="s">
        <v>21</v>
      </c>
      <c r="D652" s="42" t="s">
        <v>22</v>
      </c>
      <c r="E652" s="42" t="s">
        <v>6813</v>
      </c>
      <c r="F652" s="42" t="s">
        <v>24</v>
      </c>
      <c r="G652" s="42" t="s">
        <v>6814</v>
      </c>
      <c r="H652" s="42" t="s">
        <v>443</v>
      </c>
      <c r="I652" s="42" t="s">
        <v>6815</v>
      </c>
      <c r="J652" s="42" t="s">
        <v>28</v>
      </c>
      <c r="K652" s="42" t="s">
        <v>6816</v>
      </c>
      <c r="L652" s="42" t="s">
        <v>107</v>
      </c>
      <c r="M652" s="42" t="s">
        <v>6817</v>
      </c>
      <c r="N652" s="42" t="s">
        <v>31</v>
      </c>
      <c r="O652" s="46" t="s">
        <v>6818</v>
      </c>
      <c r="P652" s="46" t="s">
        <v>5174</v>
      </c>
      <c r="Q652" s="18" t="str">
        <f t="shared" si="10"/>
        <v>Long Island Costumes Balloons 410 Motor Parkway, Hauppauge NY 11788</v>
      </c>
    </row>
    <row r="653" spans="1:17" x14ac:dyDescent="0.25">
      <c r="A653" s="42" t="s">
        <v>6826</v>
      </c>
      <c r="B653" s="42" t="s">
        <v>6827</v>
      </c>
      <c r="C653" s="42" t="s">
        <v>21</v>
      </c>
      <c r="D653" s="42" t="s">
        <v>22</v>
      </c>
      <c r="E653" s="42" t="s">
        <v>6828</v>
      </c>
      <c r="F653" s="42" t="s">
        <v>24</v>
      </c>
      <c r="G653" s="42" t="s">
        <v>3256</v>
      </c>
      <c r="H653" s="42" t="s">
        <v>607</v>
      </c>
      <c r="I653" s="42" t="s">
        <v>6829</v>
      </c>
      <c r="J653" s="42" t="s">
        <v>28</v>
      </c>
      <c r="K653" s="42" t="s">
        <v>6830</v>
      </c>
      <c r="L653" s="42" t="s">
        <v>107</v>
      </c>
      <c r="M653" s="42" t="s">
        <v>6831</v>
      </c>
      <c r="N653" s="42" t="s">
        <v>31</v>
      </c>
      <c r="O653" s="46" t="s">
        <v>6832</v>
      </c>
      <c r="P653" s="46" t="s">
        <v>5174</v>
      </c>
      <c r="Q653" s="18" t="str">
        <f t="shared" si="10"/>
        <v>Lost Eras 1511 W Howard Street, Chicago IL 60626</v>
      </c>
    </row>
    <row r="654" spans="1:17" x14ac:dyDescent="0.25">
      <c r="A654" s="42" t="s">
        <v>6840</v>
      </c>
      <c r="B654" s="42" t="s">
        <v>6841</v>
      </c>
      <c r="C654" s="42" t="s">
        <v>21</v>
      </c>
      <c r="D654" s="42" t="s">
        <v>22</v>
      </c>
      <c r="E654" s="42" t="s">
        <v>6842</v>
      </c>
      <c r="F654" s="42" t="s">
        <v>24</v>
      </c>
      <c r="G654" s="42" t="s">
        <v>6843</v>
      </c>
      <c r="H654" s="42" t="s">
        <v>1545</v>
      </c>
      <c r="I654" s="42" t="s">
        <v>6844</v>
      </c>
      <c r="J654" s="42" t="s">
        <v>28</v>
      </c>
      <c r="K654" s="42" t="s">
        <v>6845</v>
      </c>
      <c r="L654" s="42" t="s">
        <v>107</v>
      </c>
      <c r="M654" s="42" t="s">
        <v>6846</v>
      </c>
      <c r="N654" s="42" t="s">
        <v>31</v>
      </c>
      <c r="O654" s="46" t="s">
        <v>6847</v>
      </c>
      <c r="P654" s="46" t="s">
        <v>5174</v>
      </c>
      <c r="Q654" s="18" t="str">
        <f t="shared" si="10"/>
        <v>Love Saves The Day, CTD 1 South Main Street, New Hope PA 18938</v>
      </c>
    </row>
    <row r="655" spans="1:17" x14ac:dyDescent="0.25">
      <c r="A655" s="42" t="s">
        <v>6848</v>
      </c>
      <c r="B655" s="42" t="s">
        <v>6849</v>
      </c>
      <c r="C655" s="42" t="s">
        <v>21</v>
      </c>
      <c r="D655" s="42" t="s">
        <v>22</v>
      </c>
      <c r="E655" s="42" t="s">
        <v>6850</v>
      </c>
      <c r="F655" s="42" t="s">
        <v>24</v>
      </c>
      <c r="G655" s="42" t="s">
        <v>6851</v>
      </c>
      <c r="H655" s="42" t="s">
        <v>77</v>
      </c>
      <c r="I655" s="42" t="s">
        <v>6852</v>
      </c>
      <c r="J655" s="42" t="s">
        <v>28</v>
      </c>
      <c r="K655" s="42" t="s">
        <v>6853</v>
      </c>
      <c r="L655" s="42" t="s">
        <v>107</v>
      </c>
      <c r="M655" s="42" t="s">
        <v>6854</v>
      </c>
      <c r="N655" s="42" t="s">
        <v>31</v>
      </c>
      <c r="O655" s="46" t="s">
        <v>6855</v>
      </c>
      <c r="P655" s="46" t="s">
        <v>5174</v>
      </c>
      <c r="Q655" s="18" t="str">
        <f t="shared" si="10"/>
        <v>Lowry's Books and More 22 N. Main Street, Three Rivers MI 49093</v>
      </c>
    </row>
    <row r="656" spans="1:17" x14ac:dyDescent="0.25">
      <c r="A656" s="41" t="s">
        <v>6856</v>
      </c>
      <c r="B656" s="41" t="s">
        <v>6857</v>
      </c>
      <c r="C656" s="41" t="s">
        <v>21</v>
      </c>
      <c r="D656" s="41" t="s">
        <v>22</v>
      </c>
      <c r="E656" s="41" t="s">
        <v>6858</v>
      </c>
      <c r="F656" s="41" t="s">
        <v>24</v>
      </c>
      <c r="G656" s="41" t="s">
        <v>6859</v>
      </c>
      <c r="H656" s="41" t="s">
        <v>196</v>
      </c>
      <c r="I656" s="41" t="s">
        <v>6860</v>
      </c>
      <c r="J656" s="41" t="s">
        <v>28</v>
      </c>
      <c r="K656" s="41" t="s">
        <v>24</v>
      </c>
      <c r="L656" s="41" t="s">
        <v>6861</v>
      </c>
      <c r="M656" s="41" t="s">
        <v>6862</v>
      </c>
      <c r="N656" s="41" t="s">
        <v>31</v>
      </c>
      <c r="O656" s="46" t="s">
        <v>6863</v>
      </c>
      <c r="P656" s="46" t="s">
        <v>5174</v>
      </c>
      <c r="Q656" s="18" t="str">
        <f t="shared" si="10"/>
        <v>LTM Party 1931 Tamiami Trail, Port Charlotte FL 33948</v>
      </c>
    </row>
    <row r="657" spans="1:17" x14ac:dyDescent="0.25">
      <c r="A657" s="42" t="s">
        <v>6871</v>
      </c>
      <c r="B657" s="42" t="s">
        <v>6872</v>
      </c>
      <c r="C657" s="42" t="s">
        <v>21</v>
      </c>
      <c r="D657" s="42" t="s">
        <v>22</v>
      </c>
      <c r="E657" s="42" t="s">
        <v>6873</v>
      </c>
      <c r="F657" s="42" t="s">
        <v>24</v>
      </c>
      <c r="G657" s="42" t="s">
        <v>4223</v>
      </c>
      <c r="H657" s="42" t="s">
        <v>401</v>
      </c>
      <c r="I657" s="42" t="s">
        <v>6874</v>
      </c>
      <c r="J657" s="42" t="s">
        <v>28</v>
      </c>
      <c r="K657" s="42" t="s">
        <v>6875</v>
      </c>
      <c r="L657" s="42" t="s">
        <v>107</v>
      </c>
      <c r="M657" s="42" t="s">
        <v>6876</v>
      </c>
      <c r="N657" s="42" t="s">
        <v>31</v>
      </c>
      <c r="O657" s="46" t="s">
        <v>6877</v>
      </c>
      <c r="P657" s="46" t="s">
        <v>5174</v>
      </c>
      <c r="Q657" s="18" t="str">
        <f t="shared" si="10"/>
        <v>Lucinda's 329 N. Mead, Wichita KS 67202</v>
      </c>
    </row>
    <row r="658" spans="1:17" x14ac:dyDescent="0.25">
      <c r="A658" s="42" t="s">
        <v>6864</v>
      </c>
      <c r="B658" s="42" t="s">
        <v>6865</v>
      </c>
      <c r="C658" s="42" t="s">
        <v>21</v>
      </c>
      <c r="D658" s="42" t="s">
        <v>22</v>
      </c>
      <c r="E658" s="42" t="s">
        <v>6866</v>
      </c>
      <c r="F658" s="42" t="s">
        <v>24</v>
      </c>
      <c r="G658" s="42" t="s">
        <v>3147</v>
      </c>
      <c r="H658" s="42" t="s">
        <v>48</v>
      </c>
      <c r="I658" s="42" t="s">
        <v>6867</v>
      </c>
      <c r="J658" s="42" t="s">
        <v>28</v>
      </c>
      <c r="K658" s="42" t="s">
        <v>6868</v>
      </c>
      <c r="L658" s="42" t="s">
        <v>107</v>
      </c>
      <c r="M658" s="42" t="s">
        <v>6869</v>
      </c>
      <c r="N658" s="42" t="s">
        <v>31</v>
      </c>
      <c r="O658" s="46" t="s">
        <v>6870</v>
      </c>
      <c r="P658" s="46" t="s">
        <v>5174</v>
      </c>
      <c r="Q658" s="18" t="str">
        <f t="shared" si="10"/>
        <v>Lucy In Disguise With Diamonds 1506 South Congress Avenue, Austin TX 78704</v>
      </c>
    </row>
    <row r="659" spans="1:17" x14ac:dyDescent="0.25">
      <c r="A659" s="42" t="s">
        <v>6920</v>
      </c>
      <c r="B659" s="42" t="s">
        <v>6921</v>
      </c>
      <c r="C659" s="42" t="s">
        <v>21</v>
      </c>
      <c r="D659" s="42" t="s">
        <v>22</v>
      </c>
      <c r="E659" s="42" t="s">
        <v>6922</v>
      </c>
      <c r="F659" s="42" t="s">
        <v>24</v>
      </c>
      <c r="G659" s="42" t="s">
        <v>6923</v>
      </c>
      <c r="H659" s="42" t="s">
        <v>60</v>
      </c>
      <c r="I659" s="42" t="s">
        <v>6924</v>
      </c>
      <c r="J659" s="42" t="s">
        <v>28</v>
      </c>
      <c r="K659" s="42" t="s">
        <v>6925</v>
      </c>
      <c r="L659" s="42" t="s">
        <v>107</v>
      </c>
      <c r="M659" s="42" t="s">
        <v>6926</v>
      </c>
      <c r="N659" s="42" t="s">
        <v>31</v>
      </c>
      <c r="O659" s="46" t="s">
        <v>6927</v>
      </c>
      <c r="P659" s="46" t="s">
        <v>5174</v>
      </c>
      <c r="Q659" s="18" t="str">
        <f t="shared" si="10"/>
        <v>M&amp;M Party Rentals 1010 Freedom Blvd, Watsonville CA 95076</v>
      </c>
    </row>
    <row r="660" spans="1:17" x14ac:dyDescent="0.25">
      <c r="A660" s="42" t="s">
        <v>7175</v>
      </c>
      <c r="B660" s="42" t="s">
        <v>7176</v>
      </c>
      <c r="C660" s="42" t="s">
        <v>21</v>
      </c>
      <c r="D660" s="42" t="s">
        <v>22</v>
      </c>
      <c r="E660" s="42" t="s">
        <v>7177</v>
      </c>
      <c r="F660" s="42" t="s">
        <v>24</v>
      </c>
      <c r="G660" s="42" t="s">
        <v>632</v>
      </c>
      <c r="H660" s="42" t="s">
        <v>213</v>
      </c>
      <c r="I660" s="42" t="s">
        <v>7178</v>
      </c>
      <c r="J660" s="42" t="s">
        <v>28</v>
      </c>
      <c r="K660" s="42" t="s">
        <v>7179</v>
      </c>
      <c r="L660" s="42" t="s">
        <v>107</v>
      </c>
      <c r="M660" s="42" t="s">
        <v>7180</v>
      </c>
      <c r="N660" s="42" t="s">
        <v>31</v>
      </c>
      <c r="O660" s="46" t="s">
        <v>24</v>
      </c>
      <c r="P660" s="46" t="s">
        <v>5174</v>
      </c>
      <c r="Q660" s="18" t="str">
        <f t="shared" si="10"/>
        <v>Ma Valise 379 State Street, Salem OR 97301</v>
      </c>
    </row>
    <row r="661" spans="1:17" x14ac:dyDescent="0.25">
      <c r="A661" s="42" t="s">
        <v>6959</v>
      </c>
      <c r="B661" s="42" t="s">
        <v>6960</v>
      </c>
      <c r="C661" s="42" t="s">
        <v>21</v>
      </c>
      <c r="D661" s="42" t="s">
        <v>22</v>
      </c>
      <c r="E661" s="42" t="s">
        <v>6961</v>
      </c>
      <c r="F661" s="42" t="s">
        <v>24</v>
      </c>
      <c r="G661" s="42" t="s">
        <v>6962</v>
      </c>
      <c r="H661" s="42" t="s">
        <v>157</v>
      </c>
      <c r="I661" s="42" t="s">
        <v>6963</v>
      </c>
      <c r="J661" s="42" t="s">
        <v>28</v>
      </c>
      <c r="K661" s="42" t="s">
        <v>6964</v>
      </c>
      <c r="L661" s="42" t="s">
        <v>107</v>
      </c>
      <c r="M661" s="42" t="s">
        <v>6965</v>
      </c>
      <c r="N661" s="42" t="s">
        <v>31</v>
      </c>
      <c r="O661" s="46" t="s">
        <v>6966</v>
      </c>
      <c r="P661" s="46" t="s">
        <v>5174</v>
      </c>
      <c r="Q661" s="18" t="str">
        <f t="shared" si="10"/>
        <v>Mad Margaret's 807 N 1st Street, Grand Junction CO 81501</v>
      </c>
    </row>
    <row r="662" spans="1:17" x14ac:dyDescent="0.25">
      <c r="A662" s="42" t="s">
        <v>6981</v>
      </c>
      <c r="B662" s="42" t="s">
        <v>6982</v>
      </c>
      <c r="C662" s="42" t="s">
        <v>21</v>
      </c>
      <c r="D662" s="42" t="s">
        <v>22</v>
      </c>
      <c r="E662" s="42" t="s">
        <v>6983</v>
      </c>
      <c r="F662" s="42" t="s">
        <v>24</v>
      </c>
      <c r="G662" s="42" t="s">
        <v>6984</v>
      </c>
      <c r="H662" s="42" t="s">
        <v>196</v>
      </c>
      <c r="I662" s="42" t="s">
        <v>6985</v>
      </c>
      <c r="J662" s="42" t="s">
        <v>28</v>
      </c>
      <c r="K662" s="42" t="s">
        <v>6986</v>
      </c>
      <c r="L662" s="42" t="s">
        <v>107</v>
      </c>
      <c r="M662" s="42" t="s">
        <v>6987</v>
      </c>
      <c r="N662" s="42" t="s">
        <v>31</v>
      </c>
      <c r="O662" s="46" t="s">
        <v>6988</v>
      </c>
      <c r="P662" s="46" t="s">
        <v>5174</v>
      </c>
      <c r="Q662" s="18" t="str">
        <f t="shared" si="10"/>
        <v>Magic &amp; Fun Costume Shop 1787 W Tennessee Street, Tallahassee FL 32304</v>
      </c>
    </row>
    <row r="663" spans="1:17" x14ac:dyDescent="0.25">
      <c r="A663" s="42" t="s">
        <v>6967</v>
      </c>
      <c r="B663" s="42" t="s">
        <v>6968</v>
      </c>
      <c r="C663" s="42" t="s">
        <v>21</v>
      </c>
      <c r="D663" s="42" t="s">
        <v>22</v>
      </c>
      <c r="E663" s="42" t="s">
        <v>6969</v>
      </c>
      <c r="F663" s="42" t="s">
        <v>24</v>
      </c>
      <c r="G663" s="42" t="s">
        <v>934</v>
      </c>
      <c r="H663" s="42" t="s">
        <v>48</v>
      </c>
      <c r="I663" s="42" t="s">
        <v>6970</v>
      </c>
      <c r="J663" s="42" t="s">
        <v>28</v>
      </c>
      <c r="K663" s="42" t="s">
        <v>6971</v>
      </c>
      <c r="L663" s="42" t="s">
        <v>107</v>
      </c>
      <c r="M663" s="42" t="s">
        <v>6972</v>
      </c>
      <c r="N663" s="42" t="s">
        <v>31</v>
      </c>
      <c r="O663" s="46" t="s">
        <v>6973</v>
      </c>
      <c r="P663" s="46" t="s">
        <v>5174</v>
      </c>
      <c r="Q663" s="18" t="str">
        <f t="shared" si="10"/>
        <v>Magic Bubble Party Supply 2314 Lee Street, Greenville TX 75401</v>
      </c>
    </row>
    <row r="664" spans="1:17" x14ac:dyDescent="0.25">
      <c r="A664" s="42" t="s">
        <v>6974</v>
      </c>
      <c r="B664" s="42" t="s">
        <v>6975</v>
      </c>
      <c r="C664" s="42" t="s">
        <v>21</v>
      </c>
      <c r="D664" s="42" t="s">
        <v>22</v>
      </c>
      <c r="E664" s="42" t="s">
        <v>6976</v>
      </c>
      <c r="F664" s="42" t="s">
        <v>24</v>
      </c>
      <c r="G664" s="42" t="s">
        <v>2308</v>
      </c>
      <c r="H664" s="42" t="s">
        <v>48</v>
      </c>
      <c r="I664" s="42" t="s">
        <v>6977</v>
      </c>
      <c r="J664" s="42" t="s">
        <v>28</v>
      </c>
      <c r="K664" s="42" t="s">
        <v>6978</v>
      </c>
      <c r="L664" s="42" t="s">
        <v>107</v>
      </c>
      <c r="M664" s="42" t="s">
        <v>6979</v>
      </c>
      <c r="N664" s="42" t="s">
        <v>31</v>
      </c>
      <c r="O664" s="46" t="s">
        <v>6980</v>
      </c>
      <c r="P664" s="46" t="s">
        <v>5174</v>
      </c>
      <c r="Q664" s="18" t="str">
        <f t="shared" si="10"/>
        <v>Magic Etc Inc 2300 West Freeway, Fort Worth TX 76102</v>
      </c>
    </row>
    <row r="665" spans="1:17" x14ac:dyDescent="0.25">
      <c r="A665" s="42" t="s">
        <v>6997</v>
      </c>
      <c r="B665" s="42" t="s">
        <v>6998</v>
      </c>
      <c r="C665" s="42" t="s">
        <v>21</v>
      </c>
      <c r="D665" s="42" t="s">
        <v>22</v>
      </c>
      <c r="E665" s="42" t="s">
        <v>6999</v>
      </c>
      <c r="F665" s="42" t="s">
        <v>24</v>
      </c>
      <c r="G665" s="42" t="s">
        <v>7000</v>
      </c>
      <c r="H665" s="42" t="s">
        <v>213</v>
      </c>
      <c r="I665" s="42" t="s">
        <v>7001</v>
      </c>
      <c r="J665" s="42" t="s">
        <v>28</v>
      </c>
      <c r="K665" s="42" t="s">
        <v>7002</v>
      </c>
      <c r="L665" s="42" t="s">
        <v>107</v>
      </c>
      <c r="M665" s="42" t="s">
        <v>7003</v>
      </c>
      <c r="N665" s="42" t="s">
        <v>31</v>
      </c>
      <c r="O665" s="46" t="s">
        <v>7004</v>
      </c>
      <c r="P665" s="46" t="s">
        <v>5174</v>
      </c>
      <c r="Q665" s="18" t="str">
        <f t="shared" si="10"/>
        <v>Magic Man Costume &amp; Fun Shop 880 Biddle Road, Medford OR 97504</v>
      </c>
    </row>
    <row r="666" spans="1:17" x14ac:dyDescent="0.25">
      <c r="A666" s="42" t="s">
        <v>6989</v>
      </c>
      <c r="B666" s="42" t="s">
        <v>6990</v>
      </c>
      <c r="C666" s="42" t="s">
        <v>21</v>
      </c>
      <c r="D666" s="42" t="s">
        <v>22</v>
      </c>
      <c r="E666" s="42" t="s">
        <v>6991</v>
      </c>
      <c r="F666" s="42"/>
      <c r="G666" s="42" t="s">
        <v>6992</v>
      </c>
      <c r="H666" s="42" t="s">
        <v>77</v>
      </c>
      <c r="I666" s="42" t="s">
        <v>6993</v>
      </c>
      <c r="J666" s="42" t="s">
        <v>28</v>
      </c>
      <c r="K666" s="42" t="s">
        <v>6994</v>
      </c>
      <c r="L666" s="42" t="s">
        <v>107</v>
      </c>
      <c r="M666" s="42" t="s">
        <v>6995</v>
      </c>
      <c r="N666" s="42" t="s">
        <v>31</v>
      </c>
      <c r="O666" s="46" t="s">
        <v>6996</v>
      </c>
      <c r="P666" s="46" t="s">
        <v>5174</v>
      </c>
      <c r="Q666" s="18" t="str">
        <f t="shared" si="10"/>
        <v>Magic Mirror 966 W South Airport Rd Suite B, Traverse City MI 49686</v>
      </c>
    </row>
    <row r="667" spans="1:17" x14ac:dyDescent="0.25">
      <c r="A667" s="42" t="s">
        <v>7013</v>
      </c>
      <c r="B667" s="42" t="s">
        <v>7014</v>
      </c>
      <c r="C667" s="42" t="s">
        <v>21</v>
      </c>
      <c r="D667" s="42" t="s">
        <v>22</v>
      </c>
      <c r="E667" s="42" t="s">
        <v>7015</v>
      </c>
      <c r="F667" s="42" t="s">
        <v>24</v>
      </c>
      <c r="G667" s="42" t="s">
        <v>1641</v>
      </c>
      <c r="H667" s="42" t="s">
        <v>196</v>
      </c>
      <c r="I667" s="42" t="s">
        <v>7016</v>
      </c>
      <c r="J667" s="42" t="s">
        <v>28</v>
      </c>
      <c r="K667" s="42" t="s">
        <v>7017</v>
      </c>
      <c r="L667" s="42" t="s">
        <v>107</v>
      </c>
      <c r="M667" s="42" t="s">
        <v>7018</v>
      </c>
      <c r="N667" s="42" t="s">
        <v>31</v>
      </c>
      <c r="O667" s="46" t="s">
        <v>24</v>
      </c>
      <c r="P667" s="46" t="s">
        <v>5174</v>
      </c>
      <c r="Q667" s="18" t="str">
        <f t="shared" si="10"/>
        <v>Magic Star Inc. 60 Southeast Third Avenue, Miami FL 33131</v>
      </c>
    </row>
    <row r="668" spans="1:17" x14ac:dyDescent="0.25">
      <c r="A668" s="42" t="s">
        <v>7019</v>
      </c>
      <c r="B668" s="42" t="s">
        <v>7020</v>
      </c>
      <c r="C668" s="42" t="s">
        <v>21</v>
      </c>
      <c r="D668" s="42" t="s">
        <v>22</v>
      </c>
      <c r="E668" s="42" t="s">
        <v>7021</v>
      </c>
      <c r="F668" s="42" t="s">
        <v>24</v>
      </c>
      <c r="G668" s="42" t="s">
        <v>1194</v>
      </c>
      <c r="H668" s="42" t="s">
        <v>196</v>
      </c>
      <c r="I668" s="42" t="s">
        <v>1277</v>
      </c>
      <c r="J668" s="42" t="s">
        <v>28</v>
      </c>
      <c r="K668" s="42" t="s">
        <v>7022</v>
      </c>
      <c r="L668" s="42" t="s">
        <v>107</v>
      </c>
      <c r="M668" s="42" t="s">
        <v>7023</v>
      </c>
      <c r="N668" s="42" t="s">
        <v>31</v>
      </c>
      <c r="O668" s="46" t="s">
        <v>7024</v>
      </c>
      <c r="P668" s="46" t="s">
        <v>5174</v>
      </c>
      <c r="Q668" s="18" t="str">
        <f t="shared" si="10"/>
        <v>Make Believe Costumes &amp; Dance 1855 Parental Home Road, Jacksonville FL 32216</v>
      </c>
    </row>
    <row r="669" spans="1:17" x14ac:dyDescent="0.25">
      <c r="A669" s="42" t="s">
        <v>7033</v>
      </c>
      <c r="B669" s="42" t="s">
        <v>7034</v>
      </c>
      <c r="C669" s="42" t="s">
        <v>21</v>
      </c>
      <c r="D669" s="42" t="s">
        <v>22</v>
      </c>
      <c r="E669" s="42" t="s">
        <v>7035</v>
      </c>
      <c r="F669" s="42" t="s">
        <v>24</v>
      </c>
      <c r="G669" s="42" t="s">
        <v>3362</v>
      </c>
      <c r="H669" s="42" t="s">
        <v>60</v>
      </c>
      <c r="I669" s="42" t="s">
        <v>7036</v>
      </c>
      <c r="J669" s="42" t="s">
        <v>28</v>
      </c>
      <c r="K669" s="42" t="s">
        <v>7037</v>
      </c>
      <c r="L669" s="42" t="s">
        <v>107</v>
      </c>
      <c r="M669" s="42" t="s">
        <v>7038</v>
      </c>
      <c r="N669" s="42" t="s">
        <v>31</v>
      </c>
      <c r="O669" s="46" t="s">
        <v>7039</v>
      </c>
      <c r="P669" s="46" t="s">
        <v>5174</v>
      </c>
      <c r="Q669" s="18" t="str">
        <f t="shared" si="10"/>
        <v>Make Believe Inc./CA 3240 Pico Blvd., Santa Monica CA 90405</v>
      </c>
    </row>
    <row r="670" spans="1:17" x14ac:dyDescent="0.25">
      <c r="A670" s="42" t="s">
        <v>7025</v>
      </c>
      <c r="B670" s="42" t="s">
        <v>7026</v>
      </c>
      <c r="C670" s="42" t="s">
        <v>21</v>
      </c>
      <c r="D670" s="42" t="s">
        <v>22</v>
      </c>
      <c r="E670" s="42" t="s">
        <v>7027</v>
      </c>
      <c r="F670" s="42" t="s">
        <v>24</v>
      </c>
      <c r="G670" s="42" t="s">
        <v>7028</v>
      </c>
      <c r="H670" s="42" t="s">
        <v>1545</v>
      </c>
      <c r="I670" s="42" t="s">
        <v>7029</v>
      </c>
      <c r="J670" s="42" t="s">
        <v>28</v>
      </c>
      <c r="K670" s="42" t="s">
        <v>7030</v>
      </c>
      <c r="L670" s="42" t="s">
        <v>107</v>
      </c>
      <c r="M670" s="42" t="s">
        <v>7031</v>
      </c>
      <c r="N670" s="42" t="s">
        <v>31</v>
      </c>
      <c r="O670" s="46" t="s">
        <v>7032</v>
      </c>
      <c r="P670" s="46" t="s">
        <v>5174</v>
      </c>
      <c r="Q670" s="18" t="str">
        <f t="shared" si="10"/>
        <v>Make Believin' 2709 S. Queen Street Suite 11, York PA 17403</v>
      </c>
    </row>
    <row r="671" spans="1:17" x14ac:dyDescent="0.25">
      <c r="A671" s="42" t="s">
        <v>12277</v>
      </c>
      <c r="B671" s="42" t="s">
        <v>12278</v>
      </c>
      <c r="C671" s="42" t="s">
        <v>21</v>
      </c>
      <c r="D671" s="42" t="s">
        <v>22</v>
      </c>
      <c r="E671" s="42" t="s">
        <v>12279</v>
      </c>
      <c r="F671" s="42" t="s">
        <v>24</v>
      </c>
      <c r="G671" s="42" t="s">
        <v>2280</v>
      </c>
      <c r="H671" s="42" t="s">
        <v>282</v>
      </c>
      <c r="I671" s="42" t="s">
        <v>12280</v>
      </c>
      <c r="J671" s="42" t="s">
        <v>28</v>
      </c>
      <c r="K671" s="42" t="s">
        <v>12281</v>
      </c>
      <c r="L671" s="42" t="s">
        <v>107</v>
      </c>
      <c r="M671" s="42" t="s">
        <v>12282</v>
      </c>
      <c r="N671" s="42" t="s">
        <v>31</v>
      </c>
      <c r="O671" s="46" t="s">
        <v>12283</v>
      </c>
      <c r="P671" s="46" t="s">
        <v>12100</v>
      </c>
      <c r="Q671" s="18" t="str">
        <f t="shared" si="10"/>
        <v>Mallatt's Pharmacy and Costume 1112 Stewart Street, Madison WI 53713</v>
      </c>
    </row>
    <row r="672" spans="1:17" x14ac:dyDescent="0.25">
      <c r="A672" s="42" t="s">
        <v>7040</v>
      </c>
      <c r="B672" s="42" t="s">
        <v>7041</v>
      </c>
      <c r="C672" s="42" t="s">
        <v>21</v>
      </c>
      <c r="D672" s="42" t="s">
        <v>22</v>
      </c>
      <c r="E672" s="42" t="s">
        <v>7042</v>
      </c>
      <c r="F672" s="42" t="s">
        <v>24</v>
      </c>
      <c r="G672" s="42" t="s">
        <v>4900</v>
      </c>
      <c r="H672" s="42" t="s">
        <v>483</v>
      </c>
      <c r="I672" s="42" t="s">
        <v>7043</v>
      </c>
      <c r="J672" s="42" t="s">
        <v>28</v>
      </c>
      <c r="K672" s="42" t="s">
        <v>7044</v>
      </c>
      <c r="L672" s="42" t="s">
        <v>107</v>
      </c>
      <c r="M672" s="42" t="s">
        <v>7045</v>
      </c>
      <c r="N672" s="42" t="s">
        <v>31</v>
      </c>
      <c r="O672" s="46" t="s">
        <v>7046</v>
      </c>
      <c r="P672" s="46" t="s">
        <v>5174</v>
      </c>
      <c r="Q672" s="18" t="str">
        <f t="shared" si="10"/>
        <v>Mangelsens 3457 S 84th Street, Omaha NE 68124</v>
      </c>
    </row>
    <row r="673" spans="1:17" x14ac:dyDescent="0.25">
      <c r="A673" s="42" t="s">
        <v>7076</v>
      </c>
      <c r="B673" s="42" t="s">
        <v>7077</v>
      </c>
      <c r="C673" s="42" t="s">
        <v>21</v>
      </c>
      <c r="D673" s="42" t="s">
        <v>22</v>
      </c>
      <c r="E673" s="42" t="s">
        <v>7078</v>
      </c>
      <c r="F673" s="42" t="s">
        <v>24</v>
      </c>
      <c r="G673" s="42" t="s">
        <v>1187</v>
      </c>
      <c r="H673" s="42" t="s">
        <v>1113</v>
      </c>
      <c r="I673" s="42" t="s">
        <v>7079</v>
      </c>
      <c r="J673" s="42" t="s">
        <v>28</v>
      </c>
      <c r="K673" s="42" t="s">
        <v>7080</v>
      </c>
      <c r="L673" s="42" t="s">
        <v>107</v>
      </c>
      <c r="M673" s="42" t="s">
        <v>7081</v>
      </c>
      <c r="N673" s="42" t="s">
        <v>31</v>
      </c>
      <c r="O673" s="46" t="s">
        <v>7082</v>
      </c>
      <c r="P673" s="46" t="s">
        <v>5174</v>
      </c>
      <c r="Q673" s="18" t="str">
        <f t="shared" si="10"/>
        <v>Mardi Gras Costumes 5895 North Granite Reef Road, Scottsdale AZ 85250</v>
      </c>
    </row>
    <row r="674" spans="1:17" x14ac:dyDescent="0.25">
      <c r="A674" s="41" t="s">
        <v>7121</v>
      </c>
      <c r="B674" s="41" t="s">
        <v>7122</v>
      </c>
      <c r="C674" s="41" t="s">
        <v>21</v>
      </c>
      <c r="D674" s="41" t="s">
        <v>22</v>
      </c>
      <c r="E674" s="41" t="s">
        <v>7128</v>
      </c>
      <c r="F674" s="41" t="s">
        <v>24</v>
      </c>
      <c r="G674" s="41" t="s">
        <v>7124</v>
      </c>
      <c r="H674" s="41" t="s">
        <v>186</v>
      </c>
      <c r="I674" s="41" t="s">
        <v>7125</v>
      </c>
      <c r="J674" s="41" t="s">
        <v>28</v>
      </c>
      <c r="K674" s="41" t="s">
        <v>24</v>
      </c>
      <c r="L674" s="41" t="s">
        <v>7129</v>
      </c>
      <c r="M674" s="41" t="s">
        <v>7127</v>
      </c>
      <c r="N674" s="41" t="s">
        <v>31</v>
      </c>
      <c r="O674" s="46" t="s">
        <v>24</v>
      </c>
      <c r="P674" s="46" t="s">
        <v>5174</v>
      </c>
      <c r="Q674" s="18" t="str">
        <f t="shared" si="10"/>
        <v>Marine Specialties 235 Commercial Street, Provincetown MA 02657</v>
      </c>
    </row>
    <row r="675" spans="1:17" x14ac:dyDescent="0.25">
      <c r="A675" s="42" t="s">
        <v>7101</v>
      </c>
      <c r="B675" s="42" t="s">
        <v>7102</v>
      </c>
      <c r="C675" s="42" t="s">
        <v>21</v>
      </c>
      <c r="D675" s="42" t="s">
        <v>22</v>
      </c>
      <c r="E675" s="42" t="s">
        <v>7103</v>
      </c>
      <c r="F675" s="42" t="s">
        <v>24</v>
      </c>
      <c r="G675" s="42" t="s">
        <v>4217</v>
      </c>
      <c r="H675" s="42" t="s">
        <v>196</v>
      </c>
      <c r="I675" s="42" t="s">
        <v>7104</v>
      </c>
      <c r="J675" s="42" t="s">
        <v>28</v>
      </c>
      <c r="K675" s="42" t="s">
        <v>7105</v>
      </c>
      <c r="L675" s="42" t="s">
        <v>107</v>
      </c>
      <c r="M675" s="42" t="s">
        <v>7106</v>
      </c>
      <c r="N675" s="42" t="s">
        <v>31</v>
      </c>
      <c r="O675" s="46" t="s">
        <v>7107</v>
      </c>
      <c r="P675" s="46" t="s">
        <v>5174</v>
      </c>
      <c r="Q675" s="18" t="str">
        <f t="shared" si="10"/>
        <v>Marshas Menagerie 3620 Barrancas Avenue, Pensacola FL 32507</v>
      </c>
    </row>
    <row r="676" spans="1:17" x14ac:dyDescent="0.25">
      <c r="A676" s="42" t="s">
        <v>7153</v>
      </c>
      <c r="B676" s="42" t="s">
        <v>7154</v>
      </c>
      <c r="C676" s="42" t="s">
        <v>21</v>
      </c>
      <c r="D676" s="42" t="s">
        <v>22</v>
      </c>
      <c r="E676" s="42" t="s">
        <v>7155</v>
      </c>
      <c r="F676" s="42" t="s">
        <v>24</v>
      </c>
      <c r="G676" s="42" t="s">
        <v>1839</v>
      </c>
      <c r="H676" s="42" t="s">
        <v>1130</v>
      </c>
      <c r="I676" s="42" t="s">
        <v>1840</v>
      </c>
      <c r="J676" s="42" t="s">
        <v>28</v>
      </c>
      <c r="K676" s="42" t="s">
        <v>7156</v>
      </c>
      <c r="L676" s="42" t="s">
        <v>107</v>
      </c>
      <c r="M676" s="42" t="s">
        <v>7157</v>
      </c>
      <c r="N676" s="42" t="s">
        <v>31</v>
      </c>
      <c r="O676" s="46" t="s">
        <v>7158</v>
      </c>
      <c r="P676" s="46" t="s">
        <v>5174</v>
      </c>
      <c r="Q676" s="18" t="str">
        <f t="shared" si="10"/>
        <v>Maskarade 630 St Ann Street, New Orleans LA 70116</v>
      </c>
    </row>
    <row r="677" spans="1:17" x14ac:dyDescent="0.25">
      <c r="A677" s="42" t="s">
        <v>7130</v>
      </c>
      <c r="B677" s="42" t="s">
        <v>7131</v>
      </c>
      <c r="C677" s="42" t="s">
        <v>21</v>
      </c>
      <c r="D677" s="42" t="s">
        <v>22</v>
      </c>
      <c r="E677" s="42" t="s">
        <v>7132</v>
      </c>
      <c r="F677" s="42" t="s">
        <v>24</v>
      </c>
      <c r="G677" s="42" t="s">
        <v>4749</v>
      </c>
      <c r="H677" s="42" t="s">
        <v>196</v>
      </c>
      <c r="I677" s="42" t="s">
        <v>7133</v>
      </c>
      <c r="J677" s="42" t="s">
        <v>28</v>
      </c>
      <c r="K677" s="42" t="s">
        <v>7134</v>
      </c>
      <c r="L677" s="42" t="s">
        <v>107</v>
      </c>
      <c r="M677" s="42" t="s">
        <v>7135</v>
      </c>
      <c r="N677" s="42" t="s">
        <v>31</v>
      </c>
      <c r="O677" s="46" t="s">
        <v>7136</v>
      </c>
      <c r="P677" s="46" t="s">
        <v>5174</v>
      </c>
      <c r="Q677" s="18" t="str">
        <f t="shared" si="10"/>
        <v>Masquerade Costume 5801 Hollywood Boulevard, Hollywood FL 33021</v>
      </c>
    </row>
    <row r="678" spans="1:17" x14ac:dyDescent="0.25">
      <c r="A678" s="42" t="s">
        <v>7144</v>
      </c>
      <c r="B678" s="42" t="s">
        <v>7145</v>
      </c>
      <c r="C678" s="42" t="s">
        <v>21</v>
      </c>
      <c r="D678" s="42" t="s">
        <v>22</v>
      </c>
      <c r="E678" s="42" t="s">
        <v>7146</v>
      </c>
      <c r="F678" s="42" t="s">
        <v>7147</v>
      </c>
      <c r="G678" s="42" t="s">
        <v>7148</v>
      </c>
      <c r="H678" s="42" t="s">
        <v>624</v>
      </c>
      <c r="I678" s="42" t="s">
        <v>7149</v>
      </c>
      <c r="J678" s="42" t="s">
        <v>28</v>
      </c>
      <c r="K678" s="42" t="s">
        <v>7150</v>
      </c>
      <c r="L678" s="42" t="s">
        <v>107</v>
      </c>
      <c r="M678" s="42" t="s">
        <v>7151</v>
      </c>
      <c r="N678" s="42" t="s">
        <v>31</v>
      </c>
      <c r="O678" s="46" t="s">
        <v>7152</v>
      </c>
      <c r="P678" s="46" t="s">
        <v>5174</v>
      </c>
      <c r="Q678" s="18" t="str">
        <f t="shared" si="10"/>
        <v>Mast General Store HWY 194 South, Valle Crucis NC 28691</v>
      </c>
    </row>
    <row r="679" spans="1:17" x14ac:dyDescent="0.25">
      <c r="A679" s="42" t="s">
        <v>7188</v>
      </c>
      <c r="B679" s="42" t="s">
        <v>7189</v>
      </c>
      <c r="C679" s="42" t="s">
        <v>21</v>
      </c>
      <c r="D679" s="42" t="s">
        <v>22</v>
      </c>
      <c r="E679" s="42" t="s">
        <v>7190</v>
      </c>
      <c r="F679" s="42" t="s">
        <v>24</v>
      </c>
      <c r="G679" s="42" t="s">
        <v>7191</v>
      </c>
      <c r="H679" s="42" t="s">
        <v>60</v>
      </c>
      <c r="I679" s="42" t="s">
        <v>7192</v>
      </c>
      <c r="J679" s="42" t="s">
        <v>28</v>
      </c>
      <c r="K679" s="42" t="s">
        <v>7193</v>
      </c>
      <c r="L679" s="42" t="s">
        <v>107</v>
      </c>
      <c r="M679" s="42" t="s">
        <v>7194</v>
      </c>
      <c r="N679" s="42" t="s">
        <v>31</v>
      </c>
      <c r="O679" s="46" t="s">
        <v>24</v>
      </c>
      <c r="P679" s="46" t="s">
        <v>5174</v>
      </c>
      <c r="Q679" s="18" t="str">
        <f t="shared" si="10"/>
        <v>Mazahar 38 S Main Street, Willits CA 95490</v>
      </c>
    </row>
    <row r="680" spans="1:17" x14ac:dyDescent="0.25">
      <c r="A680" s="41" t="s">
        <v>7252</v>
      </c>
      <c r="B680" s="41" t="s">
        <v>7253</v>
      </c>
      <c r="C680" s="41" t="s">
        <v>21</v>
      </c>
      <c r="D680" s="41" t="s">
        <v>22</v>
      </c>
      <c r="E680" s="41" t="s">
        <v>7254</v>
      </c>
      <c r="F680" s="41" t="s">
        <v>24</v>
      </c>
      <c r="G680" s="41" t="s">
        <v>7255</v>
      </c>
      <c r="H680" s="41" t="s">
        <v>1130</v>
      </c>
      <c r="I680" s="41" t="s">
        <v>7256</v>
      </c>
      <c r="J680" s="41" t="s">
        <v>28</v>
      </c>
      <c r="K680" s="41" t="s">
        <v>24</v>
      </c>
      <c r="L680" s="41" t="s">
        <v>41</v>
      </c>
      <c r="M680" s="41" t="s">
        <v>7257</v>
      </c>
      <c r="N680" s="41" t="s">
        <v>31</v>
      </c>
      <c r="O680" s="46" t="s">
        <v>24</v>
      </c>
      <c r="P680" s="46" t="s">
        <v>5174</v>
      </c>
      <c r="Q680" s="18" t="str">
        <f t="shared" si="10"/>
        <v>Medearis Costumes Gifts 2619 Ryan Street, Lake Charles LA 70601</v>
      </c>
    </row>
    <row r="681" spans="1:17" x14ac:dyDescent="0.25">
      <c r="A681" s="42" t="s">
        <v>7258</v>
      </c>
      <c r="B681" s="42" t="s">
        <v>7259</v>
      </c>
      <c r="C681" s="42" t="s">
        <v>21</v>
      </c>
      <c r="D681" s="42" t="s">
        <v>22</v>
      </c>
      <c r="E681" s="42" t="s">
        <v>7260</v>
      </c>
      <c r="F681" s="42" t="s">
        <v>24</v>
      </c>
      <c r="G681" s="42" t="s">
        <v>490</v>
      </c>
      <c r="H681" s="42" t="s">
        <v>173</v>
      </c>
      <c r="I681" s="42" t="s">
        <v>491</v>
      </c>
      <c r="J681" s="42" t="s">
        <v>28</v>
      </c>
      <c r="K681" s="42" t="s">
        <v>7261</v>
      </c>
      <c r="L681" s="42" t="s">
        <v>107</v>
      </c>
      <c r="M681" s="42" t="s">
        <v>7262</v>
      </c>
      <c r="N681" s="42" t="s">
        <v>31</v>
      </c>
      <c r="O681" s="46" t="s">
        <v>7263</v>
      </c>
      <c r="P681" s="46" t="s">
        <v>5174</v>
      </c>
      <c r="Q681" s="18" t="str">
        <f t="shared" si="10"/>
        <v>Melting Pot World Emporium 1049 South Virginia Street, Reno NV 89502</v>
      </c>
    </row>
    <row r="682" spans="1:17" x14ac:dyDescent="0.25">
      <c r="A682" s="42" t="s">
        <v>7285</v>
      </c>
      <c r="B682" s="42" t="s">
        <v>7286</v>
      </c>
      <c r="C682" s="42" t="s">
        <v>21</v>
      </c>
      <c r="D682" s="42" t="s">
        <v>22</v>
      </c>
      <c r="E682" s="42" t="s">
        <v>7287</v>
      </c>
      <c r="F682" s="42" t="s">
        <v>24</v>
      </c>
      <c r="G682" s="42" t="s">
        <v>1433</v>
      </c>
      <c r="H682" s="42" t="s">
        <v>213</v>
      </c>
      <c r="I682" s="42" t="s">
        <v>1812</v>
      </c>
      <c r="J682" s="42" t="s">
        <v>28</v>
      </c>
      <c r="K682" s="42" t="s">
        <v>7288</v>
      </c>
      <c r="L682" s="42" t="s">
        <v>107</v>
      </c>
      <c r="M682" s="42" t="s">
        <v>7289</v>
      </c>
      <c r="N682" s="42" t="s">
        <v>31</v>
      </c>
      <c r="O682" s="46" t="s">
        <v>24</v>
      </c>
      <c r="P682" s="46" t="s">
        <v>5174</v>
      </c>
      <c r="Q682" s="18" t="str">
        <f t="shared" si="10"/>
        <v>Metro Boutique 3525 SE Hawthorne Blvd, Portland OR 97214</v>
      </c>
    </row>
    <row r="683" spans="1:17" x14ac:dyDescent="0.25">
      <c r="A683" s="42" t="s">
        <v>7301</v>
      </c>
      <c r="B683" s="42" t="s">
        <v>7302</v>
      </c>
      <c r="C683" s="42" t="s">
        <v>21</v>
      </c>
      <c r="D683" s="42" t="s">
        <v>22</v>
      </c>
      <c r="E683" s="42" t="s">
        <v>7303</v>
      </c>
      <c r="F683" s="42" t="s">
        <v>24</v>
      </c>
      <c r="G683" s="42" t="s">
        <v>1641</v>
      </c>
      <c r="H683" s="42" t="s">
        <v>196</v>
      </c>
      <c r="I683" s="42" t="s">
        <v>4061</v>
      </c>
      <c r="J683" s="42" t="s">
        <v>28</v>
      </c>
      <c r="K683" s="42" t="s">
        <v>7304</v>
      </c>
      <c r="L683" s="42" t="s">
        <v>107</v>
      </c>
      <c r="M683" s="42" t="s">
        <v>7305</v>
      </c>
      <c r="N683" s="42" t="s">
        <v>31</v>
      </c>
      <c r="O683" s="46" t="s">
        <v>7306</v>
      </c>
      <c r="P683" s="46" t="s">
        <v>5174</v>
      </c>
      <c r="Q683" s="18" t="str">
        <f t="shared" si="10"/>
        <v>Miami Twice 6562 SW 40th Street, Miami FL 33155</v>
      </c>
    </row>
    <row r="684" spans="1:17" x14ac:dyDescent="0.25">
      <c r="A684" s="41" t="s">
        <v>7330</v>
      </c>
      <c r="B684" s="41" t="s">
        <v>7331</v>
      </c>
      <c r="C684" s="41" t="s">
        <v>21</v>
      </c>
      <c r="D684" s="41" t="s">
        <v>22</v>
      </c>
      <c r="E684" s="41" t="s">
        <v>7332</v>
      </c>
      <c r="F684" s="41" t="s">
        <v>24</v>
      </c>
      <c r="G684" s="41" t="s">
        <v>1839</v>
      </c>
      <c r="H684" s="41" t="s">
        <v>1130</v>
      </c>
      <c r="I684" s="41" t="s">
        <v>3583</v>
      </c>
      <c r="J684" s="41" t="s">
        <v>28</v>
      </c>
      <c r="K684" s="41" t="s">
        <v>24</v>
      </c>
      <c r="L684" s="41" t="s">
        <v>7333</v>
      </c>
      <c r="M684" s="41" t="s">
        <v>24</v>
      </c>
      <c r="N684" s="41" t="s">
        <v>31</v>
      </c>
      <c r="O684" s="46" t="s">
        <v>7334</v>
      </c>
      <c r="P684" s="46" t="s">
        <v>5174</v>
      </c>
      <c r="Q684" s="18" t="str">
        <f t="shared" si="10"/>
        <v>Miette 2038 Magazine Street, New Orleans LA 70130</v>
      </c>
    </row>
    <row r="685" spans="1:17" x14ac:dyDescent="0.25">
      <c r="A685" s="42" t="s">
        <v>7341</v>
      </c>
      <c r="B685" s="42" t="s">
        <v>7342</v>
      </c>
      <c r="C685" s="42" t="s">
        <v>21</v>
      </c>
      <c r="D685" s="42" t="s">
        <v>22</v>
      </c>
      <c r="E685" s="42" t="s">
        <v>7343</v>
      </c>
      <c r="F685" s="42" t="s">
        <v>24</v>
      </c>
      <c r="G685" s="42" t="s">
        <v>2206</v>
      </c>
      <c r="H685" s="42" t="s">
        <v>282</v>
      </c>
      <c r="I685" s="42" t="s">
        <v>7344</v>
      </c>
      <c r="J685" s="42" t="s">
        <v>28</v>
      </c>
      <c r="K685" s="42" t="s">
        <v>7345</v>
      </c>
      <c r="L685" s="42" t="s">
        <v>107</v>
      </c>
      <c r="M685" s="42" t="s">
        <v>7346</v>
      </c>
      <c r="N685" s="42" t="s">
        <v>31</v>
      </c>
      <c r="O685" s="46" t="s">
        <v>7347</v>
      </c>
      <c r="P685" s="46" t="s">
        <v>5174</v>
      </c>
      <c r="Q685" s="18" t="str">
        <f t="shared" si="10"/>
        <v>Miller and Campbell 907 South 1st Street, Milwaukee WI 53204</v>
      </c>
    </row>
    <row r="686" spans="1:17" x14ac:dyDescent="0.25">
      <c r="A686" s="42" t="s">
        <v>7408</v>
      </c>
      <c r="B686" s="42" t="s">
        <v>7409</v>
      </c>
      <c r="C686" s="42" t="s">
        <v>21</v>
      </c>
      <c r="D686" s="42" t="s">
        <v>22</v>
      </c>
      <c r="E686" s="42" t="s">
        <v>7410</v>
      </c>
      <c r="F686" s="42" t="s">
        <v>24</v>
      </c>
      <c r="G686" s="42" t="s">
        <v>7411</v>
      </c>
      <c r="H686" s="42" t="s">
        <v>60</v>
      </c>
      <c r="I686" s="42" t="s">
        <v>7412</v>
      </c>
      <c r="J686" s="42" t="s">
        <v>28</v>
      </c>
      <c r="K686" s="42" t="s">
        <v>7413</v>
      </c>
      <c r="L686" s="42" t="s">
        <v>107</v>
      </c>
      <c r="M686" s="42" t="s">
        <v>7414</v>
      </c>
      <c r="N686" s="42" t="s">
        <v>31</v>
      </c>
      <c r="O686" s="46" t="s">
        <v>7415</v>
      </c>
      <c r="P686" s="46" t="s">
        <v>5174</v>
      </c>
      <c r="Q686" s="18" t="str">
        <f t="shared" si="10"/>
        <v>Moorpark Party Shop 530 Los Angeles Ave #111, Moorpark CA 93021</v>
      </c>
    </row>
    <row r="687" spans="1:17" x14ac:dyDescent="0.25">
      <c r="A687" s="42" t="s">
        <v>7426</v>
      </c>
      <c r="B687" s="42" t="s">
        <v>7427</v>
      </c>
      <c r="C687" s="42" t="s">
        <v>21</v>
      </c>
      <c r="D687" s="42" t="s">
        <v>22</v>
      </c>
      <c r="E687" s="42" t="s">
        <v>7428</v>
      </c>
      <c r="F687" s="42" t="s">
        <v>24</v>
      </c>
      <c r="G687" s="42" t="s">
        <v>3086</v>
      </c>
      <c r="H687" s="42" t="s">
        <v>624</v>
      </c>
      <c r="I687" s="42" t="s">
        <v>7429</v>
      </c>
      <c r="J687" s="42" t="s">
        <v>28</v>
      </c>
      <c r="K687" s="42" t="s">
        <v>7430</v>
      </c>
      <c r="L687" s="42" t="s">
        <v>107</v>
      </c>
      <c r="M687" s="42" t="s">
        <v>7431</v>
      </c>
      <c r="N687" s="42" t="s">
        <v>31</v>
      </c>
      <c r="O687" s="46" t="s">
        <v>7432</v>
      </c>
      <c r="P687" s="46" t="s">
        <v>5174</v>
      </c>
      <c r="Q687" s="18" t="str">
        <f t="shared" si="10"/>
        <v>Morgan Imports 113 S Gregson Street, Durham NC 27701</v>
      </c>
    </row>
    <row r="688" spans="1:17" x14ac:dyDescent="0.25">
      <c r="A688" s="42" t="s">
        <v>7464</v>
      </c>
      <c r="B688" s="42" t="s">
        <v>7465</v>
      </c>
      <c r="C688" s="42" t="s">
        <v>21</v>
      </c>
      <c r="D688" s="42" t="s">
        <v>22</v>
      </c>
      <c r="E688" s="42" t="s">
        <v>7466</v>
      </c>
      <c r="F688" s="42" t="s">
        <v>24</v>
      </c>
      <c r="G688" s="42" t="s">
        <v>7467</v>
      </c>
      <c r="H688" s="42" t="s">
        <v>1013</v>
      </c>
      <c r="I688" s="42" t="s">
        <v>7468</v>
      </c>
      <c r="J688" s="42" t="s">
        <v>28</v>
      </c>
      <c r="K688" s="42" t="s">
        <v>7469</v>
      </c>
      <c r="L688" s="42" t="s">
        <v>107</v>
      </c>
      <c r="M688" s="42" t="s">
        <v>7470</v>
      </c>
      <c r="N688" s="42" t="s">
        <v>31</v>
      </c>
      <c r="O688" s="46" t="s">
        <v>7471</v>
      </c>
      <c r="P688" s="46" t="s">
        <v>5174</v>
      </c>
      <c r="Q688" s="18" t="str">
        <f t="shared" si="10"/>
        <v>Mr Funs Costumes 4130 State Road, Cuyahoga Falls OH 44223</v>
      </c>
    </row>
    <row r="689" spans="1:17" x14ac:dyDescent="0.25">
      <c r="A689" s="42" t="s">
        <v>7472</v>
      </c>
      <c r="B689" s="42" t="s">
        <v>7473</v>
      </c>
      <c r="C689" s="42" t="s">
        <v>21</v>
      </c>
      <c r="D689" s="42" t="s">
        <v>22</v>
      </c>
      <c r="E689" s="42" t="s">
        <v>7474</v>
      </c>
      <c r="F689" s="42" t="s">
        <v>24</v>
      </c>
      <c r="G689" s="42" t="s">
        <v>1375</v>
      </c>
      <c r="H689" s="42" t="s">
        <v>972</v>
      </c>
      <c r="I689" s="42" t="s">
        <v>7475</v>
      </c>
      <c r="J689" s="42" t="s">
        <v>28</v>
      </c>
      <c r="K689" s="42" t="s">
        <v>7476</v>
      </c>
      <c r="L689" s="42" t="s">
        <v>107</v>
      </c>
      <c r="M689" s="42" t="s">
        <v>7477</v>
      </c>
      <c r="N689" s="42" t="s">
        <v>31</v>
      </c>
      <c r="O689" s="46" t="s">
        <v>7478</v>
      </c>
      <c r="P689" s="46" t="s">
        <v>5174</v>
      </c>
      <c r="Q689" s="18" t="str">
        <f t="shared" si="10"/>
        <v>Mr Lincolns Costume Shop 29 Florence St, Memphis TN 38104</v>
      </c>
    </row>
    <row r="690" spans="1:17" x14ac:dyDescent="0.25">
      <c r="A690" s="42" t="s">
        <v>7486</v>
      </c>
      <c r="B690" s="42" t="s">
        <v>7487</v>
      </c>
      <c r="C690" s="42" t="s">
        <v>21</v>
      </c>
      <c r="D690" s="42" t="s">
        <v>22</v>
      </c>
      <c r="E690" s="42" t="s">
        <v>7488</v>
      </c>
      <c r="F690" s="42" t="s">
        <v>24</v>
      </c>
      <c r="G690" s="42" t="s">
        <v>418</v>
      </c>
      <c r="H690" s="42" t="s">
        <v>60</v>
      </c>
      <c r="I690" s="42" t="s">
        <v>419</v>
      </c>
      <c r="J690" s="42" t="s">
        <v>28</v>
      </c>
      <c r="K690" s="42" t="s">
        <v>7489</v>
      </c>
      <c r="L690" s="42" t="s">
        <v>107</v>
      </c>
      <c r="M690" s="42" t="s">
        <v>7490</v>
      </c>
      <c r="N690" s="42" t="s">
        <v>31</v>
      </c>
      <c r="O690" s="46" t="s">
        <v>7491</v>
      </c>
      <c r="P690" s="46" t="s">
        <v>5174</v>
      </c>
      <c r="Q690" s="18" t="str">
        <f t="shared" si="10"/>
        <v>Mr Moons Gift Shop 316 Center Street, Healdsburg CA 95448</v>
      </c>
    </row>
    <row r="691" spans="1:17" x14ac:dyDescent="0.25">
      <c r="A691" s="42" t="s">
        <v>7479</v>
      </c>
      <c r="B691" s="42" t="s">
        <v>7480</v>
      </c>
      <c r="C691" s="42" t="s">
        <v>21</v>
      </c>
      <c r="D691" s="42" t="s">
        <v>22</v>
      </c>
      <c r="E691" s="42" t="s">
        <v>7481</v>
      </c>
      <c r="F691" s="42" t="s">
        <v>24</v>
      </c>
      <c r="G691" s="42" t="s">
        <v>841</v>
      </c>
      <c r="H691" s="42" t="s">
        <v>60</v>
      </c>
      <c r="I691" s="42" t="s">
        <v>7482</v>
      </c>
      <c r="J691" s="42" t="s">
        <v>28</v>
      </c>
      <c r="K691" s="42" t="s">
        <v>7483</v>
      </c>
      <c r="L691" s="42" t="s">
        <v>107</v>
      </c>
      <c r="M691" s="42" t="s">
        <v>7484</v>
      </c>
      <c r="N691" s="42" t="s">
        <v>31</v>
      </c>
      <c r="O691" s="46" t="s">
        <v>7485</v>
      </c>
      <c r="P691" s="46" t="s">
        <v>5174</v>
      </c>
      <c r="Q691" s="18" t="str">
        <f t="shared" si="10"/>
        <v>Mr Mopps Books &amp; Toys 1405 MLK Jr. Way, Berkeley CA 94709</v>
      </c>
    </row>
    <row r="692" spans="1:17" x14ac:dyDescent="0.25">
      <c r="A692" s="42" t="s">
        <v>7507</v>
      </c>
      <c r="B692" s="42" t="s">
        <v>7508</v>
      </c>
      <c r="C692" s="42" t="s">
        <v>21</v>
      </c>
      <c r="D692" s="42" t="s">
        <v>22</v>
      </c>
      <c r="E692" s="42" t="s">
        <v>7509</v>
      </c>
      <c r="F692" s="42" t="s">
        <v>24</v>
      </c>
      <c r="G692" s="42" t="s">
        <v>7510</v>
      </c>
      <c r="H692" s="42" t="s">
        <v>213</v>
      </c>
      <c r="I692" s="42" t="s">
        <v>7511</v>
      </c>
      <c r="J692" s="42" t="s">
        <v>28</v>
      </c>
      <c r="K692" s="42" t="s">
        <v>7512</v>
      </c>
      <c r="L692" s="42" t="s">
        <v>107</v>
      </c>
      <c r="M692" s="42" t="s">
        <v>7513</v>
      </c>
      <c r="N692" s="42" t="s">
        <v>31</v>
      </c>
      <c r="O692" s="46" t="s">
        <v>7514</v>
      </c>
      <c r="P692" s="46" t="s">
        <v>5174</v>
      </c>
      <c r="Q692" s="18" t="str">
        <f t="shared" si="10"/>
        <v>Mud Puddles Toys and Books 16420 SW Langer Drive, Sherwood OR 97140</v>
      </c>
    </row>
    <row r="693" spans="1:17" x14ac:dyDescent="0.25">
      <c r="A693" s="42" t="s">
        <v>7576</v>
      </c>
      <c r="B693" s="42" t="s">
        <v>7577</v>
      </c>
      <c r="C693" s="42" t="s">
        <v>21</v>
      </c>
      <c r="D693" s="42" t="s">
        <v>22</v>
      </c>
      <c r="E693" s="42" t="s">
        <v>7578</v>
      </c>
      <c r="F693" s="42" t="s">
        <v>24</v>
      </c>
      <c r="G693" s="42" t="s">
        <v>7579</v>
      </c>
      <c r="H693" s="42" t="s">
        <v>624</v>
      </c>
      <c r="I693" s="42" t="s">
        <v>7580</v>
      </c>
      <c r="J693" s="42" t="s">
        <v>28</v>
      </c>
      <c r="K693" s="42" t="s">
        <v>7581</v>
      </c>
      <c r="L693" s="42" t="s">
        <v>107</v>
      </c>
      <c r="M693" s="42" t="s">
        <v>7582</v>
      </c>
      <c r="N693" s="42" t="s">
        <v>31</v>
      </c>
      <c r="O693" s="46" t="s">
        <v>7583</v>
      </c>
      <c r="P693" s="46" t="s">
        <v>5174</v>
      </c>
      <c r="Q693" s="18" t="str">
        <f t="shared" si="10"/>
        <v>Nags Head Shop 1171 Duck Road, Duck NC 27949</v>
      </c>
    </row>
    <row r="694" spans="1:17" x14ac:dyDescent="0.25">
      <c r="A694" s="42" t="s">
        <v>7596</v>
      </c>
      <c r="B694" s="42" t="s">
        <v>7597</v>
      </c>
      <c r="C694" s="42" t="s">
        <v>21</v>
      </c>
      <c r="D694" s="42" t="s">
        <v>22</v>
      </c>
      <c r="E694" s="42" t="s">
        <v>7598</v>
      </c>
      <c r="F694" s="42" t="s">
        <v>24</v>
      </c>
      <c r="G694" s="42" t="s">
        <v>7386</v>
      </c>
      <c r="H694" s="42" t="s">
        <v>60</v>
      </c>
      <c r="I694" s="42" t="s">
        <v>7599</v>
      </c>
      <c r="J694" s="42" t="s">
        <v>28</v>
      </c>
      <c r="K694" s="42" t="s">
        <v>7600</v>
      </c>
      <c r="L694" s="42" t="s">
        <v>107</v>
      </c>
      <c r="M694" s="42" t="s">
        <v>7601</v>
      </c>
      <c r="N694" s="42" t="s">
        <v>31</v>
      </c>
      <c r="O694" s="46" t="s">
        <v>7602</v>
      </c>
      <c r="P694" s="46" t="s">
        <v>5174</v>
      </c>
      <c r="Q694" s="18" t="str">
        <f t="shared" si="10"/>
        <v>Nancy's Fancy's 3450 Airway Drive #A, Santa Rosa CA 95407</v>
      </c>
    </row>
    <row r="695" spans="1:17" x14ac:dyDescent="0.25">
      <c r="A695" s="42" t="s">
        <v>7590</v>
      </c>
      <c r="B695" s="42" t="s">
        <v>7591</v>
      </c>
      <c r="C695" s="42" t="s">
        <v>21</v>
      </c>
      <c r="D695" s="42" t="s">
        <v>22</v>
      </c>
      <c r="E695" s="42" t="s">
        <v>7592</v>
      </c>
      <c r="F695" s="42" t="s">
        <v>24</v>
      </c>
      <c r="G695" s="42" t="s">
        <v>2934</v>
      </c>
      <c r="H695" s="42" t="s">
        <v>186</v>
      </c>
      <c r="I695" s="42" t="s">
        <v>2935</v>
      </c>
      <c r="J695" s="42" t="s">
        <v>28</v>
      </c>
      <c r="K695" s="42" t="s">
        <v>7593</v>
      </c>
      <c r="L695" s="42" t="s">
        <v>107</v>
      </c>
      <c r="M695" s="42" t="s">
        <v>7594</v>
      </c>
      <c r="N695" s="42" t="s">
        <v>31</v>
      </c>
      <c r="O695" s="46" t="s">
        <v>7595</v>
      </c>
      <c r="P695" s="46" t="s">
        <v>5174</v>
      </c>
      <c r="Q695" s="18" t="str">
        <f t="shared" si="10"/>
        <v>Nantucket Bookworks 25 Broad Street, Nantucket MA 02554</v>
      </c>
    </row>
    <row r="696" spans="1:17" x14ac:dyDescent="0.25">
      <c r="A696" s="42" t="s">
        <v>7609</v>
      </c>
      <c r="B696" s="42" t="s">
        <v>7610</v>
      </c>
      <c r="C696" s="42" t="s">
        <v>21</v>
      </c>
      <c r="D696" s="42" t="s">
        <v>22</v>
      </c>
      <c r="E696" s="42" t="s">
        <v>7611</v>
      </c>
      <c r="F696" s="42" t="s">
        <v>24</v>
      </c>
      <c r="G696" s="42" t="s">
        <v>4603</v>
      </c>
      <c r="H696" s="42" t="s">
        <v>4604</v>
      </c>
      <c r="I696" s="42" t="s">
        <v>7612</v>
      </c>
      <c r="J696" s="42" t="s">
        <v>28</v>
      </c>
      <c r="K696" s="42" t="s">
        <v>7613</v>
      </c>
      <c r="L696" s="42" t="s">
        <v>107</v>
      </c>
      <c r="M696" s="42" t="s">
        <v>7614</v>
      </c>
      <c r="N696" s="42" t="s">
        <v>31</v>
      </c>
      <c r="O696" s="46" t="s">
        <v>7615</v>
      </c>
      <c r="P696" s="46" t="s">
        <v>5174</v>
      </c>
      <c r="Q696" s="18" t="str">
        <f t="shared" si="10"/>
        <v>National 5&amp;10 Stores, Inc. 66-68 East Main Street, Newark DE 19711</v>
      </c>
    </row>
    <row r="697" spans="1:17" x14ac:dyDescent="0.25">
      <c r="A697" s="42" t="s">
        <v>7622</v>
      </c>
      <c r="B697" s="42" t="s">
        <v>7623</v>
      </c>
      <c r="C697" s="42" t="s">
        <v>21</v>
      </c>
      <c r="D697" s="42" t="s">
        <v>22</v>
      </c>
      <c r="E697" s="42" t="s">
        <v>7624</v>
      </c>
      <c r="F697" s="42" t="s">
        <v>24</v>
      </c>
      <c r="G697" s="42" t="s">
        <v>1497</v>
      </c>
      <c r="H697" s="42" t="s">
        <v>157</v>
      </c>
      <c r="I697" s="42" t="s">
        <v>1498</v>
      </c>
      <c r="J697" s="42" t="s">
        <v>28</v>
      </c>
      <c r="K697" s="42" t="s">
        <v>7625</v>
      </c>
      <c r="L697" s="42" t="s">
        <v>107</v>
      </c>
      <c r="M697" s="42" t="s">
        <v>7626</v>
      </c>
      <c r="N697" s="42" t="s">
        <v>31</v>
      </c>
      <c r="O697" s="46" t="s">
        <v>7627</v>
      </c>
      <c r="P697" s="46" t="s">
        <v>5174</v>
      </c>
      <c r="Q697" s="18" t="str">
        <f t="shared" si="10"/>
        <v>National Park Village South 900 Moraine Ave, Estes Park CO 80517</v>
      </c>
    </row>
    <row r="698" spans="1:17" x14ac:dyDescent="0.25">
      <c r="A698" s="42" t="s">
        <v>7648</v>
      </c>
      <c r="B698" s="42" t="s">
        <v>7649</v>
      </c>
      <c r="C698" s="42" t="s">
        <v>21</v>
      </c>
      <c r="D698" s="42" t="s">
        <v>22</v>
      </c>
      <c r="E698" s="42" t="s">
        <v>7650</v>
      </c>
      <c r="F698" s="42" t="s">
        <v>24</v>
      </c>
      <c r="G698" s="42" t="s">
        <v>1839</v>
      </c>
      <c r="H698" s="42" t="s">
        <v>1130</v>
      </c>
      <c r="I698" s="42" t="s">
        <v>3583</v>
      </c>
      <c r="J698" s="42" t="s">
        <v>28</v>
      </c>
      <c r="K698" s="42" t="s">
        <v>7651</v>
      </c>
      <c r="L698" s="42" t="s">
        <v>107</v>
      </c>
      <c r="M698" s="42" t="s">
        <v>7652</v>
      </c>
      <c r="N698" s="42" t="s">
        <v>31</v>
      </c>
      <c r="O698" s="46" t="s">
        <v>7653</v>
      </c>
      <c r="P698" s="46" t="s">
        <v>5174</v>
      </c>
      <c r="Q698" s="18" t="str">
        <f t="shared" si="10"/>
        <v>New Orleans Party and Costume 705 Camp Street, New Orleans LA 70130</v>
      </c>
    </row>
    <row r="699" spans="1:17" x14ac:dyDescent="0.25">
      <c r="A699" s="16" t="s">
        <v>4896</v>
      </c>
      <c r="B699" s="16" t="s">
        <v>4897</v>
      </c>
      <c r="C699" s="16" t="s">
        <v>21</v>
      </c>
      <c r="D699" s="16" t="s">
        <v>22</v>
      </c>
      <c r="E699" s="16" t="s">
        <v>4903</v>
      </c>
      <c r="F699" s="16" t="s">
        <v>24</v>
      </c>
      <c r="G699" s="16" t="s">
        <v>1261</v>
      </c>
      <c r="H699" s="16" t="s">
        <v>483</v>
      </c>
      <c r="I699" s="16" t="s">
        <v>4904</v>
      </c>
      <c r="J699" s="16" t="s">
        <v>28</v>
      </c>
      <c r="K699" s="16" t="s">
        <v>24</v>
      </c>
      <c r="L699" s="16" t="s">
        <v>4905</v>
      </c>
      <c r="M699" s="16" t="s">
        <v>24</v>
      </c>
      <c r="N699" s="16" t="s">
        <v>31</v>
      </c>
      <c r="O699" s="46" t="s">
        <v>4902</v>
      </c>
      <c r="P699" s="46" t="s">
        <v>4601</v>
      </c>
      <c r="Q699" s="18" t="str">
        <f t="shared" si="10"/>
        <v>Nobbies 4008 Twin Creek Drive, Bellevue NE 68123</v>
      </c>
    </row>
    <row r="700" spans="1:17" x14ac:dyDescent="0.25">
      <c r="A700" s="16" t="s">
        <v>4896</v>
      </c>
      <c r="B700" s="16" t="s">
        <v>4897</v>
      </c>
      <c r="C700" s="16" t="s">
        <v>21</v>
      </c>
      <c r="D700" s="16" t="s">
        <v>22</v>
      </c>
      <c r="E700" s="16" t="s">
        <v>4906</v>
      </c>
      <c r="F700" s="16" t="s">
        <v>4907</v>
      </c>
      <c r="G700" s="16" t="s">
        <v>4908</v>
      </c>
      <c r="H700" s="16" t="s">
        <v>1104</v>
      </c>
      <c r="I700" s="16" t="s">
        <v>4909</v>
      </c>
      <c r="J700" s="16" t="s">
        <v>28</v>
      </c>
      <c r="K700" s="16" t="s">
        <v>24</v>
      </c>
      <c r="L700" s="16" t="s">
        <v>4910</v>
      </c>
      <c r="M700" s="16" t="s">
        <v>24</v>
      </c>
      <c r="N700" s="16" t="s">
        <v>31</v>
      </c>
      <c r="O700" s="46" t="s">
        <v>4902</v>
      </c>
      <c r="P700" s="46" t="s">
        <v>4601</v>
      </c>
      <c r="Q700" s="18" t="str">
        <f t="shared" si="10"/>
        <v>Nobbies 9999 University Ave., Clive IA 50325</v>
      </c>
    </row>
    <row r="701" spans="1:17" x14ac:dyDescent="0.25">
      <c r="A701" s="16" t="s">
        <v>4896</v>
      </c>
      <c r="B701" s="16" t="s">
        <v>4897</v>
      </c>
      <c r="C701" s="16" t="s">
        <v>21</v>
      </c>
      <c r="D701" s="16" t="s">
        <v>22</v>
      </c>
      <c r="E701" s="16" t="s">
        <v>4898</v>
      </c>
      <c r="F701" s="16" t="s">
        <v>4899</v>
      </c>
      <c r="G701" s="16" t="s">
        <v>4900</v>
      </c>
      <c r="H701" s="16" t="s">
        <v>483</v>
      </c>
      <c r="I701" s="16" t="s">
        <v>4901</v>
      </c>
      <c r="J701" s="16" t="s">
        <v>28</v>
      </c>
      <c r="K701" s="16" t="s">
        <v>24</v>
      </c>
      <c r="L701" s="16" t="s">
        <v>41</v>
      </c>
      <c r="M701" s="16" t="s">
        <v>24</v>
      </c>
      <c r="N701" s="16" t="s">
        <v>31</v>
      </c>
      <c r="O701" s="46" t="s">
        <v>4902</v>
      </c>
      <c r="P701" s="46" t="s">
        <v>4601</v>
      </c>
      <c r="Q701" s="18" t="str">
        <f t="shared" si="10"/>
        <v>Nobbies 2500 S. 120th Street, Omaha NE 68144-2800</v>
      </c>
    </row>
    <row r="702" spans="1:17" x14ac:dyDescent="0.25">
      <c r="A702" s="42" t="s">
        <v>7697</v>
      </c>
      <c r="B702" s="42" t="s">
        <v>7698</v>
      </c>
      <c r="C702" s="42" t="s">
        <v>21</v>
      </c>
      <c r="D702" s="42" t="s">
        <v>22</v>
      </c>
      <c r="E702" s="42" t="s">
        <v>7699</v>
      </c>
      <c r="F702" s="42" t="s">
        <v>24</v>
      </c>
      <c r="G702" s="42" t="s">
        <v>7700</v>
      </c>
      <c r="H702" s="42" t="s">
        <v>104</v>
      </c>
      <c r="I702" s="42" t="s">
        <v>7701</v>
      </c>
      <c r="J702" s="42" t="s">
        <v>28</v>
      </c>
      <c r="K702" s="42" t="s">
        <v>7702</v>
      </c>
      <c r="L702" s="42" t="s">
        <v>107</v>
      </c>
      <c r="M702" s="42" t="s">
        <v>7703</v>
      </c>
      <c r="N702" s="42" t="s">
        <v>31</v>
      </c>
      <c r="O702" s="46" t="s">
        <v>7684</v>
      </c>
      <c r="P702" s="46" t="s">
        <v>5174</v>
      </c>
      <c r="Q702" s="18" t="str">
        <f t="shared" si="10"/>
        <v>Norcostco Eastern Costume 333A Route  46 West, Fairfield NJ 07004</v>
      </c>
    </row>
    <row r="703" spans="1:17" x14ac:dyDescent="0.25">
      <c r="A703" s="42" t="s">
        <v>7690</v>
      </c>
      <c r="B703" s="42" t="s">
        <v>7691</v>
      </c>
      <c r="C703" s="42" t="s">
        <v>21</v>
      </c>
      <c r="D703" s="42" t="s">
        <v>22</v>
      </c>
      <c r="E703" s="42" t="s">
        <v>7692</v>
      </c>
      <c r="F703" s="42" t="s">
        <v>24</v>
      </c>
      <c r="G703" s="42" t="s">
        <v>1875</v>
      </c>
      <c r="H703" s="42" t="s">
        <v>259</v>
      </c>
      <c r="I703" s="42" t="s">
        <v>7693</v>
      </c>
      <c r="J703" s="42" t="s">
        <v>28</v>
      </c>
      <c r="K703" s="42" t="s">
        <v>7694</v>
      </c>
      <c r="L703" s="42" t="s">
        <v>107</v>
      </c>
      <c r="M703" s="42" t="s">
        <v>7695</v>
      </c>
      <c r="N703" s="42" t="s">
        <v>31</v>
      </c>
      <c r="O703" s="46" t="s">
        <v>7696</v>
      </c>
      <c r="P703" s="46" t="s">
        <v>5174</v>
      </c>
      <c r="Q703" s="18" t="str">
        <f t="shared" si="10"/>
        <v>Norcostco Inc GA 2089 Monroe Dr NE, Atlanta GA 30324-4891</v>
      </c>
    </row>
    <row r="704" spans="1:17" x14ac:dyDescent="0.25">
      <c r="A704" s="42" t="s">
        <v>7685</v>
      </c>
      <c r="B704" s="42" t="s">
        <v>7686</v>
      </c>
      <c r="C704" s="42" t="s">
        <v>21</v>
      </c>
      <c r="D704" s="42" t="s">
        <v>22</v>
      </c>
      <c r="E704" s="42" t="s">
        <v>7687</v>
      </c>
      <c r="F704" s="42" t="s">
        <v>24</v>
      </c>
      <c r="G704" s="42" t="s">
        <v>2313</v>
      </c>
      <c r="H704" s="42" t="s">
        <v>48</v>
      </c>
      <c r="I704" s="42" t="s">
        <v>7249</v>
      </c>
      <c r="J704" s="42" t="s">
        <v>28</v>
      </c>
      <c r="K704" s="42" t="s">
        <v>7688</v>
      </c>
      <c r="L704" s="42" t="s">
        <v>107</v>
      </c>
      <c r="M704" s="42" t="s">
        <v>7689</v>
      </c>
      <c r="N704" s="42" t="s">
        <v>31</v>
      </c>
      <c r="O704" s="46" t="s">
        <v>7684</v>
      </c>
      <c r="P704" s="46" t="s">
        <v>5174</v>
      </c>
      <c r="Q704" s="18" t="str">
        <f t="shared" si="10"/>
        <v>Norcostco Texas Costume 1231 Wycliff Avenue Suite 300, Dallas TX 75207</v>
      </c>
    </row>
    <row r="705" spans="1:17" x14ac:dyDescent="0.25">
      <c r="A705" s="42" t="s">
        <v>7717</v>
      </c>
      <c r="B705" s="42" t="s">
        <v>7718</v>
      </c>
      <c r="C705" s="42" t="s">
        <v>21</v>
      </c>
      <c r="D705" s="42" t="s">
        <v>22</v>
      </c>
      <c r="E705" s="42" t="s">
        <v>7719</v>
      </c>
      <c r="F705" s="42" t="s">
        <v>24</v>
      </c>
      <c r="G705" s="42" t="s">
        <v>2398</v>
      </c>
      <c r="H705" s="42" t="s">
        <v>213</v>
      </c>
      <c r="I705" s="42" t="s">
        <v>2399</v>
      </c>
      <c r="J705" s="42" t="s">
        <v>28</v>
      </c>
      <c r="K705" s="42" t="s">
        <v>7720</v>
      </c>
      <c r="L705" s="42" t="s">
        <v>107</v>
      </c>
      <c r="M705" s="42" t="s">
        <v>7721</v>
      </c>
      <c r="N705" s="42" t="s">
        <v>31</v>
      </c>
      <c r="O705" s="46" t="s">
        <v>24</v>
      </c>
      <c r="P705" s="46" t="s">
        <v>5174</v>
      </c>
      <c r="Q705" s="18" t="str">
        <f t="shared" si="10"/>
        <v>Northern Star 124 SW 3rd Street, Corvallis OR 97333</v>
      </c>
    </row>
    <row r="706" spans="1:17" x14ac:dyDescent="0.25">
      <c r="A706" s="42" t="s">
        <v>7704</v>
      </c>
      <c r="B706" s="42" t="s">
        <v>7705</v>
      </c>
      <c r="C706" s="42" t="s">
        <v>21</v>
      </c>
      <c r="D706" s="42" t="s">
        <v>22</v>
      </c>
      <c r="E706" s="42" t="s">
        <v>7706</v>
      </c>
      <c r="F706" s="42" t="s">
        <v>24</v>
      </c>
      <c r="G706" s="42" t="s">
        <v>3114</v>
      </c>
      <c r="H706" s="42" t="s">
        <v>87</v>
      </c>
      <c r="I706" s="42" t="s">
        <v>7707</v>
      </c>
      <c r="J706" s="42" t="s">
        <v>28</v>
      </c>
      <c r="K706" s="42" t="s">
        <v>7708</v>
      </c>
      <c r="L706" s="42" t="s">
        <v>107</v>
      </c>
      <c r="M706" s="42" t="s">
        <v>7709</v>
      </c>
      <c r="N706" s="42" t="s">
        <v>31</v>
      </c>
      <c r="O706" s="46" t="s">
        <v>7710</v>
      </c>
      <c r="P706" s="46" t="s">
        <v>5174</v>
      </c>
      <c r="Q706" s="18" t="str">
        <f t="shared" ref="Q706:Q769" si="11">CONCATENATE(B706, " ", E706, ",", " ", G706, " ", H706, " ", I706)</f>
        <v>Northwest Costume 2315 6th Avenue, Tacoma WA 98403</v>
      </c>
    </row>
    <row r="707" spans="1:17" x14ac:dyDescent="0.25">
      <c r="A707" s="42" t="s">
        <v>7711</v>
      </c>
      <c r="B707" s="42" t="s">
        <v>7712</v>
      </c>
      <c r="C707" s="42" t="s">
        <v>21</v>
      </c>
      <c r="D707" s="42" t="s">
        <v>22</v>
      </c>
      <c r="E707" s="42" t="s">
        <v>7713</v>
      </c>
      <c r="F707" s="42" t="s">
        <v>24</v>
      </c>
      <c r="G707" s="42" t="s">
        <v>568</v>
      </c>
      <c r="H707" s="42" t="s">
        <v>213</v>
      </c>
      <c r="I707" s="42" t="s">
        <v>2552</v>
      </c>
      <c r="J707" s="42" t="s">
        <v>28</v>
      </c>
      <c r="K707" s="42" t="s">
        <v>7714</v>
      </c>
      <c r="L707" s="42" t="s">
        <v>107</v>
      </c>
      <c r="M707" s="42" t="s">
        <v>7715</v>
      </c>
      <c r="N707" s="42" t="s">
        <v>31</v>
      </c>
      <c r="O707" s="46" t="s">
        <v>7716</v>
      </c>
      <c r="P707" s="46" t="s">
        <v>5174</v>
      </c>
      <c r="Q707" s="18" t="str">
        <f t="shared" si="11"/>
        <v>Northwest Nature Shop 154 Oak Street, Ashland OR 97520</v>
      </c>
    </row>
    <row r="708" spans="1:17" x14ac:dyDescent="0.25">
      <c r="A708" s="42" t="s">
        <v>7722</v>
      </c>
      <c r="B708" s="42" t="s">
        <v>7723</v>
      </c>
      <c r="C708" s="42" t="s">
        <v>21</v>
      </c>
      <c r="D708" s="42" t="s">
        <v>22</v>
      </c>
      <c r="E708" s="42" t="s">
        <v>7724</v>
      </c>
      <c r="F708" s="42" t="s">
        <v>24</v>
      </c>
      <c r="G708" s="42" t="s">
        <v>3114</v>
      </c>
      <c r="H708" s="42" t="s">
        <v>87</v>
      </c>
      <c r="I708" s="42" t="s">
        <v>7725</v>
      </c>
      <c r="J708" s="42" t="s">
        <v>28</v>
      </c>
      <c r="K708" s="42" t="s">
        <v>7726</v>
      </c>
      <c r="L708" s="42" t="s">
        <v>107</v>
      </c>
      <c r="M708" s="42" t="s">
        <v>7727</v>
      </c>
      <c r="N708" s="42" t="s">
        <v>31</v>
      </c>
      <c r="O708" s="46" t="s">
        <v>7728</v>
      </c>
      <c r="P708" s="46" t="s">
        <v>5174</v>
      </c>
      <c r="Q708" s="18" t="str">
        <f t="shared" si="11"/>
        <v>NW Paper Factory/Party World 1565 Center Street, Tacoma WA 98409</v>
      </c>
    </row>
    <row r="709" spans="1:17" x14ac:dyDescent="0.25">
      <c r="A709" s="42" t="s">
        <v>7729</v>
      </c>
      <c r="B709" s="42" t="s">
        <v>7730</v>
      </c>
      <c r="C709" s="42" t="s">
        <v>21</v>
      </c>
      <c r="D709" s="42" t="s">
        <v>22</v>
      </c>
      <c r="E709" s="42" t="s">
        <v>7731</v>
      </c>
      <c r="F709" s="42" t="s">
        <v>24</v>
      </c>
      <c r="G709" s="42" t="s">
        <v>4635</v>
      </c>
      <c r="H709" s="42" t="s">
        <v>68</v>
      </c>
      <c r="I709" s="42" t="s">
        <v>7732</v>
      </c>
      <c r="J709" s="42" t="s">
        <v>28</v>
      </c>
      <c r="K709" s="42" t="s">
        <v>7733</v>
      </c>
      <c r="L709" s="42" t="s">
        <v>107</v>
      </c>
      <c r="M709" s="42" t="s">
        <v>7734</v>
      </c>
      <c r="N709" s="42" t="s">
        <v>31</v>
      </c>
      <c r="O709" s="46" t="s">
        <v>7735</v>
      </c>
      <c r="P709" s="46" t="s">
        <v>5174</v>
      </c>
      <c r="Q709" s="18" t="str">
        <f t="shared" si="11"/>
        <v>Nyea's Party Store 14549 Jefferson Davis Hwy, Woodbridge VA 22191</v>
      </c>
    </row>
    <row r="710" spans="1:17" x14ac:dyDescent="0.25">
      <c r="A710" s="41" t="s">
        <v>7756</v>
      </c>
      <c r="B710" s="41" t="s">
        <v>7757</v>
      </c>
      <c r="C710" s="41" t="s">
        <v>21</v>
      </c>
      <c r="D710" s="41" t="s">
        <v>22</v>
      </c>
      <c r="E710" s="41" t="s">
        <v>7762</v>
      </c>
      <c r="F710" s="41" t="s">
        <v>24</v>
      </c>
      <c r="G710" s="41" t="s">
        <v>7763</v>
      </c>
      <c r="H710" s="41" t="s">
        <v>87</v>
      </c>
      <c r="I710" s="41" t="s">
        <v>7764</v>
      </c>
      <c r="J710" s="41" t="s">
        <v>28</v>
      </c>
      <c r="K710" s="41" t="s">
        <v>7765</v>
      </c>
      <c r="L710" s="41" t="s">
        <v>7766</v>
      </c>
      <c r="M710" s="41" t="s">
        <v>7767</v>
      </c>
      <c r="N710" s="41" t="s">
        <v>31</v>
      </c>
      <c r="O710" s="46" t="s">
        <v>24</v>
      </c>
      <c r="P710" s="46" t="s">
        <v>5174</v>
      </c>
      <c r="Q710" s="18" t="str">
        <f t="shared" si="11"/>
        <v>Ocean Shores Pharmacy 172 W Chance A La Mer NW, Ocean Shores WA 98569</v>
      </c>
    </row>
    <row r="711" spans="1:17" x14ac:dyDescent="0.25">
      <c r="A711" s="42" t="s">
        <v>7768</v>
      </c>
      <c r="B711" s="42" t="s">
        <v>7769</v>
      </c>
      <c r="C711" s="42" t="s">
        <v>21</v>
      </c>
      <c r="D711" s="42" t="s">
        <v>22</v>
      </c>
      <c r="E711" s="42" t="s">
        <v>7770</v>
      </c>
      <c r="F711" s="42" t="s">
        <v>24</v>
      </c>
      <c r="G711" s="42" t="s">
        <v>6312</v>
      </c>
      <c r="H711" s="42" t="s">
        <v>3651</v>
      </c>
      <c r="I711" s="42" t="s">
        <v>7771</v>
      </c>
      <c r="J711" s="42" t="s">
        <v>28</v>
      </c>
      <c r="K711" s="42" t="s">
        <v>7772</v>
      </c>
      <c r="L711" s="42" t="s">
        <v>107</v>
      </c>
      <c r="M711" s="42" t="s">
        <v>7773</v>
      </c>
      <c r="N711" s="42" t="s">
        <v>31</v>
      </c>
      <c r="O711" s="46" t="s">
        <v>7774</v>
      </c>
      <c r="P711" s="46" t="s">
        <v>5174</v>
      </c>
      <c r="Q711" s="18" t="str">
        <f t="shared" si="11"/>
        <v>Off Broadway NM 3110 Central SE, Albuquerque NM 87106</v>
      </c>
    </row>
    <row r="712" spans="1:17" x14ac:dyDescent="0.25">
      <c r="A712" s="42" t="s">
        <v>7796</v>
      </c>
      <c r="B712" s="42" t="s">
        <v>7797</v>
      </c>
      <c r="C712" s="42" t="s">
        <v>21</v>
      </c>
      <c r="D712" s="42" t="s">
        <v>22</v>
      </c>
      <c r="E712" s="42" t="s">
        <v>7798</v>
      </c>
      <c r="F712" s="42" t="s">
        <v>24</v>
      </c>
      <c r="G712" s="42" t="s">
        <v>5672</v>
      </c>
      <c r="H712" s="42" t="s">
        <v>1733</v>
      </c>
      <c r="I712" s="42" t="s">
        <v>5673</v>
      </c>
      <c r="J712" s="42" t="s">
        <v>28</v>
      </c>
      <c r="K712" s="42" t="s">
        <v>7799</v>
      </c>
      <c r="L712" s="42" t="s">
        <v>107</v>
      </c>
      <c r="M712" s="42" t="s">
        <v>7800</v>
      </c>
      <c r="N712" s="42" t="s">
        <v>31</v>
      </c>
      <c r="O712" s="46" t="s">
        <v>7801</v>
      </c>
      <c r="P712" s="46" t="s">
        <v>5174</v>
      </c>
      <c r="Q712" s="18" t="str">
        <f t="shared" si="11"/>
        <v>Old Gold 180 Main Street, Burlington VT 05401</v>
      </c>
    </row>
    <row r="713" spans="1:17" x14ac:dyDescent="0.25">
      <c r="A713" s="42" t="s">
        <v>7808</v>
      </c>
      <c r="B713" s="42" t="s">
        <v>7809</v>
      </c>
      <c r="C713" s="42" t="s">
        <v>21</v>
      </c>
      <c r="D713" s="42" t="s">
        <v>22</v>
      </c>
      <c r="E713" s="42" t="s">
        <v>7810</v>
      </c>
      <c r="F713" s="42" t="s">
        <v>24</v>
      </c>
      <c r="G713" s="42" t="s">
        <v>7811</v>
      </c>
      <c r="H713" s="42" t="s">
        <v>48</v>
      </c>
      <c r="I713" s="42" t="s">
        <v>7812</v>
      </c>
      <c r="J713" s="42" t="s">
        <v>28</v>
      </c>
      <c r="K713" s="42" t="s">
        <v>7813</v>
      </c>
      <c r="L713" s="42" t="s">
        <v>107</v>
      </c>
      <c r="M713" s="42" t="s">
        <v>7814</v>
      </c>
      <c r="N713" s="42" t="s">
        <v>31</v>
      </c>
      <c r="O713" s="46" t="s">
        <v>24</v>
      </c>
      <c r="P713" s="46" t="s">
        <v>5174</v>
      </c>
      <c r="Q713" s="18" t="str">
        <f t="shared" si="11"/>
        <v>Old Thyme Fun Shop 327 1/2 E Main Street, Fredericksburg TX 78624</v>
      </c>
    </row>
    <row r="714" spans="1:17" x14ac:dyDescent="0.25">
      <c r="A714" s="42" t="s">
        <v>7815</v>
      </c>
      <c r="B714" s="42" t="s">
        <v>7816</v>
      </c>
      <c r="C714" s="42" t="s">
        <v>21</v>
      </c>
      <c r="D714" s="42" t="s">
        <v>22</v>
      </c>
      <c r="E714" s="42" t="s">
        <v>7817</v>
      </c>
      <c r="F714" s="42" t="s">
        <v>24</v>
      </c>
      <c r="G714" s="42" t="s">
        <v>1783</v>
      </c>
      <c r="H714" s="42" t="s">
        <v>1130</v>
      </c>
      <c r="I714" s="42" t="s">
        <v>7818</v>
      </c>
      <c r="J714" s="42" t="s">
        <v>28</v>
      </c>
      <c r="K714" s="42" t="s">
        <v>7819</v>
      </c>
      <c r="L714" s="42" t="s">
        <v>107</v>
      </c>
      <c r="M714" s="42" t="s">
        <v>7820</v>
      </c>
      <c r="N714" s="42" t="s">
        <v>31</v>
      </c>
      <c r="O714" s="46" t="s">
        <v>7821</v>
      </c>
      <c r="P714" s="46" t="s">
        <v>5174</v>
      </c>
      <c r="Q714" s="18" t="str">
        <f t="shared" si="11"/>
        <v>Old Vogue 422 Jefferson Street, Lafayette LA 70501</v>
      </c>
    </row>
    <row r="715" spans="1:17" x14ac:dyDescent="0.25">
      <c r="A715" s="42" t="s">
        <v>7878</v>
      </c>
      <c r="B715" s="42" t="s">
        <v>7879</v>
      </c>
      <c r="C715" s="42" t="s">
        <v>21</v>
      </c>
      <c r="D715" s="42" t="s">
        <v>22</v>
      </c>
      <c r="E715" s="42" t="s">
        <v>7880</v>
      </c>
      <c r="F715" s="42" t="s">
        <v>24</v>
      </c>
      <c r="G715" s="42" t="s">
        <v>7881</v>
      </c>
      <c r="H715" s="42" t="s">
        <v>48</v>
      </c>
      <c r="I715" s="42" t="s">
        <v>7882</v>
      </c>
      <c r="J715" s="42" t="s">
        <v>28</v>
      </c>
      <c r="K715" s="42" t="s">
        <v>7883</v>
      </c>
      <c r="L715" s="42" t="s">
        <v>107</v>
      </c>
      <c r="M715" s="42" t="s">
        <v>7884</v>
      </c>
      <c r="N715" s="42" t="s">
        <v>31</v>
      </c>
      <c r="O715" s="46" t="s">
        <v>7885</v>
      </c>
      <c r="P715" s="46" t="s">
        <v>5174</v>
      </c>
      <c r="Q715" s="18" t="str">
        <f t="shared" si="11"/>
        <v>On The Park 1271A  Kingwood Drive, Kingwood TX 77339</v>
      </c>
    </row>
    <row r="716" spans="1:17" x14ac:dyDescent="0.25">
      <c r="A716" s="42" t="s">
        <v>7838</v>
      </c>
      <c r="B716" s="42" t="s">
        <v>7839</v>
      </c>
      <c r="C716" s="42" t="s">
        <v>21</v>
      </c>
      <c r="D716" s="42" t="s">
        <v>22</v>
      </c>
      <c r="E716" s="42" t="s">
        <v>7840</v>
      </c>
      <c r="F716" s="42" t="s">
        <v>24</v>
      </c>
      <c r="G716" s="42" t="s">
        <v>7841</v>
      </c>
      <c r="H716" s="42" t="s">
        <v>1013</v>
      </c>
      <c r="I716" s="42" t="s">
        <v>7842</v>
      </c>
      <c r="J716" s="42" t="s">
        <v>28</v>
      </c>
      <c r="K716" s="42" t="s">
        <v>7843</v>
      </c>
      <c r="L716" s="42" t="s">
        <v>107</v>
      </c>
      <c r="M716" s="42" t="s">
        <v>7844</v>
      </c>
      <c r="N716" s="42" t="s">
        <v>31</v>
      </c>
      <c r="O716" s="46" t="s">
        <v>7845</v>
      </c>
      <c r="P716" s="46" t="s">
        <v>5174</v>
      </c>
      <c r="Q716" s="18" t="str">
        <f t="shared" si="11"/>
        <v>Once Upon A Time/OH 19285 Detroit Road, Rocky River OH 44116</v>
      </c>
    </row>
    <row r="717" spans="1:17" x14ac:dyDescent="0.25">
      <c r="A717" s="42" t="s">
        <v>7854</v>
      </c>
      <c r="B717" s="42" t="s">
        <v>7855</v>
      </c>
      <c r="C717" s="42" t="s">
        <v>21</v>
      </c>
      <c r="D717" s="42" t="s">
        <v>22</v>
      </c>
      <c r="E717" s="42" t="s">
        <v>7856</v>
      </c>
      <c r="F717" s="42" t="s">
        <v>24</v>
      </c>
      <c r="G717" s="42" t="s">
        <v>249</v>
      </c>
      <c r="H717" s="42" t="s">
        <v>60</v>
      </c>
      <c r="I717" s="42" t="s">
        <v>7857</v>
      </c>
      <c r="J717" s="42" t="s">
        <v>28</v>
      </c>
      <c r="K717" s="42" t="s">
        <v>24</v>
      </c>
      <c r="L717" s="42" t="s">
        <v>107</v>
      </c>
      <c r="M717" s="42" t="s">
        <v>7858</v>
      </c>
      <c r="N717" s="42" t="s">
        <v>31</v>
      </c>
      <c r="O717" s="46" t="s">
        <v>24</v>
      </c>
      <c r="P717" s="46" t="s">
        <v>5174</v>
      </c>
      <c r="Q717" s="18" t="str">
        <f t="shared" si="11"/>
        <v>One Stop Party Shop CA 1600 Church Street, San Francisco CA 94131</v>
      </c>
    </row>
    <row r="718" spans="1:17" x14ac:dyDescent="0.25">
      <c r="A718" s="41" t="s">
        <v>7909</v>
      </c>
      <c r="B718" s="41" t="s">
        <v>7910</v>
      </c>
      <c r="C718" s="41" t="s">
        <v>21</v>
      </c>
      <c r="D718" s="41" t="s">
        <v>22</v>
      </c>
      <c r="E718" s="41" t="s">
        <v>7911</v>
      </c>
      <c r="F718" s="41" t="s">
        <v>24</v>
      </c>
      <c r="G718" s="41" t="s">
        <v>7912</v>
      </c>
      <c r="H718" s="41" t="s">
        <v>60</v>
      </c>
      <c r="I718" s="41" t="s">
        <v>7913</v>
      </c>
      <c r="J718" s="41" t="s">
        <v>28</v>
      </c>
      <c r="K718" s="41" t="s">
        <v>24</v>
      </c>
      <c r="L718" s="41" t="s">
        <v>4837</v>
      </c>
      <c r="M718" s="41" t="s">
        <v>7914</v>
      </c>
      <c r="N718" s="41" t="s">
        <v>31</v>
      </c>
      <c r="O718" s="46" t="s">
        <v>7915</v>
      </c>
      <c r="P718" s="46" t="s">
        <v>5174</v>
      </c>
      <c r="Q718" s="18" t="str">
        <f t="shared" si="11"/>
        <v>Orchard Nursery 2446 Estand Way, Pleasant Hill CA 94523</v>
      </c>
    </row>
    <row r="719" spans="1:17" x14ac:dyDescent="0.25">
      <c r="A719" s="42" t="s">
        <v>7950</v>
      </c>
      <c r="B719" s="42" t="s">
        <v>7951</v>
      </c>
      <c r="C719" s="42" t="s">
        <v>21</v>
      </c>
      <c r="D719" s="42" t="s">
        <v>22</v>
      </c>
      <c r="E719" s="42" t="s">
        <v>7952</v>
      </c>
      <c r="F719" s="42" t="s">
        <v>24</v>
      </c>
      <c r="G719" s="42" t="s">
        <v>7953</v>
      </c>
      <c r="H719" s="42" t="s">
        <v>60</v>
      </c>
      <c r="I719" s="42" t="s">
        <v>7954</v>
      </c>
      <c r="J719" s="42" t="s">
        <v>28</v>
      </c>
      <c r="K719" s="42" t="s">
        <v>7955</v>
      </c>
      <c r="L719" s="42" t="s">
        <v>107</v>
      </c>
      <c r="M719" s="42" t="s">
        <v>7956</v>
      </c>
      <c r="N719" s="42" t="s">
        <v>31</v>
      </c>
      <c r="O719" s="46" t="s">
        <v>24</v>
      </c>
      <c r="P719" s="46" t="s">
        <v>5174</v>
      </c>
      <c r="Q719" s="18" t="str">
        <f t="shared" si="11"/>
        <v>Out of the Past 16365 Main Street, Guerneville CA 95446</v>
      </c>
    </row>
    <row r="720" spans="1:17" x14ac:dyDescent="0.25">
      <c r="A720" s="42" t="s">
        <v>7957</v>
      </c>
      <c r="B720" s="42" t="s">
        <v>7958</v>
      </c>
      <c r="C720" s="42" t="s">
        <v>21</v>
      </c>
      <c r="D720" s="42" t="s">
        <v>22</v>
      </c>
      <c r="E720" s="42" t="s">
        <v>7959</v>
      </c>
      <c r="F720" s="42" t="s">
        <v>24</v>
      </c>
      <c r="G720" s="42" t="s">
        <v>37</v>
      </c>
      <c r="H720" s="42" t="s">
        <v>38</v>
      </c>
      <c r="I720" s="42" t="s">
        <v>7960</v>
      </c>
      <c r="J720" s="42" t="s">
        <v>28</v>
      </c>
      <c r="K720" s="42" t="s">
        <v>7961</v>
      </c>
      <c r="L720" s="42" t="s">
        <v>107</v>
      </c>
      <c r="M720" s="42" t="s">
        <v>7962</v>
      </c>
      <c r="N720" s="42" t="s">
        <v>31</v>
      </c>
      <c r="O720" s="46" t="s">
        <v>24</v>
      </c>
      <c r="P720" s="46" t="s">
        <v>5174</v>
      </c>
      <c r="Q720" s="18" t="str">
        <f t="shared" si="11"/>
        <v>Out On A Whim, Inc. 1515-1 Hartford Hwy, Dothan AL 36301</v>
      </c>
    </row>
    <row r="721" spans="1:17" x14ac:dyDescent="0.25">
      <c r="A721" s="42" t="s">
        <v>547</v>
      </c>
      <c r="B721" s="42" t="s">
        <v>548</v>
      </c>
      <c r="C721" s="42" t="s">
        <v>21</v>
      </c>
      <c r="D721" s="42" t="s">
        <v>22</v>
      </c>
      <c r="E721" s="42" t="s">
        <v>549</v>
      </c>
      <c r="F721" s="42" t="s">
        <v>24</v>
      </c>
      <c r="G721" s="42" t="s">
        <v>550</v>
      </c>
      <c r="H721" s="42" t="s">
        <v>60</v>
      </c>
      <c r="I721" s="42" t="s">
        <v>551</v>
      </c>
      <c r="J721" s="42" t="s">
        <v>28</v>
      </c>
      <c r="K721" s="42" t="s">
        <v>552</v>
      </c>
      <c r="L721" s="42" t="s">
        <v>107</v>
      </c>
      <c r="M721" s="42" t="s">
        <v>553</v>
      </c>
      <c r="N721" s="42" t="s">
        <v>31</v>
      </c>
      <c r="O721" s="46" t="s">
        <v>554</v>
      </c>
      <c r="P721" s="46" t="s">
        <v>33</v>
      </c>
      <c r="Q721" s="18" t="str">
        <f t="shared" si="11"/>
        <v>Pacific Market 550 Gravenstein Hwy North, Sebastopol CA 95472</v>
      </c>
    </row>
    <row r="722" spans="1:17" x14ac:dyDescent="0.25">
      <c r="A722" s="42" t="s">
        <v>555</v>
      </c>
      <c r="B722" s="42" t="s">
        <v>556</v>
      </c>
      <c r="C722" s="42" t="s">
        <v>21</v>
      </c>
      <c r="D722" s="42" t="s">
        <v>22</v>
      </c>
      <c r="E722" s="42" t="s">
        <v>557</v>
      </c>
      <c r="F722" s="42" t="s">
        <v>558</v>
      </c>
      <c r="G722" s="42" t="s">
        <v>559</v>
      </c>
      <c r="H722" s="42" t="s">
        <v>371</v>
      </c>
      <c r="I722" s="42" t="s">
        <v>560</v>
      </c>
      <c r="J722" s="42" t="s">
        <v>28</v>
      </c>
      <c r="K722" s="42" t="s">
        <v>561</v>
      </c>
      <c r="L722" s="42" t="s">
        <v>107</v>
      </c>
      <c r="M722" s="42" t="s">
        <v>562</v>
      </c>
      <c r="N722" s="42" t="s">
        <v>31</v>
      </c>
      <c r="O722" s="46" t="s">
        <v>563</v>
      </c>
      <c r="P722" s="46" t="s">
        <v>33</v>
      </c>
      <c r="Q722" s="18" t="str">
        <f t="shared" si="11"/>
        <v>Palmetto Party Shop 2180 West Evans Street, Florence SC 29501</v>
      </c>
    </row>
    <row r="723" spans="1:17" x14ac:dyDescent="0.25">
      <c r="A723" s="41" t="s">
        <v>564</v>
      </c>
      <c r="B723" s="41" t="s">
        <v>565</v>
      </c>
      <c r="C723" s="41" t="s">
        <v>21</v>
      </c>
      <c r="D723" s="41" t="s">
        <v>22</v>
      </c>
      <c r="E723" s="41" t="s">
        <v>566</v>
      </c>
      <c r="F723" s="41" t="s">
        <v>567</v>
      </c>
      <c r="G723" s="41" t="s">
        <v>568</v>
      </c>
      <c r="H723" s="41" t="s">
        <v>569</v>
      </c>
      <c r="I723" s="41" t="s">
        <v>570</v>
      </c>
      <c r="J723" s="41" t="s">
        <v>28</v>
      </c>
      <c r="K723" s="41" t="s">
        <v>571</v>
      </c>
      <c r="L723" s="41" t="s">
        <v>215</v>
      </c>
      <c r="M723" s="41" t="s">
        <v>572</v>
      </c>
      <c r="N723" s="41" t="s">
        <v>31</v>
      </c>
      <c r="O723" s="46" t="s">
        <v>24</v>
      </c>
      <c r="P723" s="46" t="s">
        <v>33</v>
      </c>
      <c r="Q723" s="18" t="str">
        <f t="shared" si="11"/>
        <v>Pam's Primitives 500 Winchester Ave., Ashland KY 41101</v>
      </c>
    </row>
    <row r="724" spans="1:17" x14ac:dyDescent="0.25">
      <c r="A724" s="42" t="s">
        <v>7290</v>
      </c>
      <c r="B724" s="42" t="s">
        <v>7291</v>
      </c>
      <c r="C724" s="42" t="s">
        <v>21</v>
      </c>
      <c r="D724" s="42" t="s">
        <v>22</v>
      </c>
      <c r="E724" s="42" t="s">
        <v>7292</v>
      </c>
      <c r="F724" s="42" t="s">
        <v>24</v>
      </c>
      <c r="G724" s="42" t="s">
        <v>146</v>
      </c>
      <c r="H724" s="42" t="s">
        <v>87</v>
      </c>
      <c r="I724" s="42" t="s">
        <v>3528</v>
      </c>
      <c r="J724" s="42" t="s">
        <v>28</v>
      </c>
      <c r="K724" s="42" t="s">
        <v>7293</v>
      </c>
      <c r="L724" s="42" t="s">
        <v>107</v>
      </c>
      <c r="M724" s="42" t="s">
        <v>7294</v>
      </c>
      <c r="N724" s="42" t="s">
        <v>31</v>
      </c>
      <c r="O724" s="46" t="s">
        <v>24</v>
      </c>
      <c r="P724" s="46" t="s">
        <v>5174</v>
      </c>
      <c r="Q724" s="18" t="str">
        <f t="shared" si="11"/>
        <v>Panache 225 Broadway Ave E, Seattle WA 98102</v>
      </c>
    </row>
    <row r="725" spans="1:17" x14ac:dyDescent="0.25">
      <c r="A725" s="42" t="s">
        <v>573</v>
      </c>
      <c r="B725" s="42" t="s">
        <v>574</v>
      </c>
      <c r="C725" s="42" t="s">
        <v>21</v>
      </c>
      <c r="D725" s="42" t="s">
        <v>22</v>
      </c>
      <c r="E725" s="42" t="s">
        <v>575</v>
      </c>
      <c r="F725" s="42" t="s">
        <v>24</v>
      </c>
      <c r="G725" s="42" t="s">
        <v>576</v>
      </c>
      <c r="H725" s="42" t="s">
        <v>87</v>
      </c>
      <c r="I725" s="42" t="s">
        <v>577</v>
      </c>
      <c r="J725" s="42" t="s">
        <v>28</v>
      </c>
      <c r="K725" s="42" t="s">
        <v>578</v>
      </c>
      <c r="L725" s="42" t="s">
        <v>107</v>
      </c>
      <c r="M725" s="42" t="s">
        <v>579</v>
      </c>
      <c r="N725" s="42" t="s">
        <v>31</v>
      </c>
      <c r="O725" s="46" t="s">
        <v>580</v>
      </c>
      <c r="P725" s="46" t="s">
        <v>33</v>
      </c>
      <c r="Q725" s="18" t="str">
        <f t="shared" si="11"/>
        <v>Paper Dreams 1200 11th Street, Bellingham WA 98225</v>
      </c>
    </row>
    <row r="726" spans="1:17" x14ac:dyDescent="0.25">
      <c r="A726" s="41" t="s">
        <v>597</v>
      </c>
      <c r="B726" s="41" t="s">
        <v>598</v>
      </c>
      <c r="C726" s="41" t="s">
        <v>21</v>
      </c>
      <c r="D726" s="41" t="s">
        <v>22</v>
      </c>
      <c r="E726" s="41" t="s">
        <v>599</v>
      </c>
      <c r="F726" s="41" t="s">
        <v>24</v>
      </c>
      <c r="G726" s="41" t="s">
        <v>600</v>
      </c>
      <c r="H726" s="41" t="s">
        <v>77</v>
      </c>
      <c r="I726" s="41" t="s">
        <v>601</v>
      </c>
      <c r="J726" s="41" t="s">
        <v>28</v>
      </c>
      <c r="K726" s="41" t="s">
        <v>24</v>
      </c>
      <c r="L726" s="41" t="s">
        <v>41</v>
      </c>
      <c r="M726" s="41" t="s">
        <v>24</v>
      </c>
      <c r="N726" s="41" t="s">
        <v>31</v>
      </c>
      <c r="O726" s="46" t="s">
        <v>602</v>
      </c>
      <c r="P726" s="46" t="s">
        <v>33</v>
      </c>
      <c r="Q726" s="18" t="str">
        <f t="shared" si="11"/>
        <v>Paper Moon 510 S Saginaw Rd, Midland MI 48640</v>
      </c>
    </row>
    <row r="727" spans="1:17" x14ac:dyDescent="0.25">
      <c r="A727" s="41" t="s">
        <v>1030</v>
      </c>
      <c r="B727" s="41" t="s">
        <v>1031</v>
      </c>
      <c r="C727" s="41" t="s">
        <v>21</v>
      </c>
      <c r="D727" s="41" t="s">
        <v>22</v>
      </c>
      <c r="E727" s="41" t="s">
        <v>1032</v>
      </c>
      <c r="F727" s="41" t="s">
        <v>24</v>
      </c>
      <c r="G727" s="41" t="s">
        <v>1033</v>
      </c>
      <c r="H727" s="41" t="s">
        <v>48</v>
      </c>
      <c r="I727" s="41" t="s">
        <v>1034</v>
      </c>
      <c r="J727" s="41" t="s">
        <v>28</v>
      </c>
      <c r="K727" s="41" t="s">
        <v>1035</v>
      </c>
      <c r="L727" s="41" t="s">
        <v>1036</v>
      </c>
      <c r="M727" s="41" t="s">
        <v>1037</v>
      </c>
      <c r="N727" s="41" t="s">
        <v>31</v>
      </c>
      <c r="O727" s="46" t="s">
        <v>1038</v>
      </c>
      <c r="P727" s="46" t="s">
        <v>33</v>
      </c>
      <c r="Q727" s="18" t="str">
        <f t="shared" si="11"/>
        <v>Parties Plus TX 103 W. Loop 281, Ste. 400, Longview TX 75605</v>
      </c>
    </row>
    <row r="728" spans="1:17" x14ac:dyDescent="0.25">
      <c r="A728" s="41" t="s">
        <v>1030</v>
      </c>
      <c r="B728" s="41" t="s">
        <v>1031</v>
      </c>
      <c r="C728" s="41" t="s">
        <v>21</v>
      </c>
      <c r="D728" s="41" t="s">
        <v>22</v>
      </c>
      <c r="E728" s="41" t="s">
        <v>1039</v>
      </c>
      <c r="F728" s="41" t="s">
        <v>24</v>
      </c>
      <c r="G728" s="41" t="s">
        <v>1033</v>
      </c>
      <c r="H728" s="41" t="s">
        <v>48</v>
      </c>
      <c r="I728" s="41" t="s">
        <v>1040</v>
      </c>
      <c r="J728" s="41" t="s">
        <v>28</v>
      </c>
      <c r="K728" s="41" t="s">
        <v>24</v>
      </c>
      <c r="L728" s="41" t="s">
        <v>742</v>
      </c>
      <c r="M728" s="41" t="s">
        <v>24</v>
      </c>
      <c r="N728" s="41" t="s">
        <v>31</v>
      </c>
      <c r="O728" s="46" t="s">
        <v>1038</v>
      </c>
      <c r="P728" s="46" t="s">
        <v>33</v>
      </c>
      <c r="Q728" s="18" t="str">
        <f t="shared" si="11"/>
        <v>Parties Plus TX 1201 Champion Way, Longview TX 75601</v>
      </c>
    </row>
    <row r="729" spans="1:17" x14ac:dyDescent="0.25">
      <c r="A729" s="42" t="s">
        <v>727</v>
      </c>
      <c r="B729" s="42" t="s">
        <v>728</v>
      </c>
      <c r="C729" s="42" t="s">
        <v>21</v>
      </c>
      <c r="D729" s="42" t="s">
        <v>22</v>
      </c>
      <c r="E729" s="42" t="s">
        <v>729</v>
      </c>
      <c r="F729" s="42" t="s">
        <v>730</v>
      </c>
      <c r="G729" s="42" t="s">
        <v>731</v>
      </c>
      <c r="H729" s="42" t="s">
        <v>732</v>
      </c>
      <c r="I729" s="42" t="s">
        <v>733</v>
      </c>
      <c r="J729" s="42" t="s">
        <v>28</v>
      </c>
      <c r="K729" s="42" t="s">
        <v>734</v>
      </c>
      <c r="L729" s="42" t="s">
        <v>107</v>
      </c>
      <c r="M729" s="42" t="s">
        <v>735</v>
      </c>
      <c r="N729" s="42" t="s">
        <v>31</v>
      </c>
      <c r="O729" s="46" t="s">
        <v>736</v>
      </c>
      <c r="P729" s="46" t="s">
        <v>33</v>
      </c>
      <c r="Q729" s="18" t="str">
        <f t="shared" si="11"/>
        <v>Parties, Etc. 2124 Military Road, Suite C, Benton AR 72015</v>
      </c>
    </row>
    <row r="730" spans="1:17" x14ac:dyDescent="0.25">
      <c r="A730" s="42" t="s">
        <v>1335</v>
      </c>
      <c r="B730" s="42" t="s">
        <v>1336</v>
      </c>
      <c r="C730" s="42" t="s">
        <v>21</v>
      </c>
      <c r="D730" s="42" t="s">
        <v>22</v>
      </c>
      <c r="E730" s="42" t="s">
        <v>1337</v>
      </c>
      <c r="F730" s="42" t="s">
        <v>24</v>
      </c>
      <c r="G730" s="42" t="s">
        <v>833</v>
      </c>
      <c r="H730" s="42" t="s">
        <v>186</v>
      </c>
      <c r="I730" s="42" t="s">
        <v>1338</v>
      </c>
      <c r="J730" s="42" t="s">
        <v>28</v>
      </c>
      <c r="K730" s="42" t="s">
        <v>1339</v>
      </c>
      <c r="L730" s="42" t="s">
        <v>107</v>
      </c>
      <c r="M730" s="42" t="s">
        <v>1340</v>
      </c>
      <c r="N730" s="42" t="s">
        <v>31</v>
      </c>
      <c r="O730" s="46" t="s">
        <v>1341</v>
      </c>
      <c r="P730" s="46" t="s">
        <v>33</v>
      </c>
      <c r="Q730" s="18" t="str">
        <f t="shared" si="11"/>
        <v>Partners Village Store 865 Main Road, Westport MA 02790</v>
      </c>
    </row>
    <row r="731" spans="1:17" x14ac:dyDescent="0.25">
      <c r="A731" s="41" t="s">
        <v>629</v>
      </c>
      <c r="B731" s="41" t="s">
        <v>630</v>
      </c>
      <c r="C731" s="41" t="s">
        <v>21</v>
      </c>
      <c r="D731" s="41" t="s">
        <v>22</v>
      </c>
      <c r="E731" s="41" t="s">
        <v>631</v>
      </c>
      <c r="F731" s="41" t="s">
        <v>24</v>
      </c>
      <c r="G731" s="41" t="s">
        <v>632</v>
      </c>
      <c r="H731" s="41" t="s">
        <v>186</v>
      </c>
      <c r="I731" s="41" t="s">
        <v>633</v>
      </c>
      <c r="J731" s="41" t="s">
        <v>28</v>
      </c>
      <c r="K731" s="41" t="s">
        <v>24</v>
      </c>
      <c r="L731" s="41" t="s">
        <v>634</v>
      </c>
      <c r="M731" s="41" t="s">
        <v>24</v>
      </c>
      <c r="N731" s="41" t="s">
        <v>31</v>
      </c>
      <c r="O731" s="46" t="s">
        <v>24</v>
      </c>
      <c r="P731" s="46" t="s">
        <v>33</v>
      </c>
      <c r="Q731" s="18" t="str">
        <f t="shared" si="11"/>
        <v>Partridge in a Bear Tree 82 Wharf St, Salem MA 01970</v>
      </c>
    </row>
    <row r="732" spans="1:17" x14ac:dyDescent="0.25">
      <c r="A732" s="42" t="s">
        <v>968</v>
      </c>
      <c r="B732" s="42" t="s">
        <v>969</v>
      </c>
      <c r="C732" s="42" t="s">
        <v>21</v>
      </c>
      <c r="D732" s="42" t="s">
        <v>22</v>
      </c>
      <c r="E732" s="42" t="s">
        <v>970</v>
      </c>
      <c r="F732" s="42" t="s">
        <v>24</v>
      </c>
      <c r="G732" s="42" t="s">
        <v>971</v>
      </c>
      <c r="H732" s="42" t="s">
        <v>972</v>
      </c>
      <c r="I732" s="42" t="s">
        <v>973</v>
      </c>
      <c r="J732" s="42" t="s">
        <v>28</v>
      </c>
      <c r="K732" s="42" t="s">
        <v>974</v>
      </c>
      <c r="L732" s="42" t="s">
        <v>107</v>
      </c>
      <c r="M732" s="42" t="s">
        <v>975</v>
      </c>
      <c r="N732" s="42" t="s">
        <v>31</v>
      </c>
      <c r="O732" s="46" t="s">
        <v>24</v>
      </c>
      <c r="P732" s="46" t="s">
        <v>33</v>
      </c>
      <c r="Q732" s="18" t="str">
        <f t="shared" si="11"/>
        <v>Party &amp; Novelty Store 2411 Smithville Hwy, Mc Minnville TN 37110-6571</v>
      </c>
    </row>
    <row r="733" spans="1:17" x14ac:dyDescent="0.25">
      <c r="A733" s="42" t="s">
        <v>487</v>
      </c>
      <c r="B733" s="42" t="s">
        <v>488</v>
      </c>
      <c r="C733" s="42" t="s">
        <v>21</v>
      </c>
      <c r="D733" s="42" t="s">
        <v>22</v>
      </c>
      <c r="E733" s="42" t="s">
        <v>489</v>
      </c>
      <c r="F733" s="42" t="s">
        <v>24</v>
      </c>
      <c r="G733" s="42" t="s">
        <v>490</v>
      </c>
      <c r="H733" s="42" t="s">
        <v>173</v>
      </c>
      <c r="I733" s="42" t="s">
        <v>491</v>
      </c>
      <c r="J733" s="42" t="s">
        <v>28</v>
      </c>
      <c r="K733" s="42" t="s">
        <v>492</v>
      </c>
      <c r="L733" s="42" t="s">
        <v>107</v>
      </c>
      <c r="M733" s="42" t="s">
        <v>493</v>
      </c>
      <c r="N733" s="42" t="s">
        <v>31</v>
      </c>
      <c r="O733" s="46" t="s">
        <v>494</v>
      </c>
      <c r="P733" s="46" t="s">
        <v>33</v>
      </c>
      <c r="Q733" s="18" t="str">
        <f t="shared" si="11"/>
        <v>Party America # 226 Reno 5925 South Virginia Street, Reno NV 89502</v>
      </c>
    </row>
    <row r="734" spans="1:17" x14ac:dyDescent="0.25">
      <c r="A734" s="41" t="s">
        <v>447</v>
      </c>
      <c r="B734" s="41" t="s">
        <v>448</v>
      </c>
      <c r="C734" s="41" t="s">
        <v>21</v>
      </c>
      <c r="D734" s="41" t="s">
        <v>22</v>
      </c>
      <c r="E734" s="41" t="s">
        <v>449</v>
      </c>
      <c r="F734" s="41" t="s">
        <v>24</v>
      </c>
      <c r="G734" s="41" t="s">
        <v>450</v>
      </c>
      <c r="H734" s="41" t="s">
        <v>401</v>
      </c>
      <c r="I734" s="41" t="s">
        <v>451</v>
      </c>
      <c r="J734" s="41" t="s">
        <v>28</v>
      </c>
      <c r="K734" s="41" t="s">
        <v>452</v>
      </c>
      <c r="L734" s="41" t="s">
        <v>453</v>
      </c>
      <c r="M734" s="41" t="s">
        <v>454</v>
      </c>
      <c r="N734" s="41" t="s">
        <v>31</v>
      </c>
      <c r="O734" s="46" t="s">
        <v>24</v>
      </c>
      <c r="P734" s="46" t="s">
        <v>33</v>
      </c>
      <c r="Q734" s="18" t="str">
        <f t="shared" si="11"/>
        <v>Party America #173 Lawrence KS 1441 West 23rd Street, Lawrence KS 66046</v>
      </c>
    </row>
    <row r="735" spans="1:17" x14ac:dyDescent="0.25">
      <c r="A735" s="42" t="s">
        <v>455</v>
      </c>
      <c r="B735" s="42" t="s">
        <v>456</v>
      </c>
      <c r="C735" s="42" t="s">
        <v>21</v>
      </c>
      <c r="D735" s="42" t="s">
        <v>22</v>
      </c>
      <c r="E735" s="42" t="s">
        <v>457</v>
      </c>
      <c r="F735" s="42" t="s">
        <v>24</v>
      </c>
      <c r="G735" s="42" t="s">
        <v>458</v>
      </c>
      <c r="H735" s="42" t="s">
        <v>401</v>
      </c>
      <c r="I735" s="42" t="s">
        <v>459</v>
      </c>
      <c r="J735" s="42" t="s">
        <v>28</v>
      </c>
      <c r="K735" s="42" t="s">
        <v>460</v>
      </c>
      <c r="L735" s="42" t="s">
        <v>107</v>
      </c>
      <c r="M735" s="42" t="s">
        <v>461</v>
      </c>
      <c r="N735" s="42" t="s">
        <v>31</v>
      </c>
      <c r="O735" s="46" t="s">
        <v>462</v>
      </c>
      <c r="P735" s="46" t="s">
        <v>33</v>
      </c>
      <c r="Q735" s="18" t="str">
        <f t="shared" si="11"/>
        <v>Party America #175 Topeka 2010 SW Westport Dr. Suite 200, Topeka KS 66604</v>
      </c>
    </row>
    <row r="736" spans="1:17" x14ac:dyDescent="0.25">
      <c r="A736" s="42" t="s">
        <v>463</v>
      </c>
      <c r="B736" s="42" t="s">
        <v>464</v>
      </c>
      <c r="C736" s="42" t="s">
        <v>21</v>
      </c>
      <c r="D736" s="42" t="s">
        <v>22</v>
      </c>
      <c r="E736" s="42" t="s">
        <v>465</v>
      </c>
      <c r="F736" s="42" t="s">
        <v>24</v>
      </c>
      <c r="G736" s="42" t="s">
        <v>466</v>
      </c>
      <c r="H736" s="42" t="s">
        <v>157</v>
      </c>
      <c r="I736" s="42" t="s">
        <v>467</v>
      </c>
      <c r="J736" s="42" t="s">
        <v>28</v>
      </c>
      <c r="K736" s="42" t="s">
        <v>468</v>
      </c>
      <c r="L736" s="42" t="s">
        <v>107</v>
      </c>
      <c r="M736" s="42" t="s">
        <v>469</v>
      </c>
      <c r="N736" s="42" t="s">
        <v>31</v>
      </c>
      <c r="O736" s="46" t="s">
        <v>470</v>
      </c>
      <c r="P736" s="46" t="s">
        <v>33</v>
      </c>
      <c r="Q736" s="18" t="str">
        <f t="shared" si="11"/>
        <v>Party America #217 Pueblo 4410 Dillon Drive, Pueblo CO 81008</v>
      </c>
    </row>
    <row r="737" spans="1:17" x14ac:dyDescent="0.25">
      <c r="A737" s="42" t="s">
        <v>471</v>
      </c>
      <c r="B737" s="42" t="s">
        <v>472</v>
      </c>
      <c r="C737" s="42" t="s">
        <v>21</v>
      </c>
      <c r="D737" s="42" t="s">
        <v>22</v>
      </c>
      <c r="E737" s="42" t="s">
        <v>473</v>
      </c>
      <c r="F737" s="42" t="s">
        <v>474</v>
      </c>
      <c r="G737" s="42" t="s">
        <v>475</v>
      </c>
      <c r="H737" s="42" t="s">
        <v>157</v>
      </c>
      <c r="I737" s="42" t="s">
        <v>476</v>
      </c>
      <c r="J737" s="42" t="s">
        <v>28</v>
      </c>
      <c r="K737" s="42" t="s">
        <v>477</v>
      </c>
      <c r="L737" s="42" t="s">
        <v>107</v>
      </c>
      <c r="M737" s="42" t="s">
        <v>478</v>
      </c>
      <c r="N737" s="42" t="s">
        <v>31</v>
      </c>
      <c r="O737" s="46" t="s">
        <v>24</v>
      </c>
      <c r="P737" s="46" t="s">
        <v>33</v>
      </c>
      <c r="Q737" s="18" t="str">
        <f t="shared" si="11"/>
        <v>Party America #220 Greeley CO 3608 West 10th Street, Greeley CO 80634</v>
      </c>
    </row>
    <row r="738" spans="1:17" x14ac:dyDescent="0.25">
      <c r="A738" s="42" t="s">
        <v>514</v>
      </c>
      <c r="B738" s="42" t="s">
        <v>515</v>
      </c>
      <c r="C738" s="42" t="s">
        <v>21</v>
      </c>
      <c r="D738" s="42" t="s">
        <v>22</v>
      </c>
      <c r="E738" s="42" t="s">
        <v>516</v>
      </c>
      <c r="F738" s="42" t="s">
        <v>24</v>
      </c>
      <c r="G738" s="42" t="s">
        <v>517</v>
      </c>
      <c r="H738" s="42" t="s">
        <v>518</v>
      </c>
      <c r="I738" s="42" t="s">
        <v>519</v>
      </c>
      <c r="J738" s="42" t="s">
        <v>28</v>
      </c>
      <c r="K738" s="42" t="s">
        <v>520</v>
      </c>
      <c r="L738" s="42" t="s">
        <v>107</v>
      </c>
      <c r="M738" s="42" t="s">
        <v>521</v>
      </c>
      <c r="N738" s="42" t="s">
        <v>31</v>
      </c>
      <c r="O738" s="46" t="s">
        <v>522</v>
      </c>
      <c r="P738" s="46" t="s">
        <v>33</v>
      </c>
      <c r="Q738" s="18" t="str">
        <f t="shared" si="11"/>
        <v>Party America #505 ND 807 South 7th Street, Bismarck ND 58504</v>
      </c>
    </row>
    <row r="739" spans="1:17" x14ac:dyDescent="0.25">
      <c r="A739" s="42" t="s">
        <v>501</v>
      </c>
      <c r="B739" s="42" t="s">
        <v>502</v>
      </c>
      <c r="C739" s="42" t="s">
        <v>21</v>
      </c>
      <c r="D739" s="42" t="s">
        <v>22</v>
      </c>
      <c r="E739" s="42" t="s">
        <v>503</v>
      </c>
      <c r="F739" s="42" t="s">
        <v>504</v>
      </c>
      <c r="G739" s="42" t="s">
        <v>505</v>
      </c>
      <c r="H739" s="42" t="s">
        <v>157</v>
      </c>
      <c r="I739" s="42" t="s">
        <v>506</v>
      </c>
      <c r="J739" s="42" t="s">
        <v>28</v>
      </c>
      <c r="K739" s="42" t="s">
        <v>507</v>
      </c>
      <c r="L739" s="42" t="s">
        <v>107</v>
      </c>
      <c r="M739" s="42" t="s">
        <v>508</v>
      </c>
      <c r="N739" s="42" t="s">
        <v>31</v>
      </c>
      <c r="O739" s="46" t="s">
        <v>509</v>
      </c>
      <c r="P739" s="46" t="s">
        <v>33</v>
      </c>
      <c r="Q739" s="18" t="str">
        <f t="shared" si="11"/>
        <v>Party America #7206 Parker CO 11177 South Dransfeldt Road, Parker CO 80134</v>
      </c>
    </row>
    <row r="740" spans="1:17" x14ac:dyDescent="0.25">
      <c r="A740" s="42" t="s">
        <v>523</v>
      </c>
      <c r="B740" s="42" t="s">
        <v>524</v>
      </c>
      <c r="C740" s="42" t="s">
        <v>21</v>
      </c>
      <c r="D740" s="42" t="s">
        <v>22</v>
      </c>
      <c r="E740" s="42" t="s">
        <v>525</v>
      </c>
      <c r="F740" s="42" t="s">
        <v>24</v>
      </c>
      <c r="G740" s="42" t="s">
        <v>526</v>
      </c>
      <c r="H740" s="42" t="s">
        <v>483</v>
      </c>
      <c r="I740" s="42" t="s">
        <v>527</v>
      </c>
      <c r="J740" s="42" t="s">
        <v>28</v>
      </c>
      <c r="K740" s="42" t="s">
        <v>528</v>
      </c>
      <c r="L740" s="42" t="s">
        <v>107</v>
      </c>
      <c r="M740" s="42" t="s">
        <v>529</v>
      </c>
      <c r="N740" s="42" t="s">
        <v>31</v>
      </c>
      <c r="O740" s="46" t="s">
        <v>530</v>
      </c>
      <c r="P740" s="46" t="s">
        <v>33</v>
      </c>
      <c r="Q740" s="18" t="str">
        <f t="shared" si="11"/>
        <v>Party America #7520 5500 S. 56th Street, Suite 3, Lincoln NE 68516</v>
      </c>
    </row>
    <row r="741" spans="1:17" x14ac:dyDescent="0.25">
      <c r="A741" s="42" t="s">
        <v>531</v>
      </c>
      <c r="B741" s="42" t="s">
        <v>532</v>
      </c>
      <c r="C741" s="42" t="s">
        <v>21</v>
      </c>
      <c r="D741" s="42" t="s">
        <v>22</v>
      </c>
      <c r="E741" s="42" t="s">
        <v>533</v>
      </c>
      <c r="F741" s="42" t="s">
        <v>24</v>
      </c>
      <c r="G741" s="42" t="s">
        <v>534</v>
      </c>
      <c r="H741" s="42" t="s">
        <v>259</v>
      </c>
      <c r="I741" s="42" t="s">
        <v>535</v>
      </c>
      <c r="J741" s="42" t="s">
        <v>28</v>
      </c>
      <c r="K741" s="42" t="s">
        <v>536</v>
      </c>
      <c r="L741" s="42" t="s">
        <v>107</v>
      </c>
      <c r="M741" s="42" t="s">
        <v>537</v>
      </c>
      <c r="N741" s="42" t="s">
        <v>31</v>
      </c>
      <c r="O741" s="46" t="s">
        <v>24</v>
      </c>
      <c r="P741" s="46" t="s">
        <v>33</v>
      </c>
      <c r="Q741" s="18" t="str">
        <f t="shared" si="11"/>
        <v>Party America #7620 3378 Cobb Pkwy, Suite 100, Acworth GA 30101</v>
      </c>
    </row>
    <row r="742" spans="1:17" x14ac:dyDescent="0.25">
      <c r="A742" s="42" t="s">
        <v>479</v>
      </c>
      <c r="B742" s="42" t="s">
        <v>480</v>
      </c>
      <c r="C742" s="42" t="s">
        <v>21</v>
      </c>
      <c r="D742" s="42" t="s">
        <v>22</v>
      </c>
      <c r="E742" s="42" t="s">
        <v>481</v>
      </c>
      <c r="F742" s="42" t="s">
        <v>24</v>
      </c>
      <c r="G742" s="42" t="s">
        <v>482</v>
      </c>
      <c r="H742" s="42" t="s">
        <v>483</v>
      </c>
      <c r="I742" s="42" t="s">
        <v>484</v>
      </c>
      <c r="J742" s="42" t="s">
        <v>28</v>
      </c>
      <c r="K742" s="42" t="s">
        <v>485</v>
      </c>
      <c r="L742" s="42" t="s">
        <v>107</v>
      </c>
      <c r="M742" s="42" t="s">
        <v>486</v>
      </c>
      <c r="N742" s="42" t="s">
        <v>31</v>
      </c>
      <c r="O742" s="46" t="s">
        <v>24</v>
      </c>
      <c r="P742" s="46" t="s">
        <v>33</v>
      </c>
      <c r="Q742" s="18" t="str">
        <f t="shared" si="11"/>
        <v>Party America #7724 Kearney 212 West 42nd Street, Kearney NE 68847</v>
      </c>
    </row>
    <row r="743" spans="1:17" x14ac:dyDescent="0.25">
      <c r="A743" s="42" t="s">
        <v>538</v>
      </c>
      <c r="B743" s="42" t="s">
        <v>539</v>
      </c>
      <c r="C743" s="42" t="s">
        <v>21</v>
      </c>
      <c r="D743" s="42" t="s">
        <v>22</v>
      </c>
      <c r="E743" s="42" t="s">
        <v>540</v>
      </c>
      <c r="F743" s="42" t="s">
        <v>24</v>
      </c>
      <c r="G743" s="42" t="s">
        <v>541</v>
      </c>
      <c r="H743" s="42" t="s">
        <v>542</v>
      </c>
      <c r="I743" s="42" t="s">
        <v>543</v>
      </c>
      <c r="J743" s="42" t="s">
        <v>28</v>
      </c>
      <c r="K743" s="42" t="s">
        <v>544</v>
      </c>
      <c r="L743" s="42" t="s">
        <v>107</v>
      </c>
      <c r="M743" s="42" t="s">
        <v>545</v>
      </c>
      <c r="N743" s="42" t="s">
        <v>31</v>
      </c>
      <c r="O743" s="46" t="s">
        <v>546</v>
      </c>
      <c r="P743" s="46" t="s">
        <v>33</v>
      </c>
      <c r="Q743" s="18" t="str">
        <f t="shared" si="11"/>
        <v>Party America #806 Great Falls 25 14th Avenue NW, Great Falls MT 59404</v>
      </c>
    </row>
    <row r="744" spans="1:17" x14ac:dyDescent="0.25">
      <c r="A744" s="42" t="s">
        <v>495</v>
      </c>
      <c r="B744" s="42" t="s">
        <v>496</v>
      </c>
      <c r="C744" s="42" t="s">
        <v>21</v>
      </c>
      <c r="D744" s="42" t="s">
        <v>22</v>
      </c>
      <c r="E744" s="42" t="s">
        <v>497</v>
      </c>
      <c r="F744" s="42" t="s">
        <v>24</v>
      </c>
      <c r="G744" s="42" t="s">
        <v>37</v>
      </c>
      <c r="H744" s="42" t="s">
        <v>38</v>
      </c>
      <c r="I744" s="42" t="s">
        <v>39</v>
      </c>
      <c r="J744" s="42" t="s">
        <v>28</v>
      </c>
      <c r="K744" s="42" t="s">
        <v>498</v>
      </c>
      <c r="L744" s="42" t="s">
        <v>107</v>
      </c>
      <c r="M744" s="42" t="s">
        <v>499</v>
      </c>
      <c r="N744" s="42" t="s">
        <v>31</v>
      </c>
      <c r="O744" s="46" t="s">
        <v>500</v>
      </c>
      <c r="P744" s="46" t="s">
        <v>33</v>
      </c>
      <c r="Q744" s="18" t="str">
        <f t="shared" si="11"/>
        <v>Party America 4043 3282 Montgomery Highway, Dothan AL 36303</v>
      </c>
    </row>
    <row r="745" spans="1:17" x14ac:dyDescent="0.25">
      <c r="A745" s="41" t="s">
        <v>34</v>
      </c>
      <c r="B745" s="41" t="s">
        <v>35</v>
      </c>
      <c r="C745" s="41" t="s">
        <v>21</v>
      </c>
      <c r="D745" s="41" t="s">
        <v>22</v>
      </c>
      <c r="E745" s="41" t="s">
        <v>510</v>
      </c>
      <c r="F745" s="41" t="s">
        <v>24</v>
      </c>
      <c r="G745" s="41" t="s">
        <v>511</v>
      </c>
      <c r="H745" s="41" t="s">
        <v>196</v>
      </c>
      <c r="I745" s="41" t="s">
        <v>512</v>
      </c>
      <c r="J745" s="41" t="s">
        <v>28</v>
      </c>
      <c r="K745" s="41" t="s">
        <v>24</v>
      </c>
      <c r="L745" s="41" t="s">
        <v>513</v>
      </c>
      <c r="M745" s="41" t="s">
        <v>42</v>
      </c>
      <c r="N745" s="41" t="s">
        <v>31</v>
      </c>
      <c r="O745" s="46" t="s">
        <v>24</v>
      </c>
      <c r="P745" s="46" t="s">
        <v>33</v>
      </c>
      <c r="Q745" s="18" t="str">
        <f t="shared" si="11"/>
        <v>Party America 7274 664 West 23rd Street, Panama City FL 32405</v>
      </c>
    </row>
    <row r="746" spans="1:17" x14ac:dyDescent="0.25">
      <c r="A746" s="42" t="s">
        <v>620</v>
      </c>
      <c r="B746" s="42" t="s">
        <v>621</v>
      </c>
      <c r="C746" s="42" t="s">
        <v>21</v>
      </c>
      <c r="D746" s="42" t="s">
        <v>22</v>
      </c>
      <c r="E746" s="42" t="s">
        <v>622</v>
      </c>
      <c r="F746" s="42" t="s">
        <v>24</v>
      </c>
      <c r="G746" s="42" t="s">
        <v>623</v>
      </c>
      <c r="H746" s="42" t="s">
        <v>624</v>
      </c>
      <c r="I746" s="42" t="s">
        <v>625</v>
      </c>
      <c r="J746" s="42" t="s">
        <v>28</v>
      </c>
      <c r="K746" s="42" t="s">
        <v>626</v>
      </c>
      <c r="L746" s="42" t="s">
        <v>107</v>
      </c>
      <c r="M746" s="42" t="s">
        <v>627</v>
      </c>
      <c r="N746" s="42" t="s">
        <v>31</v>
      </c>
      <c r="O746" s="46" t="s">
        <v>628</v>
      </c>
      <c r="P746" s="46" t="s">
        <v>33</v>
      </c>
      <c r="Q746" s="18" t="str">
        <f t="shared" si="11"/>
        <v>Party Boulevard 21 Long Shoals Road, Suite 103, Arden NC 28704</v>
      </c>
    </row>
    <row r="747" spans="1:17" x14ac:dyDescent="0.25">
      <c r="A747" s="42" t="s">
        <v>612</v>
      </c>
      <c r="B747" s="42" t="s">
        <v>613</v>
      </c>
      <c r="C747" s="42" t="s">
        <v>21</v>
      </c>
      <c r="D747" s="42" t="s">
        <v>22</v>
      </c>
      <c r="E747" s="42" t="s">
        <v>614</v>
      </c>
      <c r="F747" s="42" t="s">
        <v>24</v>
      </c>
      <c r="G747" s="42" t="s">
        <v>615</v>
      </c>
      <c r="H747" s="42" t="s">
        <v>104</v>
      </c>
      <c r="I747" s="42" t="s">
        <v>616</v>
      </c>
      <c r="J747" s="42" t="s">
        <v>28</v>
      </c>
      <c r="K747" s="42" t="s">
        <v>617</v>
      </c>
      <c r="L747" s="42" t="s">
        <v>107</v>
      </c>
      <c r="M747" s="42" t="s">
        <v>618</v>
      </c>
      <c r="N747" s="42" t="s">
        <v>31</v>
      </c>
      <c r="O747" s="46" t="s">
        <v>619</v>
      </c>
      <c r="P747" s="46" t="s">
        <v>33</v>
      </c>
      <c r="Q747" s="18" t="str">
        <f t="shared" si="11"/>
        <v>Party Box 240 Route 17 South, Lodi NJ 07644</v>
      </c>
    </row>
    <row r="748" spans="1:17" x14ac:dyDescent="0.25">
      <c r="A748" s="41" t="s">
        <v>660</v>
      </c>
      <c r="B748" s="41" t="s">
        <v>661</v>
      </c>
      <c r="C748" s="41" t="s">
        <v>21</v>
      </c>
      <c r="D748" s="41" t="s">
        <v>22</v>
      </c>
      <c r="E748" s="41" t="s">
        <v>662</v>
      </c>
      <c r="F748" s="41" t="s">
        <v>24</v>
      </c>
      <c r="G748" s="41" t="s">
        <v>632</v>
      </c>
      <c r="H748" s="41" t="s">
        <v>663</v>
      </c>
      <c r="I748" s="41" t="s">
        <v>664</v>
      </c>
      <c r="J748" s="41" t="s">
        <v>28</v>
      </c>
      <c r="K748" s="41" t="s">
        <v>24</v>
      </c>
      <c r="L748" s="41" t="s">
        <v>665</v>
      </c>
      <c r="M748" s="41" t="s">
        <v>666</v>
      </c>
      <c r="N748" s="41" t="s">
        <v>31</v>
      </c>
      <c r="O748" s="46" t="s">
        <v>667</v>
      </c>
      <c r="P748" s="46" t="s">
        <v>33</v>
      </c>
      <c r="Q748" s="18" t="str">
        <f t="shared" si="11"/>
        <v>Party Center 290 S. Broadway, Salem NH 03079</v>
      </c>
    </row>
    <row r="749" spans="1:17" x14ac:dyDescent="0.25">
      <c r="A749" s="41" t="s">
        <v>682</v>
      </c>
      <c r="B749" s="41" t="s">
        <v>683</v>
      </c>
      <c r="C749" s="41" t="s">
        <v>21</v>
      </c>
      <c r="D749" s="41" t="s">
        <v>22</v>
      </c>
      <c r="E749" s="41" t="s">
        <v>684</v>
      </c>
      <c r="F749" s="41" t="s">
        <v>685</v>
      </c>
      <c r="G749" s="41" t="s">
        <v>686</v>
      </c>
      <c r="H749" s="41" t="s">
        <v>687</v>
      </c>
      <c r="I749" s="41" t="s">
        <v>688</v>
      </c>
      <c r="J749" s="41" t="s">
        <v>28</v>
      </c>
      <c r="K749" s="41" t="s">
        <v>24</v>
      </c>
      <c r="L749" s="41" t="s">
        <v>41</v>
      </c>
      <c r="M749" s="41" t="s">
        <v>24</v>
      </c>
      <c r="N749" s="41" t="s">
        <v>31</v>
      </c>
      <c r="O749" s="46" t="s">
        <v>689</v>
      </c>
      <c r="P749" s="46" t="s">
        <v>33</v>
      </c>
      <c r="Q749" s="18" t="str">
        <f t="shared" si="11"/>
        <v>Party Central 2400 North Hills Street, Meridian MS 39305</v>
      </c>
    </row>
    <row r="750" spans="1:17" x14ac:dyDescent="0.25">
      <c r="A750" s="41" t="s">
        <v>676</v>
      </c>
      <c r="B750" s="41" t="s">
        <v>677</v>
      </c>
      <c r="C750" s="41" t="s">
        <v>21</v>
      </c>
      <c r="D750" s="41" t="s">
        <v>22</v>
      </c>
      <c r="E750" s="41" t="s">
        <v>678</v>
      </c>
      <c r="F750" s="41" t="s">
        <v>24</v>
      </c>
      <c r="G750" s="41" t="s">
        <v>679</v>
      </c>
      <c r="H750" s="41" t="s">
        <v>68</v>
      </c>
      <c r="I750" s="41" t="s">
        <v>680</v>
      </c>
      <c r="J750" s="41" t="s">
        <v>28</v>
      </c>
      <c r="K750" s="41" t="s">
        <v>24</v>
      </c>
      <c r="L750" s="41" t="s">
        <v>41</v>
      </c>
      <c r="M750" s="41" t="s">
        <v>24</v>
      </c>
      <c r="N750" s="41" t="s">
        <v>31</v>
      </c>
      <c r="O750" s="46" t="s">
        <v>681</v>
      </c>
      <c r="P750" s="46" t="s">
        <v>33</v>
      </c>
      <c r="Q750" s="18" t="str">
        <f t="shared" si="11"/>
        <v>Party Central  Roanoke 1701 South Main Street Suite 2, Blacksburg VA 24060</v>
      </c>
    </row>
    <row r="751" spans="1:17" x14ac:dyDescent="0.25">
      <c r="A751" s="42" t="s">
        <v>635</v>
      </c>
      <c r="B751" s="42" t="s">
        <v>636</v>
      </c>
      <c r="C751" s="42" t="s">
        <v>21</v>
      </c>
      <c r="D751" s="42" t="s">
        <v>22</v>
      </c>
      <c r="E751" s="42" t="s">
        <v>637</v>
      </c>
      <c r="F751" s="42" t="s">
        <v>24</v>
      </c>
      <c r="G751" s="42" t="s">
        <v>638</v>
      </c>
      <c r="H751" s="42" t="s">
        <v>38</v>
      </c>
      <c r="I751" s="42" t="s">
        <v>639</v>
      </c>
      <c r="J751" s="42" t="s">
        <v>28</v>
      </c>
      <c r="K751" s="42" t="s">
        <v>640</v>
      </c>
      <c r="L751" s="42" t="s">
        <v>107</v>
      </c>
      <c r="M751" s="42" t="s">
        <v>641</v>
      </c>
      <c r="N751" s="42" t="s">
        <v>31</v>
      </c>
      <c r="O751" s="46" t="s">
        <v>642</v>
      </c>
      <c r="P751" s="46" t="s">
        <v>33</v>
      </c>
      <c r="Q751" s="18" t="str">
        <f t="shared" si="11"/>
        <v>Party Central AL 1809 6th Avenue SE Suite A, Decatur AL 35601</v>
      </c>
    </row>
    <row r="752" spans="1:17" x14ac:dyDescent="0.25">
      <c r="A752" s="41" t="s">
        <v>651</v>
      </c>
      <c r="B752" s="41" t="s">
        <v>652</v>
      </c>
      <c r="C752" s="41" t="s">
        <v>21</v>
      </c>
      <c r="D752" s="41" t="s">
        <v>22</v>
      </c>
      <c r="E752" s="41" t="s">
        <v>653</v>
      </c>
      <c r="F752" s="41" t="s">
        <v>24</v>
      </c>
      <c r="G752" s="41" t="s">
        <v>654</v>
      </c>
      <c r="H752" s="41" t="s">
        <v>157</v>
      </c>
      <c r="I752" s="41" t="s">
        <v>655</v>
      </c>
      <c r="J752" s="41" t="s">
        <v>28</v>
      </c>
      <c r="K752" s="41" t="s">
        <v>656</v>
      </c>
      <c r="L752" s="41" t="s">
        <v>657</v>
      </c>
      <c r="M752" s="41" t="s">
        <v>658</v>
      </c>
      <c r="N752" s="41" t="s">
        <v>31</v>
      </c>
      <c r="O752" s="46" t="s">
        <v>659</v>
      </c>
      <c r="P752" s="46" t="s">
        <v>33</v>
      </c>
      <c r="Q752" s="18" t="str">
        <f t="shared" si="11"/>
        <v>Party Central CO 240 Chapel Place Suite 116, Avon CO 81620</v>
      </c>
    </row>
    <row r="753" spans="1:17" x14ac:dyDescent="0.25">
      <c r="A753" s="42" t="s">
        <v>668</v>
      </c>
      <c r="B753" s="42" t="s">
        <v>669</v>
      </c>
      <c r="C753" s="42" t="s">
        <v>21</v>
      </c>
      <c r="D753" s="42" t="s">
        <v>22</v>
      </c>
      <c r="E753" s="42" t="s">
        <v>670</v>
      </c>
      <c r="F753" s="42" t="s">
        <v>24</v>
      </c>
      <c r="G753" s="42" t="s">
        <v>671</v>
      </c>
      <c r="H753" s="42" t="s">
        <v>104</v>
      </c>
      <c r="I753" s="42" t="s">
        <v>672</v>
      </c>
      <c r="J753" s="42" t="s">
        <v>28</v>
      </c>
      <c r="K753" s="42" t="s">
        <v>673</v>
      </c>
      <c r="L753" s="42" t="s">
        <v>107</v>
      </c>
      <c r="M753" s="42" t="s">
        <v>674</v>
      </c>
      <c r="N753" s="42" t="s">
        <v>31</v>
      </c>
      <c r="O753" s="46" t="s">
        <v>675</v>
      </c>
      <c r="P753" s="46" t="s">
        <v>33</v>
      </c>
      <c r="Q753" s="18" t="str">
        <f t="shared" si="11"/>
        <v>Party Corner 19 East Newman Springs Road, Shrewsbury NJ 07702</v>
      </c>
    </row>
    <row r="754" spans="1:17" x14ac:dyDescent="0.25">
      <c r="A754" s="41" t="s">
        <v>707</v>
      </c>
      <c r="B754" s="41" t="s">
        <v>708</v>
      </c>
      <c r="C754" s="41" t="s">
        <v>21</v>
      </c>
      <c r="D754" s="41" t="s">
        <v>22</v>
      </c>
      <c r="E754" s="41" t="s">
        <v>722</v>
      </c>
      <c r="F754" s="41" t="s">
        <v>24</v>
      </c>
      <c r="G754" s="41" t="s">
        <v>723</v>
      </c>
      <c r="H754" s="41" t="s">
        <v>711</v>
      </c>
      <c r="I754" s="41" t="s">
        <v>724</v>
      </c>
      <c r="J754" s="41" t="s">
        <v>28</v>
      </c>
      <c r="K754" s="41" t="s">
        <v>713</v>
      </c>
      <c r="L754" s="41" t="s">
        <v>725</v>
      </c>
      <c r="M754" s="41" t="s">
        <v>726</v>
      </c>
      <c r="N754" s="41" t="s">
        <v>31</v>
      </c>
      <c r="O754" s="46" t="s">
        <v>24</v>
      </c>
      <c r="P754" s="46" t="s">
        <v>33</v>
      </c>
      <c r="Q754" s="18" t="str">
        <f t="shared" si="11"/>
        <v>Party Depot CT 98 Danbury Rd., Ridgefield CT 06877</v>
      </c>
    </row>
    <row r="755" spans="1:17" x14ac:dyDescent="0.25">
      <c r="A755" s="41" t="s">
        <v>707</v>
      </c>
      <c r="B755" s="41" t="s">
        <v>708</v>
      </c>
      <c r="C755" s="41" t="s">
        <v>21</v>
      </c>
      <c r="D755" s="41" t="s">
        <v>22</v>
      </c>
      <c r="E755" s="41" t="s">
        <v>716</v>
      </c>
      <c r="F755" s="41" t="s">
        <v>24</v>
      </c>
      <c r="G755" s="41" t="s">
        <v>717</v>
      </c>
      <c r="H755" s="41" t="s">
        <v>711</v>
      </c>
      <c r="I755" s="41" t="s">
        <v>718</v>
      </c>
      <c r="J755" s="41" t="s">
        <v>28</v>
      </c>
      <c r="K755" s="41" t="s">
        <v>713</v>
      </c>
      <c r="L755" s="41" t="s">
        <v>719</v>
      </c>
      <c r="M755" s="41" t="s">
        <v>715</v>
      </c>
      <c r="N755" s="41" t="s">
        <v>31</v>
      </c>
      <c r="O755" s="46" t="s">
        <v>24</v>
      </c>
      <c r="P755" s="46" t="s">
        <v>33</v>
      </c>
      <c r="Q755" s="18" t="str">
        <f t="shared" si="11"/>
        <v>Party Depot CT 175 Sunny Valley Rd, New Milford CT 06776</v>
      </c>
    </row>
    <row r="756" spans="1:17" x14ac:dyDescent="0.25">
      <c r="A756" s="41" t="s">
        <v>707</v>
      </c>
      <c r="B756" s="41" t="s">
        <v>708</v>
      </c>
      <c r="C756" s="41" t="s">
        <v>21</v>
      </c>
      <c r="D756" s="41" t="s">
        <v>22</v>
      </c>
      <c r="E756" s="41" t="s">
        <v>720</v>
      </c>
      <c r="F756" s="41" t="s">
        <v>24</v>
      </c>
      <c r="G756" s="41" t="s">
        <v>710</v>
      </c>
      <c r="H756" s="41" t="s">
        <v>711</v>
      </c>
      <c r="I756" s="41" t="s">
        <v>721</v>
      </c>
      <c r="J756" s="41" t="s">
        <v>28</v>
      </c>
      <c r="K756" s="41" t="s">
        <v>713</v>
      </c>
      <c r="L756" s="41" t="s">
        <v>149</v>
      </c>
      <c r="M756" s="41" t="s">
        <v>24</v>
      </c>
      <c r="N756" s="41" t="s">
        <v>31</v>
      </c>
      <c r="O756" s="46" t="s">
        <v>24</v>
      </c>
      <c r="P756" s="46" t="s">
        <v>33</v>
      </c>
      <c r="Q756" s="18" t="str">
        <f t="shared" si="11"/>
        <v>Party Depot CT 43 South St., Danbury CT 06810</v>
      </c>
    </row>
    <row r="757" spans="1:17" x14ac:dyDescent="0.25">
      <c r="A757" s="41" t="s">
        <v>707</v>
      </c>
      <c r="B757" s="41" t="s">
        <v>708</v>
      </c>
      <c r="C757" s="41" t="s">
        <v>21</v>
      </c>
      <c r="D757" s="41" t="s">
        <v>22</v>
      </c>
      <c r="E757" s="41" t="s">
        <v>709</v>
      </c>
      <c r="F757" s="41" t="s">
        <v>24</v>
      </c>
      <c r="G757" s="41" t="s">
        <v>710</v>
      </c>
      <c r="H757" s="41" t="s">
        <v>711</v>
      </c>
      <c r="I757" s="41" t="s">
        <v>712</v>
      </c>
      <c r="J757" s="41" t="s">
        <v>28</v>
      </c>
      <c r="K757" s="41" t="s">
        <v>713</v>
      </c>
      <c r="L757" s="41" t="s">
        <v>714</v>
      </c>
      <c r="M757" s="41" t="s">
        <v>715</v>
      </c>
      <c r="N757" s="41" t="s">
        <v>31</v>
      </c>
      <c r="O757" s="46" t="s">
        <v>24</v>
      </c>
      <c r="P757" s="46" t="s">
        <v>33</v>
      </c>
      <c r="Q757" s="18" t="str">
        <f t="shared" si="11"/>
        <v>Party Depot CT 132 Federal Rd., Danbury CT 06811</v>
      </c>
    </row>
    <row r="758" spans="1:17" x14ac:dyDescent="0.25">
      <c r="A758" s="42" t="s">
        <v>698</v>
      </c>
      <c r="B758" s="42" t="s">
        <v>699</v>
      </c>
      <c r="C758" s="42" t="s">
        <v>21</v>
      </c>
      <c r="D758" s="42" t="s">
        <v>22</v>
      </c>
      <c r="E758" s="42" t="s">
        <v>700</v>
      </c>
      <c r="F758" s="42" t="s">
        <v>24</v>
      </c>
      <c r="G758" s="42" t="s">
        <v>701</v>
      </c>
      <c r="H758" s="42" t="s">
        <v>702</v>
      </c>
      <c r="I758" s="42" t="s">
        <v>703</v>
      </c>
      <c r="J758" s="42" t="s">
        <v>28</v>
      </c>
      <c r="K758" s="42" t="s">
        <v>704</v>
      </c>
      <c r="L758" s="42" t="s">
        <v>107</v>
      </c>
      <c r="M758" s="42" t="s">
        <v>705</v>
      </c>
      <c r="N758" s="42" t="s">
        <v>31</v>
      </c>
      <c r="O758" s="46" t="s">
        <v>706</v>
      </c>
      <c r="P758" s="46" t="s">
        <v>33</v>
      </c>
      <c r="Q758" s="18" t="str">
        <f t="shared" si="11"/>
        <v>Party Depot SD 410 Main Avenue, Brookings SD 57006</v>
      </c>
    </row>
    <row r="759" spans="1:17" x14ac:dyDescent="0.25">
      <c r="A759" s="42" t="s">
        <v>690</v>
      </c>
      <c r="B759" s="42" t="s">
        <v>691</v>
      </c>
      <c r="C759" s="42" t="s">
        <v>21</v>
      </c>
      <c r="D759" s="42" t="s">
        <v>22</v>
      </c>
      <c r="E759" s="42" t="s">
        <v>692</v>
      </c>
      <c r="F759" s="42" t="s">
        <v>24</v>
      </c>
      <c r="G759" s="42" t="s">
        <v>693</v>
      </c>
      <c r="H759" s="42" t="s">
        <v>68</v>
      </c>
      <c r="I759" s="42" t="s">
        <v>694</v>
      </c>
      <c r="J759" s="42" t="s">
        <v>28</v>
      </c>
      <c r="K759" s="42" t="s">
        <v>695</v>
      </c>
      <c r="L759" s="42" t="s">
        <v>107</v>
      </c>
      <c r="M759" s="42" t="s">
        <v>696</v>
      </c>
      <c r="N759" s="42" t="s">
        <v>31</v>
      </c>
      <c r="O759" s="46" t="s">
        <v>697</v>
      </c>
      <c r="P759" s="46" t="s">
        <v>33</v>
      </c>
      <c r="Q759" s="18" t="str">
        <f t="shared" si="11"/>
        <v>Party Depot VA 7907 Yarnwood Court, Springfield VA 22153</v>
      </c>
    </row>
    <row r="760" spans="1:17" x14ac:dyDescent="0.25">
      <c r="A760" s="41" t="s">
        <v>752</v>
      </c>
      <c r="B760" s="41" t="s">
        <v>753</v>
      </c>
      <c r="C760" s="41" t="s">
        <v>21</v>
      </c>
      <c r="D760" s="41" t="s">
        <v>22</v>
      </c>
      <c r="E760" s="41" t="s">
        <v>754</v>
      </c>
      <c r="F760" s="41" t="s">
        <v>24</v>
      </c>
      <c r="G760" s="41" t="s">
        <v>755</v>
      </c>
      <c r="H760" s="41" t="s">
        <v>87</v>
      </c>
      <c r="I760" s="41" t="s">
        <v>756</v>
      </c>
      <c r="J760" s="41" t="s">
        <v>28</v>
      </c>
      <c r="K760" s="41" t="s">
        <v>757</v>
      </c>
      <c r="L760" s="41" t="s">
        <v>758</v>
      </c>
      <c r="M760" s="41" t="s">
        <v>759</v>
      </c>
      <c r="N760" s="41" t="s">
        <v>31</v>
      </c>
      <c r="O760" s="46" t="s">
        <v>760</v>
      </c>
      <c r="P760" s="46" t="s">
        <v>33</v>
      </c>
      <c r="Q760" s="18" t="str">
        <f t="shared" si="11"/>
        <v>Party Etc/Dollar Etc 23745 225th Way SE #107, Maple Valley WA 98038</v>
      </c>
    </row>
    <row r="761" spans="1:17" x14ac:dyDescent="0.25">
      <c r="A761" s="41" t="s">
        <v>737</v>
      </c>
      <c r="B761" s="41" t="s">
        <v>738</v>
      </c>
      <c r="C761" s="41" t="s">
        <v>21</v>
      </c>
      <c r="D761" s="41" t="s">
        <v>22</v>
      </c>
      <c r="E761" s="41" t="s">
        <v>739</v>
      </c>
      <c r="F761" s="41" t="s">
        <v>24</v>
      </c>
      <c r="G761" s="41" t="s">
        <v>740</v>
      </c>
      <c r="H761" s="41" t="s">
        <v>196</v>
      </c>
      <c r="I761" s="41" t="s">
        <v>741</v>
      </c>
      <c r="J761" s="41" t="s">
        <v>28</v>
      </c>
      <c r="K761" s="41" t="s">
        <v>24</v>
      </c>
      <c r="L761" s="41" t="s">
        <v>742</v>
      </c>
      <c r="M761" s="41" t="s">
        <v>743</v>
      </c>
      <c r="N761" s="41" t="s">
        <v>31</v>
      </c>
      <c r="O761" s="46" t="s">
        <v>24</v>
      </c>
      <c r="P761" s="46" t="s">
        <v>33</v>
      </c>
      <c r="Q761" s="18" t="str">
        <f t="shared" si="11"/>
        <v>Party Exchange 1201 Upsala Road, Sanford FL 32771</v>
      </c>
    </row>
    <row r="762" spans="1:17" x14ac:dyDescent="0.25">
      <c r="A762" s="41" t="s">
        <v>737</v>
      </c>
      <c r="B762" s="41" t="s">
        <v>738</v>
      </c>
      <c r="C762" s="41" t="s">
        <v>21</v>
      </c>
      <c r="D762" s="41" t="s">
        <v>22</v>
      </c>
      <c r="E762" s="41" t="s">
        <v>744</v>
      </c>
      <c r="F762" s="41" t="s">
        <v>24</v>
      </c>
      <c r="G762" s="41" t="s">
        <v>745</v>
      </c>
      <c r="H762" s="41" t="s">
        <v>687</v>
      </c>
      <c r="I762" s="41" t="s">
        <v>746</v>
      </c>
      <c r="J762" s="41" t="s">
        <v>28</v>
      </c>
      <c r="K762" s="41" t="s">
        <v>24</v>
      </c>
      <c r="L762" s="41" t="s">
        <v>747</v>
      </c>
      <c r="M762" s="41" t="s">
        <v>24</v>
      </c>
      <c r="N762" s="41" t="s">
        <v>31</v>
      </c>
      <c r="O762" s="46" t="s">
        <v>24</v>
      </c>
      <c r="P762" s="46" t="s">
        <v>33</v>
      </c>
      <c r="Q762" s="18" t="str">
        <f t="shared" si="11"/>
        <v>Party Exchange 231 W. Peace St., Canton MS 39046</v>
      </c>
    </row>
    <row r="763" spans="1:17" x14ac:dyDescent="0.25">
      <c r="A763" s="41" t="s">
        <v>737</v>
      </c>
      <c r="B763" s="41" t="s">
        <v>738</v>
      </c>
      <c r="C763" s="41" t="s">
        <v>21</v>
      </c>
      <c r="D763" s="41" t="s">
        <v>22</v>
      </c>
      <c r="E763" s="41" t="s">
        <v>748</v>
      </c>
      <c r="F763" s="41" t="s">
        <v>24</v>
      </c>
      <c r="G763" s="41" t="s">
        <v>749</v>
      </c>
      <c r="H763" s="41" t="s">
        <v>196</v>
      </c>
      <c r="I763" s="41" t="s">
        <v>750</v>
      </c>
      <c r="J763" s="41" t="s">
        <v>28</v>
      </c>
      <c r="K763" s="41" t="s">
        <v>24</v>
      </c>
      <c r="L763" s="41" t="s">
        <v>218</v>
      </c>
      <c r="M763" s="41" t="s">
        <v>751</v>
      </c>
      <c r="N763" s="41" t="s">
        <v>31</v>
      </c>
      <c r="O763" s="46" t="s">
        <v>24</v>
      </c>
      <c r="P763" s="46" t="s">
        <v>33</v>
      </c>
      <c r="Q763" s="18" t="str">
        <f t="shared" si="11"/>
        <v>Party Exchange 2426 S.Volusia Ave, Orange City FL 32763</v>
      </c>
    </row>
    <row r="764" spans="1:17" x14ac:dyDescent="0.25">
      <c r="A764" s="42" t="s">
        <v>5049</v>
      </c>
      <c r="B764" s="42" t="s">
        <v>5050</v>
      </c>
      <c r="C764" s="42" t="s">
        <v>21</v>
      </c>
      <c r="D764" s="42" t="s">
        <v>22</v>
      </c>
      <c r="E764" s="42" t="s">
        <v>5051</v>
      </c>
      <c r="F764" s="42" t="s">
        <v>24</v>
      </c>
      <c r="G764" s="42" t="s">
        <v>2329</v>
      </c>
      <c r="H764" s="42" t="s">
        <v>104</v>
      </c>
      <c r="I764" s="42" t="s">
        <v>2330</v>
      </c>
      <c r="J764" s="42" t="s">
        <v>28</v>
      </c>
      <c r="K764" s="42" t="s">
        <v>5052</v>
      </c>
      <c r="L764" s="42" t="s">
        <v>107</v>
      </c>
      <c r="M764" s="42" t="s">
        <v>5053</v>
      </c>
      <c r="N764" s="42" t="s">
        <v>31</v>
      </c>
      <c r="O764" s="46" t="s">
        <v>5054</v>
      </c>
      <c r="P764" s="46" t="s">
        <v>5055</v>
      </c>
      <c r="Q764" s="18" t="str">
        <f t="shared" si="11"/>
        <v>Party Fair Chester 185 US Hwy 206 South, Chester NJ 07930</v>
      </c>
    </row>
    <row r="765" spans="1:17" x14ac:dyDescent="0.25">
      <c r="A765" s="41" t="s">
        <v>5071</v>
      </c>
      <c r="B765" s="41" t="s">
        <v>5072</v>
      </c>
      <c r="C765" s="41" t="s">
        <v>21</v>
      </c>
      <c r="D765" s="41" t="s">
        <v>22</v>
      </c>
      <c r="E765" s="41" t="s">
        <v>5073</v>
      </c>
      <c r="F765" s="41" t="s">
        <v>24</v>
      </c>
      <c r="G765" s="41" t="s">
        <v>5074</v>
      </c>
      <c r="H765" s="41" t="s">
        <v>104</v>
      </c>
      <c r="I765" s="41" t="s">
        <v>2339</v>
      </c>
      <c r="J765" s="41" t="s">
        <v>28</v>
      </c>
      <c r="K765" s="41" t="s">
        <v>24</v>
      </c>
      <c r="L765" s="41" t="s">
        <v>218</v>
      </c>
      <c r="M765" s="41" t="s">
        <v>5075</v>
      </c>
      <c r="N765" s="41" t="s">
        <v>31</v>
      </c>
      <c r="O765" s="46" t="s">
        <v>24</v>
      </c>
      <c r="P765" s="46" t="s">
        <v>5055</v>
      </c>
      <c r="Q765" s="18" t="str">
        <f t="shared" si="11"/>
        <v>Party Fair East Windsor 370 Rt 130, EAST WINDSOR NJ 8520</v>
      </c>
    </row>
    <row r="766" spans="1:17" x14ac:dyDescent="0.25">
      <c r="A766" s="42" t="s">
        <v>5084</v>
      </c>
      <c r="B766" s="42" t="s">
        <v>5085</v>
      </c>
      <c r="C766" s="42" t="s">
        <v>21</v>
      </c>
      <c r="D766" s="42" t="s">
        <v>22</v>
      </c>
      <c r="E766" s="42" t="s">
        <v>5086</v>
      </c>
      <c r="F766" s="42" t="s">
        <v>5087</v>
      </c>
      <c r="G766" s="42" t="s">
        <v>5088</v>
      </c>
      <c r="H766" s="42" t="s">
        <v>104</v>
      </c>
      <c r="I766" s="42" t="s">
        <v>5089</v>
      </c>
      <c r="J766" s="42" t="s">
        <v>28</v>
      </c>
      <c r="K766" s="42" t="s">
        <v>5090</v>
      </c>
      <c r="L766" s="42" t="s">
        <v>107</v>
      </c>
      <c r="M766" s="42" t="s">
        <v>5091</v>
      </c>
      <c r="N766" s="42" t="s">
        <v>31</v>
      </c>
      <c r="O766" s="46" t="s">
        <v>24</v>
      </c>
      <c r="P766" s="46" t="s">
        <v>5055</v>
      </c>
      <c r="Q766" s="18" t="str">
        <f t="shared" si="11"/>
        <v>Party Fair Mercerville Mercerville Shopping Center, Trenton NJ 08619</v>
      </c>
    </row>
    <row r="767" spans="1:17" x14ac:dyDescent="0.25">
      <c r="A767" s="42" t="s">
        <v>5063</v>
      </c>
      <c r="B767" s="42" t="s">
        <v>5064</v>
      </c>
      <c r="C767" s="42" t="s">
        <v>21</v>
      </c>
      <c r="D767" s="42" t="s">
        <v>22</v>
      </c>
      <c r="E767" s="42" t="s">
        <v>5065</v>
      </c>
      <c r="F767" s="42" t="s">
        <v>24</v>
      </c>
      <c r="G767" s="42" t="s">
        <v>5066</v>
      </c>
      <c r="H767" s="42" t="s">
        <v>104</v>
      </c>
      <c r="I767" s="42" t="s">
        <v>5067</v>
      </c>
      <c r="J767" s="42" t="s">
        <v>28</v>
      </c>
      <c r="K767" s="42" t="s">
        <v>5068</v>
      </c>
      <c r="L767" s="42" t="s">
        <v>107</v>
      </c>
      <c r="M767" s="42" t="s">
        <v>5069</v>
      </c>
      <c r="N767" s="42" t="s">
        <v>31</v>
      </c>
      <c r="O767" s="46" t="s">
        <v>5070</v>
      </c>
      <c r="P767" s="46" t="s">
        <v>5055</v>
      </c>
      <c r="Q767" s="18" t="str">
        <f t="shared" si="11"/>
        <v>Party Fair Middletown 1453 Route 35 North, Middletown NJ 07748</v>
      </c>
    </row>
    <row r="768" spans="1:17" x14ac:dyDescent="0.25">
      <c r="A768" s="41" t="s">
        <v>5151</v>
      </c>
      <c r="B768" s="41" t="s">
        <v>5152</v>
      </c>
      <c r="C768" s="41" t="s">
        <v>21</v>
      </c>
      <c r="D768" s="41" t="s">
        <v>22</v>
      </c>
      <c r="E768" s="41" t="s">
        <v>5153</v>
      </c>
      <c r="F768" s="41" t="s">
        <v>24</v>
      </c>
      <c r="G768" s="41" t="s">
        <v>5154</v>
      </c>
      <c r="H768" s="41" t="s">
        <v>104</v>
      </c>
      <c r="I768" s="41" t="s">
        <v>5155</v>
      </c>
      <c r="J768" s="41" t="s">
        <v>28</v>
      </c>
      <c r="K768" s="41" t="s">
        <v>5156</v>
      </c>
      <c r="L768" s="41" t="s">
        <v>1880</v>
      </c>
      <c r="M768" s="41" t="s">
        <v>5157</v>
      </c>
      <c r="N768" s="41" t="s">
        <v>31</v>
      </c>
      <c r="O768" s="46" t="s">
        <v>24</v>
      </c>
      <c r="P768" s="46" t="s">
        <v>5055</v>
      </c>
      <c r="Q768" s="18" t="str">
        <f t="shared" si="11"/>
        <v>Party Fair Rockaway 343 Mount Hope Avenue, Rockaway NJ 07866</v>
      </c>
    </row>
    <row r="769" spans="1:17" x14ac:dyDescent="0.25">
      <c r="A769" s="41" t="s">
        <v>5056</v>
      </c>
      <c r="B769" s="41" t="s">
        <v>5057</v>
      </c>
      <c r="C769" s="41" t="s">
        <v>21</v>
      </c>
      <c r="D769" s="41" t="s">
        <v>22</v>
      </c>
      <c r="E769" s="41" t="s">
        <v>5058</v>
      </c>
      <c r="F769" s="41" t="s">
        <v>24</v>
      </c>
      <c r="G769" s="41" t="s">
        <v>5059</v>
      </c>
      <c r="H769" s="41" t="s">
        <v>213</v>
      </c>
      <c r="I769" s="41" t="s">
        <v>5060</v>
      </c>
      <c r="J769" s="41" t="s">
        <v>28</v>
      </c>
      <c r="K769" s="41" t="s">
        <v>24</v>
      </c>
      <c r="L769" s="41" t="s">
        <v>1880</v>
      </c>
      <c r="M769" s="41" t="s">
        <v>5061</v>
      </c>
      <c r="N769" s="41" t="s">
        <v>31</v>
      </c>
      <c r="O769" s="46" t="s">
        <v>5062</v>
      </c>
      <c r="P769" s="46" t="s">
        <v>5055</v>
      </c>
      <c r="Q769" s="18" t="str">
        <f t="shared" si="11"/>
        <v>Party Fair Tigard 7297 SW Dartmouth Street, Tigard OR 97223</v>
      </c>
    </row>
    <row r="770" spans="1:17" x14ac:dyDescent="0.25">
      <c r="A770" s="42" t="s">
        <v>5143</v>
      </c>
      <c r="B770" s="42" t="s">
        <v>5144</v>
      </c>
      <c r="C770" s="42" t="s">
        <v>21</v>
      </c>
      <c r="D770" s="42" t="s">
        <v>22</v>
      </c>
      <c r="E770" s="42" t="s">
        <v>5145</v>
      </c>
      <c r="F770" s="42" t="s">
        <v>24</v>
      </c>
      <c r="G770" s="42" t="s">
        <v>5146</v>
      </c>
      <c r="H770" s="42" t="s">
        <v>104</v>
      </c>
      <c r="I770" s="42" t="s">
        <v>5147</v>
      </c>
      <c r="J770" s="42" t="s">
        <v>28</v>
      </c>
      <c r="K770" s="42" t="s">
        <v>5148</v>
      </c>
      <c r="L770" s="42" t="s">
        <v>107</v>
      </c>
      <c r="M770" s="42" t="s">
        <v>5149</v>
      </c>
      <c r="N770" s="42" t="s">
        <v>31</v>
      </c>
      <c r="O770" s="46" t="s">
        <v>5150</v>
      </c>
      <c r="P770" s="46" t="s">
        <v>5055</v>
      </c>
      <c r="Q770" s="18" t="str">
        <f t="shared" ref="Q770:Q833" si="12">CONCATENATE(B770, " ", E770, ",", " ", G770, " ", H770, " ", I770)</f>
        <v>Party Fair/ Cedar Grove, NJ 93 Pompton Avenue, Cedar Grove NJ 07009</v>
      </c>
    </row>
    <row r="771" spans="1:17" x14ac:dyDescent="0.25">
      <c r="A771" s="42" t="s">
        <v>5134</v>
      </c>
      <c r="B771" s="42" t="s">
        <v>5135</v>
      </c>
      <c r="C771" s="42" t="s">
        <v>21</v>
      </c>
      <c r="D771" s="42" t="s">
        <v>22</v>
      </c>
      <c r="E771" s="42" t="s">
        <v>5136</v>
      </c>
      <c r="F771" s="42" t="s">
        <v>5137</v>
      </c>
      <c r="G771" s="42" t="s">
        <v>5138</v>
      </c>
      <c r="H771" s="42" t="s">
        <v>104</v>
      </c>
      <c r="I771" s="42" t="s">
        <v>5139</v>
      </c>
      <c r="J771" s="42" t="s">
        <v>28</v>
      </c>
      <c r="K771" s="42" t="s">
        <v>5140</v>
      </c>
      <c r="L771" s="42" t="s">
        <v>107</v>
      </c>
      <c r="M771" s="42" t="s">
        <v>5141</v>
      </c>
      <c r="N771" s="42" t="s">
        <v>31</v>
      </c>
      <c r="O771" s="46" t="s">
        <v>5142</v>
      </c>
      <c r="P771" s="46" t="s">
        <v>5055</v>
      </c>
      <c r="Q771" s="18" t="str">
        <f t="shared" si="12"/>
        <v>Party Fair/ Kendall Park 3560 State Route 27, Kendall Park NJ 08824</v>
      </c>
    </row>
    <row r="772" spans="1:17" x14ac:dyDescent="0.25">
      <c r="A772" s="42" t="s">
        <v>5106</v>
      </c>
      <c r="B772" s="42" t="s">
        <v>5107</v>
      </c>
      <c r="C772" s="42" t="s">
        <v>21</v>
      </c>
      <c r="D772" s="42" t="s">
        <v>22</v>
      </c>
      <c r="E772" s="42" t="s">
        <v>5108</v>
      </c>
      <c r="F772" s="42" t="s">
        <v>24</v>
      </c>
      <c r="G772" s="42" t="s">
        <v>5109</v>
      </c>
      <c r="H772" s="42" t="s">
        <v>104</v>
      </c>
      <c r="I772" s="42" t="s">
        <v>5110</v>
      </c>
      <c r="J772" s="42" t="s">
        <v>28</v>
      </c>
      <c r="K772" s="42" t="s">
        <v>5111</v>
      </c>
      <c r="L772" s="42" t="s">
        <v>107</v>
      </c>
      <c r="M772" s="42" t="s">
        <v>5112</v>
      </c>
      <c r="N772" s="42" t="s">
        <v>31</v>
      </c>
      <c r="O772" s="46" t="s">
        <v>5070</v>
      </c>
      <c r="P772" s="46" t="s">
        <v>5055</v>
      </c>
      <c r="Q772" s="18" t="str">
        <f t="shared" si="12"/>
        <v>Party Fair/East Brunswick, NJ 300 Route 18, East Brunswick NJ 08816</v>
      </c>
    </row>
    <row r="773" spans="1:17" x14ac:dyDescent="0.25">
      <c r="A773" s="41" t="s">
        <v>5099</v>
      </c>
      <c r="B773" s="41" t="s">
        <v>5100</v>
      </c>
      <c r="C773" s="41" t="s">
        <v>21</v>
      </c>
      <c r="D773" s="41" t="s">
        <v>22</v>
      </c>
      <c r="E773" s="41" t="s">
        <v>5101</v>
      </c>
      <c r="F773" s="41" t="s">
        <v>24</v>
      </c>
      <c r="G773" s="41" t="s">
        <v>5102</v>
      </c>
      <c r="H773" s="41" t="s">
        <v>104</v>
      </c>
      <c r="I773" s="41" t="s">
        <v>5103</v>
      </c>
      <c r="J773" s="41" t="s">
        <v>28</v>
      </c>
      <c r="K773" s="41" t="s">
        <v>5104</v>
      </c>
      <c r="L773" s="41" t="s">
        <v>725</v>
      </c>
      <c r="M773" s="41" t="s">
        <v>5105</v>
      </c>
      <c r="N773" s="41" t="s">
        <v>31</v>
      </c>
      <c r="O773" s="46" t="s">
        <v>24</v>
      </c>
      <c r="P773" s="46" t="s">
        <v>5055</v>
      </c>
      <c r="Q773" s="18" t="str">
        <f t="shared" si="12"/>
        <v>Party Fair/Freehold, NJ 4345 US Hwy 9, Freehold NJ 07728</v>
      </c>
    </row>
    <row r="774" spans="1:17" x14ac:dyDescent="0.25">
      <c r="A774" s="42" t="s">
        <v>5119</v>
      </c>
      <c r="B774" s="42" t="s">
        <v>5120</v>
      </c>
      <c r="C774" s="42" t="s">
        <v>21</v>
      </c>
      <c r="D774" s="42" t="s">
        <v>22</v>
      </c>
      <c r="E774" s="42" t="s">
        <v>5121</v>
      </c>
      <c r="F774" s="42" t="s">
        <v>24</v>
      </c>
      <c r="G774" s="42" t="s">
        <v>5122</v>
      </c>
      <c r="H774" s="42" t="s">
        <v>104</v>
      </c>
      <c r="I774" s="42" t="s">
        <v>5123</v>
      </c>
      <c r="J774" s="42" t="s">
        <v>28</v>
      </c>
      <c r="K774" s="42" t="s">
        <v>5124</v>
      </c>
      <c r="L774" s="42" t="s">
        <v>107</v>
      </c>
      <c r="M774" s="42" t="s">
        <v>5125</v>
      </c>
      <c r="N774" s="42" t="s">
        <v>31</v>
      </c>
      <c r="O774" s="46" t="s">
        <v>24</v>
      </c>
      <c r="P774" s="46" t="s">
        <v>5055</v>
      </c>
      <c r="Q774" s="18" t="str">
        <f t="shared" si="12"/>
        <v>Party Fair/Howell, NJ 2561 Route 9 North, Howell NJ 07731</v>
      </c>
    </row>
    <row r="775" spans="1:17" x14ac:dyDescent="0.25">
      <c r="A775" s="42" t="s">
        <v>5126</v>
      </c>
      <c r="B775" s="42" t="s">
        <v>5127</v>
      </c>
      <c r="C775" s="42" t="s">
        <v>21</v>
      </c>
      <c r="D775" s="42" t="s">
        <v>22</v>
      </c>
      <c r="E775" s="42" t="s">
        <v>5128</v>
      </c>
      <c r="F775" s="42" t="s">
        <v>5129</v>
      </c>
      <c r="G775" s="42" t="s">
        <v>5130</v>
      </c>
      <c r="H775" s="42" t="s">
        <v>104</v>
      </c>
      <c r="I775" s="42" t="s">
        <v>5131</v>
      </c>
      <c r="J775" s="42" t="s">
        <v>28</v>
      </c>
      <c r="K775" s="42" t="s">
        <v>5132</v>
      </c>
      <c r="L775" s="42" t="s">
        <v>107</v>
      </c>
      <c r="M775" s="42" t="s">
        <v>5133</v>
      </c>
      <c r="N775" s="42" t="s">
        <v>31</v>
      </c>
      <c r="O775" s="46" t="s">
        <v>24</v>
      </c>
      <c r="P775" s="46" t="s">
        <v>5055</v>
      </c>
      <c r="Q775" s="18" t="str">
        <f t="shared" si="12"/>
        <v>Party Fair/Manahawkin, NJ 297 Route 72, Manahawkin NJ 08050</v>
      </c>
    </row>
    <row r="776" spans="1:17" x14ac:dyDescent="0.25">
      <c r="A776" s="42" t="s">
        <v>5076</v>
      </c>
      <c r="B776" s="42" t="s">
        <v>5077</v>
      </c>
      <c r="C776" s="42" t="s">
        <v>21</v>
      </c>
      <c r="D776" s="42" t="s">
        <v>22</v>
      </c>
      <c r="E776" s="42" t="s">
        <v>5078</v>
      </c>
      <c r="F776" s="42" t="s">
        <v>24</v>
      </c>
      <c r="G776" s="42" t="s">
        <v>5079</v>
      </c>
      <c r="H776" s="42" t="s">
        <v>104</v>
      </c>
      <c r="I776" s="42" t="s">
        <v>5080</v>
      </c>
      <c r="J776" s="42" t="s">
        <v>28</v>
      </c>
      <c r="K776" s="42" t="s">
        <v>5081</v>
      </c>
      <c r="L776" s="42" t="s">
        <v>107</v>
      </c>
      <c r="M776" s="42" t="s">
        <v>5082</v>
      </c>
      <c r="N776" s="42" t="s">
        <v>31</v>
      </c>
      <c r="O776" s="46" t="s">
        <v>5083</v>
      </c>
      <c r="P776" s="46" t="s">
        <v>5055</v>
      </c>
      <c r="Q776" s="18" t="str">
        <f t="shared" si="12"/>
        <v>Party Fair/Oakhurst NJ 2000 Route 35 South, Oakhurst NJ 07755</v>
      </c>
    </row>
    <row r="777" spans="1:17" x14ac:dyDescent="0.25">
      <c r="A777" s="42" t="s">
        <v>5092</v>
      </c>
      <c r="B777" s="42" t="s">
        <v>5093</v>
      </c>
      <c r="C777" s="42" t="s">
        <v>21</v>
      </c>
      <c r="D777" s="42" t="s">
        <v>22</v>
      </c>
      <c r="E777" s="42" t="s">
        <v>5094</v>
      </c>
      <c r="F777" s="42" t="s">
        <v>24</v>
      </c>
      <c r="G777" s="42" t="s">
        <v>5095</v>
      </c>
      <c r="H777" s="42" t="s">
        <v>104</v>
      </c>
      <c r="I777" s="42" t="s">
        <v>5096</v>
      </c>
      <c r="J777" s="42" t="s">
        <v>28</v>
      </c>
      <c r="K777" s="42" t="s">
        <v>5097</v>
      </c>
      <c r="L777" s="42" t="s">
        <v>107</v>
      </c>
      <c r="M777" s="42" t="s">
        <v>5098</v>
      </c>
      <c r="N777" s="42" t="s">
        <v>31</v>
      </c>
      <c r="O777" s="46" t="s">
        <v>24</v>
      </c>
      <c r="P777" s="46" t="s">
        <v>5055</v>
      </c>
      <c r="Q777" s="18" t="str">
        <f t="shared" si="12"/>
        <v>Party Fair/Ramsey, NJ 107 Interstate Shop Center, Ramsey NJ 07446</v>
      </c>
    </row>
    <row r="778" spans="1:17" x14ac:dyDescent="0.25">
      <c r="A778" s="42" t="s">
        <v>5113</v>
      </c>
      <c r="B778" s="42" t="s">
        <v>5114</v>
      </c>
      <c r="C778" s="42" t="s">
        <v>21</v>
      </c>
      <c r="D778" s="42" t="s">
        <v>22</v>
      </c>
      <c r="E778" s="42" t="s">
        <v>5115</v>
      </c>
      <c r="F778" s="42" t="s">
        <v>5116</v>
      </c>
      <c r="G778" s="42" t="s">
        <v>872</v>
      </c>
      <c r="H778" s="42" t="s">
        <v>104</v>
      </c>
      <c r="I778" s="42" t="s">
        <v>873</v>
      </c>
      <c r="J778" s="42" t="s">
        <v>28</v>
      </c>
      <c r="K778" s="42" t="s">
        <v>5117</v>
      </c>
      <c r="L778" s="42" t="s">
        <v>107</v>
      </c>
      <c r="M778" s="42" t="s">
        <v>5118</v>
      </c>
      <c r="N778" s="42" t="s">
        <v>31</v>
      </c>
      <c r="O778" s="46" t="s">
        <v>24</v>
      </c>
      <c r="P778" s="46" t="s">
        <v>5055</v>
      </c>
      <c r="Q778" s="18" t="str">
        <f t="shared" si="12"/>
        <v>Party Fair/Toms River, NJ 2 Route 37 West, Toms River NJ 08753</v>
      </c>
    </row>
    <row r="779" spans="1:17" x14ac:dyDescent="0.25">
      <c r="A779" s="41" t="s">
        <v>769</v>
      </c>
      <c r="B779" s="41" t="s">
        <v>770</v>
      </c>
      <c r="C779" s="41" t="s">
        <v>21</v>
      </c>
      <c r="D779" s="41" t="s">
        <v>22</v>
      </c>
      <c r="E779" s="41" t="s">
        <v>771</v>
      </c>
      <c r="F779" s="41" t="s">
        <v>24</v>
      </c>
      <c r="G779" s="41" t="s">
        <v>772</v>
      </c>
      <c r="H779" s="41" t="s">
        <v>773</v>
      </c>
      <c r="I779" s="41" t="s">
        <v>774</v>
      </c>
      <c r="J779" s="41" t="s">
        <v>28</v>
      </c>
      <c r="K779" s="41" t="s">
        <v>775</v>
      </c>
      <c r="L779" s="41" t="s">
        <v>776</v>
      </c>
      <c r="M779" s="41" t="s">
        <v>24</v>
      </c>
      <c r="N779" s="41" t="s">
        <v>31</v>
      </c>
      <c r="O779" s="46" t="s">
        <v>777</v>
      </c>
      <c r="P779" s="46" t="s">
        <v>33</v>
      </c>
      <c r="Q779" s="18" t="str">
        <f t="shared" si="12"/>
        <v>Party Galaxy 1360 W. I-240 Access Road, Oklahoma City OK 73139</v>
      </c>
    </row>
    <row r="780" spans="1:17" x14ac:dyDescent="0.25">
      <c r="A780" s="41" t="s">
        <v>769</v>
      </c>
      <c r="B780" s="41" t="s">
        <v>770</v>
      </c>
      <c r="C780" s="41" t="s">
        <v>21</v>
      </c>
      <c r="D780" s="41" t="s">
        <v>22</v>
      </c>
      <c r="E780" s="41" t="s">
        <v>778</v>
      </c>
      <c r="F780" s="41" t="s">
        <v>24</v>
      </c>
      <c r="G780" s="41" t="s">
        <v>772</v>
      </c>
      <c r="H780" s="41" t="s">
        <v>773</v>
      </c>
      <c r="I780" s="41" t="s">
        <v>779</v>
      </c>
      <c r="J780" s="41" t="s">
        <v>28</v>
      </c>
      <c r="K780" s="41" t="s">
        <v>775</v>
      </c>
      <c r="L780" s="41" t="s">
        <v>780</v>
      </c>
      <c r="M780" s="41" t="s">
        <v>24</v>
      </c>
      <c r="N780" s="41" t="s">
        <v>31</v>
      </c>
      <c r="O780" s="46" t="s">
        <v>777</v>
      </c>
      <c r="P780" s="46" t="s">
        <v>33</v>
      </c>
      <c r="Q780" s="18" t="str">
        <f t="shared" si="12"/>
        <v>Party Galaxy 1700 Belle Isle Blvd (1153), Oklahoma City OK 73118</v>
      </c>
    </row>
    <row r="781" spans="1:17" x14ac:dyDescent="0.25">
      <c r="A781" s="41" t="s">
        <v>769</v>
      </c>
      <c r="B781" s="41" t="s">
        <v>770</v>
      </c>
      <c r="C781" s="41" t="s">
        <v>21</v>
      </c>
      <c r="D781" s="41" t="s">
        <v>22</v>
      </c>
      <c r="E781" s="41" t="s">
        <v>781</v>
      </c>
      <c r="F781" s="41" t="s">
        <v>24</v>
      </c>
      <c r="G781" s="41" t="s">
        <v>782</v>
      </c>
      <c r="H781" s="41" t="s">
        <v>773</v>
      </c>
      <c r="I781" s="41" t="s">
        <v>783</v>
      </c>
      <c r="J781" s="41" t="s">
        <v>28</v>
      </c>
      <c r="K781" s="41" t="s">
        <v>775</v>
      </c>
      <c r="L781" s="41" t="s">
        <v>784</v>
      </c>
      <c r="M781" s="41" t="s">
        <v>24</v>
      </c>
      <c r="N781" s="41" t="s">
        <v>31</v>
      </c>
      <c r="O781" s="46" t="s">
        <v>777</v>
      </c>
      <c r="P781" s="46" t="s">
        <v>33</v>
      </c>
      <c r="Q781" s="18" t="str">
        <f t="shared" si="12"/>
        <v>Party Galaxy 2270 W. Main (1155), Norman OK 73069</v>
      </c>
    </row>
    <row r="782" spans="1:17" x14ac:dyDescent="0.25">
      <c r="A782" s="41" t="s">
        <v>769</v>
      </c>
      <c r="B782" s="41" t="s">
        <v>770</v>
      </c>
      <c r="C782" s="41" t="s">
        <v>21</v>
      </c>
      <c r="D782" s="41" t="s">
        <v>22</v>
      </c>
      <c r="E782" s="41" t="s">
        <v>785</v>
      </c>
      <c r="F782" s="41" t="s">
        <v>24</v>
      </c>
      <c r="G782" s="41" t="s">
        <v>772</v>
      </c>
      <c r="H782" s="41" t="s">
        <v>773</v>
      </c>
      <c r="I782" s="41" t="s">
        <v>786</v>
      </c>
      <c r="J782" s="41" t="s">
        <v>28</v>
      </c>
      <c r="K782" s="41" t="s">
        <v>775</v>
      </c>
      <c r="L782" s="41" t="s">
        <v>787</v>
      </c>
      <c r="M782" s="41" t="s">
        <v>24</v>
      </c>
      <c r="N782" s="41" t="s">
        <v>31</v>
      </c>
      <c r="O782" s="46" t="s">
        <v>777</v>
      </c>
      <c r="P782" s="46" t="s">
        <v>33</v>
      </c>
      <c r="Q782" s="18" t="str">
        <f t="shared" si="12"/>
        <v>Party Galaxy 2330 W. Memorial Road, Oklahoma City OK 73134</v>
      </c>
    </row>
    <row r="783" spans="1:17" x14ac:dyDescent="0.25">
      <c r="A783" s="41" t="s">
        <v>769</v>
      </c>
      <c r="B783" s="41" t="s">
        <v>770</v>
      </c>
      <c r="C783" s="41" t="s">
        <v>21</v>
      </c>
      <c r="D783" s="41" t="s">
        <v>22</v>
      </c>
      <c r="E783" s="41" t="s">
        <v>803</v>
      </c>
      <c r="F783" s="41" t="s">
        <v>24</v>
      </c>
      <c r="G783" s="41" t="s">
        <v>804</v>
      </c>
      <c r="H783" s="41" t="s">
        <v>773</v>
      </c>
      <c r="I783" s="41" t="s">
        <v>805</v>
      </c>
      <c r="J783" s="41" t="s">
        <v>28</v>
      </c>
      <c r="K783" s="41" t="s">
        <v>775</v>
      </c>
      <c r="L783" s="41" t="s">
        <v>806</v>
      </c>
      <c r="M783" s="41" t="s">
        <v>24</v>
      </c>
      <c r="N783" s="41" t="s">
        <v>31</v>
      </c>
      <c r="O783" s="46" t="s">
        <v>777</v>
      </c>
      <c r="P783" s="46" t="s">
        <v>33</v>
      </c>
      <c r="Q783" s="18" t="str">
        <f t="shared" si="12"/>
        <v>Party Galaxy 901 S Air Depot (1152), Mid West City OK 73110</v>
      </c>
    </row>
    <row r="784" spans="1:17" x14ac:dyDescent="0.25">
      <c r="A784" s="41" t="s">
        <v>769</v>
      </c>
      <c r="B784" s="41" t="s">
        <v>770</v>
      </c>
      <c r="C784" s="41" t="s">
        <v>21</v>
      </c>
      <c r="D784" s="41" t="s">
        <v>22</v>
      </c>
      <c r="E784" s="41" t="s">
        <v>788</v>
      </c>
      <c r="F784" s="41" t="s">
        <v>24</v>
      </c>
      <c r="G784" s="41" t="s">
        <v>772</v>
      </c>
      <c r="H784" s="41" t="s">
        <v>773</v>
      </c>
      <c r="I784" s="41" t="s">
        <v>789</v>
      </c>
      <c r="J784" s="41" t="s">
        <v>28</v>
      </c>
      <c r="K784" s="41" t="s">
        <v>775</v>
      </c>
      <c r="L784" s="41" t="s">
        <v>790</v>
      </c>
      <c r="M784" s="41" t="s">
        <v>791</v>
      </c>
      <c r="N784" s="41" t="s">
        <v>31</v>
      </c>
      <c r="O784" s="46" t="s">
        <v>777</v>
      </c>
      <c r="P784" s="46" t="s">
        <v>33</v>
      </c>
      <c r="Q784" s="18" t="str">
        <f t="shared" si="12"/>
        <v>Party Galaxy 300 North MacArthur Boulevard, Oklahoma City OK 73127</v>
      </c>
    </row>
    <row r="785" spans="1:17" x14ac:dyDescent="0.25">
      <c r="A785" s="41" t="s">
        <v>769</v>
      </c>
      <c r="B785" s="41" t="s">
        <v>770</v>
      </c>
      <c r="C785" s="41" t="s">
        <v>21</v>
      </c>
      <c r="D785" s="41" t="s">
        <v>22</v>
      </c>
      <c r="E785" s="41" t="s">
        <v>792</v>
      </c>
      <c r="F785" s="41" t="s">
        <v>24</v>
      </c>
      <c r="G785" s="41" t="s">
        <v>793</v>
      </c>
      <c r="H785" s="41" t="s">
        <v>773</v>
      </c>
      <c r="I785" s="41" t="s">
        <v>794</v>
      </c>
      <c r="J785" s="41" t="s">
        <v>28</v>
      </c>
      <c r="K785" s="41" t="s">
        <v>775</v>
      </c>
      <c r="L785" s="41" t="s">
        <v>795</v>
      </c>
      <c r="M785" s="41" t="s">
        <v>24</v>
      </c>
      <c r="N785" s="41" t="s">
        <v>31</v>
      </c>
      <c r="O785" s="46" t="s">
        <v>777</v>
      </c>
      <c r="P785" s="46" t="s">
        <v>33</v>
      </c>
      <c r="Q785" s="18" t="str">
        <f t="shared" si="12"/>
        <v>Party Galaxy 40 East 33rd, Edmond OK 73034</v>
      </c>
    </row>
    <row r="786" spans="1:17" x14ac:dyDescent="0.25">
      <c r="A786" s="41" t="s">
        <v>769</v>
      </c>
      <c r="B786" s="41" t="s">
        <v>770</v>
      </c>
      <c r="C786" s="41" t="s">
        <v>21</v>
      </c>
      <c r="D786" s="41" t="s">
        <v>22</v>
      </c>
      <c r="E786" s="41" t="s">
        <v>800</v>
      </c>
      <c r="F786" s="41" t="s">
        <v>24</v>
      </c>
      <c r="G786" s="41" t="s">
        <v>772</v>
      </c>
      <c r="H786" s="41" t="s">
        <v>773</v>
      </c>
      <c r="I786" s="41" t="s">
        <v>801</v>
      </c>
      <c r="J786" s="41" t="s">
        <v>28</v>
      </c>
      <c r="K786" s="41" t="s">
        <v>775</v>
      </c>
      <c r="L786" s="41" t="s">
        <v>802</v>
      </c>
      <c r="M786" s="41" t="s">
        <v>24</v>
      </c>
      <c r="N786" s="41" t="s">
        <v>31</v>
      </c>
      <c r="O786" s="46" t="s">
        <v>777</v>
      </c>
      <c r="P786" s="46" t="s">
        <v>33</v>
      </c>
      <c r="Q786" s="18" t="str">
        <f t="shared" si="12"/>
        <v>Party Galaxy 7101 NW Expressway, Oklahoma City OK 73132</v>
      </c>
    </row>
    <row r="787" spans="1:17" x14ac:dyDescent="0.25">
      <c r="A787" s="41" t="s">
        <v>769</v>
      </c>
      <c r="B787" s="41" t="s">
        <v>770</v>
      </c>
      <c r="C787" s="41" t="s">
        <v>21</v>
      </c>
      <c r="D787" s="41" t="s">
        <v>22</v>
      </c>
      <c r="E787" s="41" t="s">
        <v>796</v>
      </c>
      <c r="F787" s="41" t="s">
        <v>24</v>
      </c>
      <c r="G787" s="41" t="s">
        <v>797</v>
      </c>
      <c r="H787" s="41" t="s">
        <v>773</v>
      </c>
      <c r="I787" s="41" t="s">
        <v>798</v>
      </c>
      <c r="J787" s="41" t="s">
        <v>28</v>
      </c>
      <c r="K787" s="41" t="s">
        <v>775</v>
      </c>
      <c r="L787" s="41" t="s">
        <v>799</v>
      </c>
      <c r="M787" s="41" t="s">
        <v>24</v>
      </c>
      <c r="N787" s="41" t="s">
        <v>31</v>
      </c>
      <c r="O787" s="46" t="s">
        <v>777</v>
      </c>
      <c r="P787" s="46" t="s">
        <v>33</v>
      </c>
      <c r="Q787" s="18" t="str">
        <f t="shared" si="12"/>
        <v>Party Galaxy 619 North Main Street, Stillwater OK 74075</v>
      </c>
    </row>
    <row r="788" spans="1:17" x14ac:dyDescent="0.25">
      <c r="A788" s="42" t="s">
        <v>830</v>
      </c>
      <c r="B788" s="42" t="s">
        <v>831</v>
      </c>
      <c r="C788" s="42" t="s">
        <v>21</v>
      </c>
      <c r="D788" s="42" t="s">
        <v>22</v>
      </c>
      <c r="E788" s="42" t="s">
        <v>832</v>
      </c>
      <c r="F788" s="42" t="s">
        <v>24</v>
      </c>
      <c r="G788" s="42" t="s">
        <v>833</v>
      </c>
      <c r="H788" s="42" t="s">
        <v>711</v>
      </c>
      <c r="I788" s="42" t="s">
        <v>834</v>
      </c>
      <c r="J788" s="42" t="s">
        <v>28</v>
      </c>
      <c r="K788" s="42" t="s">
        <v>835</v>
      </c>
      <c r="L788" s="42" t="s">
        <v>107</v>
      </c>
      <c r="M788" s="42" t="s">
        <v>836</v>
      </c>
      <c r="N788" s="42" t="s">
        <v>31</v>
      </c>
      <c r="O788" s="46" t="s">
        <v>837</v>
      </c>
      <c r="P788" s="46" t="s">
        <v>33</v>
      </c>
      <c r="Q788" s="18" t="str">
        <f t="shared" si="12"/>
        <v>Party Harty Westport 616 Post Road East, Westport CT 06880</v>
      </c>
    </row>
    <row r="789" spans="1:17" x14ac:dyDescent="0.25">
      <c r="A789" s="42" t="s">
        <v>838</v>
      </c>
      <c r="B789" s="42" t="s">
        <v>839</v>
      </c>
      <c r="C789" s="42" t="s">
        <v>21</v>
      </c>
      <c r="D789" s="42" t="s">
        <v>22</v>
      </c>
      <c r="E789" s="42" t="s">
        <v>840</v>
      </c>
      <c r="F789" s="42" t="s">
        <v>24</v>
      </c>
      <c r="G789" s="42" t="s">
        <v>841</v>
      </c>
      <c r="H789" s="42" t="s">
        <v>60</v>
      </c>
      <c r="I789" s="42" t="s">
        <v>842</v>
      </c>
      <c r="J789" s="42" t="s">
        <v>28</v>
      </c>
      <c r="K789" s="42" t="s">
        <v>843</v>
      </c>
      <c r="L789" s="42" t="s">
        <v>107</v>
      </c>
      <c r="M789" s="42" t="s">
        <v>844</v>
      </c>
      <c r="N789" s="42" t="s">
        <v>31</v>
      </c>
      <c r="O789" s="46" t="s">
        <v>845</v>
      </c>
      <c r="P789" s="46" t="s">
        <v>33</v>
      </c>
      <c r="Q789" s="18" t="str">
        <f t="shared" si="12"/>
        <v>Party Heaven 2570 Bancroft Way, Berkeley CA 94704</v>
      </c>
    </row>
    <row r="790" spans="1:17" x14ac:dyDescent="0.25">
      <c r="A790" s="42" t="s">
        <v>823</v>
      </c>
      <c r="B790" s="42" t="s">
        <v>824</v>
      </c>
      <c r="C790" s="42" t="s">
        <v>21</v>
      </c>
      <c r="D790" s="42" t="s">
        <v>22</v>
      </c>
      <c r="E790" s="42" t="s">
        <v>825</v>
      </c>
      <c r="F790" s="42" t="s">
        <v>24</v>
      </c>
      <c r="G790" s="42" t="s">
        <v>826</v>
      </c>
      <c r="H790" s="42" t="s">
        <v>104</v>
      </c>
      <c r="I790" s="42" t="s">
        <v>827</v>
      </c>
      <c r="J790" s="42" t="s">
        <v>28</v>
      </c>
      <c r="K790" s="42" t="s">
        <v>828</v>
      </c>
      <c r="L790" s="42" t="s">
        <v>107</v>
      </c>
      <c r="M790" s="42" t="s">
        <v>829</v>
      </c>
      <c r="N790" s="42" t="s">
        <v>31</v>
      </c>
      <c r="O790" s="46" t="s">
        <v>24</v>
      </c>
      <c r="P790" s="46" t="s">
        <v>33</v>
      </c>
      <c r="Q790" s="18" t="str">
        <f t="shared" si="12"/>
        <v>Party Horizons 416 Bergen Street, Harrison NJ 07029</v>
      </c>
    </row>
    <row r="791" spans="1:17" x14ac:dyDescent="0.25">
      <c r="A791" s="42" t="s">
        <v>846</v>
      </c>
      <c r="B791" s="42" t="s">
        <v>847</v>
      </c>
      <c r="C791" s="42" t="s">
        <v>21</v>
      </c>
      <c r="D791" s="42" t="s">
        <v>22</v>
      </c>
      <c r="E791" s="42" t="s">
        <v>848</v>
      </c>
      <c r="F791" s="42" t="s">
        <v>24</v>
      </c>
      <c r="G791" s="42" t="s">
        <v>849</v>
      </c>
      <c r="H791" s="42" t="s">
        <v>259</v>
      </c>
      <c r="I791" s="42" t="s">
        <v>850</v>
      </c>
      <c r="J791" s="42" t="s">
        <v>28</v>
      </c>
      <c r="K791" s="42" t="s">
        <v>851</v>
      </c>
      <c r="L791" s="42" t="s">
        <v>107</v>
      </c>
      <c r="M791" s="42" t="s">
        <v>852</v>
      </c>
      <c r="N791" s="42" t="s">
        <v>31</v>
      </c>
      <c r="O791" s="46" t="s">
        <v>853</v>
      </c>
      <c r="P791" s="46" t="s">
        <v>33</v>
      </c>
      <c r="Q791" s="18" t="str">
        <f t="shared" si="12"/>
        <v>Party Impressions 801-A S. Main Street, Statesboro GA 30458</v>
      </c>
    </row>
    <row r="792" spans="1:17" x14ac:dyDescent="0.25">
      <c r="A792" s="42" t="s">
        <v>885</v>
      </c>
      <c r="B792" s="42" t="s">
        <v>886</v>
      </c>
      <c r="C792" s="42" t="s">
        <v>21</v>
      </c>
      <c r="D792" s="42" t="s">
        <v>22</v>
      </c>
      <c r="E792" s="42" t="s">
        <v>887</v>
      </c>
      <c r="F792" s="42" t="s">
        <v>24</v>
      </c>
      <c r="G792" s="42" t="s">
        <v>888</v>
      </c>
      <c r="H792" s="42" t="s">
        <v>259</v>
      </c>
      <c r="I792" s="42" t="s">
        <v>889</v>
      </c>
      <c r="J792" s="42" t="s">
        <v>28</v>
      </c>
      <c r="K792" s="42" t="s">
        <v>890</v>
      </c>
      <c r="L792" s="42" t="s">
        <v>107</v>
      </c>
      <c r="M792" s="42" t="s">
        <v>891</v>
      </c>
      <c r="N792" s="42" t="s">
        <v>31</v>
      </c>
      <c r="O792" s="46" t="s">
        <v>892</v>
      </c>
      <c r="P792" s="46" t="s">
        <v>33</v>
      </c>
      <c r="Q792" s="18" t="str">
        <f t="shared" si="12"/>
        <v>Party Land #166 3981 Atlanta Hwy, Suite 8/9, Loganville GA 30052</v>
      </c>
    </row>
    <row r="793" spans="1:17" x14ac:dyDescent="0.25">
      <c r="A793" s="41" t="s">
        <v>893</v>
      </c>
      <c r="B793" s="41" t="s">
        <v>894</v>
      </c>
      <c r="C793" s="41" t="s">
        <v>21</v>
      </c>
      <c r="D793" s="41" t="s">
        <v>22</v>
      </c>
      <c r="E793" s="41" t="s">
        <v>905</v>
      </c>
      <c r="F793" s="41" t="s">
        <v>24</v>
      </c>
      <c r="G793" s="41" t="s">
        <v>906</v>
      </c>
      <c r="H793" s="41" t="s">
        <v>164</v>
      </c>
      <c r="I793" s="41" t="s">
        <v>907</v>
      </c>
      <c r="J793" s="41" t="s">
        <v>28</v>
      </c>
      <c r="K793" s="41" t="s">
        <v>24</v>
      </c>
      <c r="L793" s="41" t="s">
        <v>218</v>
      </c>
      <c r="M793" s="41" t="s">
        <v>908</v>
      </c>
      <c r="N793" s="41" t="s">
        <v>31</v>
      </c>
      <c r="O793" s="46" t="s">
        <v>899</v>
      </c>
      <c r="P793" s="46" t="s">
        <v>33</v>
      </c>
      <c r="Q793" s="18" t="str">
        <f t="shared" si="12"/>
        <v>Party Land/UT 565 North Main, Springville UT 84663</v>
      </c>
    </row>
    <row r="794" spans="1:17" x14ac:dyDescent="0.25">
      <c r="A794" s="41" t="s">
        <v>893</v>
      </c>
      <c r="B794" s="41" t="s">
        <v>894</v>
      </c>
      <c r="C794" s="41" t="s">
        <v>21</v>
      </c>
      <c r="D794" s="41" t="s">
        <v>22</v>
      </c>
      <c r="E794" s="41" t="s">
        <v>900</v>
      </c>
      <c r="F794" s="41" t="s">
        <v>24</v>
      </c>
      <c r="G794" s="41" t="s">
        <v>320</v>
      </c>
      <c r="H794" s="41" t="s">
        <v>164</v>
      </c>
      <c r="I794" s="41" t="s">
        <v>321</v>
      </c>
      <c r="J794" s="41" t="s">
        <v>28</v>
      </c>
      <c r="K794" s="41" t="s">
        <v>24</v>
      </c>
      <c r="L794" s="41" t="s">
        <v>901</v>
      </c>
      <c r="M794" s="41" t="s">
        <v>24</v>
      </c>
      <c r="N794" s="41" t="s">
        <v>31</v>
      </c>
      <c r="O794" s="46" t="s">
        <v>899</v>
      </c>
      <c r="P794" s="46" t="s">
        <v>33</v>
      </c>
      <c r="Q794" s="18" t="str">
        <f t="shared" si="12"/>
        <v>Party Land/UT 310 North 850 East, Lehi UT 84043</v>
      </c>
    </row>
    <row r="795" spans="1:17" x14ac:dyDescent="0.25">
      <c r="A795" s="41" t="s">
        <v>893</v>
      </c>
      <c r="B795" s="41" t="s">
        <v>894</v>
      </c>
      <c r="C795" s="41" t="s">
        <v>21</v>
      </c>
      <c r="D795" s="41" t="s">
        <v>22</v>
      </c>
      <c r="E795" s="41" t="s">
        <v>902</v>
      </c>
      <c r="F795" s="41" t="s">
        <v>24</v>
      </c>
      <c r="G795" s="41" t="s">
        <v>311</v>
      </c>
      <c r="H795" s="41" t="s">
        <v>164</v>
      </c>
      <c r="I795" s="41" t="s">
        <v>903</v>
      </c>
      <c r="J795" s="41" t="s">
        <v>28</v>
      </c>
      <c r="K795" s="41" t="s">
        <v>24</v>
      </c>
      <c r="L795" s="41" t="s">
        <v>904</v>
      </c>
      <c r="M795" s="41" t="s">
        <v>24</v>
      </c>
      <c r="N795" s="41" t="s">
        <v>31</v>
      </c>
      <c r="O795" s="46" t="s">
        <v>899</v>
      </c>
      <c r="P795" s="46" t="s">
        <v>33</v>
      </c>
      <c r="Q795" s="18" t="str">
        <f t="shared" si="12"/>
        <v>Party Land/UT 39 West Center Street, Orem UT 84058</v>
      </c>
    </row>
    <row r="796" spans="1:17" x14ac:dyDescent="0.25">
      <c r="A796" s="41" t="s">
        <v>893</v>
      </c>
      <c r="B796" s="41" t="s">
        <v>894</v>
      </c>
      <c r="C796" s="41" t="s">
        <v>21</v>
      </c>
      <c r="D796" s="41" t="s">
        <v>22</v>
      </c>
      <c r="E796" s="41" t="s">
        <v>895</v>
      </c>
      <c r="F796" s="41" t="s">
        <v>24</v>
      </c>
      <c r="G796" s="41" t="s">
        <v>896</v>
      </c>
      <c r="H796" s="41" t="s">
        <v>164</v>
      </c>
      <c r="I796" s="41" t="s">
        <v>897</v>
      </c>
      <c r="J796" s="41" t="s">
        <v>28</v>
      </c>
      <c r="K796" s="41" t="s">
        <v>24</v>
      </c>
      <c r="L796" s="41" t="s">
        <v>898</v>
      </c>
      <c r="M796" s="41" t="s">
        <v>24</v>
      </c>
      <c r="N796" s="41" t="s">
        <v>31</v>
      </c>
      <c r="O796" s="46" t="s">
        <v>899</v>
      </c>
      <c r="P796" s="46" t="s">
        <v>33</v>
      </c>
      <c r="Q796" s="18" t="str">
        <f t="shared" si="12"/>
        <v>Party Land/UT 1930 West Sunset Blvd, Saint George UT 84770</v>
      </c>
    </row>
    <row r="797" spans="1:17" x14ac:dyDescent="0.25">
      <c r="A797" s="41" t="s">
        <v>869</v>
      </c>
      <c r="B797" s="41" t="s">
        <v>870</v>
      </c>
      <c r="C797" s="41" t="s">
        <v>21</v>
      </c>
      <c r="D797" s="41" t="s">
        <v>22</v>
      </c>
      <c r="E797" s="41" t="s">
        <v>871</v>
      </c>
      <c r="F797" s="41" t="s">
        <v>24</v>
      </c>
      <c r="G797" s="41" t="s">
        <v>872</v>
      </c>
      <c r="H797" s="41" t="s">
        <v>104</v>
      </c>
      <c r="I797" s="41" t="s">
        <v>873</v>
      </c>
      <c r="J797" s="41" t="s">
        <v>28</v>
      </c>
      <c r="K797" s="41" t="s">
        <v>24</v>
      </c>
      <c r="L797" s="41" t="s">
        <v>874</v>
      </c>
      <c r="M797" s="41" t="s">
        <v>875</v>
      </c>
      <c r="N797" s="41" t="s">
        <v>31</v>
      </c>
      <c r="O797" s="46" t="s">
        <v>876</v>
      </c>
      <c r="P797" s="46" t="s">
        <v>33</v>
      </c>
      <c r="Q797" s="18" t="str">
        <f t="shared" si="12"/>
        <v>Party Lane 24 Rt. 37 East, Toms River NJ 08753</v>
      </c>
    </row>
    <row r="798" spans="1:17" x14ac:dyDescent="0.25">
      <c r="A798" s="41" t="s">
        <v>63</v>
      </c>
      <c r="B798" s="41" t="s">
        <v>64</v>
      </c>
      <c r="C798" s="41" t="s">
        <v>21</v>
      </c>
      <c r="D798" s="41" t="s">
        <v>22</v>
      </c>
      <c r="E798" s="41" t="s">
        <v>947</v>
      </c>
      <c r="F798" s="41" t="s">
        <v>24</v>
      </c>
      <c r="G798" s="41" t="s">
        <v>370</v>
      </c>
      <c r="H798" s="41" t="s">
        <v>371</v>
      </c>
      <c r="I798" s="41" t="s">
        <v>948</v>
      </c>
      <c r="J798" s="41" t="s">
        <v>28</v>
      </c>
      <c r="K798" s="41" t="s">
        <v>24</v>
      </c>
      <c r="L798" s="41" t="s">
        <v>949</v>
      </c>
      <c r="M798" s="41" t="s">
        <v>950</v>
      </c>
      <c r="N798" s="41" t="s">
        <v>31</v>
      </c>
      <c r="O798" s="46" t="s">
        <v>24</v>
      </c>
      <c r="P798" s="46" t="s">
        <v>33</v>
      </c>
      <c r="Q798" s="18" t="str">
        <f t="shared" si="12"/>
        <v>Party Maker Myrtle Beach SC 106 Sayebrook Pkwy. Suite 4, Myrtle Beach SC 29588</v>
      </c>
    </row>
    <row r="799" spans="1:17" x14ac:dyDescent="0.25">
      <c r="A799" s="41" t="s">
        <v>63</v>
      </c>
      <c r="B799" s="41" t="s">
        <v>64</v>
      </c>
      <c r="C799" s="41" t="s">
        <v>21</v>
      </c>
      <c r="D799" s="41" t="s">
        <v>22</v>
      </c>
      <c r="E799" s="41" t="s">
        <v>951</v>
      </c>
      <c r="F799" s="41" t="s">
        <v>24</v>
      </c>
      <c r="G799" s="41" t="s">
        <v>370</v>
      </c>
      <c r="H799" s="41" t="s">
        <v>371</v>
      </c>
      <c r="I799" s="41" t="s">
        <v>372</v>
      </c>
      <c r="J799" s="41" t="s">
        <v>28</v>
      </c>
      <c r="K799" s="41" t="s">
        <v>952</v>
      </c>
      <c r="L799" s="41" t="s">
        <v>953</v>
      </c>
      <c r="M799" s="41" t="s">
        <v>71</v>
      </c>
      <c r="N799" s="41" t="s">
        <v>31</v>
      </c>
      <c r="O799" s="46" t="s">
        <v>24</v>
      </c>
      <c r="P799" s="46" t="s">
        <v>33</v>
      </c>
      <c r="Q799" s="18" t="str">
        <f t="shared" si="12"/>
        <v>Party Maker Myrtle Beach SC 1227 38th Ave North, Myrtle Beach SC 29577</v>
      </c>
    </row>
    <row r="800" spans="1:17" x14ac:dyDescent="0.25">
      <c r="A800" s="42" t="s">
        <v>961</v>
      </c>
      <c r="B800" s="42" t="s">
        <v>962</v>
      </c>
      <c r="C800" s="42" t="s">
        <v>21</v>
      </c>
      <c r="D800" s="42" t="s">
        <v>22</v>
      </c>
      <c r="E800" s="42" t="s">
        <v>963</v>
      </c>
      <c r="F800" s="42" t="s">
        <v>24</v>
      </c>
      <c r="G800" s="42" t="s">
        <v>964</v>
      </c>
      <c r="H800" s="42" t="s">
        <v>48</v>
      </c>
      <c r="I800" s="42" t="s">
        <v>965</v>
      </c>
      <c r="J800" s="42" t="s">
        <v>28</v>
      </c>
      <c r="K800" s="42" t="s">
        <v>966</v>
      </c>
      <c r="L800" s="42" t="s">
        <v>107</v>
      </c>
      <c r="M800" s="42" t="s">
        <v>967</v>
      </c>
      <c r="N800" s="42" t="s">
        <v>31</v>
      </c>
      <c r="O800" s="46" t="s">
        <v>24</v>
      </c>
      <c r="P800" s="46" t="s">
        <v>33</v>
      </c>
      <c r="Q800" s="18" t="str">
        <f t="shared" si="12"/>
        <v>Party Makers 1102 Buchanan Drive, Burnet TX 78611</v>
      </c>
    </row>
    <row r="801" spans="1:17" x14ac:dyDescent="0.25">
      <c r="A801" s="42" t="s">
        <v>939</v>
      </c>
      <c r="B801" s="42" t="s">
        <v>940</v>
      </c>
      <c r="C801" s="42" t="s">
        <v>21</v>
      </c>
      <c r="D801" s="42" t="s">
        <v>22</v>
      </c>
      <c r="E801" s="42" t="s">
        <v>941</v>
      </c>
      <c r="F801" s="42" t="s">
        <v>24</v>
      </c>
      <c r="G801" s="42" t="s">
        <v>942</v>
      </c>
      <c r="H801" s="42" t="s">
        <v>38</v>
      </c>
      <c r="I801" s="42" t="s">
        <v>943</v>
      </c>
      <c r="J801" s="42" t="s">
        <v>28</v>
      </c>
      <c r="K801" s="42" t="s">
        <v>944</v>
      </c>
      <c r="L801" s="42" t="s">
        <v>107</v>
      </c>
      <c r="M801" s="42" t="s">
        <v>945</v>
      </c>
      <c r="N801" s="42" t="s">
        <v>31</v>
      </c>
      <c r="O801" s="46" t="s">
        <v>946</v>
      </c>
      <c r="P801" s="46" t="s">
        <v>33</v>
      </c>
      <c r="Q801" s="18" t="str">
        <f t="shared" si="12"/>
        <v>Party Makers/AL 3875 Greensboro Avenue, Tuscaloosa AL 35405</v>
      </c>
    </row>
    <row r="802" spans="1:17" x14ac:dyDescent="0.25">
      <c r="A802" s="41" t="s">
        <v>909</v>
      </c>
      <c r="B802" s="41" t="s">
        <v>910</v>
      </c>
      <c r="C802" s="41" t="s">
        <v>21</v>
      </c>
      <c r="D802" s="41" t="s">
        <v>22</v>
      </c>
      <c r="E802" s="41" t="s">
        <v>927</v>
      </c>
      <c r="F802" s="41" t="s">
        <v>24</v>
      </c>
      <c r="G802" s="41" t="s">
        <v>917</v>
      </c>
      <c r="H802" s="41" t="s">
        <v>68</v>
      </c>
      <c r="I802" s="41" t="s">
        <v>928</v>
      </c>
      <c r="J802" s="41" t="s">
        <v>28</v>
      </c>
      <c r="K802" s="41" t="s">
        <v>929</v>
      </c>
      <c r="L802" s="41" t="s">
        <v>179</v>
      </c>
      <c r="M802" s="41" t="s">
        <v>930</v>
      </c>
      <c r="N802" s="41" t="s">
        <v>31</v>
      </c>
      <c r="O802" s="46" t="s">
        <v>915</v>
      </c>
      <c r="P802" s="46" t="s">
        <v>33</v>
      </c>
      <c r="Q802" s="18" t="str">
        <f t="shared" si="12"/>
        <v>Party Mania 8353 Leesburg Pike, Vienna VA 22182</v>
      </c>
    </row>
    <row r="803" spans="1:17" x14ac:dyDescent="0.25">
      <c r="A803" s="41" t="s">
        <v>909</v>
      </c>
      <c r="B803" s="41" t="s">
        <v>910</v>
      </c>
      <c r="C803" s="41" t="s">
        <v>21</v>
      </c>
      <c r="D803" s="41" t="s">
        <v>22</v>
      </c>
      <c r="E803" s="41" t="s">
        <v>911</v>
      </c>
      <c r="F803" s="41" t="s">
        <v>24</v>
      </c>
      <c r="G803" s="41" t="s">
        <v>912</v>
      </c>
      <c r="H803" s="41" t="s">
        <v>913</v>
      </c>
      <c r="I803" s="41" t="s">
        <v>914</v>
      </c>
      <c r="J803" s="41" t="s">
        <v>28</v>
      </c>
      <c r="K803" s="41" t="s">
        <v>24</v>
      </c>
      <c r="L803" s="41" t="s">
        <v>269</v>
      </c>
      <c r="M803" s="41" t="s">
        <v>24</v>
      </c>
      <c r="N803" s="41" t="s">
        <v>31</v>
      </c>
      <c r="O803" s="46" t="s">
        <v>915</v>
      </c>
      <c r="P803" s="46" t="s">
        <v>33</v>
      </c>
      <c r="Q803" s="18" t="str">
        <f t="shared" si="12"/>
        <v>Party Mania 10010 Baltimore National Pike, Ellicott City MD 21042</v>
      </c>
    </row>
    <row r="804" spans="1:17" x14ac:dyDescent="0.25">
      <c r="A804" s="41" t="s">
        <v>909</v>
      </c>
      <c r="B804" s="41" t="s">
        <v>910</v>
      </c>
      <c r="C804" s="41" t="s">
        <v>21</v>
      </c>
      <c r="D804" s="41" t="s">
        <v>22</v>
      </c>
      <c r="E804" s="41" t="s">
        <v>916</v>
      </c>
      <c r="F804" s="41" t="s">
        <v>24</v>
      </c>
      <c r="G804" s="41" t="s">
        <v>917</v>
      </c>
      <c r="H804" s="41" t="s">
        <v>68</v>
      </c>
      <c r="I804" s="41" t="s">
        <v>918</v>
      </c>
      <c r="J804" s="41" t="s">
        <v>28</v>
      </c>
      <c r="K804" s="41" t="s">
        <v>919</v>
      </c>
      <c r="L804" s="41" t="s">
        <v>920</v>
      </c>
      <c r="M804" s="41" t="s">
        <v>921</v>
      </c>
      <c r="N804" s="41" t="s">
        <v>31</v>
      </c>
      <c r="O804" s="46" t="s">
        <v>915</v>
      </c>
      <c r="P804" s="46" t="s">
        <v>33</v>
      </c>
      <c r="Q804" s="18" t="str">
        <f t="shared" si="12"/>
        <v>Party Mania 129 Maple Ave W, Vienna VA 22180</v>
      </c>
    </row>
    <row r="805" spans="1:17" x14ac:dyDescent="0.25">
      <c r="A805" s="41" t="s">
        <v>909</v>
      </c>
      <c r="B805" s="41" t="s">
        <v>910</v>
      </c>
      <c r="C805" s="41" t="s">
        <v>21</v>
      </c>
      <c r="D805" s="41" t="s">
        <v>22</v>
      </c>
      <c r="E805" s="41" t="s">
        <v>922</v>
      </c>
      <c r="F805" s="41" t="s">
        <v>24</v>
      </c>
      <c r="G805" s="41" t="s">
        <v>923</v>
      </c>
      <c r="H805" s="41" t="s">
        <v>913</v>
      </c>
      <c r="I805" s="41" t="s">
        <v>924</v>
      </c>
      <c r="J805" s="41" t="s">
        <v>28</v>
      </c>
      <c r="K805" s="41" t="s">
        <v>919</v>
      </c>
      <c r="L805" s="41" t="s">
        <v>925</v>
      </c>
      <c r="M805" s="41" t="s">
        <v>926</v>
      </c>
      <c r="N805" s="41" t="s">
        <v>31</v>
      </c>
      <c r="O805" s="46" t="s">
        <v>915</v>
      </c>
      <c r="P805" s="46" t="s">
        <v>33</v>
      </c>
      <c r="Q805" s="18" t="str">
        <f t="shared" si="12"/>
        <v>Party Mania 4910-12 Cordell Ave, Bethesda MD 20814</v>
      </c>
    </row>
    <row r="806" spans="1:17" x14ac:dyDescent="0.25">
      <c r="A806" s="41" t="s">
        <v>954</v>
      </c>
      <c r="B806" s="41" t="s">
        <v>955</v>
      </c>
      <c r="C806" s="41" t="s">
        <v>21</v>
      </c>
      <c r="D806" s="41" t="s">
        <v>22</v>
      </c>
      <c r="E806" s="41" t="s">
        <v>956</v>
      </c>
      <c r="F806" s="41" t="s">
        <v>24</v>
      </c>
      <c r="G806" s="41" t="s">
        <v>632</v>
      </c>
      <c r="H806" s="41" t="s">
        <v>213</v>
      </c>
      <c r="I806" s="41" t="s">
        <v>957</v>
      </c>
      <c r="J806" s="41" t="s">
        <v>28</v>
      </c>
      <c r="K806" s="41" t="s">
        <v>958</v>
      </c>
      <c r="L806" s="41" t="s">
        <v>959</v>
      </c>
      <c r="M806" s="41" t="s">
        <v>960</v>
      </c>
      <c r="N806" s="41" t="s">
        <v>31</v>
      </c>
      <c r="O806" s="46" t="s">
        <v>24</v>
      </c>
      <c r="P806" s="46" t="s">
        <v>33</v>
      </c>
      <c r="Q806" s="18" t="str">
        <f t="shared" si="12"/>
        <v>Party Mart 2075 Lancaster Dr NE, Salem OR 97305</v>
      </c>
    </row>
    <row r="807" spans="1:17" x14ac:dyDescent="0.25">
      <c r="A807" s="41" t="s">
        <v>863</v>
      </c>
      <c r="B807" s="41" t="s">
        <v>864</v>
      </c>
      <c r="C807" s="41" t="s">
        <v>21</v>
      </c>
      <c r="D807" s="41" t="s">
        <v>22</v>
      </c>
      <c r="E807" s="41" t="s">
        <v>865</v>
      </c>
      <c r="F807" s="41" t="s">
        <v>24</v>
      </c>
      <c r="G807" s="41" t="s">
        <v>866</v>
      </c>
      <c r="H807" s="41" t="s">
        <v>732</v>
      </c>
      <c r="I807" s="41" t="s">
        <v>867</v>
      </c>
      <c r="J807" s="41" t="s">
        <v>28</v>
      </c>
      <c r="K807" s="41" t="s">
        <v>24</v>
      </c>
      <c r="L807" s="41" t="s">
        <v>868</v>
      </c>
      <c r="M807" s="41" t="s">
        <v>24</v>
      </c>
      <c r="N807" s="41" t="s">
        <v>31</v>
      </c>
      <c r="O807" s="46" t="s">
        <v>24</v>
      </c>
      <c r="P807" s="46" t="s">
        <v>33</v>
      </c>
      <c r="Q807" s="18" t="str">
        <f t="shared" si="12"/>
        <v>Party Metro 2625 Donaghey Ave., Suite 110, Conway AR 72032</v>
      </c>
    </row>
    <row r="808" spans="1:17" x14ac:dyDescent="0.25">
      <c r="A808" s="41" t="s">
        <v>976</v>
      </c>
      <c r="B808" s="41" t="s">
        <v>977</v>
      </c>
      <c r="C808" s="41" t="s">
        <v>21</v>
      </c>
      <c r="D808" s="41" t="s">
        <v>22</v>
      </c>
      <c r="E808" s="41" t="s">
        <v>984</v>
      </c>
      <c r="F808" s="41" t="s">
        <v>24</v>
      </c>
      <c r="G808" s="41" t="s">
        <v>985</v>
      </c>
      <c r="H808" s="41" t="s">
        <v>259</v>
      </c>
      <c r="I808" s="41" t="s">
        <v>986</v>
      </c>
      <c r="J808" s="41" t="s">
        <v>28</v>
      </c>
      <c r="K808" s="41" t="s">
        <v>24</v>
      </c>
      <c r="L808" s="41" t="s">
        <v>987</v>
      </c>
      <c r="M808" s="41" t="s">
        <v>988</v>
      </c>
      <c r="N808" s="41" t="s">
        <v>31</v>
      </c>
      <c r="O808" s="46" t="s">
        <v>983</v>
      </c>
      <c r="P808" s="46" t="s">
        <v>33</v>
      </c>
      <c r="Q808" s="18" t="str">
        <f t="shared" si="12"/>
        <v>Party n' Dollar #1 2115 Windsor Spring Rd, Augusta GA 30906</v>
      </c>
    </row>
    <row r="809" spans="1:17" x14ac:dyDescent="0.25">
      <c r="A809" s="41" t="s">
        <v>976</v>
      </c>
      <c r="B809" s="41" t="s">
        <v>977</v>
      </c>
      <c r="C809" s="41" t="s">
        <v>21</v>
      </c>
      <c r="D809" s="41" t="s">
        <v>22</v>
      </c>
      <c r="E809" s="41" t="s">
        <v>978</v>
      </c>
      <c r="F809" s="41" t="s">
        <v>24</v>
      </c>
      <c r="G809" s="41" t="s">
        <v>979</v>
      </c>
      <c r="H809" s="41" t="s">
        <v>371</v>
      </c>
      <c r="I809" s="41" t="s">
        <v>980</v>
      </c>
      <c r="J809" s="41" t="s">
        <v>28</v>
      </c>
      <c r="K809" s="41" t="s">
        <v>24</v>
      </c>
      <c r="L809" s="41" t="s">
        <v>981</v>
      </c>
      <c r="M809" s="41" t="s">
        <v>982</v>
      </c>
      <c r="N809" s="41" t="s">
        <v>31</v>
      </c>
      <c r="O809" s="46" t="s">
        <v>983</v>
      </c>
      <c r="P809" s="46" t="s">
        <v>33</v>
      </c>
      <c r="Q809" s="18" t="str">
        <f t="shared" si="12"/>
        <v>Party n' Dollar #1 1692 Knox Ave, North Augusta SC 29841</v>
      </c>
    </row>
    <row r="810" spans="1:17" x14ac:dyDescent="0.25">
      <c r="A810" s="41" t="s">
        <v>976</v>
      </c>
      <c r="B810" s="41" t="s">
        <v>977</v>
      </c>
      <c r="C810" s="41" t="s">
        <v>21</v>
      </c>
      <c r="D810" s="41" t="s">
        <v>22</v>
      </c>
      <c r="E810" s="41" t="s">
        <v>989</v>
      </c>
      <c r="F810" s="41" t="s">
        <v>24</v>
      </c>
      <c r="G810" s="41" t="s">
        <v>985</v>
      </c>
      <c r="H810" s="41" t="s">
        <v>259</v>
      </c>
      <c r="I810" s="41" t="s">
        <v>990</v>
      </c>
      <c r="J810" s="41" t="s">
        <v>28</v>
      </c>
      <c r="K810" s="41" t="s">
        <v>24</v>
      </c>
      <c r="L810" s="41" t="s">
        <v>218</v>
      </c>
      <c r="M810" s="41" t="s">
        <v>991</v>
      </c>
      <c r="N810" s="41" t="s">
        <v>31</v>
      </c>
      <c r="O810" s="46" t="s">
        <v>983</v>
      </c>
      <c r="P810" s="46" t="s">
        <v>33</v>
      </c>
      <c r="Q810" s="18" t="str">
        <f t="shared" si="12"/>
        <v>Party n' Dollar #1 592 Bobby Jones Expressway, Augusta GA 30907</v>
      </c>
    </row>
    <row r="811" spans="1:17" x14ac:dyDescent="0.25">
      <c r="A811" s="41" t="s">
        <v>1008</v>
      </c>
      <c r="B811" s="41" t="s">
        <v>1009</v>
      </c>
      <c r="C811" s="41" t="s">
        <v>21</v>
      </c>
      <c r="D811" s="41" t="s">
        <v>22</v>
      </c>
      <c r="E811" s="41" t="s">
        <v>1018</v>
      </c>
      <c r="F811" s="41" t="s">
        <v>24</v>
      </c>
      <c r="G811" s="41" t="s">
        <v>1019</v>
      </c>
      <c r="H811" s="41" t="s">
        <v>1013</v>
      </c>
      <c r="I811" s="41" t="s">
        <v>1020</v>
      </c>
      <c r="J811" s="41" t="s">
        <v>28</v>
      </c>
      <c r="K811" s="41" t="s">
        <v>1015</v>
      </c>
      <c r="L811" s="41" t="s">
        <v>1021</v>
      </c>
      <c r="M811" s="41" t="s">
        <v>1016</v>
      </c>
      <c r="N811" s="41" t="s">
        <v>31</v>
      </c>
      <c r="O811" s="46" t="s">
        <v>1017</v>
      </c>
      <c r="P811" s="46" t="s">
        <v>33</v>
      </c>
      <c r="Q811" s="18" t="str">
        <f t="shared" si="12"/>
        <v>Party On! 6000 Mahoning Ave, Youngstown OH 44515</v>
      </c>
    </row>
    <row r="812" spans="1:17" x14ac:dyDescent="0.25">
      <c r="A812" s="41" t="s">
        <v>1008</v>
      </c>
      <c r="B812" s="41" t="s">
        <v>1009</v>
      </c>
      <c r="C812" s="41" t="s">
        <v>21</v>
      </c>
      <c r="D812" s="41" t="s">
        <v>22</v>
      </c>
      <c r="E812" s="41" t="s">
        <v>1010</v>
      </c>
      <c r="F812" s="41" t="s">
        <v>1011</v>
      </c>
      <c r="G812" s="41" t="s">
        <v>1012</v>
      </c>
      <c r="H812" s="41" t="s">
        <v>1013</v>
      </c>
      <c r="I812" s="41" t="s">
        <v>1014</v>
      </c>
      <c r="J812" s="41" t="s">
        <v>28</v>
      </c>
      <c r="K812" s="41" t="s">
        <v>1015</v>
      </c>
      <c r="L812" s="41" t="s">
        <v>41</v>
      </c>
      <c r="M812" s="41" t="s">
        <v>1016</v>
      </c>
      <c r="N812" s="41" t="s">
        <v>31</v>
      </c>
      <c r="O812" s="46" t="s">
        <v>1017</v>
      </c>
      <c r="P812" s="46" t="s">
        <v>33</v>
      </c>
      <c r="Q812" s="18" t="str">
        <f t="shared" si="12"/>
        <v>Party On! 5555 Youngstown-Warren Road, Niles OH 44446</v>
      </c>
    </row>
    <row r="813" spans="1:17" x14ac:dyDescent="0.25">
      <c r="A813" s="42" t="s">
        <v>1000</v>
      </c>
      <c r="B813" s="42" t="s">
        <v>1001</v>
      </c>
      <c r="C813" s="42" t="s">
        <v>21</v>
      </c>
      <c r="D813" s="42" t="s">
        <v>22</v>
      </c>
      <c r="E813" s="42" t="s">
        <v>1002</v>
      </c>
      <c r="F813" s="42" t="s">
        <v>24</v>
      </c>
      <c r="G813" s="42" t="s">
        <v>1003</v>
      </c>
      <c r="H813" s="42" t="s">
        <v>259</v>
      </c>
      <c r="I813" s="42" t="s">
        <v>1004</v>
      </c>
      <c r="J813" s="42" t="s">
        <v>28</v>
      </c>
      <c r="K813" s="42" t="s">
        <v>1005</v>
      </c>
      <c r="L813" s="42" t="s">
        <v>107</v>
      </c>
      <c r="M813" s="42" t="s">
        <v>1006</v>
      </c>
      <c r="N813" s="42" t="s">
        <v>31</v>
      </c>
      <c r="O813" s="46" t="s">
        <v>1007</v>
      </c>
      <c r="P813" s="46" t="s">
        <v>33</v>
      </c>
      <c r="Q813" s="18" t="str">
        <f t="shared" si="12"/>
        <v>Party Out the Box 2221 Ga Hwy 20, Conyers GA 30013</v>
      </c>
    </row>
    <row r="814" spans="1:17" x14ac:dyDescent="0.25">
      <c r="A814" s="42" t="s">
        <v>992</v>
      </c>
      <c r="B814" s="42" t="s">
        <v>993</v>
      </c>
      <c r="C814" s="42" t="s">
        <v>21</v>
      </c>
      <c r="D814" s="42" t="s">
        <v>22</v>
      </c>
      <c r="E814" s="42" t="s">
        <v>994</v>
      </c>
      <c r="F814" s="42" t="s">
        <v>24</v>
      </c>
      <c r="G814" s="42" t="s">
        <v>995</v>
      </c>
      <c r="H814" s="42" t="s">
        <v>624</v>
      </c>
      <c r="I814" s="42" t="s">
        <v>996</v>
      </c>
      <c r="J814" s="42" t="s">
        <v>28</v>
      </c>
      <c r="K814" s="42" t="s">
        <v>997</v>
      </c>
      <c r="L814" s="42" t="s">
        <v>107</v>
      </c>
      <c r="M814" s="42" t="s">
        <v>998</v>
      </c>
      <c r="N814" s="42" t="s">
        <v>31</v>
      </c>
      <c r="O814" s="46" t="s">
        <v>999</v>
      </c>
      <c r="P814" s="46" t="s">
        <v>33</v>
      </c>
      <c r="Q814" s="18" t="str">
        <f t="shared" si="12"/>
        <v>Party Outlet 1178 Andrews Road, Murphy NC 28906</v>
      </c>
    </row>
    <row r="815" spans="1:17" x14ac:dyDescent="0.25">
      <c r="A815" s="42" t="s">
        <v>1041</v>
      </c>
      <c r="B815" s="42" t="s">
        <v>1042</v>
      </c>
      <c r="C815" s="42" t="s">
        <v>21</v>
      </c>
      <c r="D815" s="42" t="s">
        <v>22</v>
      </c>
      <c r="E815" s="42" t="s">
        <v>1043</v>
      </c>
      <c r="F815" s="42" t="s">
        <v>24</v>
      </c>
      <c r="G815" s="42" t="s">
        <v>1044</v>
      </c>
      <c r="H815" s="42" t="s">
        <v>87</v>
      </c>
      <c r="I815" s="42" t="s">
        <v>1045</v>
      </c>
      <c r="J815" s="42" t="s">
        <v>28</v>
      </c>
      <c r="K815" s="42" t="s">
        <v>1046</v>
      </c>
      <c r="L815" s="42" t="s">
        <v>107</v>
      </c>
      <c r="M815" s="42" t="s">
        <v>1047</v>
      </c>
      <c r="N815" s="42" t="s">
        <v>31</v>
      </c>
      <c r="O815" s="46" t="s">
        <v>1048</v>
      </c>
      <c r="P815" s="46" t="s">
        <v>33</v>
      </c>
      <c r="Q815" s="18" t="str">
        <f t="shared" si="12"/>
        <v>Party Palace 2607 N. Division, Spokane WA 99207</v>
      </c>
    </row>
    <row r="816" spans="1:17" x14ac:dyDescent="0.25">
      <c r="A816" s="42" t="s">
        <v>1057</v>
      </c>
      <c r="B816" s="42" t="s">
        <v>1058</v>
      </c>
      <c r="C816" s="42" t="s">
        <v>21</v>
      </c>
      <c r="D816" s="42" t="s">
        <v>22</v>
      </c>
      <c r="E816" s="42" t="s">
        <v>1059</v>
      </c>
      <c r="F816" s="42" t="s">
        <v>24</v>
      </c>
      <c r="G816" s="42" t="s">
        <v>1060</v>
      </c>
      <c r="H816" s="42" t="s">
        <v>427</v>
      </c>
      <c r="I816" s="42" t="s">
        <v>1061</v>
      </c>
      <c r="J816" s="42" t="s">
        <v>28</v>
      </c>
      <c r="K816" s="42" t="s">
        <v>1062</v>
      </c>
      <c r="L816" s="42" t="s">
        <v>107</v>
      </c>
      <c r="M816" s="42" t="s">
        <v>1063</v>
      </c>
      <c r="N816" s="42" t="s">
        <v>31</v>
      </c>
      <c r="O816" s="46" t="s">
        <v>1064</v>
      </c>
      <c r="P816" s="46" t="s">
        <v>33</v>
      </c>
      <c r="Q816" s="18" t="str">
        <f t="shared" si="12"/>
        <v>Party Papers 222 East Main Street, Anoka MN 55303</v>
      </c>
    </row>
    <row r="817" spans="1:17" x14ac:dyDescent="0.25">
      <c r="A817" s="42" t="s">
        <v>1022</v>
      </c>
      <c r="B817" s="42" t="s">
        <v>1023</v>
      </c>
      <c r="C817" s="42" t="s">
        <v>21</v>
      </c>
      <c r="D817" s="42" t="s">
        <v>22</v>
      </c>
      <c r="E817" s="42" t="s">
        <v>1024</v>
      </c>
      <c r="F817" s="42" t="s">
        <v>24</v>
      </c>
      <c r="G817" s="42" t="s">
        <v>1025</v>
      </c>
      <c r="H817" s="42" t="s">
        <v>569</v>
      </c>
      <c r="I817" s="42" t="s">
        <v>1026</v>
      </c>
      <c r="J817" s="42" t="s">
        <v>28</v>
      </c>
      <c r="K817" s="42" t="s">
        <v>1027</v>
      </c>
      <c r="L817" s="42" t="s">
        <v>107</v>
      </c>
      <c r="M817" s="42" t="s">
        <v>1028</v>
      </c>
      <c r="N817" s="42" t="s">
        <v>31</v>
      </c>
      <c r="O817" s="46" t="s">
        <v>1029</v>
      </c>
      <c r="P817" s="46" t="s">
        <v>33</v>
      </c>
      <c r="Q817" s="18" t="str">
        <f t="shared" si="12"/>
        <v>Party Paradise 1850 South Hurstbourne Parkway, Louisville KY 40220</v>
      </c>
    </row>
    <row r="818" spans="1:17" x14ac:dyDescent="0.25">
      <c r="A818" s="42" t="s">
        <v>1126</v>
      </c>
      <c r="B818" s="42" t="s">
        <v>1127</v>
      </c>
      <c r="C818" s="42" t="s">
        <v>21</v>
      </c>
      <c r="D818" s="42" t="s">
        <v>22</v>
      </c>
      <c r="E818" s="42" t="s">
        <v>1128</v>
      </c>
      <c r="F818" s="42" t="s">
        <v>24</v>
      </c>
      <c r="G818" s="42" t="s">
        <v>1129</v>
      </c>
      <c r="H818" s="42" t="s">
        <v>1130</v>
      </c>
      <c r="I818" s="42" t="s">
        <v>1131</v>
      </c>
      <c r="J818" s="42" t="s">
        <v>28</v>
      </c>
      <c r="K818" s="42" t="s">
        <v>1132</v>
      </c>
      <c r="L818" s="42" t="s">
        <v>107</v>
      </c>
      <c r="M818" s="42" t="s">
        <v>1133</v>
      </c>
      <c r="N818" s="42" t="s">
        <v>31</v>
      </c>
      <c r="O818" s="46" t="s">
        <v>1134</v>
      </c>
      <c r="P818" s="46" t="s">
        <v>33</v>
      </c>
      <c r="Q818" s="18" t="str">
        <f t="shared" si="12"/>
        <v>Party Paradise/LA 3546 Drusilla Lane, Baton Rouge LA 70809</v>
      </c>
    </row>
    <row r="819" spans="1:17" x14ac:dyDescent="0.25">
      <c r="A819" s="41" t="s">
        <v>1065</v>
      </c>
      <c r="B819" s="41" t="s">
        <v>1066</v>
      </c>
      <c r="C819" s="41" t="s">
        <v>21</v>
      </c>
      <c r="D819" s="41" t="s">
        <v>22</v>
      </c>
      <c r="E819" s="41" t="s">
        <v>1067</v>
      </c>
      <c r="F819" s="41" t="s">
        <v>24</v>
      </c>
      <c r="G819" s="41" t="s">
        <v>1068</v>
      </c>
      <c r="H819" s="41" t="s">
        <v>60</v>
      </c>
      <c r="I819" s="41" t="s">
        <v>1069</v>
      </c>
      <c r="J819" s="41" t="s">
        <v>28</v>
      </c>
      <c r="K819" s="41" t="s">
        <v>24</v>
      </c>
      <c r="L819" s="41" t="s">
        <v>179</v>
      </c>
      <c r="M819" s="41" t="s">
        <v>1070</v>
      </c>
      <c r="N819" s="41" t="s">
        <v>31</v>
      </c>
      <c r="O819" s="46" t="s">
        <v>1071</v>
      </c>
      <c r="P819" s="46" t="s">
        <v>33</v>
      </c>
      <c r="Q819" s="18" t="str">
        <f t="shared" si="12"/>
        <v>Party Party! 5640 E La Palma Ave, Anaheim CA 92807</v>
      </c>
    </row>
    <row r="820" spans="1:17" x14ac:dyDescent="0.25">
      <c r="A820" s="41" t="s">
        <v>1184</v>
      </c>
      <c r="B820" s="41" t="s">
        <v>1185</v>
      </c>
      <c r="C820" s="41" t="s">
        <v>21</v>
      </c>
      <c r="D820" s="41" t="s">
        <v>22</v>
      </c>
      <c r="E820" s="41" t="s">
        <v>1186</v>
      </c>
      <c r="F820" s="41" t="s">
        <v>24</v>
      </c>
      <c r="G820" s="41" t="s">
        <v>1187</v>
      </c>
      <c r="H820" s="41" t="s">
        <v>1113</v>
      </c>
      <c r="I820" s="41" t="s">
        <v>1188</v>
      </c>
      <c r="J820" s="41" t="s">
        <v>28</v>
      </c>
      <c r="K820" s="41" t="s">
        <v>1189</v>
      </c>
      <c r="L820" s="41" t="s">
        <v>1190</v>
      </c>
      <c r="M820" s="41" t="s">
        <v>1191</v>
      </c>
      <c r="N820" s="41" t="s">
        <v>31</v>
      </c>
      <c r="O820" s="46" t="s">
        <v>1192</v>
      </c>
      <c r="P820" s="46" t="s">
        <v>33</v>
      </c>
      <c r="Q820" s="18" t="str">
        <f t="shared" si="12"/>
        <v>Party People 13802 N. Scottsdale Road#125, Scottsdale AZ 85254</v>
      </c>
    </row>
    <row r="821" spans="1:17" x14ac:dyDescent="0.25">
      <c r="A821" s="41" t="s">
        <v>1152</v>
      </c>
      <c r="B821" s="41" t="s">
        <v>1050</v>
      </c>
      <c r="C821" s="41" t="s">
        <v>21</v>
      </c>
      <c r="D821" s="41" t="s">
        <v>22</v>
      </c>
      <c r="E821" s="41" t="s">
        <v>1153</v>
      </c>
      <c r="F821" s="41" t="s">
        <v>24</v>
      </c>
      <c r="G821" s="41" t="s">
        <v>1154</v>
      </c>
      <c r="H821" s="41" t="s">
        <v>1013</v>
      </c>
      <c r="I821" s="41" t="s">
        <v>1155</v>
      </c>
      <c r="J821" s="41" t="s">
        <v>28</v>
      </c>
      <c r="K821" s="41" t="s">
        <v>24</v>
      </c>
      <c r="L821" s="41" t="s">
        <v>1156</v>
      </c>
      <c r="M821" s="41" t="s">
        <v>24</v>
      </c>
      <c r="N821" s="41" t="s">
        <v>31</v>
      </c>
      <c r="O821" s="46" t="s">
        <v>24</v>
      </c>
      <c r="P821" s="46" t="s">
        <v>33</v>
      </c>
      <c r="Q821" s="18" t="str">
        <f t="shared" si="12"/>
        <v>Party Place 150 Boardman-Canfield, Boardman OH 44512</v>
      </c>
    </row>
    <row r="822" spans="1:17" x14ac:dyDescent="0.25">
      <c r="A822" s="41" t="s">
        <v>1152</v>
      </c>
      <c r="B822" s="41" t="s">
        <v>1050</v>
      </c>
      <c r="C822" s="41" t="s">
        <v>21</v>
      </c>
      <c r="D822" s="41" t="s">
        <v>22</v>
      </c>
      <c r="E822" s="41" t="s">
        <v>1157</v>
      </c>
      <c r="F822" s="41" t="s">
        <v>24</v>
      </c>
      <c r="G822" s="41" t="s">
        <v>1158</v>
      </c>
      <c r="H822" s="41" t="s">
        <v>1013</v>
      </c>
      <c r="I822" s="41" t="s">
        <v>1159</v>
      </c>
      <c r="J822" s="41" t="s">
        <v>28</v>
      </c>
      <c r="K822" s="41" t="s">
        <v>24</v>
      </c>
      <c r="L822" s="41" t="s">
        <v>1160</v>
      </c>
      <c r="M822" s="41" t="s">
        <v>24</v>
      </c>
      <c r="N822" s="41" t="s">
        <v>31</v>
      </c>
      <c r="O822" s="46" t="s">
        <v>24</v>
      </c>
      <c r="P822" s="46" t="s">
        <v>33</v>
      </c>
      <c r="Q822" s="18" t="str">
        <f t="shared" si="12"/>
        <v>Party Place 1940 Tiffin Avenue, Findlay OH 45840</v>
      </c>
    </row>
    <row r="823" spans="1:17" x14ac:dyDescent="0.25">
      <c r="A823" s="41" t="s">
        <v>1152</v>
      </c>
      <c r="B823" s="41" t="s">
        <v>1050</v>
      </c>
      <c r="C823" s="41" t="s">
        <v>21</v>
      </c>
      <c r="D823" s="41" t="s">
        <v>22</v>
      </c>
      <c r="E823" s="41" t="s">
        <v>1161</v>
      </c>
      <c r="F823" s="41" t="s">
        <v>24</v>
      </c>
      <c r="G823" s="41" t="s">
        <v>1162</v>
      </c>
      <c r="H823" s="41" t="s">
        <v>1013</v>
      </c>
      <c r="I823" s="41" t="s">
        <v>1163</v>
      </c>
      <c r="J823" s="41" t="s">
        <v>28</v>
      </c>
      <c r="K823" s="41" t="s">
        <v>24</v>
      </c>
      <c r="L823" s="41" t="s">
        <v>1164</v>
      </c>
      <c r="M823" s="41" t="s">
        <v>24</v>
      </c>
      <c r="N823" s="41" t="s">
        <v>31</v>
      </c>
      <c r="O823" s="46" t="s">
        <v>24</v>
      </c>
      <c r="P823" s="46" t="s">
        <v>33</v>
      </c>
      <c r="Q823" s="18" t="str">
        <f t="shared" si="12"/>
        <v>Party Place 3179 W. 21st Street, Lorain OH 44053</v>
      </c>
    </row>
    <row r="824" spans="1:17" x14ac:dyDescent="0.25">
      <c r="A824" s="41" t="s">
        <v>1152</v>
      </c>
      <c r="B824" s="41" t="s">
        <v>1050</v>
      </c>
      <c r="C824" s="41" t="s">
        <v>21</v>
      </c>
      <c r="D824" s="41" t="s">
        <v>22</v>
      </c>
      <c r="E824" s="41" t="s">
        <v>1165</v>
      </c>
      <c r="F824" s="41" t="s">
        <v>24</v>
      </c>
      <c r="G824" s="41" t="s">
        <v>745</v>
      </c>
      <c r="H824" s="41" t="s">
        <v>1013</v>
      </c>
      <c r="I824" s="41" t="s">
        <v>1166</v>
      </c>
      <c r="J824" s="41" t="s">
        <v>28</v>
      </c>
      <c r="K824" s="41" t="s">
        <v>24</v>
      </c>
      <c r="L824" s="41" t="s">
        <v>1167</v>
      </c>
      <c r="M824" s="41" t="s">
        <v>24</v>
      </c>
      <c r="N824" s="41" t="s">
        <v>31</v>
      </c>
      <c r="O824" s="46" t="s">
        <v>24</v>
      </c>
      <c r="P824" s="46" t="s">
        <v>33</v>
      </c>
      <c r="Q824" s="18" t="str">
        <f t="shared" si="12"/>
        <v>Party Place 4530 Whipple Avenue NW, Canton OH 44718</v>
      </c>
    </row>
    <row r="825" spans="1:17" x14ac:dyDescent="0.25">
      <c r="A825" s="41" t="s">
        <v>1152</v>
      </c>
      <c r="B825" s="41" t="s">
        <v>1050</v>
      </c>
      <c r="C825" s="41" t="s">
        <v>21</v>
      </c>
      <c r="D825" s="41" t="s">
        <v>22</v>
      </c>
      <c r="E825" s="41" t="s">
        <v>1168</v>
      </c>
      <c r="F825" s="41" t="s">
        <v>24</v>
      </c>
      <c r="G825" s="41" t="s">
        <v>1169</v>
      </c>
      <c r="H825" s="41" t="s">
        <v>1013</v>
      </c>
      <c r="I825" s="41" t="s">
        <v>1170</v>
      </c>
      <c r="J825" s="41" t="s">
        <v>28</v>
      </c>
      <c r="K825" s="41" t="s">
        <v>24</v>
      </c>
      <c r="L825" s="41" t="s">
        <v>1171</v>
      </c>
      <c r="M825" s="41" t="s">
        <v>24</v>
      </c>
      <c r="N825" s="41" t="s">
        <v>31</v>
      </c>
      <c r="O825" s="46" t="s">
        <v>24</v>
      </c>
      <c r="P825" s="46" t="s">
        <v>33</v>
      </c>
      <c r="Q825" s="18" t="str">
        <f t="shared" si="12"/>
        <v>Party Place 5500 Milan Road, Perkins Township OH 44870</v>
      </c>
    </row>
    <row r="826" spans="1:17" x14ac:dyDescent="0.25">
      <c r="A826" s="41" t="s">
        <v>1152</v>
      </c>
      <c r="B826" s="41" t="s">
        <v>1050</v>
      </c>
      <c r="C826" s="41" t="s">
        <v>21</v>
      </c>
      <c r="D826" s="41" t="s">
        <v>22</v>
      </c>
      <c r="E826" s="41" t="s">
        <v>1172</v>
      </c>
      <c r="F826" s="41" t="s">
        <v>24</v>
      </c>
      <c r="G826" s="41" t="s">
        <v>1173</v>
      </c>
      <c r="H826" s="41" t="s">
        <v>1013</v>
      </c>
      <c r="I826" s="41" t="s">
        <v>1174</v>
      </c>
      <c r="J826" s="41" t="s">
        <v>28</v>
      </c>
      <c r="K826" s="41" t="s">
        <v>24</v>
      </c>
      <c r="L826" s="41" t="s">
        <v>1175</v>
      </c>
      <c r="M826" s="41" t="s">
        <v>24</v>
      </c>
      <c r="N826" s="41" t="s">
        <v>31</v>
      </c>
      <c r="O826" s="46" t="s">
        <v>24</v>
      </c>
      <c r="P826" s="46" t="s">
        <v>33</v>
      </c>
      <c r="Q826" s="18" t="str">
        <f t="shared" si="12"/>
        <v>Party Place 6153 Mayfield Road, Mayfield Hts. OH 44124</v>
      </c>
    </row>
    <row r="827" spans="1:17" x14ac:dyDescent="0.25">
      <c r="A827" s="41" t="s">
        <v>1152</v>
      </c>
      <c r="B827" s="41" t="s">
        <v>1050</v>
      </c>
      <c r="C827" s="41" t="s">
        <v>21</v>
      </c>
      <c r="D827" s="41" t="s">
        <v>22</v>
      </c>
      <c r="E827" s="41" t="s">
        <v>1176</v>
      </c>
      <c r="F827" s="41" t="s">
        <v>24</v>
      </c>
      <c r="G827" s="41" t="s">
        <v>1177</v>
      </c>
      <c r="H827" s="41" t="s">
        <v>1013</v>
      </c>
      <c r="I827" s="41" t="s">
        <v>1178</v>
      </c>
      <c r="J827" s="41" t="s">
        <v>28</v>
      </c>
      <c r="K827" s="41" t="s">
        <v>24</v>
      </c>
      <c r="L827" s="41" t="s">
        <v>1179</v>
      </c>
      <c r="M827" s="41" t="s">
        <v>24</v>
      </c>
      <c r="N827" s="41" t="s">
        <v>31</v>
      </c>
      <c r="O827" s="46" t="s">
        <v>24</v>
      </c>
      <c r="P827" s="46" t="s">
        <v>33</v>
      </c>
      <c r="Q827" s="18" t="str">
        <f t="shared" si="12"/>
        <v>Party Place 6860 Pearl Road, Middleburg Hts. OH 44130</v>
      </c>
    </row>
    <row r="828" spans="1:17" x14ac:dyDescent="0.25">
      <c r="A828" s="41" t="s">
        <v>1152</v>
      </c>
      <c r="B828" s="41" t="s">
        <v>1050</v>
      </c>
      <c r="C828" s="41" t="s">
        <v>21</v>
      </c>
      <c r="D828" s="41" t="s">
        <v>22</v>
      </c>
      <c r="E828" s="41" t="s">
        <v>1180</v>
      </c>
      <c r="F828" s="41" t="s">
        <v>24</v>
      </c>
      <c r="G828" s="41" t="s">
        <v>1181</v>
      </c>
      <c r="H828" s="41" t="s">
        <v>1013</v>
      </c>
      <c r="I828" s="41" t="s">
        <v>1182</v>
      </c>
      <c r="J828" s="41" t="s">
        <v>28</v>
      </c>
      <c r="K828" s="41" t="s">
        <v>24</v>
      </c>
      <c r="L828" s="41" t="s">
        <v>1183</v>
      </c>
      <c r="M828" s="41" t="s">
        <v>24</v>
      </c>
      <c r="N828" s="41" t="s">
        <v>31</v>
      </c>
      <c r="O828" s="46" t="s">
        <v>24</v>
      </c>
      <c r="P828" s="46" t="s">
        <v>33</v>
      </c>
      <c r="Q828" s="18" t="str">
        <f t="shared" si="12"/>
        <v>Party Place 7441 Mentor Avenue, Mentor OH 44060</v>
      </c>
    </row>
    <row r="829" spans="1:17" x14ac:dyDescent="0.25">
      <c r="A829" s="42" t="s">
        <v>1049</v>
      </c>
      <c r="B829" s="42" t="s">
        <v>1050</v>
      </c>
      <c r="C829" s="42" t="s">
        <v>21</v>
      </c>
      <c r="D829" s="42" t="s">
        <v>22</v>
      </c>
      <c r="E829" s="42" t="s">
        <v>1051</v>
      </c>
      <c r="F829" s="42" t="s">
        <v>24</v>
      </c>
      <c r="G829" s="42" t="s">
        <v>1052</v>
      </c>
      <c r="H829" s="42" t="s">
        <v>60</v>
      </c>
      <c r="I829" s="42" t="s">
        <v>1053</v>
      </c>
      <c r="J829" s="42" t="s">
        <v>28</v>
      </c>
      <c r="K829" s="42" t="s">
        <v>1054</v>
      </c>
      <c r="L829" s="42" t="s">
        <v>107</v>
      </c>
      <c r="M829" s="42" t="s">
        <v>1055</v>
      </c>
      <c r="N829" s="42" t="s">
        <v>31</v>
      </c>
      <c r="O829" s="46" t="s">
        <v>1056</v>
      </c>
      <c r="P829" s="46" t="s">
        <v>33</v>
      </c>
      <c r="Q829" s="18" t="str">
        <f t="shared" si="12"/>
        <v>Party Place 940 Broadway, Eureka CA 95501</v>
      </c>
    </row>
    <row r="830" spans="1:17" x14ac:dyDescent="0.25">
      <c r="A830" s="42" t="s">
        <v>1118</v>
      </c>
      <c r="B830" s="42" t="s">
        <v>1119</v>
      </c>
      <c r="C830" s="42" t="s">
        <v>21</v>
      </c>
      <c r="D830" s="42" t="s">
        <v>22</v>
      </c>
      <c r="E830" s="42" t="s">
        <v>1120</v>
      </c>
      <c r="F830" s="42" t="s">
        <v>24</v>
      </c>
      <c r="G830" s="42" t="s">
        <v>1121</v>
      </c>
      <c r="H830" s="42" t="s">
        <v>371</v>
      </c>
      <c r="I830" s="42" t="s">
        <v>1122</v>
      </c>
      <c r="J830" s="42" t="s">
        <v>28</v>
      </c>
      <c r="K830" s="42" t="s">
        <v>1123</v>
      </c>
      <c r="L830" s="42" t="s">
        <v>107</v>
      </c>
      <c r="M830" s="42" t="s">
        <v>1124</v>
      </c>
      <c r="N830" s="42" t="s">
        <v>31</v>
      </c>
      <c r="O830" s="46" t="s">
        <v>1125</v>
      </c>
      <c r="P830" s="46" t="s">
        <v>33</v>
      </c>
      <c r="Q830" s="18" t="str">
        <f t="shared" si="12"/>
        <v>Party Plan It 847 Houston Northcutt Blvd., Mount Pleasant SC 29464</v>
      </c>
    </row>
    <row r="831" spans="1:17" x14ac:dyDescent="0.25">
      <c r="A831" s="42" t="s">
        <v>1109</v>
      </c>
      <c r="B831" s="42" t="s">
        <v>1110</v>
      </c>
      <c r="C831" s="42" t="s">
        <v>21</v>
      </c>
      <c r="D831" s="42" t="s">
        <v>22</v>
      </c>
      <c r="E831" s="42" t="s">
        <v>1111</v>
      </c>
      <c r="F831" s="42" t="s">
        <v>24</v>
      </c>
      <c r="G831" s="42" t="s">
        <v>1112</v>
      </c>
      <c r="H831" s="42" t="s">
        <v>1113</v>
      </c>
      <c r="I831" s="42" t="s">
        <v>1114</v>
      </c>
      <c r="J831" s="42" t="s">
        <v>28</v>
      </c>
      <c r="K831" s="42" t="s">
        <v>1115</v>
      </c>
      <c r="L831" s="42" t="s">
        <v>107</v>
      </c>
      <c r="M831" s="42" t="s">
        <v>1116</v>
      </c>
      <c r="N831" s="42" t="s">
        <v>31</v>
      </c>
      <c r="O831" s="46" t="s">
        <v>1117</v>
      </c>
      <c r="P831" s="46" t="s">
        <v>33</v>
      </c>
      <c r="Q831" s="18" t="str">
        <f t="shared" si="12"/>
        <v>Party Planet 13839 West Bell Road, Surprise AZ 85374</v>
      </c>
    </row>
    <row r="832" spans="1:17" x14ac:dyDescent="0.25">
      <c r="A832" s="41" t="s">
        <v>1072</v>
      </c>
      <c r="B832" s="41" t="s">
        <v>1073</v>
      </c>
      <c r="C832" s="41" t="s">
        <v>21</v>
      </c>
      <c r="D832" s="41" t="s">
        <v>22</v>
      </c>
      <c r="E832" s="41" t="s">
        <v>1074</v>
      </c>
      <c r="F832" s="41" t="s">
        <v>24</v>
      </c>
      <c r="G832" s="41" t="s">
        <v>1075</v>
      </c>
      <c r="H832" s="41" t="s">
        <v>48</v>
      </c>
      <c r="I832" s="41" t="s">
        <v>1076</v>
      </c>
      <c r="J832" s="41" t="s">
        <v>28</v>
      </c>
      <c r="K832" s="41" t="s">
        <v>24</v>
      </c>
      <c r="L832" s="41" t="s">
        <v>41</v>
      </c>
      <c r="M832" s="41" t="s">
        <v>1077</v>
      </c>
      <c r="N832" s="41" t="s">
        <v>31</v>
      </c>
      <c r="O832" s="46" t="s">
        <v>1078</v>
      </c>
      <c r="P832" s="46" t="s">
        <v>33</v>
      </c>
      <c r="Q832" s="18" t="str">
        <f t="shared" si="12"/>
        <v>Party Plus Warehouse 6520 University Ave Suite 10, Lubbock TX 79413</v>
      </c>
    </row>
    <row r="833" spans="1:17" x14ac:dyDescent="0.25">
      <c r="A833" s="42" t="s">
        <v>1143</v>
      </c>
      <c r="B833" s="42" t="s">
        <v>1144</v>
      </c>
      <c r="C833" s="42" t="s">
        <v>21</v>
      </c>
      <c r="D833" s="42" t="s">
        <v>22</v>
      </c>
      <c r="E833" s="42" t="s">
        <v>1145</v>
      </c>
      <c r="F833" s="42" t="s">
        <v>1146</v>
      </c>
      <c r="G833" s="42" t="s">
        <v>1147</v>
      </c>
      <c r="H833" s="42" t="s">
        <v>60</v>
      </c>
      <c r="I833" s="42" t="s">
        <v>1148</v>
      </c>
      <c r="J833" s="42" t="s">
        <v>28</v>
      </c>
      <c r="K833" s="42" t="s">
        <v>1149</v>
      </c>
      <c r="L833" s="42" t="s">
        <v>107</v>
      </c>
      <c r="M833" s="42" t="s">
        <v>1150</v>
      </c>
      <c r="N833" s="42" t="s">
        <v>31</v>
      </c>
      <c r="O833" s="46" t="s">
        <v>1151</v>
      </c>
      <c r="P833" s="46" t="s">
        <v>33</v>
      </c>
      <c r="Q833" s="18" t="str">
        <f t="shared" si="12"/>
        <v>Party Plus, Inc. 1801 Orange Tree Lane, Redlands CA 92374</v>
      </c>
    </row>
    <row r="834" spans="1:17" x14ac:dyDescent="0.25">
      <c r="A834" s="42" t="s">
        <v>1135</v>
      </c>
      <c r="B834" s="42" t="s">
        <v>1136</v>
      </c>
      <c r="C834" s="42" t="s">
        <v>21</v>
      </c>
      <c r="D834" s="42" t="s">
        <v>22</v>
      </c>
      <c r="E834" s="42" t="s">
        <v>1137</v>
      </c>
      <c r="F834" s="42" t="s">
        <v>24</v>
      </c>
      <c r="G834" s="42" t="s">
        <v>1138</v>
      </c>
      <c r="H834" s="42" t="s">
        <v>569</v>
      </c>
      <c r="I834" s="42" t="s">
        <v>1139</v>
      </c>
      <c r="J834" s="42" t="s">
        <v>28</v>
      </c>
      <c r="K834" s="42" t="s">
        <v>1140</v>
      </c>
      <c r="L834" s="42" t="s">
        <v>107</v>
      </c>
      <c r="M834" s="42" t="s">
        <v>1141</v>
      </c>
      <c r="N834" s="42" t="s">
        <v>31</v>
      </c>
      <c r="O834" s="46" t="s">
        <v>1142</v>
      </c>
      <c r="P834" s="46" t="s">
        <v>33</v>
      </c>
      <c r="Q834" s="18" t="str">
        <f t="shared" ref="Q834:Q897" si="13">CONCATENATE(B834, " ", E834, ",", " ", G834, " ", H834, " ", I834)</f>
        <v>Party Plus/KY 1111 North Dixie Hwy  #14, Elizabethtown KY 42701</v>
      </c>
    </row>
    <row r="835" spans="1:17" x14ac:dyDescent="0.25">
      <c r="A835" s="42" t="s">
        <v>1100</v>
      </c>
      <c r="B835" s="42" t="s">
        <v>1101</v>
      </c>
      <c r="C835" s="42" t="s">
        <v>21</v>
      </c>
      <c r="D835" s="42" t="s">
        <v>22</v>
      </c>
      <c r="E835" s="42" t="s">
        <v>1102</v>
      </c>
      <c r="F835" s="42" t="s">
        <v>24</v>
      </c>
      <c r="G835" s="42" t="s">
        <v>1103</v>
      </c>
      <c r="H835" s="42" t="s">
        <v>1104</v>
      </c>
      <c r="I835" s="42" t="s">
        <v>1105</v>
      </c>
      <c r="J835" s="42" t="s">
        <v>28</v>
      </c>
      <c r="K835" s="42" t="s">
        <v>1106</v>
      </c>
      <c r="L835" s="42" t="s">
        <v>107</v>
      </c>
      <c r="M835" s="42" t="s">
        <v>1107</v>
      </c>
      <c r="N835" s="42" t="s">
        <v>31</v>
      </c>
      <c r="O835" s="46" t="s">
        <v>1108</v>
      </c>
      <c r="P835" s="46" t="s">
        <v>33</v>
      </c>
      <c r="Q835" s="18" t="str">
        <f t="shared" si="13"/>
        <v>Party Productions 1919 1st Avenue N, Fort Dodge IA 50501</v>
      </c>
    </row>
    <row r="836" spans="1:17" x14ac:dyDescent="0.25">
      <c r="A836" s="41" t="s">
        <v>1274</v>
      </c>
      <c r="B836" s="41" t="s">
        <v>1275</v>
      </c>
      <c r="C836" s="41" t="s">
        <v>21</v>
      </c>
      <c r="D836" s="41" t="s">
        <v>22</v>
      </c>
      <c r="E836" s="41" t="s">
        <v>1276</v>
      </c>
      <c r="F836" s="41" t="s">
        <v>24</v>
      </c>
      <c r="G836" s="41" t="s">
        <v>1194</v>
      </c>
      <c r="H836" s="41" t="s">
        <v>196</v>
      </c>
      <c r="I836" s="41" t="s">
        <v>1277</v>
      </c>
      <c r="J836" s="41" t="s">
        <v>28</v>
      </c>
      <c r="K836" s="41" t="s">
        <v>24</v>
      </c>
      <c r="L836" s="41" t="s">
        <v>1278</v>
      </c>
      <c r="M836" s="41" t="s">
        <v>24</v>
      </c>
      <c r="N836" s="41" t="s">
        <v>31</v>
      </c>
      <c r="O836" s="46" t="s">
        <v>1279</v>
      </c>
      <c r="P836" s="46" t="s">
        <v>33</v>
      </c>
      <c r="Q836" s="18" t="str">
        <f t="shared" si="13"/>
        <v>Party Shop/FL 5107 Universirty Blvd. West, Jacksonville FL 32216</v>
      </c>
    </row>
    <row r="837" spans="1:17" x14ac:dyDescent="0.25">
      <c r="A837" s="41" t="s">
        <v>1274</v>
      </c>
      <c r="B837" s="41" t="s">
        <v>1275</v>
      </c>
      <c r="C837" s="41" t="s">
        <v>21</v>
      </c>
      <c r="D837" s="41" t="s">
        <v>22</v>
      </c>
      <c r="E837" s="41" t="s">
        <v>1280</v>
      </c>
      <c r="F837" s="41" t="s">
        <v>24</v>
      </c>
      <c r="G837" s="41" t="s">
        <v>1281</v>
      </c>
      <c r="H837" s="41" t="s">
        <v>104</v>
      </c>
      <c r="I837" s="41" t="s">
        <v>1282</v>
      </c>
      <c r="J837" s="41" t="s">
        <v>28</v>
      </c>
      <c r="K837" s="41" t="s">
        <v>24</v>
      </c>
      <c r="L837" s="41" t="s">
        <v>1283</v>
      </c>
      <c r="M837" s="41" t="s">
        <v>24</v>
      </c>
      <c r="N837" s="41" t="s">
        <v>31</v>
      </c>
      <c r="O837" s="46" t="s">
        <v>1279</v>
      </c>
      <c r="P837" s="46" t="s">
        <v>33</v>
      </c>
      <c r="Q837" s="18" t="str">
        <f t="shared" si="13"/>
        <v>Party Shop/FL 760 Port Carteret Drive, Carteret NJ 07008</v>
      </c>
    </row>
    <row r="838" spans="1:17" x14ac:dyDescent="0.25">
      <c r="A838" s="41" t="s">
        <v>1274</v>
      </c>
      <c r="B838" s="41" t="s">
        <v>1275</v>
      </c>
      <c r="C838" s="41" t="s">
        <v>21</v>
      </c>
      <c r="D838" s="41" t="s">
        <v>22</v>
      </c>
      <c r="E838" s="41" t="s">
        <v>1284</v>
      </c>
      <c r="F838" s="41" t="s">
        <v>24</v>
      </c>
      <c r="G838" s="41" t="s">
        <v>1194</v>
      </c>
      <c r="H838" s="41" t="s">
        <v>196</v>
      </c>
      <c r="I838" s="41" t="s">
        <v>1285</v>
      </c>
      <c r="J838" s="41" t="s">
        <v>28</v>
      </c>
      <c r="K838" s="41" t="s">
        <v>24</v>
      </c>
      <c r="L838" s="41" t="s">
        <v>1286</v>
      </c>
      <c r="M838" s="41" t="s">
        <v>24</v>
      </c>
      <c r="N838" s="41" t="s">
        <v>31</v>
      </c>
      <c r="O838" s="46" t="s">
        <v>1279</v>
      </c>
      <c r="P838" s="46" t="s">
        <v>33</v>
      </c>
      <c r="Q838" s="18" t="str">
        <f t="shared" si="13"/>
        <v>Party Shop/FL 9041-132 Southside Blvd, Jacksonville FL 32256</v>
      </c>
    </row>
    <row r="839" spans="1:17" x14ac:dyDescent="0.25">
      <c r="A839" s="42" t="s">
        <v>1230</v>
      </c>
      <c r="B839" s="42" t="s">
        <v>1231</v>
      </c>
      <c r="C839" s="42" t="s">
        <v>21</v>
      </c>
      <c r="D839" s="42" t="s">
        <v>22</v>
      </c>
      <c r="E839" s="42" t="s">
        <v>1232</v>
      </c>
      <c r="F839" s="42" t="s">
        <v>24</v>
      </c>
      <c r="G839" s="42" t="s">
        <v>1233</v>
      </c>
      <c r="H839" s="42" t="s">
        <v>259</v>
      </c>
      <c r="I839" s="42" t="s">
        <v>1234</v>
      </c>
      <c r="J839" s="42" t="s">
        <v>28</v>
      </c>
      <c r="K839" s="42" t="s">
        <v>1235</v>
      </c>
      <c r="L839" s="42" t="s">
        <v>107</v>
      </c>
      <c r="M839" s="42" t="s">
        <v>1236</v>
      </c>
      <c r="N839" s="42" t="s">
        <v>31</v>
      </c>
      <c r="O839" s="46" t="s">
        <v>1237</v>
      </c>
      <c r="P839" s="46" t="s">
        <v>33</v>
      </c>
      <c r="Q839" s="18" t="str">
        <f t="shared" si="13"/>
        <v>Party Shop-Gainsville 300 Pearl Nix Parkway Suite B, Gainesville GA 30501</v>
      </c>
    </row>
    <row r="840" spans="1:17" x14ac:dyDescent="0.25">
      <c r="A840" s="42" t="s">
        <v>1258</v>
      </c>
      <c r="B840" s="42" t="s">
        <v>1259</v>
      </c>
      <c r="C840" s="42" t="s">
        <v>21</v>
      </c>
      <c r="D840" s="42" t="s">
        <v>22</v>
      </c>
      <c r="E840" s="42" t="s">
        <v>1260</v>
      </c>
      <c r="F840" s="42" t="s">
        <v>24</v>
      </c>
      <c r="G840" s="42" t="s">
        <v>1261</v>
      </c>
      <c r="H840" s="42" t="s">
        <v>569</v>
      </c>
      <c r="I840" s="42" t="s">
        <v>1262</v>
      </c>
      <c r="J840" s="42" t="s">
        <v>28</v>
      </c>
      <c r="K840" s="42" t="s">
        <v>1263</v>
      </c>
      <c r="L840" s="42" t="s">
        <v>107</v>
      </c>
      <c r="M840" s="42" t="s">
        <v>1264</v>
      </c>
      <c r="N840" s="42" t="s">
        <v>31</v>
      </c>
      <c r="O840" s="46" t="s">
        <v>1265</v>
      </c>
      <c r="P840" s="46" t="s">
        <v>33</v>
      </c>
      <c r="Q840" s="18" t="str">
        <f t="shared" si="13"/>
        <v>Party Source/Bellevue KY 95 Riviera Drive, Bellevue KY 41073</v>
      </c>
    </row>
    <row r="841" spans="1:17" x14ac:dyDescent="0.25">
      <c r="A841" s="41" t="s">
        <v>1287</v>
      </c>
      <c r="B841" s="41" t="s">
        <v>1288</v>
      </c>
      <c r="C841" s="41" t="s">
        <v>21</v>
      </c>
      <c r="D841" s="41" t="s">
        <v>22</v>
      </c>
      <c r="E841" s="41" t="s">
        <v>1289</v>
      </c>
      <c r="F841" s="41" t="s">
        <v>24</v>
      </c>
      <c r="G841" s="41" t="s">
        <v>172</v>
      </c>
      <c r="H841" s="41" t="s">
        <v>173</v>
      </c>
      <c r="I841" s="41" t="s">
        <v>1290</v>
      </c>
      <c r="J841" s="41" t="s">
        <v>28</v>
      </c>
      <c r="K841" s="41" t="s">
        <v>1291</v>
      </c>
      <c r="L841" s="41" t="s">
        <v>1292</v>
      </c>
      <c r="M841" s="41" t="s">
        <v>1293</v>
      </c>
      <c r="N841" s="41" t="s">
        <v>31</v>
      </c>
      <c r="O841" s="46" t="s">
        <v>24</v>
      </c>
      <c r="P841" s="46" t="s">
        <v>33</v>
      </c>
      <c r="Q841" s="18" t="str">
        <f t="shared" si="13"/>
        <v>Party Superstores LLC/PartyUSA 800 South Rampart Boulevard, Las Vegas NV 89145</v>
      </c>
    </row>
    <row r="842" spans="1:17" x14ac:dyDescent="0.25">
      <c r="A842" s="41" t="s">
        <v>90</v>
      </c>
      <c r="B842" s="41" t="s">
        <v>91</v>
      </c>
      <c r="C842" s="41" t="s">
        <v>21</v>
      </c>
      <c r="D842" s="41" t="s">
        <v>22</v>
      </c>
      <c r="E842" s="41" t="s">
        <v>1193</v>
      </c>
      <c r="F842" s="41" t="s">
        <v>24</v>
      </c>
      <c r="G842" s="41" t="s">
        <v>1194</v>
      </c>
      <c r="H842" s="41" t="s">
        <v>624</v>
      </c>
      <c r="I842" s="41" t="s">
        <v>1195</v>
      </c>
      <c r="J842" s="41" t="s">
        <v>28</v>
      </c>
      <c r="K842" s="41" t="s">
        <v>24</v>
      </c>
      <c r="L842" s="41" t="s">
        <v>1196</v>
      </c>
      <c r="M842" s="41" t="s">
        <v>1197</v>
      </c>
      <c r="N842" s="41" t="s">
        <v>31</v>
      </c>
      <c r="O842" s="46" t="s">
        <v>99</v>
      </c>
      <c r="P842" s="46" t="s">
        <v>33</v>
      </c>
      <c r="Q842" s="18" t="str">
        <f t="shared" si="13"/>
        <v>Party Suppliers 1250 K Western Blvd, Jacksonville NC 28546</v>
      </c>
    </row>
    <row r="843" spans="1:17" x14ac:dyDescent="0.25">
      <c r="A843" s="42" t="s">
        <v>1244</v>
      </c>
      <c r="B843" s="42" t="s">
        <v>1245</v>
      </c>
      <c r="C843" s="42" t="s">
        <v>21</v>
      </c>
      <c r="D843" s="42" t="s">
        <v>22</v>
      </c>
      <c r="E843" s="42" t="s">
        <v>1246</v>
      </c>
      <c r="F843" s="42" t="s">
        <v>24</v>
      </c>
      <c r="G843" s="42" t="s">
        <v>172</v>
      </c>
      <c r="H843" s="42" t="s">
        <v>173</v>
      </c>
      <c r="I843" s="42" t="s">
        <v>1247</v>
      </c>
      <c r="J843" s="42" t="s">
        <v>28</v>
      </c>
      <c r="K843" s="42" t="s">
        <v>1248</v>
      </c>
      <c r="L843" s="42" t="s">
        <v>107</v>
      </c>
      <c r="M843" s="42" t="s">
        <v>1249</v>
      </c>
      <c r="N843" s="42" t="s">
        <v>31</v>
      </c>
      <c r="O843" s="46" t="s">
        <v>1250</v>
      </c>
      <c r="P843" s="46" t="s">
        <v>33</v>
      </c>
      <c r="Q843" s="18" t="str">
        <f t="shared" si="13"/>
        <v>Party Supply House 6060 Laredo Street, Las Vegas NV 89146</v>
      </c>
    </row>
    <row r="844" spans="1:17" x14ac:dyDescent="0.25">
      <c r="A844" s="41" t="s">
        <v>1302</v>
      </c>
      <c r="B844" s="41" t="s">
        <v>1303</v>
      </c>
      <c r="C844" s="41" t="s">
        <v>21</v>
      </c>
      <c r="D844" s="41" t="s">
        <v>22</v>
      </c>
      <c r="E844" s="41" t="s">
        <v>1304</v>
      </c>
      <c r="F844" s="41" t="s">
        <v>24</v>
      </c>
      <c r="G844" s="41" t="s">
        <v>114</v>
      </c>
      <c r="H844" s="41" t="s">
        <v>443</v>
      </c>
      <c r="I844" s="41" t="s">
        <v>1305</v>
      </c>
      <c r="J844" s="41" t="s">
        <v>28</v>
      </c>
      <c r="K844" s="41" t="s">
        <v>24</v>
      </c>
      <c r="L844" s="41" t="s">
        <v>1306</v>
      </c>
      <c r="M844" s="41" t="s">
        <v>24</v>
      </c>
      <c r="N844" s="41" t="s">
        <v>31</v>
      </c>
      <c r="O844" s="46" t="s">
        <v>1307</v>
      </c>
      <c r="P844" s="46" t="s">
        <v>33</v>
      </c>
      <c r="Q844" s="18" t="str">
        <f t="shared" si="13"/>
        <v>Party Time - Horseheads 1626 Clark Street Road, Auburn NY 13021</v>
      </c>
    </row>
    <row r="845" spans="1:17" x14ac:dyDescent="0.25">
      <c r="A845" s="41" t="s">
        <v>1302</v>
      </c>
      <c r="B845" s="41" t="s">
        <v>1303</v>
      </c>
      <c r="C845" s="41" t="s">
        <v>21</v>
      </c>
      <c r="D845" s="41" t="s">
        <v>22</v>
      </c>
      <c r="E845" s="41" t="s">
        <v>1308</v>
      </c>
      <c r="F845" s="41" t="s">
        <v>24</v>
      </c>
      <c r="G845" s="41" t="s">
        <v>1309</v>
      </c>
      <c r="H845" s="41" t="s">
        <v>443</v>
      </c>
      <c r="I845" s="41" t="s">
        <v>1310</v>
      </c>
      <c r="J845" s="41" t="s">
        <v>28</v>
      </c>
      <c r="K845" s="41" t="s">
        <v>24</v>
      </c>
      <c r="L845" s="41" t="s">
        <v>41</v>
      </c>
      <c r="M845" s="41" t="s">
        <v>1311</v>
      </c>
      <c r="N845" s="41" t="s">
        <v>31</v>
      </c>
      <c r="O845" s="46" t="s">
        <v>1307</v>
      </c>
      <c r="P845" s="46" t="s">
        <v>33</v>
      </c>
      <c r="Q845" s="18" t="str">
        <f t="shared" si="13"/>
        <v>Party Time - Horseheads 3335 Chambers Rd, Horseheads NY 14845</v>
      </c>
    </row>
    <row r="846" spans="1:17" x14ac:dyDescent="0.25">
      <c r="A846" s="42" t="s">
        <v>1312</v>
      </c>
      <c r="B846" s="42" t="s">
        <v>1313</v>
      </c>
      <c r="C846" s="42" t="s">
        <v>21</v>
      </c>
      <c r="D846" s="42" t="s">
        <v>22</v>
      </c>
      <c r="E846" s="42" t="s">
        <v>1314</v>
      </c>
      <c r="F846" s="42" t="s">
        <v>24</v>
      </c>
      <c r="G846" s="42" t="s">
        <v>1315</v>
      </c>
      <c r="H846" s="42" t="s">
        <v>624</v>
      </c>
      <c r="I846" s="42" t="s">
        <v>1316</v>
      </c>
      <c r="J846" s="42" t="s">
        <v>28</v>
      </c>
      <c r="K846" s="42" t="s">
        <v>1317</v>
      </c>
      <c r="L846" s="42" t="s">
        <v>107</v>
      </c>
      <c r="M846" s="42" t="s">
        <v>1318</v>
      </c>
      <c r="N846" s="42" t="s">
        <v>31</v>
      </c>
      <c r="O846" s="46" t="s">
        <v>1319</v>
      </c>
      <c r="P846" s="46" t="s">
        <v>33</v>
      </c>
      <c r="Q846" s="18" t="str">
        <f t="shared" si="13"/>
        <v>Party Time Southport 1658 N. Howe Street, SouthPort NC 28461</v>
      </c>
    </row>
    <row r="847" spans="1:17" x14ac:dyDescent="0.25">
      <c r="A847" s="42" t="s">
        <v>1320</v>
      </c>
      <c r="B847" s="42" t="s">
        <v>1321</v>
      </c>
      <c r="C847" s="42" t="s">
        <v>21</v>
      </c>
      <c r="D847" s="42" t="s">
        <v>22</v>
      </c>
      <c r="E847" s="42" t="s">
        <v>1322</v>
      </c>
      <c r="F847" s="42" t="s">
        <v>24</v>
      </c>
      <c r="G847" s="42" t="s">
        <v>1129</v>
      </c>
      <c r="H847" s="42" t="s">
        <v>1130</v>
      </c>
      <c r="I847" s="42" t="s">
        <v>1131</v>
      </c>
      <c r="J847" s="42" t="s">
        <v>28</v>
      </c>
      <c r="K847" s="42" t="s">
        <v>1323</v>
      </c>
      <c r="L847" s="42" t="s">
        <v>107</v>
      </c>
      <c r="M847" s="42" t="s">
        <v>1324</v>
      </c>
      <c r="N847" s="42" t="s">
        <v>31</v>
      </c>
      <c r="O847" s="46" t="s">
        <v>1325</v>
      </c>
      <c r="P847" s="46" t="s">
        <v>33</v>
      </c>
      <c r="Q847" s="18" t="str">
        <f t="shared" si="13"/>
        <v>Party Time/LA 3350 Bluebonnet Blvd., Baton Rouge LA 70809</v>
      </c>
    </row>
    <row r="848" spans="1:17" x14ac:dyDescent="0.25">
      <c r="A848" s="42" t="s">
        <v>1251</v>
      </c>
      <c r="B848" s="42" t="s">
        <v>1252</v>
      </c>
      <c r="C848" s="42" t="s">
        <v>21</v>
      </c>
      <c r="D848" s="42" t="s">
        <v>22</v>
      </c>
      <c r="E848" s="42" t="s">
        <v>1253</v>
      </c>
      <c r="F848" s="42" t="s">
        <v>24</v>
      </c>
      <c r="G848" s="42" t="s">
        <v>559</v>
      </c>
      <c r="H848" s="42" t="s">
        <v>569</v>
      </c>
      <c r="I848" s="42" t="s">
        <v>1254</v>
      </c>
      <c r="J848" s="42" t="s">
        <v>28</v>
      </c>
      <c r="K848" s="42" t="s">
        <v>1255</v>
      </c>
      <c r="L848" s="42" t="s">
        <v>107</v>
      </c>
      <c r="M848" s="42" t="s">
        <v>1256</v>
      </c>
      <c r="N848" s="42" t="s">
        <v>31</v>
      </c>
      <c r="O848" s="46" t="s">
        <v>1257</v>
      </c>
      <c r="P848" s="46" t="s">
        <v>33</v>
      </c>
      <c r="Q848" s="18" t="str">
        <f t="shared" si="13"/>
        <v>Party Town 6823 Burlington Pike, Florence KY 41042</v>
      </c>
    </row>
    <row r="849" spans="1:17" x14ac:dyDescent="0.25">
      <c r="A849" s="42" t="s">
        <v>1359</v>
      </c>
      <c r="B849" s="42" t="s">
        <v>1360</v>
      </c>
      <c r="C849" s="42" t="s">
        <v>21</v>
      </c>
      <c r="D849" s="42" t="s">
        <v>22</v>
      </c>
      <c r="E849" s="42" t="s">
        <v>1361</v>
      </c>
      <c r="F849" s="42" t="s">
        <v>24</v>
      </c>
      <c r="G849" s="42" t="s">
        <v>638</v>
      </c>
      <c r="H849" s="42" t="s">
        <v>607</v>
      </c>
      <c r="I849" s="42" t="s">
        <v>1362</v>
      </c>
      <c r="J849" s="42" t="s">
        <v>28</v>
      </c>
      <c r="K849" s="42" t="s">
        <v>1363</v>
      </c>
      <c r="L849" s="42" t="s">
        <v>107</v>
      </c>
      <c r="M849" s="42" t="s">
        <v>1364</v>
      </c>
      <c r="N849" s="42" t="s">
        <v>31</v>
      </c>
      <c r="O849" s="46" t="s">
        <v>1365</v>
      </c>
      <c r="P849" s="46" t="s">
        <v>33</v>
      </c>
      <c r="Q849" s="18" t="str">
        <f t="shared" si="13"/>
        <v>Party Warehouse IL 3090 N. Water Street, Decatur IL 62526</v>
      </c>
    </row>
    <row r="850" spans="1:17" x14ac:dyDescent="0.25">
      <c r="A850" s="41" t="s">
        <v>1366</v>
      </c>
      <c r="B850" s="41" t="s">
        <v>1367</v>
      </c>
      <c r="C850" s="41" t="s">
        <v>21</v>
      </c>
      <c r="D850" s="41" t="s">
        <v>22</v>
      </c>
      <c r="E850" s="41" t="s">
        <v>1368</v>
      </c>
      <c r="F850" s="41" t="s">
        <v>24</v>
      </c>
      <c r="G850" s="41" t="s">
        <v>1369</v>
      </c>
      <c r="H850" s="41" t="s">
        <v>972</v>
      </c>
      <c r="I850" s="41" t="s">
        <v>1370</v>
      </c>
      <c r="J850" s="41" t="s">
        <v>28</v>
      </c>
      <c r="K850" s="41" t="s">
        <v>24</v>
      </c>
      <c r="L850" s="41" t="s">
        <v>1371</v>
      </c>
      <c r="M850" s="41" t="s">
        <v>1372</v>
      </c>
      <c r="N850" s="41" t="s">
        <v>31</v>
      </c>
      <c r="O850" s="46" t="s">
        <v>1373</v>
      </c>
      <c r="P850" s="46" t="s">
        <v>33</v>
      </c>
      <c r="Q850" s="18" t="str">
        <f t="shared" si="13"/>
        <v>Party Works Outlet 10327 E Shelby Dr, Collierville TN 38017</v>
      </c>
    </row>
    <row r="851" spans="1:17" x14ac:dyDescent="0.25">
      <c r="A851" s="41" t="s">
        <v>1366</v>
      </c>
      <c r="B851" s="41" t="s">
        <v>1367</v>
      </c>
      <c r="C851" s="41" t="s">
        <v>21</v>
      </c>
      <c r="D851" s="41" t="s">
        <v>22</v>
      </c>
      <c r="E851" s="41" t="s">
        <v>1374</v>
      </c>
      <c r="F851" s="41" t="s">
        <v>24</v>
      </c>
      <c r="G851" s="41" t="s">
        <v>1375</v>
      </c>
      <c r="H851" s="41" t="s">
        <v>972</v>
      </c>
      <c r="I851" s="41" t="s">
        <v>1376</v>
      </c>
      <c r="J851" s="41" t="s">
        <v>28</v>
      </c>
      <c r="K851" s="41" t="s">
        <v>24</v>
      </c>
      <c r="L851" s="41" t="s">
        <v>1377</v>
      </c>
      <c r="M851" s="41" t="s">
        <v>1378</v>
      </c>
      <c r="N851" s="41" t="s">
        <v>31</v>
      </c>
      <c r="O851" s="46" t="s">
        <v>1373</v>
      </c>
      <c r="P851" s="46" t="s">
        <v>33</v>
      </c>
      <c r="Q851" s="18" t="str">
        <f t="shared" si="13"/>
        <v>Party Works Outlet 2755 Wolfcreek Parkway, Memphis TN 38133</v>
      </c>
    </row>
    <row r="852" spans="1:17" x14ac:dyDescent="0.25">
      <c r="A852" s="41" t="s">
        <v>1366</v>
      </c>
      <c r="B852" s="41" t="s">
        <v>1367</v>
      </c>
      <c r="C852" s="41" t="s">
        <v>21</v>
      </c>
      <c r="D852" s="41" t="s">
        <v>22</v>
      </c>
      <c r="E852" s="41" t="s">
        <v>1379</v>
      </c>
      <c r="F852" s="41" t="s">
        <v>24</v>
      </c>
      <c r="G852" s="41" t="s">
        <v>1380</v>
      </c>
      <c r="H852" s="41" t="s">
        <v>687</v>
      </c>
      <c r="I852" s="41" t="s">
        <v>1381</v>
      </c>
      <c r="J852" s="41" t="s">
        <v>28</v>
      </c>
      <c r="K852" s="41" t="s">
        <v>24</v>
      </c>
      <c r="L852" s="41" t="s">
        <v>1382</v>
      </c>
      <c r="M852" s="41" t="s">
        <v>1383</v>
      </c>
      <c r="N852" s="41" t="s">
        <v>31</v>
      </c>
      <c r="O852" s="46" t="s">
        <v>1373</v>
      </c>
      <c r="P852" s="46" t="s">
        <v>33</v>
      </c>
      <c r="Q852" s="18" t="str">
        <f t="shared" si="13"/>
        <v>Party Works Outlet 3650 N. Gloster St., Tupelo MS 38804</v>
      </c>
    </row>
    <row r="853" spans="1:17" x14ac:dyDescent="0.25">
      <c r="A853" s="41" t="s">
        <v>1366</v>
      </c>
      <c r="B853" s="41" t="s">
        <v>1367</v>
      </c>
      <c r="C853" s="41" t="s">
        <v>21</v>
      </c>
      <c r="D853" s="41" t="s">
        <v>22</v>
      </c>
      <c r="E853" s="41" t="s">
        <v>1384</v>
      </c>
      <c r="F853" s="41" t="s">
        <v>1385</v>
      </c>
      <c r="G853" s="41" t="s">
        <v>1375</v>
      </c>
      <c r="H853" s="41" t="s">
        <v>972</v>
      </c>
      <c r="I853" s="41" t="s">
        <v>1386</v>
      </c>
      <c r="J853" s="41" t="s">
        <v>28</v>
      </c>
      <c r="K853" s="41" t="s">
        <v>24</v>
      </c>
      <c r="L853" s="41" t="s">
        <v>1387</v>
      </c>
      <c r="M853" s="41" t="s">
        <v>24</v>
      </c>
      <c r="N853" s="41" t="s">
        <v>31</v>
      </c>
      <c r="O853" s="46" t="s">
        <v>1373</v>
      </c>
      <c r="P853" s="46" t="s">
        <v>33</v>
      </c>
      <c r="Q853" s="18" t="str">
        <f t="shared" si="13"/>
        <v>Party Works Outlet 5847 Poplar Ave, Memphis TN 38119</v>
      </c>
    </row>
    <row r="854" spans="1:17" x14ac:dyDescent="0.25">
      <c r="A854" s="41" t="s">
        <v>1366</v>
      </c>
      <c r="B854" s="41" t="s">
        <v>1367</v>
      </c>
      <c r="C854" s="41" t="s">
        <v>21</v>
      </c>
      <c r="D854" s="41" t="s">
        <v>22</v>
      </c>
      <c r="E854" s="41" t="s">
        <v>1388</v>
      </c>
      <c r="F854" s="41" t="s">
        <v>1389</v>
      </c>
      <c r="G854" s="41" t="s">
        <v>1390</v>
      </c>
      <c r="H854" s="41" t="s">
        <v>687</v>
      </c>
      <c r="I854" s="41" t="s">
        <v>1391</v>
      </c>
      <c r="J854" s="41" t="s">
        <v>28</v>
      </c>
      <c r="K854" s="41" t="s">
        <v>24</v>
      </c>
      <c r="L854" s="41" t="s">
        <v>1392</v>
      </c>
      <c r="M854" s="41" t="s">
        <v>1393</v>
      </c>
      <c r="N854" s="41" t="s">
        <v>31</v>
      </c>
      <c r="O854" s="46" t="s">
        <v>1373</v>
      </c>
      <c r="P854" s="46" t="s">
        <v>33</v>
      </c>
      <c r="Q854" s="18" t="str">
        <f t="shared" si="13"/>
        <v>Party Works Outlet 7065 Airways Blvd, Southaven MS 38671</v>
      </c>
    </row>
    <row r="855" spans="1:17" x14ac:dyDescent="0.25">
      <c r="A855" s="41" t="s">
        <v>1366</v>
      </c>
      <c r="B855" s="41" t="s">
        <v>1367</v>
      </c>
      <c r="C855" s="41" t="s">
        <v>21</v>
      </c>
      <c r="D855" s="41" t="s">
        <v>22</v>
      </c>
      <c r="E855" s="41" t="s">
        <v>1394</v>
      </c>
      <c r="F855" s="41" t="s">
        <v>24</v>
      </c>
      <c r="G855" s="41" t="s">
        <v>1395</v>
      </c>
      <c r="H855" s="41" t="s">
        <v>972</v>
      </c>
      <c r="I855" s="41" t="s">
        <v>1396</v>
      </c>
      <c r="J855" s="41" t="s">
        <v>28</v>
      </c>
      <c r="K855" s="41" t="s">
        <v>24</v>
      </c>
      <c r="L855" s="41" t="s">
        <v>1397</v>
      </c>
      <c r="M855" s="41" t="s">
        <v>1398</v>
      </c>
      <c r="N855" s="41" t="s">
        <v>31</v>
      </c>
      <c r="O855" s="46" t="s">
        <v>1373</v>
      </c>
      <c r="P855" s="46" t="s">
        <v>33</v>
      </c>
      <c r="Q855" s="18" t="str">
        <f t="shared" si="13"/>
        <v>Party Works Outlet 7694 Poplar Ave, Germantown TN 38138</v>
      </c>
    </row>
    <row r="856" spans="1:17" x14ac:dyDescent="0.25">
      <c r="A856" s="41" t="s">
        <v>1366</v>
      </c>
      <c r="B856" s="41" t="s">
        <v>1367</v>
      </c>
      <c r="C856" s="41" t="s">
        <v>21</v>
      </c>
      <c r="D856" s="41" t="s">
        <v>22</v>
      </c>
      <c r="E856" s="41" t="s">
        <v>1399</v>
      </c>
      <c r="F856" s="41" t="s">
        <v>1400</v>
      </c>
      <c r="G856" s="41" t="s">
        <v>1375</v>
      </c>
      <c r="H856" s="41" t="s">
        <v>972</v>
      </c>
      <c r="I856" s="41" t="s">
        <v>1401</v>
      </c>
      <c r="J856" s="41" t="s">
        <v>28</v>
      </c>
      <c r="K856" s="41" t="s">
        <v>24</v>
      </c>
      <c r="L856" s="41" t="s">
        <v>1402</v>
      </c>
      <c r="M856" s="41" t="s">
        <v>1403</v>
      </c>
      <c r="N856" s="41" t="s">
        <v>31</v>
      </c>
      <c r="O856" s="46" t="s">
        <v>1373</v>
      </c>
      <c r="P856" s="46" t="s">
        <v>33</v>
      </c>
      <c r="Q856" s="18" t="str">
        <f t="shared" si="13"/>
        <v>Party Works Outlet 7825 Winchester Road, Memphis TN 38125</v>
      </c>
    </row>
    <row r="857" spans="1:17" x14ac:dyDescent="0.25">
      <c r="A857" s="41" t="s">
        <v>1366</v>
      </c>
      <c r="B857" s="41" t="s">
        <v>1367</v>
      </c>
      <c r="C857" s="41" t="s">
        <v>21</v>
      </c>
      <c r="D857" s="41" t="s">
        <v>22</v>
      </c>
      <c r="E857" s="41" t="s">
        <v>1404</v>
      </c>
      <c r="F857" s="41" t="s">
        <v>1405</v>
      </c>
      <c r="G857" s="41" t="s">
        <v>1375</v>
      </c>
      <c r="H857" s="41" t="s">
        <v>972</v>
      </c>
      <c r="I857" s="41" t="s">
        <v>1376</v>
      </c>
      <c r="J857" s="41" t="s">
        <v>28</v>
      </c>
      <c r="K857" s="41" t="s">
        <v>24</v>
      </c>
      <c r="L857" s="41" t="s">
        <v>1406</v>
      </c>
      <c r="M857" s="41" t="s">
        <v>1407</v>
      </c>
      <c r="N857" s="41" t="s">
        <v>31</v>
      </c>
      <c r="O857" s="46" t="s">
        <v>1373</v>
      </c>
      <c r="P857" s="46" t="s">
        <v>33</v>
      </c>
      <c r="Q857" s="18" t="str">
        <f t="shared" si="13"/>
        <v>Party Works Outlet 8385 US Hwy 64, Memphis TN 38133</v>
      </c>
    </row>
    <row r="858" spans="1:17" x14ac:dyDescent="0.25">
      <c r="A858" s="41" t="s">
        <v>119</v>
      </c>
      <c r="B858" s="41" t="s">
        <v>120</v>
      </c>
      <c r="C858" s="41" t="s">
        <v>21</v>
      </c>
      <c r="D858" s="41" t="s">
        <v>22</v>
      </c>
      <c r="E858" s="41" t="s">
        <v>1354</v>
      </c>
      <c r="F858" s="41" t="s">
        <v>24</v>
      </c>
      <c r="G858" s="41" t="s">
        <v>1355</v>
      </c>
      <c r="H858" s="41" t="s">
        <v>1356</v>
      </c>
      <c r="I858" s="41" t="s">
        <v>1357</v>
      </c>
      <c r="J858" s="41" t="s">
        <v>28</v>
      </c>
      <c r="K858" s="41" t="s">
        <v>24</v>
      </c>
      <c r="L858" s="41" t="s">
        <v>1358</v>
      </c>
      <c r="M858" s="41" t="s">
        <v>24</v>
      </c>
      <c r="N858" s="41" t="s">
        <v>31</v>
      </c>
      <c r="O858" s="46" t="s">
        <v>124</v>
      </c>
      <c r="P858" s="46" t="s">
        <v>33</v>
      </c>
      <c r="Q858" s="18" t="str">
        <f t="shared" si="13"/>
        <v>Party World AK 3810 Arctic Blvd., Anchorage AK 99503</v>
      </c>
    </row>
    <row r="859" spans="1:17" x14ac:dyDescent="0.25">
      <c r="A859" s="41" t="s">
        <v>1205</v>
      </c>
      <c r="B859" s="41" t="s">
        <v>1206</v>
      </c>
      <c r="C859" s="41" t="s">
        <v>21</v>
      </c>
      <c r="D859" s="41" t="s">
        <v>22</v>
      </c>
      <c r="E859" s="41" t="s">
        <v>1207</v>
      </c>
      <c r="F859" s="41" t="s">
        <v>24</v>
      </c>
      <c r="G859" s="41" t="s">
        <v>1208</v>
      </c>
      <c r="H859" s="41" t="s">
        <v>68</v>
      </c>
      <c r="I859" s="41" t="s">
        <v>1209</v>
      </c>
      <c r="J859" s="41" t="s">
        <v>28</v>
      </c>
      <c r="K859" s="41" t="s">
        <v>24</v>
      </c>
      <c r="L859" s="41" t="s">
        <v>1210</v>
      </c>
      <c r="M859" s="41" t="s">
        <v>1211</v>
      </c>
      <c r="N859" s="41" t="s">
        <v>31</v>
      </c>
      <c r="O859" s="46" t="s">
        <v>1212</v>
      </c>
      <c r="P859" s="46" t="s">
        <v>33</v>
      </c>
      <c r="Q859" s="18" t="str">
        <f t="shared" si="13"/>
        <v>Partyco Store #5 10336 Portsmouth Road, Manassas VA 20109</v>
      </c>
    </row>
    <row r="860" spans="1:17" x14ac:dyDescent="0.25">
      <c r="A860" s="41" t="s">
        <v>1205</v>
      </c>
      <c r="B860" s="41" t="s">
        <v>1206</v>
      </c>
      <c r="C860" s="41" t="s">
        <v>21</v>
      </c>
      <c r="D860" s="41" t="s">
        <v>22</v>
      </c>
      <c r="E860" s="41" t="s">
        <v>1213</v>
      </c>
      <c r="F860" s="41" t="s">
        <v>24</v>
      </c>
      <c r="G860" s="41" t="s">
        <v>1214</v>
      </c>
      <c r="H860" s="41" t="s">
        <v>913</v>
      </c>
      <c r="I860" s="41" t="s">
        <v>1215</v>
      </c>
      <c r="J860" s="41" t="s">
        <v>28</v>
      </c>
      <c r="K860" s="41" t="s">
        <v>1216</v>
      </c>
      <c r="L860" s="41" t="s">
        <v>1217</v>
      </c>
      <c r="M860" s="41" t="s">
        <v>24</v>
      </c>
      <c r="N860" s="41" t="s">
        <v>31</v>
      </c>
      <c r="O860" s="46" t="s">
        <v>1212</v>
      </c>
      <c r="P860" s="46" t="s">
        <v>33</v>
      </c>
      <c r="Q860" s="18" t="str">
        <f t="shared" si="13"/>
        <v>Partyco Store #5 13810 Georgia Ave, Silver Spring MD 20906</v>
      </c>
    </row>
    <row r="861" spans="1:17" x14ac:dyDescent="0.25">
      <c r="A861" s="41" t="s">
        <v>1205</v>
      </c>
      <c r="B861" s="41" t="s">
        <v>1206</v>
      </c>
      <c r="C861" s="41" t="s">
        <v>21</v>
      </c>
      <c r="D861" s="41" t="s">
        <v>22</v>
      </c>
      <c r="E861" s="41" t="s">
        <v>1218</v>
      </c>
      <c r="F861" s="41" t="s">
        <v>24</v>
      </c>
      <c r="G861" s="41" t="s">
        <v>1219</v>
      </c>
      <c r="H861" s="41" t="s">
        <v>68</v>
      </c>
      <c r="I861" s="41" t="s">
        <v>1220</v>
      </c>
      <c r="J861" s="41" t="s">
        <v>28</v>
      </c>
      <c r="K861" s="41" t="s">
        <v>1216</v>
      </c>
      <c r="L861" s="41" t="s">
        <v>1221</v>
      </c>
      <c r="M861" s="41" t="s">
        <v>24</v>
      </c>
      <c r="N861" s="41" t="s">
        <v>31</v>
      </c>
      <c r="O861" s="46" t="s">
        <v>1212</v>
      </c>
      <c r="P861" s="46" t="s">
        <v>33</v>
      </c>
      <c r="Q861" s="18" t="str">
        <f t="shared" si="13"/>
        <v>Partyco Store #5 4421 John Marr Dr, Annandale VA 22003</v>
      </c>
    </row>
    <row r="862" spans="1:17" x14ac:dyDescent="0.25">
      <c r="A862" s="42" t="s">
        <v>1079</v>
      </c>
      <c r="B862" s="42" t="s">
        <v>1080</v>
      </c>
      <c r="C862" s="42" t="s">
        <v>21</v>
      </c>
      <c r="D862" s="42" t="s">
        <v>22</v>
      </c>
      <c r="E862" s="42" t="s">
        <v>1081</v>
      </c>
      <c r="F862" s="42" t="s">
        <v>24</v>
      </c>
      <c r="G862" s="42" t="s">
        <v>1082</v>
      </c>
      <c r="H862" s="42" t="s">
        <v>48</v>
      </c>
      <c r="I862" s="42" t="s">
        <v>1083</v>
      </c>
      <c r="J862" s="42" t="s">
        <v>28</v>
      </c>
      <c r="K862" s="42" t="s">
        <v>1084</v>
      </c>
      <c r="L862" s="42" t="s">
        <v>107</v>
      </c>
      <c r="M862" s="42" t="s">
        <v>1085</v>
      </c>
      <c r="N862" s="42" t="s">
        <v>31</v>
      </c>
      <c r="O862" s="46" t="s">
        <v>1086</v>
      </c>
      <c r="P862" s="46" t="s">
        <v>33</v>
      </c>
      <c r="Q862" s="18" t="str">
        <f t="shared" si="13"/>
        <v>Partylicious Party Supplies 5748 Highway 6, Missouri City TX 77459</v>
      </c>
    </row>
    <row r="863" spans="1:17" x14ac:dyDescent="0.25">
      <c r="A863" s="42" t="s">
        <v>931</v>
      </c>
      <c r="B863" s="42" t="s">
        <v>932</v>
      </c>
      <c r="C863" s="42" t="s">
        <v>21</v>
      </c>
      <c r="D863" s="42" t="s">
        <v>22</v>
      </c>
      <c r="E863" s="42" t="s">
        <v>933</v>
      </c>
      <c r="F863" s="42" t="s">
        <v>24</v>
      </c>
      <c r="G863" s="42" t="s">
        <v>934</v>
      </c>
      <c r="H863" s="42" t="s">
        <v>624</v>
      </c>
      <c r="I863" s="42" t="s">
        <v>935</v>
      </c>
      <c r="J863" s="42" t="s">
        <v>28</v>
      </c>
      <c r="K863" s="42" t="s">
        <v>936</v>
      </c>
      <c r="L863" s="42" t="s">
        <v>107</v>
      </c>
      <c r="M863" s="42" t="s">
        <v>937</v>
      </c>
      <c r="N863" s="42" t="s">
        <v>31</v>
      </c>
      <c r="O863" s="46" t="s">
        <v>938</v>
      </c>
      <c r="P863" s="46" t="s">
        <v>33</v>
      </c>
      <c r="Q863" s="18" t="str">
        <f t="shared" si="13"/>
        <v>Partymakers Flowers Balloons 1800 East Arlington Blvd., Greenville NC 27858</v>
      </c>
    </row>
    <row r="864" spans="1:17" x14ac:dyDescent="0.25">
      <c r="A864" s="41" t="s">
        <v>854</v>
      </c>
      <c r="B864" s="41" t="s">
        <v>855</v>
      </c>
      <c r="C864" s="41" t="s">
        <v>21</v>
      </c>
      <c r="D864" s="41" t="s">
        <v>22</v>
      </c>
      <c r="E864" s="41" t="s">
        <v>856</v>
      </c>
      <c r="F864" s="41" t="s">
        <v>24</v>
      </c>
      <c r="G864" s="41" t="s">
        <v>857</v>
      </c>
      <c r="H864" s="41" t="s">
        <v>48</v>
      </c>
      <c r="I864" s="41" t="s">
        <v>858</v>
      </c>
      <c r="J864" s="41" t="s">
        <v>28</v>
      </c>
      <c r="K864" s="41" t="s">
        <v>859</v>
      </c>
      <c r="L864" s="41" t="s">
        <v>860</v>
      </c>
      <c r="M864" s="41" t="s">
        <v>861</v>
      </c>
      <c r="N864" s="41" t="s">
        <v>31</v>
      </c>
      <c r="O864" s="46" t="s">
        <v>862</v>
      </c>
      <c r="P864" s="46" t="s">
        <v>33</v>
      </c>
      <c r="Q864" s="18" t="str">
        <f t="shared" si="13"/>
        <v>Party-N-Jump 705 E Business 190, Copperas Cove TX 76522</v>
      </c>
    </row>
    <row r="865" spans="1:17" x14ac:dyDescent="0.25">
      <c r="A865" s="42" t="s">
        <v>1326</v>
      </c>
      <c r="B865" s="42" t="s">
        <v>1327</v>
      </c>
      <c r="C865" s="42" t="s">
        <v>21</v>
      </c>
      <c r="D865" s="42" t="s">
        <v>22</v>
      </c>
      <c r="E865" s="42" t="s">
        <v>1328</v>
      </c>
      <c r="F865" s="42" t="s">
        <v>1329</v>
      </c>
      <c r="G865" s="42" t="s">
        <v>1330</v>
      </c>
      <c r="H865" s="42" t="s">
        <v>196</v>
      </c>
      <c r="I865" s="42" t="s">
        <v>1331</v>
      </c>
      <c r="J865" s="42" t="s">
        <v>28</v>
      </c>
      <c r="K865" s="42" t="s">
        <v>1332</v>
      </c>
      <c r="L865" s="42" t="s">
        <v>107</v>
      </c>
      <c r="M865" s="42" t="s">
        <v>1333</v>
      </c>
      <c r="N865" s="42" t="s">
        <v>31</v>
      </c>
      <c r="O865" s="46" t="s">
        <v>1334</v>
      </c>
      <c r="P865" s="46" t="s">
        <v>33</v>
      </c>
      <c r="Q865" s="18" t="str">
        <f t="shared" si="13"/>
        <v>Partyscene 19651 Bruce B Downs Blvd., Tampa FL 33647</v>
      </c>
    </row>
    <row r="866" spans="1:17" x14ac:dyDescent="0.25">
      <c r="A866" s="42" t="s">
        <v>1408</v>
      </c>
      <c r="B866" s="42" t="s">
        <v>1409</v>
      </c>
      <c r="C866" s="42" t="s">
        <v>21</v>
      </c>
      <c r="D866" s="42" t="s">
        <v>22</v>
      </c>
      <c r="E866" s="42" t="s">
        <v>1410</v>
      </c>
      <c r="F866" s="42" t="s">
        <v>24</v>
      </c>
      <c r="G866" s="42" t="s">
        <v>1411</v>
      </c>
      <c r="H866" s="42" t="s">
        <v>104</v>
      </c>
      <c r="I866" s="42" t="s">
        <v>1412</v>
      </c>
      <c r="J866" s="42" t="s">
        <v>28</v>
      </c>
      <c r="K866" s="42" t="s">
        <v>1413</v>
      </c>
      <c r="L866" s="42" t="s">
        <v>107</v>
      </c>
      <c r="M866" s="42" t="s">
        <v>1414</v>
      </c>
      <c r="N866" s="42" t="s">
        <v>31</v>
      </c>
      <c r="O866" s="46" t="s">
        <v>1415</v>
      </c>
      <c r="P866" s="46" t="s">
        <v>33</v>
      </c>
      <c r="Q866" s="18" t="str">
        <f t="shared" si="13"/>
        <v>Pattis Party World 1167 Route 9 South, Cape May Court House NJ 08210</v>
      </c>
    </row>
    <row r="867" spans="1:17" x14ac:dyDescent="0.25">
      <c r="A867" s="42" t="s">
        <v>1430</v>
      </c>
      <c r="B867" s="42" t="s">
        <v>1431</v>
      </c>
      <c r="C867" s="42" t="s">
        <v>21</v>
      </c>
      <c r="D867" s="42" t="s">
        <v>22</v>
      </c>
      <c r="E867" s="42" t="s">
        <v>1432</v>
      </c>
      <c r="F867" s="42" t="s">
        <v>24</v>
      </c>
      <c r="G867" s="42" t="s">
        <v>1433</v>
      </c>
      <c r="H867" s="42" t="s">
        <v>213</v>
      </c>
      <c r="I867" s="42" t="s">
        <v>1434</v>
      </c>
      <c r="J867" s="42" t="s">
        <v>28</v>
      </c>
      <c r="K867" s="42" t="s">
        <v>1435</v>
      </c>
      <c r="L867" s="42" t="s">
        <v>107</v>
      </c>
      <c r="M867" s="42" t="s">
        <v>1436</v>
      </c>
      <c r="N867" s="42" t="s">
        <v>31</v>
      </c>
      <c r="O867" s="46" t="s">
        <v>1437</v>
      </c>
      <c r="P867" s="46" t="s">
        <v>33</v>
      </c>
      <c r="Q867" s="18" t="str">
        <f t="shared" si="13"/>
        <v>Peachtree Gifts 7843 SW Capitol Hwy, Portland OR 97219</v>
      </c>
    </row>
    <row r="868" spans="1:17" x14ac:dyDescent="0.25">
      <c r="A868" s="41" t="s">
        <v>1424</v>
      </c>
      <c r="B868" s="41" t="s">
        <v>1425</v>
      </c>
      <c r="C868" s="41" t="s">
        <v>21</v>
      </c>
      <c r="D868" s="41" t="s">
        <v>22</v>
      </c>
      <c r="E868" s="41" t="s">
        <v>1426</v>
      </c>
      <c r="F868" s="41" t="s">
        <v>24</v>
      </c>
      <c r="G868" s="41" t="s">
        <v>1427</v>
      </c>
      <c r="H868" s="41" t="s">
        <v>157</v>
      </c>
      <c r="I868" s="41" t="s">
        <v>1428</v>
      </c>
      <c r="J868" s="41" t="s">
        <v>28</v>
      </c>
      <c r="K868" s="41" t="s">
        <v>24</v>
      </c>
      <c r="L868" s="41" t="s">
        <v>41</v>
      </c>
      <c r="M868" s="41" t="s">
        <v>24</v>
      </c>
      <c r="N868" s="41" t="s">
        <v>31</v>
      </c>
      <c r="O868" s="46" t="s">
        <v>1429</v>
      </c>
      <c r="P868" s="46" t="s">
        <v>33</v>
      </c>
      <c r="Q868" s="18" t="str">
        <f t="shared" si="13"/>
        <v>Peak A Boo Toys 117 S. Main St, Breckenridge CO 80424</v>
      </c>
    </row>
    <row r="869" spans="1:17" x14ac:dyDescent="0.25">
      <c r="A869" s="42" t="s">
        <v>1446</v>
      </c>
      <c r="B869" s="42" t="s">
        <v>1447</v>
      </c>
      <c r="C869" s="42" t="s">
        <v>21</v>
      </c>
      <c r="D869" s="42" t="s">
        <v>22</v>
      </c>
      <c r="E869" s="42" t="s">
        <v>1448</v>
      </c>
      <c r="F869" s="42" t="s">
        <v>24</v>
      </c>
      <c r="G869" s="42" t="s">
        <v>1449</v>
      </c>
      <c r="H869" s="42" t="s">
        <v>196</v>
      </c>
      <c r="I869" s="42" t="s">
        <v>1450</v>
      </c>
      <c r="J869" s="42" t="s">
        <v>28</v>
      </c>
      <c r="K869" s="42" t="s">
        <v>1451</v>
      </c>
      <c r="L869" s="42" t="s">
        <v>107</v>
      </c>
      <c r="M869" s="42" t="s">
        <v>1452</v>
      </c>
      <c r="N869" s="42" t="s">
        <v>31</v>
      </c>
      <c r="O869" s="46" t="s">
        <v>1453</v>
      </c>
      <c r="P869" s="46" t="s">
        <v>33</v>
      </c>
      <c r="Q869" s="18" t="str">
        <f t="shared" si="13"/>
        <v>Peekaboo...a kids store 6807 Main Street, Hialeah FL 33014</v>
      </c>
    </row>
    <row r="870" spans="1:17" x14ac:dyDescent="0.25">
      <c r="A870" s="41" t="s">
        <v>1454</v>
      </c>
      <c r="B870" s="41" t="s">
        <v>1455</v>
      </c>
      <c r="C870" s="41" t="s">
        <v>21</v>
      </c>
      <c r="D870" s="41" t="s">
        <v>22</v>
      </c>
      <c r="E870" s="41" t="s">
        <v>1456</v>
      </c>
      <c r="F870" s="41" t="s">
        <v>24</v>
      </c>
      <c r="G870" s="41" t="s">
        <v>1457</v>
      </c>
      <c r="H870" s="41" t="s">
        <v>60</v>
      </c>
      <c r="I870" s="41" t="s">
        <v>1458</v>
      </c>
      <c r="J870" s="41" t="s">
        <v>28</v>
      </c>
      <c r="K870" s="41" t="s">
        <v>24</v>
      </c>
      <c r="L870" s="41" t="s">
        <v>218</v>
      </c>
      <c r="M870" s="41" t="s">
        <v>1459</v>
      </c>
      <c r="N870" s="41" t="s">
        <v>31</v>
      </c>
      <c r="O870" s="46" t="s">
        <v>1460</v>
      </c>
      <c r="P870" s="46" t="s">
        <v>33</v>
      </c>
      <c r="Q870" s="18" t="str">
        <f t="shared" si="13"/>
        <v>Peggy Sue's 5 and Dime 35654 Yermo Rd, Yermo CA 92398</v>
      </c>
    </row>
    <row r="871" spans="1:17" x14ac:dyDescent="0.25">
      <c r="A871" s="41" t="s">
        <v>1461</v>
      </c>
      <c r="B871" s="41" t="s">
        <v>1462</v>
      </c>
      <c r="C871" s="41" t="s">
        <v>21</v>
      </c>
      <c r="D871" s="41" t="s">
        <v>22</v>
      </c>
      <c r="E871" s="41" t="s">
        <v>1463</v>
      </c>
      <c r="F871" s="41" t="s">
        <v>24</v>
      </c>
      <c r="G871" s="41" t="s">
        <v>1464</v>
      </c>
      <c r="H871" s="41" t="s">
        <v>60</v>
      </c>
      <c r="I871" s="41" t="s">
        <v>1465</v>
      </c>
      <c r="J871" s="41" t="s">
        <v>28</v>
      </c>
      <c r="K871" s="41" t="s">
        <v>1466</v>
      </c>
      <c r="L871" s="41" t="s">
        <v>1467</v>
      </c>
      <c r="M871" s="41" t="s">
        <v>1468</v>
      </c>
      <c r="N871" s="41" t="s">
        <v>31</v>
      </c>
      <c r="O871" s="46" t="s">
        <v>1469</v>
      </c>
      <c r="P871" s="46" t="s">
        <v>33</v>
      </c>
      <c r="Q871" s="18" t="str">
        <f t="shared" si="13"/>
        <v>Peirano Estate Vineyards 21831 N. Hwy 99, Acampo CA 95220</v>
      </c>
    </row>
    <row r="872" spans="1:17" x14ac:dyDescent="0.25">
      <c r="A872" s="41" t="s">
        <v>12153</v>
      </c>
      <c r="B872" s="41" t="s">
        <v>12154</v>
      </c>
      <c r="C872" s="41" t="s">
        <v>21</v>
      </c>
      <c r="D872" s="41" t="s">
        <v>22</v>
      </c>
      <c r="E872" s="41" t="s">
        <v>12155</v>
      </c>
      <c r="F872" s="41" t="s">
        <v>24</v>
      </c>
      <c r="G872" s="41" t="s">
        <v>7889</v>
      </c>
      <c r="H872" s="41" t="s">
        <v>624</v>
      </c>
      <c r="I872" s="41" t="s">
        <v>7890</v>
      </c>
      <c r="J872" s="41" t="s">
        <v>28</v>
      </c>
      <c r="K872" s="41" t="s">
        <v>24</v>
      </c>
      <c r="L872" s="41" t="s">
        <v>179</v>
      </c>
      <c r="M872" s="41" t="s">
        <v>12156</v>
      </c>
      <c r="N872" s="41" t="s">
        <v>31</v>
      </c>
      <c r="O872" s="46" t="s">
        <v>24</v>
      </c>
      <c r="P872" s="46" t="s">
        <v>12100</v>
      </c>
      <c r="Q872" s="18" t="str">
        <f t="shared" si="13"/>
        <v>Penny Lane Exchange 32 S Broad St, Brevard NC 28712</v>
      </c>
    </row>
    <row r="873" spans="1:17" x14ac:dyDescent="0.25">
      <c r="A873" s="41" t="s">
        <v>1478</v>
      </c>
      <c r="B873" s="41" t="s">
        <v>1479</v>
      </c>
      <c r="C873" s="41" t="s">
        <v>21</v>
      </c>
      <c r="D873" s="41" t="s">
        <v>22</v>
      </c>
      <c r="E873" s="41" t="s">
        <v>1480</v>
      </c>
      <c r="F873" s="41" t="s">
        <v>24</v>
      </c>
      <c r="G873" s="41" t="s">
        <v>1481</v>
      </c>
      <c r="H873" s="41" t="s">
        <v>1013</v>
      </c>
      <c r="I873" s="41" t="s">
        <v>1482</v>
      </c>
      <c r="J873" s="41" t="s">
        <v>28</v>
      </c>
      <c r="K873" s="41" t="s">
        <v>24</v>
      </c>
      <c r="L873" s="41" t="s">
        <v>41</v>
      </c>
      <c r="M873" s="41" t="s">
        <v>1483</v>
      </c>
      <c r="N873" s="41" t="s">
        <v>31</v>
      </c>
      <c r="O873" s="46" t="s">
        <v>1484</v>
      </c>
      <c r="P873" s="46" t="s">
        <v>33</v>
      </c>
      <c r="Q873" s="18" t="str">
        <f t="shared" si="13"/>
        <v>Perfect Occasion Costume 15918 W. High St., Middlefield OH 44062</v>
      </c>
    </row>
    <row r="874" spans="1:17" x14ac:dyDescent="0.25">
      <c r="A874" s="42" t="s">
        <v>1470</v>
      </c>
      <c r="B874" s="42" t="s">
        <v>1471</v>
      </c>
      <c r="C874" s="42" t="s">
        <v>21</v>
      </c>
      <c r="D874" s="42" t="s">
        <v>22</v>
      </c>
      <c r="E874" s="42" t="s">
        <v>1472</v>
      </c>
      <c r="F874" s="42" t="s">
        <v>24</v>
      </c>
      <c r="G874" s="42" t="s">
        <v>1473</v>
      </c>
      <c r="H874" s="42" t="s">
        <v>972</v>
      </c>
      <c r="I874" s="42" t="s">
        <v>1474</v>
      </c>
      <c r="J874" s="42" t="s">
        <v>28</v>
      </c>
      <c r="K874" s="42" t="s">
        <v>1475</v>
      </c>
      <c r="L874" s="42" t="s">
        <v>107</v>
      </c>
      <c r="M874" s="42" t="s">
        <v>1476</v>
      </c>
      <c r="N874" s="42" t="s">
        <v>31</v>
      </c>
      <c r="O874" s="46" t="s">
        <v>1477</v>
      </c>
      <c r="P874" s="46" t="s">
        <v>33</v>
      </c>
      <c r="Q874" s="18" t="str">
        <f t="shared" si="13"/>
        <v>Performance Studios 523 West Thompson Lane, Nashville TN 37211</v>
      </c>
    </row>
    <row r="875" spans="1:17" x14ac:dyDescent="0.25">
      <c r="A875" s="42" t="s">
        <v>1485</v>
      </c>
      <c r="B875" s="42" t="s">
        <v>1486</v>
      </c>
      <c r="C875" s="42" t="s">
        <v>21</v>
      </c>
      <c r="D875" s="42" t="s">
        <v>22</v>
      </c>
      <c r="E875" s="42" t="s">
        <v>1487</v>
      </c>
      <c r="F875" s="42" t="s">
        <v>24</v>
      </c>
      <c r="G875" s="42" t="s">
        <v>1488</v>
      </c>
      <c r="H875" s="42" t="s">
        <v>282</v>
      </c>
      <c r="I875" s="42" t="s">
        <v>1489</v>
      </c>
      <c r="J875" s="42" t="s">
        <v>28</v>
      </c>
      <c r="K875" s="42" t="s">
        <v>1490</v>
      </c>
      <c r="L875" s="42" t="s">
        <v>107</v>
      </c>
      <c r="M875" s="42" t="s">
        <v>1491</v>
      </c>
      <c r="N875" s="42" t="s">
        <v>31</v>
      </c>
      <c r="O875" s="46" t="s">
        <v>1492</v>
      </c>
      <c r="P875" s="46" t="s">
        <v>33</v>
      </c>
      <c r="Q875" s="18" t="str">
        <f t="shared" si="13"/>
        <v>Pesche's Greenhouse W4080 State Road 50, Lake Geneva WI 53147</v>
      </c>
    </row>
    <row r="876" spans="1:17" x14ac:dyDescent="0.25">
      <c r="A876" s="41" t="s">
        <v>5158</v>
      </c>
      <c r="B876" s="41" t="s">
        <v>5159</v>
      </c>
      <c r="C876" s="41" t="s">
        <v>21</v>
      </c>
      <c r="D876" s="41" t="s">
        <v>22</v>
      </c>
      <c r="E876" s="41" t="s">
        <v>5160</v>
      </c>
      <c r="F876" s="41" t="s">
        <v>24</v>
      </c>
      <c r="G876" s="41" t="s">
        <v>2406</v>
      </c>
      <c r="H876" s="41" t="s">
        <v>60</v>
      </c>
      <c r="I876" s="41" t="s">
        <v>5161</v>
      </c>
      <c r="J876" s="41" t="s">
        <v>28</v>
      </c>
      <c r="K876" s="41" t="s">
        <v>5162</v>
      </c>
      <c r="L876" s="41" t="s">
        <v>2159</v>
      </c>
      <c r="M876" s="41" t="s">
        <v>24</v>
      </c>
      <c r="N876" s="41" t="s">
        <v>31</v>
      </c>
      <c r="O876" s="46" t="s">
        <v>5163</v>
      </c>
      <c r="P876" s="46" t="s">
        <v>5055</v>
      </c>
      <c r="Q876" s="18" t="str">
        <f t="shared" si="13"/>
        <v>PGC-PCI San Diego LLC 5141 Santa Fe Ave, San Diego CA 92109</v>
      </c>
    </row>
    <row r="877" spans="1:17" x14ac:dyDescent="0.25">
      <c r="A877" s="41" t="s">
        <v>1493</v>
      </c>
      <c r="B877" s="41" t="s">
        <v>1494</v>
      </c>
      <c r="C877" s="41" t="s">
        <v>21</v>
      </c>
      <c r="D877" s="41" t="s">
        <v>22</v>
      </c>
      <c r="E877" s="41" t="s">
        <v>1495</v>
      </c>
      <c r="F877" s="41" t="s">
        <v>1496</v>
      </c>
      <c r="G877" s="41" t="s">
        <v>1497</v>
      </c>
      <c r="H877" s="41" t="s">
        <v>157</v>
      </c>
      <c r="I877" s="41" t="s">
        <v>1498</v>
      </c>
      <c r="J877" s="41" t="s">
        <v>28</v>
      </c>
      <c r="K877" s="41" t="s">
        <v>1499</v>
      </c>
      <c r="L877" s="41" t="s">
        <v>1500</v>
      </c>
      <c r="M877" s="41" t="s">
        <v>1501</v>
      </c>
      <c r="N877" s="41" t="s">
        <v>31</v>
      </c>
      <c r="O877" s="46" t="s">
        <v>1502</v>
      </c>
      <c r="P877" s="46" t="s">
        <v>33</v>
      </c>
      <c r="Q877" s="18" t="str">
        <f t="shared" si="13"/>
        <v>Phoenix Nest 157 W Elkhorn Ave, Estes Park CO 80517</v>
      </c>
    </row>
    <row r="878" spans="1:17" x14ac:dyDescent="0.25">
      <c r="A878" s="42" t="s">
        <v>1510</v>
      </c>
      <c r="B878" s="42" t="s">
        <v>1511</v>
      </c>
      <c r="C878" s="42" t="s">
        <v>21</v>
      </c>
      <c r="D878" s="42" t="s">
        <v>22</v>
      </c>
      <c r="E878" s="42" t="s">
        <v>1512</v>
      </c>
      <c r="F878" s="42" t="s">
        <v>24</v>
      </c>
      <c r="G878" s="42" t="s">
        <v>1513</v>
      </c>
      <c r="H878" s="42" t="s">
        <v>1514</v>
      </c>
      <c r="I878" s="42" t="s">
        <v>1515</v>
      </c>
      <c r="J878" s="42" t="s">
        <v>28</v>
      </c>
      <c r="K878" s="42" t="s">
        <v>1516</v>
      </c>
      <c r="L878" s="42" t="s">
        <v>107</v>
      </c>
      <c r="M878" s="42" t="s">
        <v>1517</v>
      </c>
      <c r="N878" s="42" t="s">
        <v>31</v>
      </c>
      <c r="O878" s="46" t="s">
        <v>1518</v>
      </c>
      <c r="P878" s="46" t="s">
        <v>33</v>
      </c>
      <c r="Q878" s="18" t="str">
        <f t="shared" si="13"/>
        <v>Pi Beta Phi Fraternity 1154 Town and Country Commons, Chesterfield MO 63017</v>
      </c>
    </row>
    <row r="879" spans="1:17" x14ac:dyDescent="0.25">
      <c r="A879" s="42" t="s">
        <v>1503</v>
      </c>
      <c r="B879" s="42" t="s">
        <v>1504</v>
      </c>
      <c r="C879" s="42" t="s">
        <v>21</v>
      </c>
      <c r="D879" s="42" t="s">
        <v>22</v>
      </c>
      <c r="E879" s="42" t="s">
        <v>1505</v>
      </c>
      <c r="F879" s="42" t="s">
        <v>24</v>
      </c>
      <c r="G879" s="42" t="s">
        <v>163</v>
      </c>
      <c r="H879" s="42" t="s">
        <v>164</v>
      </c>
      <c r="I879" s="42" t="s">
        <v>1506</v>
      </c>
      <c r="J879" s="42" t="s">
        <v>28</v>
      </c>
      <c r="K879" s="42" t="s">
        <v>1507</v>
      </c>
      <c r="L879" s="42" t="s">
        <v>107</v>
      </c>
      <c r="M879" s="42" t="s">
        <v>1508</v>
      </c>
      <c r="N879" s="42" t="s">
        <v>31</v>
      </c>
      <c r="O879" s="46" t="s">
        <v>1509</v>
      </c>
      <c r="P879" s="46" t="s">
        <v>33</v>
      </c>
      <c r="Q879" s="18" t="str">
        <f t="shared" si="13"/>
        <v>Pibs Exchange, LLC. 1147 East Ashton Avenue, Salt Lake City UT 84106</v>
      </c>
    </row>
    <row r="880" spans="1:17" x14ac:dyDescent="0.25">
      <c r="A880" s="42" t="s">
        <v>1519</v>
      </c>
      <c r="B880" s="42" t="s">
        <v>1520</v>
      </c>
      <c r="C880" s="42" t="s">
        <v>21</v>
      </c>
      <c r="D880" s="42" t="s">
        <v>22</v>
      </c>
      <c r="E880" s="42" t="s">
        <v>1521</v>
      </c>
      <c r="F880" s="42" t="s">
        <v>24</v>
      </c>
      <c r="G880" s="42" t="s">
        <v>1433</v>
      </c>
      <c r="H880" s="42" t="s">
        <v>213</v>
      </c>
      <c r="I880" s="42" t="s">
        <v>1522</v>
      </c>
      <c r="J880" s="42" t="s">
        <v>28</v>
      </c>
      <c r="K880" s="42" t="s">
        <v>1523</v>
      </c>
      <c r="L880" s="42" t="s">
        <v>107</v>
      </c>
      <c r="M880" s="42" t="s">
        <v>1524</v>
      </c>
      <c r="N880" s="42" t="s">
        <v>31</v>
      </c>
      <c r="O880" s="46" t="s">
        <v>1525</v>
      </c>
      <c r="P880" s="46" t="s">
        <v>33</v>
      </c>
      <c r="Q880" s="18" t="str">
        <f t="shared" si="13"/>
        <v>Piccolo Mondo Toys 4768 NW Bethany Blvd C5, Portland OR 97229</v>
      </c>
    </row>
    <row r="881" spans="1:17" x14ac:dyDescent="0.25">
      <c r="A881" s="42" t="s">
        <v>1526</v>
      </c>
      <c r="B881" s="42" t="s">
        <v>1527</v>
      </c>
      <c r="C881" s="42" t="s">
        <v>21</v>
      </c>
      <c r="D881" s="42" t="s">
        <v>22</v>
      </c>
      <c r="E881" s="42" t="s">
        <v>1528</v>
      </c>
      <c r="F881" s="42" t="s">
        <v>24</v>
      </c>
      <c r="G881" s="42" t="s">
        <v>1529</v>
      </c>
      <c r="H881" s="42" t="s">
        <v>663</v>
      </c>
      <c r="I881" s="42" t="s">
        <v>1530</v>
      </c>
      <c r="J881" s="42" t="s">
        <v>28</v>
      </c>
      <c r="K881" s="42" t="s">
        <v>1531</v>
      </c>
      <c r="L881" s="42" t="s">
        <v>107</v>
      </c>
      <c r="M881" s="42" t="s">
        <v>1532</v>
      </c>
      <c r="N881" s="42" t="s">
        <v>31</v>
      </c>
      <c r="O881" s="46" t="s">
        <v>1533</v>
      </c>
      <c r="P881" s="46" t="s">
        <v>33</v>
      </c>
      <c r="Q881" s="18" t="str">
        <f t="shared" si="13"/>
        <v>PickWicks Mercantile 64 State Street, Portsmouth NH 03801</v>
      </c>
    </row>
    <row r="882" spans="1:17" x14ac:dyDescent="0.25">
      <c r="A882" s="42" t="s">
        <v>1534</v>
      </c>
      <c r="B882" s="42" t="s">
        <v>1535</v>
      </c>
      <c r="C882" s="42" t="s">
        <v>21</v>
      </c>
      <c r="D882" s="42" t="s">
        <v>22</v>
      </c>
      <c r="E882" s="42" t="s">
        <v>1536</v>
      </c>
      <c r="F882" s="42" t="s">
        <v>24</v>
      </c>
      <c r="G882" s="42" t="s">
        <v>249</v>
      </c>
      <c r="H882" s="42" t="s">
        <v>60</v>
      </c>
      <c r="I882" s="42" t="s">
        <v>1537</v>
      </c>
      <c r="J882" s="42" t="s">
        <v>28</v>
      </c>
      <c r="K882" s="42" t="s">
        <v>1538</v>
      </c>
      <c r="L882" s="42" t="s">
        <v>107</v>
      </c>
      <c r="M882" s="42" t="s">
        <v>1539</v>
      </c>
      <c r="N882" s="42" t="s">
        <v>31</v>
      </c>
      <c r="O882" s="46" t="s">
        <v>1540</v>
      </c>
      <c r="P882" s="46" t="s">
        <v>33</v>
      </c>
      <c r="Q882" s="18" t="str">
        <f t="shared" si="13"/>
        <v>Piedmont Boutique 1452 Haight Street, San Francisco CA 94117</v>
      </c>
    </row>
    <row r="883" spans="1:17" x14ac:dyDescent="0.25">
      <c r="A883" s="42" t="s">
        <v>1550</v>
      </c>
      <c r="B883" s="42" t="s">
        <v>1551</v>
      </c>
      <c r="C883" s="42" t="s">
        <v>21</v>
      </c>
      <c r="D883" s="42" t="s">
        <v>22</v>
      </c>
      <c r="E883" s="42" t="s">
        <v>1552</v>
      </c>
      <c r="F883" s="42" t="s">
        <v>24</v>
      </c>
      <c r="G883" s="42" t="s">
        <v>249</v>
      </c>
      <c r="H883" s="42" t="s">
        <v>60</v>
      </c>
      <c r="I883" s="42" t="s">
        <v>1553</v>
      </c>
      <c r="J883" s="42" t="s">
        <v>28</v>
      </c>
      <c r="K883" s="42" t="s">
        <v>1554</v>
      </c>
      <c r="L883" s="42" t="s">
        <v>107</v>
      </c>
      <c r="M883" s="42" t="s">
        <v>1555</v>
      </c>
      <c r="N883" s="42" t="s">
        <v>31</v>
      </c>
      <c r="O883" s="46" t="s">
        <v>1556</v>
      </c>
      <c r="P883" s="46" t="s">
        <v>33</v>
      </c>
      <c r="Q883" s="18" t="str">
        <f t="shared" si="13"/>
        <v>Pier Heaven 2718 Taylor Street, San Francisco CA 94133</v>
      </c>
    </row>
    <row r="884" spans="1:17" x14ac:dyDescent="0.25">
      <c r="A884" s="42" t="s">
        <v>1541</v>
      </c>
      <c r="B884" s="42" t="s">
        <v>1542</v>
      </c>
      <c r="C884" s="42" t="s">
        <v>21</v>
      </c>
      <c r="D884" s="42" t="s">
        <v>22</v>
      </c>
      <c r="E884" s="42" t="s">
        <v>1543</v>
      </c>
      <c r="F884" s="42" t="s">
        <v>24</v>
      </c>
      <c r="G884" s="42" t="s">
        <v>1544</v>
      </c>
      <c r="H884" s="42" t="s">
        <v>1545</v>
      </c>
      <c r="I884" s="42" t="s">
        <v>1546</v>
      </c>
      <c r="J884" s="42" t="s">
        <v>28</v>
      </c>
      <c r="K884" s="42" t="s">
        <v>1547</v>
      </c>
      <c r="L884" s="42" t="s">
        <v>107</v>
      </c>
      <c r="M884" s="42" t="s">
        <v>1548</v>
      </c>
      <c r="N884" s="42" t="s">
        <v>31</v>
      </c>
      <c r="O884" s="46" t="s">
        <v>1549</v>
      </c>
      <c r="P884" s="46" t="s">
        <v>33</v>
      </c>
      <c r="Q884" s="18" t="str">
        <f t="shared" si="13"/>
        <v>Pierre's Costumes 211 N. 3rd Street, Philadelphia PA 19106</v>
      </c>
    </row>
    <row r="885" spans="1:17" x14ac:dyDescent="0.25">
      <c r="A885" s="42" t="s">
        <v>1557</v>
      </c>
      <c r="B885" s="42" t="s">
        <v>1558</v>
      </c>
      <c r="C885" s="42" t="s">
        <v>21</v>
      </c>
      <c r="D885" s="42" t="s">
        <v>22</v>
      </c>
      <c r="E885" s="42" t="s">
        <v>1559</v>
      </c>
      <c r="F885" s="42" t="s">
        <v>24</v>
      </c>
      <c r="G885" s="42" t="s">
        <v>1560</v>
      </c>
      <c r="H885" s="42" t="s">
        <v>77</v>
      </c>
      <c r="I885" s="42" t="s">
        <v>1561</v>
      </c>
      <c r="J885" s="42" t="s">
        <v>28</v>
      </c>
      <c r="K885" s="42" t="s">
        <v>1562</v>
      </c>
      <c r="L885" s="42" t="s">
        <v>107</v>
      </c>
      <c r="M885" s="42" t="s">
        <v>1563</v>
      </c>
      <c r="N885" s="42" t="s">
        <v>31</v>
      </c>
      <c r="O885" s="46" t="s">
        <v>1564</v>
      </c>
      <c r="P885" s="46" t="s">
        <v>33</v>
      </c>
      <c r="Q885" s="18" t="str">
        <f t="shared" si="13"/>
        <v>Pinnacle Art Group 3330 Highland Drive, Hudsonville MI 49426</v>
      </c>
    </row>
    <row r="886" spans="1:17" x14ac:dyDescent="0.25">
      <c r="A886" s="42" t="s">
        <v>1595</v>
      </c>
      <c r="B886" s="42" t="s">
        <v>1596</v>
      </c>
      <c r="C886" s="42" t="s">
        <v>21</v>
      </c>
      <c r="D886" s="42" t="s">
        <v>22</v>
      </c>
      <c r="E886" s="42" t="s">
        <v>1597</v>
      </c>
      <c r="F886" s="42" t="s">
        <v>24</v>
      </c>
      <c r="G886" s="42" t="s">
        <v>1330</v>
      </c>
      <c r="H886" s="42" t="s">
        <v>196</v>
      </c>
      <c r="I886" s="42" t="s">
        <v>1598</v>
      </c>
      <c r="J886" s="42" t="s">
        <v>28</v>
      </c>
      <c r="K886" s="42" t="s">
        <v>1599</v>
      </c>
      <c r="L886" s="42" t="s">
        <v>107</v>
      </c>
      <c r="M886" s="42" t="s">
        <v>1600</v>
      </c>
      <c r="N886" s="42" t="s">
        <v>31</v>
      </c>
      <c r="O886" s="46" t="s">
        <v>1601</v>
      </c>
      <c r="P886" s="46" t="s">
        <v>33</v>
      </c>
      <c r="Q886" s="18" t="str">
        <f t="shared" si="13"/>
        <v>Pirate Fashions N Fotos 4006 CEAYUGA STREET, Tampa FL 33614</v>
      </c>
    </row>
    <row r="887" spans="1:17" x14ac:dyDescent="0.25">
      <c r="A887" s="42" t="s">
        <v>1587</v>
      </c>
      <c r="B887" s="42" t="s">
        <v>1588</v>
      </c>
      <c r="C887" s="42" t="s">
        <v>21</v>
      </c>
      <c r="D887" s="42" t="s">
        <v>22</v>
      </c>
      <c r="E887" s="42" t="s">
        <v>1589</v>
      </c>
      <c r="F887" s="42" t="s">
        <v>24</v>
      </c>
      <c r="G887" s="42" t="s">
        <v>1590</v>
      </c>
      <c r="H887" s="42" t="s">
        <v>186</v>
      </c>
      <c r="I887" s="42" t="s">
        <v>1591</v>
      </c>
      <c r="J887" s="42" t="s">
        <v>28</v>
      </c>
      <c r="K887" s="42" t="s">
        <v>1592</v>
      </c>
      <c r="L887" s="42" t="s">
        <v>107</v>
      </c>
      <c r="M887" s="42" t="s">
        <v>1593</v>
      </c>
      <c r="N887" s="42" t="s">
        <v>31</v>
      </c>
      <c r="O887" s="46" t="s">
        <v>1594</v>
      </c>
      <c r="P887" s="46" t="s">
        <v>33</v>
      </c>
      <c r="Q887" s="18" t="str">
        <f t="shared" si="13"/>
        <v>Pirates Cove Marketplace 742 Main Street, South Yarmouth MA 02664</v>
      </c>
    </row>
    <row r="888" spans="1:17" x14ac:dyDescent="0.25">
      <c r="A888" s="42" t="s">
        <v>1615</v>
      </c>
      <c r="B888" s="42" t="s">
        <v>1616</v>
      </c>
      <c r="C888" s="42" t="s">
        <v>21</v>
      </c>
      <c r="D888" s="42" t="s">
        <v>22</v>
      </c>
      <c r="E888" s="42" t="s">
        <v>1617</v>
      </c>
      <c r="F888" s="42" t="s">
        <v>24</v>
      </c>
      <c r="G888" s="42" t="s">
        <v>1618</v>
      </c>
      <c r="H888" s="42" t="s">
        <v>607</v>
      </c>
      <c r="I888" s="42" t="s">
        <v>1619</v>
      </c>
      <c r="J888" s="42" t="s">
        <v>28</v>
      </c>
      <c r="K888" s="42" t="s">
        <v>1620</v>
      </c>
      <c r="L888" s="42" t="s">
        <v>107</v>
      </c>
      <c r="M888" s="42" t="s">
        <v>1621</v>
      </c>
      <c r="N888" s="42" t="s">
        <v>31</v>
      </c>
      <c r="O888" s="46" t="s">
        <v>24</v>
      </c>
      <c r="P888" s="46" t="s">
        <v>33</v>
      </c>
      <c r="Q888" s="18" t="str">
        <f t="shared" si="13"/>
        <v>PJ's Trick Shop 2308 E. Rand Road, Arlington Heights IL 60004</v>
      </c>
    </row>
    <row r="889" spans="1:17" x14ac:dyDescent="0.25">
      <c r="A889" s="42" t="s">
        <v>1630</v>
      </c>
      <c r="B889" s="42" t="s">
        <v>1631</v>
      </c>
      <c r="C889" s="42" t="s">
        <v>21</v>
      </c>
      <c r="D889" s="42" t="s">
        <v>22</v>
      </c>
      <c r="E889" s="42" t="s">
        <v>1632</v>
      </c>
      <c r="F889" s="42" t="s">
        <v>24</v>
      </c>
      <c r="G889" s="42" t="s">
        <v>1633</v>
      </c>
      <c r="H889" s="42" t="s">
        <v>60</v>
      </c>
      <c r="I889" s="42" t="s">
        <v>1634</v>
      </c>
      <c r="J889" s="42" t="s">
        <v>28</v>
      </c>
      <c r="K889" s="42" t="s">
        <v>1635</v>
      </c>
      <c r="L889" s="42" t="s">
        <v>107</v>
      </c>
      <c r="M889" s="42" t="s">
        <v>1636</v>
      </c>
      <c r="N889" s="42" t="s">
        <v>31</v>
      </c>
      <c r="O889" s="46" t="s">
        <v>1637</v>
      </c>
      <c r="P889" s="46" t="s">
        <v>33</v>
      </c>
      <c r="Q889" s="18" t="str">
        <f t="shared" si="13"/>
        <v>Placerville Hardware 441 Main Street, Placerville CA 95667</v>
      </c>
    </row>
    <row r="890" spans="1:17" x14ac:dyDescent="0.25">
      <c r="A890" s="42" t="s">
        <v>1622</v>
      </c>
      <c r="B890" s="42" t="s">
        <v>1623</v>
      </c>
      <c r="C890" s="42" t="s">
        <v>21</v>
      </c>
      <c r="D890" s="42" t="s">
        <v>22</v>
      </c>
      <c r="E890" s="42" t="s">
        <v>1624</v>
      </c>
      <c r="F890" s="42" t="s">
        <v>24</v>
      </c>
      <c r="G890" s="42" t="s">
        <v>1625</v>
      </c>
      <c r="H890" s="42" t="s">
        <v>60</v>
      </c>
      <c r="I890" s="42" t="s">
        <v>1626</v>
      </c>
      <c r="J890" s="42" t="s">
        <v>28</v>
      </c>
      <c r="K890" s="42" t="s">
        <v>1627</v>
      </c>
      <c r="L890" s="42" t="s">
        <v>107</v>
      </c>
      <c r="M890" s="42" t="s">
        <v>1628</v>
      </c>
      <c r="N890" s="42" t="s">
        <v>31</v>
      </c>
      <c r="O890" s="46" t="s">
        <v>1629</v>
      </c>
      <c r="P890" s="46" t="s">
        <v>33</v>
      </c>
      <c r="Q890" s="18" t="str">
        <f t="shared" si="13"/>
        <v>Platinum Costumes 1423 Marcelina Avenue, Torrance CA 90501</v>
      </c>
    </row>
    <row r="891" spans="1:17" x14ac:dyDescent="0.25">
      <c r="A891" s="42" t="s">
        <v>1638</v>
      </c>
      <c r="B891" s="42" t="s">
        <v>1639</v>
      </c>
      <c r="C891" s="42" t="s">
        <v>21</v>
      </c>
      <c r="D891" s="42" t="s">
        <v>22</v>
      </c>
      <c r="E891" s="42" t="s">
        <v>1640</v>
      </c>
      <c r="F891" s="42" t="s">
        <v>24</v>
      </c>
      <c r="G891" s="42" t="s">
        <v>1641</v>
      </c>
      <c r="H891" s="42" t="s">
        <v>196</v>
      </c>
      <c r="I891" s="42" t="s">
        <v>1642</v>
      </c>
      <c r="J891" s="42" t="s">
        <v>28</v>
      </c>
      <c r="K891" s="42" t="s">
        <v>1643</v>
      </c>
      <c r="L891" s="42" t="s">
        <v>107</v>
      </c>
      <c r="M891" s="42" t="s">
        <v>1644</v>
      </c>
      <c r="N891" s="42" t="s">
        <v>31</v>
      </c>
      <c r="O891" s="46" t="s">
        <v>1645</v>
      </c>
      <c r="P891" s="46" t="s">
        <v>33</v>
      </c>
      <c r="Q891" s="18" t="str">
        <f t="shared" si="13"/>
        <v>Play Things 9250 SW 40th Street, Miami FL 33165</v>
      </c>
    </row>
    <row r="892" spans="1:17" x14ac:dyDescent="0.25">
      <c r="A892" s="42" t="s">
        <v>1646</v>
      </c>
      <c r="B892" s="42" t="s">
        <v>1647</v>
      </c>
      <c r="C892" s="42" t="s">
        <v>21</v>
      </c>
      <c r="D892" s="42" t="s">
        <v>22</v>
      </c>
      <c r="E892" s="42" t="s">
        <v>1648</v>
      </c>
      <c r="F892" s="42" t="s">
        <v>24</v>
      </c>
      <c r="G892" s="42" t="s">
        <v>717</v>
      </c>
      <c r="H892" s="42" t="s">
        <v>711</v>
      </c>
      <c r="I892" s="42" t="s">
        <v>718</v>
      </c>
      <c r="J892" s="42" t="s">
        <v>28</v>
      </c>
      <c r="K892" s="42" t="s">
        <v>1649</v>
      </c>
      <c r="L892" s="42" t="s">
        <v>107</v>
      </c>
      <c r="M892" s="42" t="s">
        <v>1650</v>
      </c>
      <c r="N892" s="42" t="s">
        <v>31</v>
      </c>
      <c r="O892" s="46" t="s">
        <v>1651</v>
      </c>
      <c r="P892" s="46" t="s">
        <v>33</v>
      </c>
      <c r="Q892" s="18" t="str">
        <f t="shared" si="13"/>
        <v>Play Toys 49 Bank Street, New Milford CT 06776</v>
      </c>
    </row>
    <row r="893" spans="1:17" x14ac:dyDescent="0.25">
      <c r="A893" s="42" t="s">
        <v>1652</v>
      </c>
      <c r="B893" s="42" t="s">
        <v>1653</v>
      </c>
      <c r="C893" s="42" t="s">
        <v>21</v>
      </c>
      <c r="D893" s="42" t="s">
        <v>22</v>
      </c>
      <c r="E893" s="42" t="s">
        <v>1654</v>
      </c>
      <c r="F893" s="42" t="s">
        <v>24</v>
      </c>
      <c r="G893" s="42" t="s">
        <v>1655</v>
      </c>
      <c r="H893" s="42" t="s">
        <v>1545</v>
      </c>
      <c r="I893" s="42" t="s">
        <v>1656</v>
      </c>
      <c r="J893" s="42" t="s">
        <v>28</v>
      </c>
      <c r="K893" s="42" t="s">
        <v>1657</v>
      </c>
      <c r="L893" s="42" t="s">
        <v>107</v>
      </c>
      <c r="M893" s="42" t="s">
        <v>1658</v>
      </c>
      <c r="N893" s="42" t="s">
        <v>31</v>
      </c>
      <c r="O893" s="46" t="s">
        <v>1659</v>
      </c>
      <c r="P893" s="46" t="s">
        <v>33</v>
      </c>
      <c r="Q893" s="18" t="str">
        <f t="shared" si="13"/>
        <v>Playthings 2483 William Flynn Hwy., Butler PA 16001</v>
      </c>
    </row>
    <row r="894" spans="1:17" x14ac:dyDescent="0.25">
      <c r="A894" s="42" t="s">
        <v>1660</v>
      </c>
      <c r="B894" s="42" t="s">
        <v>1661</v>
      </c>
      <c r="C894" s="42" t="s">
        <v>21</v>
      </c>
      <c r="D894" s="42" t="s">
        <v>22</v>
      </c>
      <c r="E894" s="42" t="s">
        <v>1662</v>
      </c>
      <c r="F894" s="42" t="s">
        <v>24</v>
      </c>
      <c r="G894" s="42" t="s">
        <v>1663</v>
      </c>
      <c r="H894" s="42" t="s">
        <v>1664</v>
      </c>
      <c r="I894" s="42" t="s">
        <v>1665</v>
      </c>
      <c r="J894" s="42" t="s">
        <v>28</v>
      </c>
      <c r="K894" s="42" t="s">
        <v>1666</v>
      </c>
      <c r="L894" s="42" t="s">
        <v>107</v>
      </c>
      <c r="M894" s="42" t="s">
        <v>1667</v>
      </c>
      <c r="N894" s="42" t="s">
        <v>31</v>
      </c>
      <c r="O894" s="46" t="s">
        <v>1668</v>
      </c>
      <c r="P894" s="46" t="s">
        <v>33</v>
      </c>
      <c r="Q894" s="18" t="str">
        <f t="shared" si="13"/>
        <v>Poindexters 257 Main Avenue West, Twin Falls ID 83301</v>
      </c>
    </row>
    <row r="895" spans="1:17" x14ac:dyDescent="0.25">
      <c r="A895" s="42" t="s">
        <v>1669</v>
      </c>
      <c r="B895" s="42" t="s">
        <v>1670</v>
      </c>
      <c r="C895" s="42" t="s">
        <v>21</v>
      </c>
      <c r="D895" s="42" t="s">
        <v>22</v>
      </c>
      <c r="E895" s="42" t="s">
        <v>1671</v>
      </c>
      <c r="F895" s="42" t="s">
        <v>24</v>
      </c>
      <c r="G895" s="42" t="s">
        <v>1672</v>
      </c>
      <c r="H895" s="42" t="s">
        <v>60</v>
      </c>
      <c r="I895" s="42" t="s">
        <v>1673</v>
      </c>
      <c r="J895" s="42" t="s">
        <v>28</v>
      </c>
      <c r="K895" s="42" t="s">
        <v>1674</v>
      </c>
      <c r="L895" s="42" t="s">
        <v>107</v>
      </c>
      <c r="M895" s="42" t="s">
        <v>1675</v>
      </c>
      <c r="N895" s="42" t="s">
        <v>31</v>
      </c>
      <c r="O895" s="46" t="s">
        <v>1676</v>
      </c>
      <c r="P895" s="46" t="s">
        <v>33</v>
      </c>
      <c r="Q895" s="18" t="str">
        <f t="shared" si="13"/>
        <v>Pok-A-Dots 115 E. Huntington Drive, Arcadia CA 91006</v>
      </c>
    </row>
    <row r="896" spans="1:17" x14ac:dyDescent="0.25">
      <c r="A896" s="41" t="s">
        <v>1677</v>
      </c>
      <c r="B896" s="41" t="s">
        <v>1678</v>
      </c>
      <c r="C896" s="41" t="s">
        <v>21</v>
      </c>
      <c r="D896" s="41" t="s">
        <v>22</v>
      </c>
      <c r="E896" s="41" t="s">
        <v>1679</v>
      </c>
      <c r="F896" s="41" t="s">
        <v>24</v>
      </c>
      <c r="G896" s="41" t="s">
        <v>490</v>
      </c>
      <c r="H896" s="41" t="s">
        <v>173</v>
      </c>
      <c r="I896" s="41" t="s">
        <v>1680</v>
      </c>
      <c r="J896" s="41" t="s">
        <v>28</v>
      </c>
      <c r="K896" s="41" t="s">
        <v>1681</v>
      </c>
      <c r="L896" s="41" t="s">
        <v>1682</v>
      </c>
      <c r="M896" s="41" t="s">
        <v>1683</v>
      </c>
      <c r="N896" s="41" t="s">
        <v>31</v>
      </c>
      <c r="O896" s="46" t="s">
        <v>1684</v>
      </c>
      <c r="P896" s="46" t="s">
        <v>33</v>
      </c>
      <c r="Q896" s="18" t="str">
        <f t="shared" si="13"/>
        <v>Polyesthers Costume Boutique 655 South Virginia Street, Reno NV 89503</v>
      </c>
    </row>
    <row r="897" spans="1:17" x14ac:dyDescent="0.25">
      <c r="A897" s="42" t="s">
        <v>1692</v>
      </c>
      <c r="B897" s="42" t="s">
        <v>1693</v>
      </c>
      <c r="C897" s="42" t="s">
        <v>21</v>
      </c>
      <c r="D897" s="42" t="s">
        <v>22</v>
      </c>
      <c r="E897" s="42" t="s">
        <v>1694</v>
      </c>
      <c r="F897" s="42" t="s">
        <v>24</v>
      </c>
      <c r="G897" s="42" t="s">
        <v>1695</v>
      </c>
      <c r="H897" s="42" t="s">
        <v>607</v>
      </c>
      <c r="I897" s="42" t="s">
        <v>1696</v>
      </c>
      <c r="J897" s="42" t="s">
        <v>28</v>
      </c>
      <c r="K897" s="42" t="s">
        <v>1697</v>
      </c>
      <c r="L897" s="42" t="s">
        <v>107</v>
      </c>
      <c r="M897" s="42" t="s">
        <v>1698</v>
      </c>
      <c r="N897" s="42" t="s">
        <v>31</v>
      </c>
      <c r="O897" s="46" t="s">
        <v>1699</v>
      </c>
      <c r="P897" s="46" t="s">
        <v>33</v>
      </c>
      <c r="Q897" s="18" t="str">
        <f t="shared" si="13"/>
        <v>Poopsies 402 S. Main Street, Galena IL 61036</v>
      </c>
    </row>
    <row r="898" spans="1:17" x14ac:dyDescent="0.25">
      <c r="A898" s="42" t="s">
        <v>1685</v>
      </c>
      <c r="B898" s="42" t="s">
        <v>1686</v>
      </c>
      <c r="C898" s="42" t="s">
        <v>21</v>
      </c>
      <c r="D898" s="42" t="s">
        <v>22</v>
      </c>
      <c r="E898" s="42" t="s">
        <v>1687</v>
      </c>
      <c r="F898" s="42" t="s">
        <v>24</v>
      </c>
      <c r="G898" s="42" t="s">
        <v>1688</v>
      </c>
      <c r="H898" s="42" t="s">
        <v>624</v>
      </c>
      <c r="I898" s="42" t="s">
        <v>1689</v>
      </c>
      <c r="J898" s="42" t="s">
        <v>28</v>
      </c>
      <c r="K898" s="42" t="s">
        <v>1690</v>
      </c>
      <c r="L898" s="42" t="s">
        <v>107</v>
      </c>
      <c r="M898" s="42" t="s">
        <v>1691</v>
      </c>
      <c r="N898" s="42" t="s">
        <v>31</v>
      </c>
      <c r="O898" s="46" t="s">
        <v>24</v>
      </c>
      <c r="P898" s="46" t="s">
        <v>33</v>
      </c>
      <c r="Q898" s="18" t="str">
        <f t="shared" ref="Q898:Q961" si="14">CONCATENATE(B898, " ", E898, ",", " ", G898, " ", H898, " ", I898)</f>
        <v>Poor Man's Hole 131 North Front Street, Swansboro NC 28584</v>
      </c>
    </row>
    <row r="899" spans="1:17" x14ac:dyDescent="0.25">
      <c r="A899" s="41" t="s">
        <v>1708</v>
      </c>
      <c r="B899" s="41" t="s">
        <v>1709</v>
      </c>
      <c r="C899" s="41" t="s">
        <v>21</v>
      </c>
      <c r="D899" s="41" t="s">
        <v>22</v>
      </c>
      <c r="E899" s="41" t="s">
        <v>1710</v>
      </c>
      <c r="F899" s="41" t="s">
        <v>24</v>
      </c>
      <c r="G899" s="41" t="s">
        <v>1711</v>
      </c>
      <c r="H899" s="41" t="s">
        <v>569</v>
      </c>
      <c r="I899" s="41" t="s">
        <v>1712</v>
      </c>
      <c r="J899" s="41" t="s">
        <v>28</v>
      </c>
      <c r="K899" s="41" t="s">
        <v>1713</v>
      </c>
      <c r="L899" s="41" t="s">
        <v>1714</v>
      </c>
      <c r="M899" s="41" t="s">
        <v>24</v>
      </c>
      <c r="N899" s="41" t="s">
        <v>31</v>
      </c>
      <c r="O899" s="46" t="s">
        <v>1715</v>
      </c>
      <c r="P899" s="46" t="s">
        <v>33</v>
      </c>
      <c r="Q899" s="18" t="str">
        <f t="shared" si="14"/>
        <v>Pop's Resale 1423B Leestown Road, Lexington KY 40511</v>
      </c>
    </row>
    <row r="900" spans="1:17" x14ac:dyDescent="0.25">
      <c r="A900" s="42" t="s">
        <v>1700</v>
      </c>
      <c r="B900" s="42" t="s">
        <v>1701</v>
      </c>
      <c r="C900" s="42" t="s">
        <v>21</v>
      </c>
      <c r="D900" s="42" t="s">
        <v>22</v>
      </c>
      <c r="E900" s="42" t="s">
        <v>1702</v>
      </c>
      <c r="F900" s="42" t="s">
        <v>24</v>
      </c>
      <c r="G900" s="42" t="s">
        <v>1703</v>
      </c>
      <c r="H900" s="42" t="s">
        <v>60</v>
      </c>
      <c r="I900" s="42" t="s">
        <v>1704</v>
      </c>
      <c r="J900" s="42" t="s">
        <v>28</v>
      </c>
      <c r="K900" s="42" t="s">
        <v>1705</v>
      </c>
      <c r="L900" s="42" t="s">
        <v>107</v>
      </c>
      <c r="M900" s="42" t="s">
        <v>1706</v>
      </c>
      <c r="N900" s="42" t="s">
        <v>31</v>
      </c>
      <c r="O900" s="46" t="s">
        <v>1707</v>
      </c>
      <c r="P900" s="46" t="s">
        <v>33</v>
      </c>
      <c r="Q900" s="18" t="str">
        <f t="shared" si="14"/>
        <v>POPKILLER 349 East 2nd Street, Los Angeles CA 90012</v>
      </c>
    </row>
    <row r="901" spans="1:17" x14ac:dyDescent="0.25">
      <c r="A901" s="42" t="s">
        <v>1729</v>
      </c>
      <c r="B901" s="42" t="s">
        <v>1730</v>
      </c>
      <c r="C901" s="42" t="s">
        <v>21</v>
      </c>
      <c r="D901" s="42" t="s">
        <v>22</v>
      </c>
      <c r="E901" s="42" t="s">
        <v>1731</v>
      </c>
      <c r="F901" s="42" t="s">
        <v>24</v>
      </c>
      <c r="G901" s="42" t="s">
        <v>1732</v>
      </c>
      <c r="H901" s="42" t="s">
        <v>1733</v>
      </c>
      <c r="I901" s="42" t="s">
        <v>1734</v>
      </c>
      <c r="J901" s="42" t="s">
        <v>28</v>
      </c>
      <c r="K901" s="42" t="s">
        <v>1735</v>
      </c>
      <c r="L901" s="42" t="s">
        <v>107</v>
      </c>
      <c r="M901" s="42" t="s">
        <v>1736</v>
      </c>
      <c r="N901" s="42" t="s">
        <v>31</v>
      </c>
      <c r="O901" s="46" t="s">
        <v>1737</v>
      </c>
      <c r="P901" s="46" t="s">
        <v>33</v>
      </c>
      <c r="Q901" s="18" t="str">
        <f t="shared" si="14"/>
        <v>Positive Geek 12 Flat Street, Brattleboro VT 05301</v>
      </c>
    </row>
    <row r="902" spans="1:17" x14ac:dyDescent="0.25">
      <c r="A902" s="41" t="s">
        <v>1738</v>
      </c>
      <c r="B902" s="41" t="s">
        <v>1739</v>
      </c>
      <c r="C902" s="41" t="s">
        <v>21</v>
      </c>
      <c r="D902" s="41" t="s">
        <v>22</v>
      </c>
      <c r="E902" s="41" t="s">
        <v>1740</v>
      </c>
      <c r="F902" s="41" t="s">
        <v>1741</v>
      </c>
      <c r="G902" s="41" t="s">
        <v>1433</v>
      </c>
      <c r="H902" s="41" t="s">
        <v>213</v>
      </c>
      <c r="I902" s="41" t="s">
        <v>1742</v>
      </c>
      <c r="J902" s="41" t="s">
        <v>28</v>
      </c>
      <c r="K902" s="41" t="s">
        <v>24</v>
      </c>
      <c r="L902" s="41" t="s">
        <v>1743</v>
      </c>
      <c r="M902" s="41" t="s">
        <v>24</v>
      </c>
      <c r="N902" s="41" t="s">
        <v>31</v>
      </c>
      <c r="O902" s="46" t="s">
        <v>1744</v>
      </c>
      <c r="P902" s="46" t="s">
        <v>33</v>
      </c>
      <c r="Q902" s="18" t="str">
        <f t="shared" si="14"/>
        <v>Powell's Books, Inc. 2720 NW 29th Avenue, Portland OR 97210</v>
      </c>
    </row>
    <row r="903" spans="1:17" x14ac:dyDescent="0.25">
      <c r="A903" s="42" t="s">
        <v>1767</v>
      </c>
      <c r="B903" s="42" t="s">
        <v>1768</v>
      </c>
      <c r="C903" s="42" t="s">
        <v>21</v>
      </c>
      <c r="D903" s="42" t="s">
        <v>22</v>
      </c>
      <c r="E903" s="42" t="s">
        <v>1769</v>
      </c>
      <c r="F903" s="42" t="s">
        <v>24</v>
      </c>
      <c r="G903" s="42" t="s">
        <v>1770</v>
      </c>
      <c r="H903" s="42" t="s">
        <v>60</v>
      </c>
      <c r="I903" s="42" t="s">
        <v>1771</v>
      </c>
      <c r="J903" s="42" t="s">
        <v>28</v>
      </c>
      <c r="K903" s="42" t="s">
        <v>1758</v>
      </c>
      <c r="L903" s="42" t="s">
        <v>107</v>
      </c>
      <c r="M903" s="42" t="s">
        <v>1772</v>
      </c>
      <c r="N903" s="42" t="s">
        <v>31</v>
      </c>
      <c r="O903" s="46" t="s">
        <v>1752</v>
      </c>
      <c r="P903" s="46" t="s">
        <v>33</v>
      </c>
      <c r="Q903" s="18" t="str">
        <f t="shared" si="14"/>
        <v>Powell's Sweet Shop 1140 Lincoln Avenue  #6, San Jose CA 95125</v>
      </c>
    </row>
    <row r="904" spans="1:17" x14ac:dyDescent="0.25">
      <c r="A904" s="42" t="s">
        <v>1773</v>
      </c>
      <c r="B904" s="42" t="s">
        <v>1774</v>
      </c>
      <c r="C904" s="42" t="s">
        <v>21</v>
      </c>
      <c r="D904" s="42" t="s">
        <v>22</v>
      </c>
      <c r="E904" s="42" t="s">
        <v>1775</v>
      </c>
      <c r="F904" s="42" t="s">
        <v>24</v>
      </c>
      <c r="G904" s="42" t="s">
        <v>1776</v>
      </c>
      <c r="H904" s="42" t="s">
        <v>213</v>
      </c>
      <c r="I904" s="42" t="s">
        <v>1777</v>
      </c>
      <c r="J904" s="42" t="s">
        <v>28</v>
      </c>
      <c r="K904" s="42" t="s">
        <v>1778</v>
      </c>
      <c r="L904" s="42" t="s">
        <v>107</v>
      </c>
      <c r="M904" s="42" t="s">
        <v>1779</v>
      </c>
      <c r="N904" s="42" t="s">
        <v>31</v>
      </c>
      <c r="O904" s="46" t="s">
        <v>1752</v>
      </c>
      <c r="P904" s="46" t="s">
        <v>33</v>
      </c>
      <c r="Q904" s="18" t="str">
        <f t="shared" si="14"/>
        <v>Powell's Sweet Shoppe Bend 818 NW Wall Street, Bend OR 97701</v>
      </c>
    </row>
    <row r="905" spans="1:17" x14ac:dyDescent="0.25">
      <c r="A905" s="42" t="s">
        <v>1795</v>
      </c>
      <c r="B905" s="42" t="s">
        <v>1796</v>
      </c>
      <c r="C905" s="42" t="s">
        <v>21</v>
      </c>
      <c r="D905" s="42" t="s">
        <v>22</v>
      </c>
      <c r="E905" s="42" t="s">
        <v>1797</v>
      </c>
      <c r="F905" s="42" t="s">
        <v>24</v>
      </c>
      <c r="G905" s="42" t="s">
        <v>841</v>
      </c>
      <c r="H905" s="42" t="s">
        <v>60</v>
      </c>
      <c r="I905" s="42" t="s">
        <v>1798</v>
      </c>
      <c r="J905" s="42" t="s">
        <v>28</v>
      </c>
      <c r="K905" s="42" t="s">
        <v>1799</v>
      </c>
      <c r="L905" s="42" t="s">
        <v>107</v>
      </c>
      <c r="M905" s="42" t="s">
        <v>1800</v>
      </c>
      <c r="N905" s="42" t="s">
        <v>31</v>
      </c>
      <c r="O905" s="46" t="s">
        <v>1752</v>
      </c>
      <c r="P905" s="46" t="s">
        <v>33</v>
      </c>
      <c r="Q905" s="18" t="str">
        <f t="shared" si="14"/>
        <v>Powell's Sweet Shoppe Berkeley 3206 College Ave, Berkeley CA 94705</v>
      </c>
    </row>
    <row r="906" spans="1:17" x14ac:dyDescent="0.25">
      <c r="A906" s="42" t="s">
        <v>1753</v>
      </c>
      <c r="B906" s="42" t="s">
        <v>1754</v>
      </c>
      <c r="C906" s="42" t="s">
        <v>21</v>
      </c>
      <c r="D906" s="42" t="s">
        <v>22</v>
      </c>
      <c r="E906" s="42" t="s">
        <v>1755</v>
      </c>
      <c r="F906" s="42" t="s">
        <v>24</v>
      </c>
      <c r="G906" s="42" t="s">
        <v>1756</v>
      </c>
      <c r="H906" s="42" t="s">
        <v>60</v>
      </c>
      <c r="I906" s="42" t="s">
        <v>1757</v>
      </c>
      <c r="J906" s="42" t="s">
        <v>28</v>
      </c>
      <c r="K906" s="42" t="s">
        <v>1758</v>
      </c>
      <c r="L906" s="42" t="s">
        <v>107</v>
      </c>
      <c r="M906" s="42" t="s">
        <v>1759</v>
      </c>
      <c r="N906" s="42" t="s">
        <v>31</v>
      </c>
      <c r="O906" s="46" t="s">
        <v>1752</v>
      </c>
      <c r="P906" s="46" t="s">
        <v>33</v>
      </c>
      <c r="Q906" s="18" t="str">
        <f t="shared" si="14"/>
        <v>Powell's Sweet Shoppe LosGatos 35 North Santa Cruz Avenue, Los Gatos CA 95030</v>
      </c>
    </row>
    <row r="907" spans="1:17" x14ac:dyDescent="0.25">
      <c r="A907" s="42" t="s">
        <v>1745</v>
      </c>
      <c r="B907" s="42" t="s">
        <v>1746</v>
      </c>
      <c r="C907" s="42" t="s">
        <v>21</v>
      </c>
      <c r="D907" s="42" t="s">
        <v>22</v>
      </c>
      <c r="E907" s="42" t="s">
        <v>1747</v>
      </c>
      <c r="F907" s="42" t="s">
        <v>24</v>
      </c>
      <c r="G907" s="42" t="s">
        <v>1748</v>
      </c>
      <c r="H907" s="42" t="s">
        <v>60</v>
      </c>
      <c r="I907" s="42" t="s">
        <v>1749</v>
      </c>
      <c r="J907" s="42" t="s">
        <v>28</v>
      </c>
      <c r="K907" s="42" t="s">
        <v>1750</v>
      </c>
      <c r="L907" s="42" t="s">
        <v>107</v>
      </c>
      <c r="M907" s="42" t="s">
        <v>1751</v>
      </c>
      <c r="N907" s="42" t="s">
        <v>31</v>
      </c>
      <c r="O907" s="46" t="s">
        <v>1752</v>
      </c>
      <c r="P907" s="46" t="s">
        <v>33</v>
      </c>
      <c r="Q907" s="18" t="str">
        <f t="shared" si="14"/>
        <v>Powell's Sweet Shoppe Windsor 720 McClelland Drive, Windsor CA 95492</v>
      </c>
    </row>
    <row r="908" spans="1:17" x14ac:dyDescent="0.25">
      <c r="A908" s="41" t="s">
        <v>1780</v>
      </c>
      <c r="B908" s="41" t="s">
        <v>1781</v>
      </c>
      <c r="C908" s="41" t="s">
        <v>21</v>
      </c>
      <c r="D908" s="41" t="s">
        <v>22</v>
      </c>
      <c r="E908" s="41" t="s">
        <v>1782</v>
      </c>
      <c r="F908" s="41" t="s">
        <v>24</v>
      </c>
      <c r="G908" s="41" t="s">
        <v>1783</v>
      </c>
      <c r="H908" s="41" t="s">
        <v>60</v>
      </c>
      <c r="I908" s="41" t="s">
        <v>1784</v>
      </c>
      <c r="J908" s="41" t="s">
        <v>28</v>
      </c>
      <c r="K908" s="41" t="s">
        <v>1785</v>
      </c>
      <c r="L908" s="41" t="s">
        <v>1786</v>
      </c>
      <c r="M908" s="41" t="s">
        <v>1787</v>
      </c>
      <c r="N908" s="41" t="s">
        <v>31</v>
      </c>
      <c r="O908" s="46" t="s">
        <v>1788</v>
      </c>
      <c r="P908" s="46" t="s">
        <v>33</v>
      </c>
      <c r="Q908" s="18" t="str">
        <f t="shared" si="14"/>
        <v>Powells Sweet Shoppe Lafayette 3591 Mount Diablo Boulevard, Lafayette CA 94549</v>
      </c>
    </row>
    <row r="909" spans="1:17" x14ac:dyDescent="0.25">
      <c r="A909" s="42" t="s">
        <v>1789</v>
      </c>
      <c r="B909" s="42" t="s">
        <v>1790</v>
      </c>
      <c r="C909" s="42" t="s">
        <v>21</v>
      </c>
      <c r="D909" s="42" t="s">
        <v>22</v>
      </c>
      <c r="E909" s="42" t="s">
        <v>1791</v>
      </c>
      <c r="F909" s="42" t="s">
        <v>24</v>
      </c>
      <c r="G909" s="42" t="s">
        <v>1583</v>
      </c>
      <c r="H909" s="42" t="s">
        <v>60</v>
      </c>
      <c r="I909" s="42" t="s">
        <v>1792</v>
      </c>
      <c r="J909" s="42" t="s">
        <v>28</v>
      </c>
      <c r="K909" s="42" t="s">
        <v>1793</v>
      </c>
      <c r="L909" s="42" t="s">
        <v>107</v>
      </c>
      <c r="M909" s="42" t="s">
        <v>1794</v>
      </c>
      <c r="N909" s="42" t="s">
        <v>31</v>
      </c>
      <c r="O909" s="46" t="s">
        <v>1752</v>
      </c>
      <c r="P909" s="46" t="s">
        <v>33</v>
      </c>
      <c r="Q909" s="18" t="str">
        <f t="shared" si="14"/>
        <v>Powells Sweet Shoppe LongBeach 5282 East Second Street, Long Beach CA 90803</v>
      </c>
    </row>
    <row r="910" spans="1:17" x14ac:dyDescent="0.25">
      <c r="A910" s="42" t="s">
        <v>1801</v>
      </c>
      <c r="B910" s="42" t="s">
        <v>1802</v>
      </c>
      <c r="C910" s="42" t="s">
        <v>21</v>
      </c>
      <c r="D910" s="42" t="s">
        <v>22</v>
      </c>
      <c r="E910" s="42" t="s">
        <v>1803</v>
      </c>
      <c r="F910" s="42" t="s">
        <v>24</v>
      </c>
      <c r="G910" s="42" t="s">
        <v>1804</v>
      </c>
      <c r="H910" s="42" t="s">
        <v>68</v>
      </c>
      <c r="I910" s="42" t="s">
        <v>1805</v>
      </c>
      <c r="J910" s="42" t="s">
        <v>28</v>
      </c>
      <c r="K910" s="42" t="s">
        <v>1806</v>
      </c>
      <c r="L910" s="42" t="s">
        <v>107</v>
      </c>
      <c r="M910" s="42" t="s">
        <v>1807</v>
      </c>
      <c r="N910" s="42" t="s">
        <v>31</v>
      </c>
      <c r="O910" s="46" t="s">
        <v>1808</v>
      </c>
      <c r="P910" s="46" t="s">
        <v>33</v>
      </c>
      <c r="Q910" s="18" t="str">
        <f t="shared" si="14"/>
        <v>Premiere Costumes 3339 West Cary Street, Richmond VA 23221</v>
      </c>
    </row>
    <row r="911" spans="1:17" x14ac:dyDescent="0.25">
      <c r="A911" s="42" t="s">
        <v>1809</v>
      </c>
      <c r="B911" s="42" t="s">
        <v>1810</v>
      </c>
      <c r="C911" s="42" t="s">
        <v>21</v>
      </c>
      <c r="D911" s="42" t="s">
        <v>22</v>
      </c>
      <c r="E911" s="42" t="s">
        <v>1811</v>
      </c>
      <c r="F911" s="42" t="s">
        <v>24</v>
      </c>
      <c r="G911" s="42" t="s">
        <v>1433</v>
      </c>
      <c r="H911" s="42" t="s">
        <v>213</v>
      </c>
      <c r="I911" s="42" t="s">
        <v>1812</v>
      </c>
      <c r="J911" s="42" t="s">
        <v>28</v>
      </c>
      <c r="K911" s="42" t="s">
        <v>1813</v>
      </c>
      <c r="L911" s="42" t="s">
        <v>107</v>
      </c>
      <c r="M911" s="42" t="s">
        <v>1814</v>
      </c>
      <c r="N911" s="42" t="s">
        <v>31</v>
      </c>
      <c r="O911" s="46" t="s">
        <v>1815</v>
      </c>
      <c r="P911" s="46" t="s">
        <v>33</v>
      </c>
      <c r="Q911" s="18" t="str">
        <f t="shared" si="14"/>
        <v>Presents of Mind 3633 SE Hawthorne Blvd., Portland OR 97214</v>
      </c>
    </row>
    <row r="912" spans="1:17" x14ac:dyDescent="0.25">
      <c r="A912" s="42" t="s">
        <v>1827</v>
      </c>
      <c r="B912" s="42" t="s">
        <v>1828</v>
      </c>
      <c r="C912" s="42" t="s">
        <v>21</v>
      </c>
      <c r="D912" s="42" t="s">
        <v>22</v>
      </c>
      <c r="E912" s="42" t="s">
        <v>1829</v>
      </c>
      <c r="F912" s="42" t="s">
        <v>1830</v>
      </c>
      <c r="G912" s="42" t="s">
        <v>1831</v>
      </c>
      <c r="H912" s="42" t="s">
        <v>87</v>
      </c>
      <c r="I912" s="42" t="s">
        <v>1832</v>
      </c>
      <c r="J912" s="42" t="s">
        <v>28</v>
      </c>
      <c r="K912" s="42" t="s">
        <v>1833</v>
      </c>
      <c r="L912" s="42" t="s">
        <v>107</v>
      </c>
      <c r="M912" s="42" t="s">
        <v>1834</v>
      </c>
      <c r="N912" s="42" t="s">
        <v>31</v>
      </c>
      <c r="O912" s="46" t="s">
        <v>1835</v>
      </c>
      <c r="P912" s="46" t="s">
        <v>33</v>
      </c>
      <c r="Q912" s="18" t="str">
        <f t="shared" si="14"/>
        <v>Pretty Stick 278 Winslow Way East, Bainbridge Island WA 98110</v>
      </c>
    </row>
    <row r="913" spans="1:17" x14ac:dyDescent="0.25">
      <c r="A913" s="42" t="s">
        <v>1820</v>
      </c>
      <c r="B913" s="42" t="s">
        <v>1821</v>
      </c>
      <c r="C913" s="42" t="s">
        <v>21</v>
      </c>
      <c r="D913" s="42" t="s">
        <v>22</v>
      </c>
      <c r="E913" s="42" t="s">
        <v>1822</v>
      </c>
      <c r="F913" s="42" t="s">
        <v>24</v>
      </c>
      <c r="G913" s="42" t="s">
        <v>1823</v>
      </c>
      <c r="H913" s="42" t="s">
        <v>60</v>
      </c>
      <c r="I913" s="42" t="s">
        <v>1824</v>
      </c>
      <c r="J913" s="42" t="s">
        <v>28</v>
      </c>
      <c r="K913" s="42" t="s">
        <v>1825</v>
      </c>
      <c r="L913" s="42" t="s">
        <v>107</v>
      </c>
      <c r="M913" s="42" t="s">
        <v>1826</v>
      </c>
      <c r="N913" s="42" t="s">
        <v>31</v>
      </c>
      <c r="O913" s="46" t="s">
        <v>24</v>
      </c>
      <c r="P913" s="46" t="s">
        <v>33</v>
      </c>
      <c r="Q913" s="18" t="str">
        <f t="shared" si="14"/>
        <v>Prevues Peek A Boo Lounge 2417 K Street, Sacramento CA 95816</v>
      </c>
    </row>
    <row r="914" spans="1:17" x14ac:dyDescent="0.25">
      <c r="A914" s="41" t="s">
        <v>1852</v>
      </c>
      <c r="B914" s="41" t="s">
        <v>1853</v>
      </c>
      <c r="C914" s="41" t="s">
        <v>21</v>
      </c>
      <c r="D914" s="41" t="s">
        <v>22</v>
      </c>
      <c r="E914" s="41" t="s">
        <v>1854</v>
      </c>
      <c r="F914" s="41" t="s">
        <v>24</v>
      </c>
      <c r="G914" s="41" t="s">
        <v>1855</v>
      </c>
      <c r="H914" s="41" t="s">
        <v>427</v>
      </c>
      <c r="I914" s="41" t="s">
        <v>1856</v>
      </c>
      <c r="J914" s="41" t="s">
        <v>28</v>
      </c>
      <c r="K914" s="41" t="s">
        <v>24</v>
      </c>
      <c r="L914" s="41" t="s">
        <v>218</v>
      </c>
      <c r="M914" s="41" t="s">
        <v>1857</v>
      </c>
      <c r="N914" s="41" t="s">
        <v>31</v>
      </c>
      <c r="O914" s="46" t="s">
        <v>1858</v>
      </c>
      <c r="P914" s="46" t="s">
        <v>33</v>
      </c>
      <c r="Q914" s="18" t="str">
        <f t="shared" si="14"/>
        <v>Pricilla Mooseburger Originals 116 W. Division Street, Maple Lake MN 55358</v>
      </c>
    </row>
    <row r="915" spans="1:17" x14ac:dyDescent="0.25">
      <c r="A915" s="41" t="s">
        <v>1836</v>
      </c>
      <c r="B915" s="41" t="s">
        <v>1837</v>
      </c>
      <c r="C915" s="41" t="s">
        <v>21</v>
      </c>
      <c r="D915" s="41" t="s">
        <v>22</v>
      </c>
      <c r="E915" s="41" t="s">
        <v>1838</v>
      </c>
      <c r="F915" s="41" t="s">
        <v>24</v>
      </c>
      <c r="G915" s="41" t="s">
        <v>1839</v>
      </c>
      <c r="H915" s="41" t="s">
        <v>1130</v>
      </c>
      <c r="I915" s="41" t="s">
        <v>1840</v>
      </c>
      <c r="J915" s="41" t="s">
        <v>28</v>
      </c>
      <c r="K915" s="41" t="s">
        <v>1841</v>
      </c>
      <c r="L915" s="41" t="s">
        <v>1842</v>
      </c>
      <c r="M915" s="41" t="s">
        <v>1843</v>
      </c>
      <c r="N915" s="41" t="s">
        <v>31</v>
      </c>
      <c r="O915" s="46" t="s">
        <v>1844</v>
      </c>
      <c r="P915" s="46" t="s">
        <v>33</v>
      </c>
      <c r="Q915" s="18" t="str">
        <f t="shared" si="14"/>
        <v>Prima Donnas Closet 927 Royal Street, New Orleans LA 70116</v>
      </c>
    </row>
    <row r="916" spans="1:17" x14ac:dyDescent="0.25">
      <c r="A916" s="42" t="s">
        <v>1845</v>
      </c>
      <c r="B916" s="42" t="s">
        <v>1846</v>
      </c>
      <c r="C916" s="42" t="s">
        <v>21</v>
      </c>
      <c r="D916" s="42" t="s">
        <v>22</v>
      </c>
      <c r="E916" s="42" t="s">
        <v>1847</v>
      </c>
      <c r="F916" s="42" t="s">
        <v>24</v>
      </c>
      <c r="G916" s="42" t="s">
        <v>1848</v>
      </c>
      <c r="H916" s="42" t="s">
        <v>104</v>
      </c>
      <c r="I916" s="42" t="s">
        <v>1849</v>
      </c>
      <c r="J916" s="42" t="s">
        <v>28</v>
      </c>
      <c r="K916" s="42" t="s">
        <v>1850</v>
      </c>
      <c r="L916" s="42" t="s">
        <v>107</v>
      </c>
      <c r="M916" s="42" t="s">
        <v>1851</v>
      </c>
      <c r="N916" s="42" t="s">
        <v>31</v>
      </c>
      <c r="O916" s="46" t="s">
        <v>24</v>
      </c>
      <c r="P916" s="46" t="s">
        <v>33</v>
      </c>
      <c r="Q916" s="18" t="str">
        <f t="shared" si="14"/>
        <v>Princess Jewelers 30 Maple Street, Somerville NJ 08876</v>
      </c>
    </row>
    <row r="917" spans="1:17" x14ac:dyDescent="0.25">
      <c r="A917" s="41" t="s">
        <v>1859</v>
      </c>
      <c r="B917" s="41" t="s">
        <v>1860</v>
      </c>
      <c r="C917" s="41" t="s">
        <v>21</v>
      </c>
      <c r="D917" s="41" t="s">
        <v>22</v>
      </c>
      <c r="E917" s="41" t="s">
        <v>1861</v>
      </c>
      <c r="F917" s="41" t="s">
        <v>24</v>
      </c>
      <c r="G917" s="41" t="s">
        <v>1121</v>
      </c>
      <c r="H917" s="41" t="s">
        <v>371</v>
      </c>
      <c r="I917" s="41" t="s">
        <v>1122</v>
      </c>
      <c r="J917" s="41" t="s">
        <v>28</v>
      </c>
      <c r="K917" s="41" t="s">
        <v>24</v>
      </c>
      <c r="L917" s="41" t="s">
        <v>1862</v>
      </c>
      <c r="M917" s="41" t="s">
        <v>24</v>
      </c>
      <c r="N917" s="41" t="s">
        <v>31</v>
      </c>
      <c r="O917" s="46" t="s">
        <v>1863</v>
      </c>
      <c r="P917" s="46" t="s">
        <v>33</v>
      </c>
      <c r="Q917" s="18" t="str">
        <f t="shared" si="14"/>
        <v>Princess of Tides 648-D Long Point Road, Mount Pleasant SC 29464</v>
      </c>
    </row>
    <row r="918" spans="1:17" x14ac:dyDescent="0.25">
      <c r="A918" s="42" t="s">
        <v>1864</v>
      </c>
      <c r="B918" s="42" t="s">
        <v>1865</v>
      </c>
      <c r="C918" s="42" t="s">
        <v>21</v>
      </c>
      <c r="D918" s="42" t="s">
        <v>22</v>
      </c>
      <c r="E918" s="42" t="s">
        <v>1866</v>
      </c>
      <c r="F918" s="42" t="s">
        <v>24</v>
      </c>
      <c r="G918" s="42" t="s">
        <v>1867</v>
      </c>
      <c r="H918" s="42" t="s">
        <v>569</v>
      </c>
      <c r="I918" s="42" t="s">
        <v>1868</v>
      </c>
      <c r="J918" s="42" t="s">
        <v>28</v>
      </c>
      <c r="K918" s="42" t="s">
        <v>1869</v>
      </c>
      <c r="L918" s="42" t="s">
        <v>107</v>
      </c>
      <c r="M918" s="42" t="s">
        <v>1870</v>
      </c>
      <c r="N918" s="42" t="s">
        <v>31</v>
      </c>
      <c r="O918" s="46" t="s">
        <v>1871</v>
      </c>
      <c r="P918" s="46" t="s">
        <v>33</v>
      </c>
      <c r="Q918" s="18" t="str">
        <f t="shared" si="14"/>
        <v>Prospect Party Center 9521B US Hwy 42, Prospect KY 40059</v>
      </c>
    </row>
    <row r="919" spans="1:17" x14ac:dyDescent="0.25">
      <c r="A919" s="41" t="s">
        <v>1872</v>
      </c>
      <c r="B919" s="41" t="s">
        <v>1873</v>
      </c>
      <c r="C919" s="41" t="s">
        <v>21</v>
      </c>
      <c r="D919" s="41" t="s">
        <v>22</v>
      </c>
      <c r="E919" s="41" t="s">
        <v>1878</v>
      </c>
      <c r="F919" s="41" t="s">
        <v>24</v>
      </c>
      <c r="G919" s="41" t="s">
        <v>1875</v>
      </c>
      <c r="H919" s="41" t="s">
        <v>259</v>
      </c>
      <c r="I919" s="41" t="s">
        <v>1879</v>
      </c>
      <c r="J919" s="41" t="s">
        <v>28</v>
      </c>
      <c r="K919" s="41" t="s">
        <v>24</v>
      </c>
      <c r="L919" s="41" t="s">
        <v>1880</v>
      </c>
      <c r="M919" s="41" t="s">
        <v>24</v>
      </c>
      <c r="N919" s="41" t="s">
        <v>31</v>
      </c>
      <c r="O919" s="46" t="s">
        <v>1877</v>
      </c>
      <c r="P919" s="46" t="s">
        <v>33</v>
      </c>
      <c r="Q919" s="18" t="str">
        <f t="shared" si="14"/>
        <v>Psycho Sisters Atlanta 5952 Roswell Rd, Atlanta GA 30328</v>
      </c>
    </row>
    <row r="920" spans="1:17" x14ac:dyDescent="0.25">
      <c r="A920" s="41" t="s">
        <v>1872</v>
      </c>
      <c r="B920" s="41" t="s">
        <v>1873</v>
      </c>
      <c r="C920" s="41" t="s">
        <v>21</v>
      </c>
      <c r="D920" s="41" t="s">
        <v>22</v>
      </c>
      <c r="E920" s="41" t="s">
        <v>1874</v>
      </c>
      <c r="F920" s="41" t="s">
        <v>24</v>
      </c>
      <c r="G920" s="41" t="s">
        <v>1875</v>
      </c>
      <c r="H920" s="41" t="s">
        <v>259</v>
      </c>
      <c r="I920" s="41" t="s">
        <v>1876</v>
      </c>
      <c r="J920" s="41" t="s">
        <v>28</v>
      </c>
      <c r="K920" s="41" t="s">
        <v>24</v>
      </c>
      <c r="L920" s="41" t="s">
        <v>41</v>
      </c>
      <c r="M920" s="41" t="s">
        <v>24</v>
      </c>
      <c r="N920" s="41" t="s">
        <v>31</v>
      </c>
      <c r="O920" s="46" t="s">
        <v>1877</v>
      </c>
      <c r="P920" s="46" t="s">
        <v>33</v>
      </c>
      <c r="Q920" s="18" t="str">
        <f t="shared" si="14"/>
        <v>Psycho Sisters Atlanta 428 Moreland Ave, Atlanta GA 30307</v>
      </c>
    </row>
    <row r="921" spans="1:17" x14ac:dyDescent="0.25">
      <c r="A921" s="42" t="s">
        <v>1881</v>
      </c>
      <c r="B921" s="42" t="s">
        <v>1882</v>
      </c>
      <c r="C921" s="42" t="s">
        <v>21</v>
      </c>
      <c r="D921" s="42" t="s">
        <v>22</v>
      </c>
      <c r="E921" s="42" t="s">
        <v>1883</v>
      </c>
      <c r="F921" s="42" t="s">
        <v>24</v>
      </c>
      <c r="G921" s="42" t="s">
        <v>1884</v>
      </c>
      <c r="H921" s="42" t="s">
        <v>443</v>
      </c>
      <c r="I921" s="42" t="s">
        <v>1885</v>
      </c>
      <c r="J921" s="42" t="s">
        <v>28</v>
      </c>
      <c r="K921" s="42" t="s">
        <v>1886</v>
      </c>
      <c r="L921" s="42" t="s">
        <v>107</v>
      </c>
      <c r="M921" s="42" t="s">
        <v>1887</v>
      </c>
      <c r="N921" s="42" t="s">
        <v>31</v>
      </c>
      <c r="O921" s="46" t="s">
        <v>1888</v>
      </c>
      <c r="P921" s="46" t="s">
        <v>33</v>
      </c>
      <c r="Q921" s="18" t="str">
        <f t="shared" si="14"/>
        <v>Purim Mega Store 1488 Coney Island Ave, Brooklyn NY 11230</v>
      </c>
    </row>
    <row r="922" spans="1:17" x14ac:dyDescent="0.25">
      <c r="A922" s="41" t="s">
        <v>1897</v>
      </c>
      <c r="B922" s="41" t="s">
        <v>1898</v>
      </c>
      <c r="C922" s="41" t="s">
        <v>21</v>
      </c>
      <c r="D922" s="41" t="s">
        <v>22</v>
      </c>
      <c r="E922" s="41" t="s">
        <v>1899</v>
      </c>
      <c r="F922" s="41" t="s">
        <v>24</v>
      </c>
      <c r="G922" s="41" t="s">
        <v>1900</v>
      </c>
      <c r="H922" s="41" t="s">
        <v>1113</v>
      </c>
      <c r="I922" s="41" t="s">
        <v>1901</v>
      </c>
      <c r="J922" s="41" t="s">
        <v>28</v>
      </c>
      <c r="K922" s="41" t="s">
        <v>24</v>
      </c>
      <c r="L922" s="41" t="s">
        <v>218</v>
      </c>
      <c r="M922" s="41" t="s">
        <v>1902</v>
      </c>
      <c r="N922" s="41" t="s">
        <v>31</v>
      </c>
      <c r="O922" s="46" t="s">
        <v>1903</v>
      </c>
      <c r="P922" s="46" t="s">
        <v>33</v>
      </c>
      <c r="Q922" s="18" t="str">
        <f t="shared" si="14"/>
        <v>Puttin' on the Hats 106 S. Montezuma, Prescott AZ 86303</v>
      </c>
    </row>
    <row r="923" spans="1:17" x14ac:dyDescent="0.25">
      <c r="A923" s="42" t="s">
        <v>1904</v>
      </c>
      <c r="B923" s="42" t="s">
        <v>1905</v>
      </c>
      <c r="C923" s="42" t="s">
        <v>21</v>
      </c>
      <c r="D923" s="42" t="s">
        <v>22</v>
      </c>
      <c r="E923" s="42" t="s">
        <v>1906</v>
      </c>
      <c r="F923" s="42" t="s">
        <v>1907</v>
      </c>
      <c r="G923" s="42" t="s">
        <v>1908</v>
      </c>
      <c r="H923" s="42" t="s">
        <v>624</v>
      </c>
      <c r="I923" s="42" t="s">
        <v>1909</v>
      </c>
      <c r="J923" s="42" t="s">
        <v>28</v>
      </c>
      <c r="K923" s="42" t="s">
        <v>1910</v>
      </c>
      <c r="L923" s="42" t="s">
        <v>107</v>
      </c>
      <c r="M923" s="42" t="s">
        <v>1911</v>
      </c>
      <c r="N923" s="42" t="s">
        <v>31</v>
      </c>
      <c r="O923" s="46" t="s">
        <v>1912</v>
      </c>
      <c r="P923" s="46" t="s">
        <v>33</v>
      </c>
      <c r="Q923" s="18" t="str">
        <f t="shared" si="14"/>
        <v>Quail Ridge Books &amp; Music 4381-105 Lassiter, Raleigh NC 27609</v>
      </c>
    </row>
    <row r="924" spans="1:17" x14ac:dyDescent="0.25">
      <c r="A924" s="42" t="s">
        <v>1913</v>
      </c>
      <c r="B924" s="42" t="s">
        <v>1914</v>
      </c>
      <c r="C924" s="42" t="s">
        <v>21</v>
      </c>
      <c r="D924" s="42" t="s">
        <v>22</v>
      </c>
      <c r="E924" s="42" t="s">
        <v>1915</v>
      </c>
      <c r="F924" s="42" t="s">
        <v>24</v>
      </c>
      <c r="G924" s="42" t="s">
        <v>1916</v>
      </c>
      <c r="H924" s="42" t="s">
        <v>60</v>
      </c>
      <c r="I924" s="42" t="s">
        <v>1917</v>
      </c>
      <c r="J924" s="42" t="s">
        <v>28</v>
      </c>
      <c r="K924" s="42" t="s">
        <v>1918</v>
      </c>
      <c r="L924" s="42" t="s">
        <v>107</v>
      </c>
      <c r="M924" s="42" t="s">
        <v>1919</v>
      </c>
      <c r="N924" s="42" t="s">
        <v>31</v>
      </c>
      <c r="O924" s="46" t="s">
        <v>1920</v>
      </c>
      <c r="P924" s="46" t="s">
        <v>33</v>
      </c>
      <c r="Q924" s="18" t="str">
        <f t="shared" si="14"/>
        <v>Queen Eileens 548 South Coast Hwy 101, Encinitas CA 92024</v>
      </c>
    </row>
    <row r="925" spans="1:17" x14ac:dyDescent="0.25">
      <c r="A925" s="42" t="s">
        <v>1921</v>
      </c>
      <c r="B925" s="42" t="s">
        <v>1922</v>
      </c>
      <c r="C925" s="42" t="s">
        <v>21</v>
      </c>
      <c r="D925" s="42" t="s">
        <v>22</v>
      </c>
      <c r="E925" s="42" t="s">
        <v>1923</v>
      </c>
      <c r="F925" s="42" t="s">
        <v>24</v>
      </c>
      <c r="G925" s="42" t="s">
        <v>782</v>
      </c>
      <c r="H925" s="42" t="s">
        <v>773</v>
      </c>
      <c r="I925" s="42" t="s">
        <v>783</v>
      </c>
      <c r="J925" s="42" t="s">
        <v>28</v>
      </c>
      <c r="K925" s="42" t="s">
        <v>1924</v>
      </c>
      <c r="L925" s="42" t="s">
        <v>107</v>
      </c>
      <c r="M925" s="42" t="s">
        <v>1925</v>
      </c>
      <c r="N925" s="42" t="s">
        <v>31</v>
      </c>
      <c r="O925" s="46" t="s">
        <v>1926</v>
      </c>
      <c r="P925" s="46" t="s">
        <v>33</v>
      </c>
      <c r="Q925" s="18" t="str">
        <f t="shared" si="14"/>
        <v>Queen of Hart's 924 24th Avenue SW, Norman OK 73069</v>
      </c>
    </row>
    <row r="926" spans="1:17" x14ac:dyDescent="0.25">
      <c r="A926" s="41" t="s">
        <v>1933</v>
      </c>
      <c r="B926" s="41" t="s">
        <v>1934</v>
      </c>
      <c r="C926" s="41" t="s">
        <v>21</v>
      </c>
      <c r="D926" s="41" t="s">
        <v>22</v>
      </c>
      <c r="E926" s="41" t="s">
        <v>1935</v>
      </c>
      <c r="F926" s="41" t="s">
        <v>24</v>
      </c>
      <c r="G926" s="41" t="s">
        <v>1936</v>
      </c>
      <c r="H926" s="41" t="s">
        <v>68</v>
      </c>
      <c r="I926" s="41" t="s">
        <v>1937</v>
      </c>
      <c r="J926" s="41" t="s">
        <v>28</v>
      </c>
      <c r="K926" s="41" t="s">
        <v>24</v>
      </c>
      <c r="L926" s="41" t="s">
        <v>1938</v>
      </c>
      <c r="M926" s="41" t="s">
        <v>24</v>
      </c>
      <c r="N926" s="41" t="s">
        <v>31</v>
      </c>
      <c r="O926" s="46" t="s">
        <v>1939</v>
      </c>
      <c r="P926" s="46" t="s">
        <v>33</v>
      </c>
      <c r="Q926" s="18" t="str">
        <f t="shared" si="14"/>
        <v>Quilts Unlimited 110 S. Henry, Williamsburg VA 23185</v>
      </c>
    </row>
    <row r="927" spans="1:17" x14ac:dyDescent="0.25">
      <c r="A927" s="41" t="s">
        <v>1933</v>
      </c>
      <c r="B927" s="41" t="s">
        <v>1934</v>
      </c>
      <c r="C927" s="41" t="s">
        <v>21</v>
      </c>
      <c r="D927" s="41" t="s">
        <v>22</v>
      </c>
      <c r="E927" s="41" t="s">
        <v>1940</v>
      </c>
      <c r="F927" s="41" t="s">
        <v>24</v>
      </c>
      <c r="G927" s="41" t="s">
        <v>223</v>
      </c>
      <c r="H927" s="41" t="s">
        <v>68</v>
      </c>
      <c r="I927" s="41" t="s">
        <v>1941</v>
      </c>
      <c r="J927" s="41" t="s">
        <v>28</v>
      </c>
      <c r="K927" s="41" t="s">
        <v>24</v>
      </c>
      <c r="L927" s="41" t="s">
        <v>1942</v>
      </c>
      <c r="M927" s="41" t="s">
        <v>24</v>
      </c>
      <c r="N927" s="41" t="s">
        <v>31</v>
      </c>
      <c r="O927" s="46" t="s">
        <v>1939</v>
      </c>
      <c r="P927" s="46" t="s">
        <v>33</v>
      </c>
      <c r="Q927" s="18" t="str">
        <f t="shared" si="14"/>
        <v>Quilts Unlimited 118 West Main St, Charlottesville VA 22902</v>
      </c>
    </row>
    <row r="928" spans="1:17" x14ac:dyDescent="0.25">
      <c r="A928" s="41" t="s">
        <v>1933</v>
      </c>
      <c r="B928" s="41" t="s">
        <v>1934</v>
      </c>
      <c r="C928" s="41" t="s">
        <v>21</v>
      </c>
      <c r="D928" s="41" t="s">
        <v>22</v>
      </c>
      <c r="E928" s="41" t="s">
        <v>1943</v>
      </c>
      <c r="F928" s="41" t="s">
        <v>24</v>
      </c>
      <c r="G928" s="41" t="s">
        <v>223</v>
      </c>
      <c r="H928" s="41" t="s">
        <v>68</v>
      </c>
      <c r="I928" s="41" t="s">
        <v>224</v>
      </c>
      <c r="J928" s="41" t="s">
        <v>28</v>
      </c>
      <c r="K928" s="41" t="s">
        <v>24</v>
      </c>
      <c r="L928" s="41" t="s">
        <v>1944</v>
      </c>
      <c r="M928" s="41" t="s">
        <v>24</v>
      </c>
      <c r="N928" s="41" t="s">
        <v>31</v>
      </c>
      <c r="O928" s="46" t="s">
        <v>1939</v>
      </c>
      <c r="P928" s="46" t="s">
        <v>33</v>
      </c>
      <c r="Q928" s="18" t="str">
        <f t="shared" si="14"/>
        <v>Quilts Unlimited 2739 Main St., Charlottesville VA 22903</v>
      </c>
    </row>
    <row r="929" spans="1:17" x14ac:dyDescent="0.25">
      <c r="A929" s="42" t="s">
        <v>1927</v>
      </c>
      <c r="B929" s="42" t="s">
        <v>1928</v>
      </c>
      <c r="C929" s="42" t="s">
        <v>21</v>
      </c>
      <c r="D929" s="42" t="s">
        <v>22</v>
      </c>
      <c r="E929" s="42" t="s">
        <v>1929</v>
      </c>
      <c r="F929" s="42" t="s">
        <v>24</v>
      </c>
      <c r="G929" s="42" t="s">
        <v>1019</v>
      </c>
      <c r="H929" s="42" t="s">
        <v>1013</v>
      </c>
      <c r="I929" s="42" t="s">
        <v>1155</v>
      </c>
      <c r="J929" s="42" t="s">
        <v>28</v>
      </c>
      <c r="K929" s="42" t="s">
        <v>1930</v>
      </c>
      <c r="L929" s="42" t="s">
        <v>107</v>
      </c>
      <c r="M929" s="42" t="s">
        <v>1931</v>
      </c>
      <c r="N929" s="42" t="s">
        <v>31</v>
      </c>
      <c r="O929" s="46" t="s">
        <v>1932</v>
      </c>
      <c r="P929" s="46" t="s">
        <v>33</v>
      </c>
      <c r="Q929" s="18" t="str">
        <f t="shared" si="14"/>
        <v>Quincy's Costumes 5232 Market Street, Youngstown OH 44512</v>
      </c>
    </row>
    <row r="930" spans="1:17" x14ac:dyDescent="0.25">
      <c r="A930" s="42" t="s">
        <v>1968</v>
      </c>
      <c r="B930" s="42" t="s">
        <v>1969</v>
      </c>
      <c r="C930" s="42" t="s">
        <v>21</v>
      </c>
      <c r="D930" s="42" t="s">
        <v>22</v>
      </c>
      <c r="E930" s="42" t="s">
        <v>1970</v>
      </c>
      <c r="F930" s="42" t="s">
        <v>24</v>
      </c>
      <c r="G930" s="42" t="s">
        <v>1971</v>
      </c>
      <c r="H930" s="42" t="s">
        <v>1013</v>
      </c>
      <c r="I930" s="42" t="s">
        <v>1972</v>
      </c>
      <c r="J930" s="42" t="s">
        <v>28</v>
      </c>
      <c r="K930" s="42" t="s">
        <v>1973</v>
      </c>
      <c r="L930" s="42" t="s">
        <v>107</v>
      </c>
      <c r="M930" s="42" t="s">
        <v>1974</v>
      </c>
      <c r="N930" s="42" t="s">
        <v>31</v>
      </c>
      <c r="O930" s="46" t="s">
        <v>1975</v>
      </c>
      <c r="P930" s="46" t="s">
        <v>33</v>
      </c>
      <c r="Q930" s="18" t="str">
        <f t="shared" si="14"/>
        <v>Rainbow Party Rental 318 East 4th Street, Dover OH 44622</v>
      </c>
    </row>
    <row r="931" spans="1:17" x14ac:dyDescent="0.25">
      <c r="A931" s="42" t="s">
        <v>1976</v>
      </c>
      <c r="B931" s="42" t="s">
        <v>1977</v>
      </c>
      <c r="C931" s="42" t="s">
        <v>21</v>
      </c>
      <c r="D931" s="42" t="s">
        <v>22</v>
      </c>
      <c r="E931" s="42" t="s">
        <v>1978</v>
      </c>
      <c r="F931" s="42" t="s">
        <v>1979</v>
      </c>
      <c r="G931" s="42" t="s">
        <v>1980</v>
      </c>
      <c r="H931" s="42" t="s">
        <v>1981</v>
      </c>
      <c r="I931" s="42" t="s">
        <v>1982</v>
      </c>
      <c r="J931" s="42" t="s">
        <v>28</v>
      </c>
      <c r="K931" s="42" t="s">
        <v>1983</v>
      </c>
      <c r="L931" s="42" t="s">
        <v>107</v>
      </c>
      <c r="M931" s="42" t="s">
        <v>1984</v>
      </c>
      <c r="N931" s="42" t="s">
        <v>31</v>
      </c>
      <c r="O931" s="46" t="s">
        <v>1985</v>
      </c>
      <c r="P931" s="46" t="s">
        <v>33</v>
      </c>
      <c r="Q931" s="18" t="str">
        <f t="shared" si="14"/>
        <v>Rainbow Toys 240 U.S. Route 1, Falmouth ME 04105</v>
      </c>
    </row>
    <row r="932" spans="1:17" x14ac:dyDescent="0.25">
      <c r="A932" s="42" t="s">
        <v>1960</v>
      </c>
      <c r="B932" s="42" t="s">
        <v>1961</v>
      </c>
      <c r="C932" s="42" t="s">
        <v>21</v>
      </c>
      <c r="D932" s="42" t="s">
        <v>22</v>
      </c>
      <c r="E932" s="42" t="s">
        <v>1962</v>
      </c>
      <c r="F932" s="42" t="s">
        <v>24</v>
      </c>
      <c r="G932" s="42" t="s">
        <v>1963</v>
      </c>
      <c r="H932" s="42" t="s">
        <v>1113</v>
      </c>
      <c r="I932" s="42" t="s">
        <v>1964</v>
      </c>
      <c r="J932" s="42" t="s">
        <v>28</v>
      </c>
      <c r="K932" s="42" t="s">
        <v>1965</v>
      </c>
      <c r="L932" s="42" t="s">
        <v>107</v>
      </c>
      <c r="M932" s="42" t="s">
        <v>1966</v>
      </c>
      <c r="N932" s="42" t="s">
        <v>31</v>
      </c>
      <c r="O932" s="46" t="s">
        <v>1967</v>
      </c>
      <c r="P932" s="46" t="s">
        <v>33</v>
      </c>
      <c r="Q932" s="18" t="str">
        <f t="shared" si="14"/>
        <v>Rainbow's End 12 E Route 66, Suite 101, Flagstaff AZ 86001</v>
      </c>
    </row>
    <row r="933" spans="1:17" x14ac:dyDescent="0.25">
      <c r="A933" s="42" t="s">
        <v>1953</v>
      </c>
      <c r="B933" s="42" t="s">
        <v>1954</v>
      </c>
      <c r="C933" s="42" t="s">
        <v>21</v>
      </c>
      <c r="D933" s="42" t="s">
        <v>201</v>
      </c>
      <c r="E933" s="42" t="s">
        <v>1955</v>
      </c>
      <c r="F933" s="42" t="s">
        <v>24</v>
      </c>
      <c r="G933" s="42" t="s">
        <v>156</v>
      </c>
      <c r="H933" s="42" t="s">
        <v>157</v>
      </c>
      <c r="I933" s="42" t="s">
        <v>1956</v>
      </c>
      <c r="J933" s="42" t="s">
        <v>28</v>
      </c>
      <c r="K933" s="42" t="s">
        <v>1957</v>
      </c>
      <c r="L933" s="42" t="s">
        <v>107</v>
      </c>
      <c r="M933" s="42" t="s">
        <v>1958</v>
      </c>
      <c r="N933" s="42" t="s">
        <v>31</v>
      </c>
      <c r="O933" s="46" t="s">
        <v>1959</v>
      </c>
      <c r="P933" s="46" t="s">
        <v>33</v>
      </c>
      <c r="Q933" s="18" t="str">
        <f t="shared" si="14"/>
        <v>Rainy Day Anime 2350 S. Academy Blvd, Colorado Springs CO 80916</v>
      </c>
    </row>
    <row r="934" spans="1:17" x14ac:dyDescent="0.25">
      <c r="A934" s="42" t="s">
        <v>1995</v>
      </c>
      <c r="B934" s="42" t="s">
        <v>1996</v>
      </c>
      <c r="C934" s="42" t="s">
        <v>21</v>
      </c>
      <c r="D934" s="42" t="s">
        <v>22</v>
      </c>
      <c r="E934" s="42" t="s">
        <v>1997</v>
      </c>
      <c r="F934" s="42" t="s">
        <v>24</v>
      </c>
      <c r="G934" s="42" t="s">
        <v>1998</v>
      </c>
      <c r="H934" s="42" t="s">
        <v>1113</v>
      </c>
      <c r="I934" s="42" t="s">
        <v>1999</v>
      </c>
      <c r="J934" s="42" t="s">
        <v>28</v>
      </c>
      <c r="K934" s="42" t="s">
        <v>2000</v>
      </c>
      <c r="L934" s="42" t="s">
        <v>107</v>
      </c>
      <c r="M934" s="42" t="s">
        <v>2001</v>
      </c>
      <c r="N934" s="42" t="s">
        <v>31</v>
      </c>
      <c r="O934" s="46" t="s">
        <v>2002</v>
      </c>
      <c r="P934" s="46" t="s">
        <v>33</v>
      </c>
      <c r="Q934" s="18" t="str">
        <f t="shared" si="14"/>
        <v>Razorz Edge 427 N. 4th Avenue, Tucson AZ 85705</v>
      </c>
    </row>
    <row r="935" spans="1:17" x14ac:dyDescent="0.25">
      <c r="A935" s="41" t="s">
        <v>1986</v>
      </c>
      <c r="B935" s="41" t="s">
        <v>1987</v>
      </c>
      <c r="C935" s="41" t="s">
        <v>21</v>
      </c>
      <c r="D935" s="41" t="s">
        <v>22</v>
      </c>
      <c r="E935" s="41" t="s">
        <v>1988</v>
      </c>
      <c r="F935" s="41" t="s">
        <v>24</v>
      </c>
      <c r="G935" s="41" t="s">
        <v>1989</v>
      </c>
      <c r="H935" s="41" t="s">
        <v>1664</v>
      </c>
      <c r="I935" s="41" t="s">
        <v>1990</v>
      </c>
      <c r="J935" s="41" t="s">
        <v>28</v>
      </c>
      <c r="K935" s="41" t="s">
        <v>1991</v>
      </c>
      <c r="L935" s="41" t="s">
        <v>1992</v>
      </c>
      <c r="M935" s="41" t="s">
        <v>1993</v>
      </c>
      <c r="N935" s="41" t="s">
        <v>31</v>
      </c>
      <c r="O935" s="46" t="s">
        <v>1994</v>
      </c>
      <c r="P935" s="46" t="s">
        <v>33</v>
      </c>
      <c r="Q935" s="18" t="str">
        <f t="shared" si="14"/>
        <v>Razzle Dazzle MCCALL ID 503 Pine Street, McCall ID 83638</v>
      </c>
    </row>
    <row r="936" spans="1:17" x14ac:dyDescent="0.25">
      <c r="A936" s="41" t="s">
        <v>2003</v>
      </c>
      <c r="B936" s="41" t="s">
        <v>2004</v>
      </c>
      <c r="C936" s="41" t="s">
        <v>21</v>
      </c>
      <c r="D936" s="41" t="s">
        <v>22</v>
      </c>
      <c r="E936" s="41" t="s">
        <v>2005</v>
      </c>
      <c r="F936" s="41" t="s">
        <v>24</v>
      </c>
      <c r="G936" s="41" t="s">
        <v>2006</v>
      </c>
      <c r="H936" s="41" t="s">
        <v>1104</v>
      </c>
      <c r="I936" s="41" t="s">
        <v>2007</v>
      </c>
      <c r="J936" s="41" t="s">
        <v>28</v>
      </c>
      <c r="K936" s="41" t="s">
        <v>24</v>
      </c>
      <c r="L936" s="41" t="s">
        <v>2008</v>
      </c>
      <c r="M936" s="41" t="s">
        <v>24</v>
      </c>
      <c r="N936" s="41" t="s">
        <v>31</v>
      </c>
      <c r="O936" s="46" t="s">
        <v>2009</v>
      </c>
      <c r="P936" s="46" t="s">
        <v>33</v>
      </c>
      <c r="Q936" s="18" t="str">
        <f t="shared" si="14"/>
        <v>Razzleberries Gifts 227 N Cody Rd Hwy 67, Le Claire IA 52753</v>
      </c>
    </row>
    <row r="937" spans="1:17" x14ac:dyDescent="0.25">
      <c r="A937" s="42" t="s">
        <v>2010</v>
      </c>
      <c r="B937" s="42" t="s">
        <v>2011</v>
      </c>
      <c r="C937" s="42" t="s">
        <v>21</v>
      </c>
      <c r="D937" s="42" t="s">
        <v>22</v>
      </c>
      <c r="E937" s="42" t="s">
        <v>2012</v>
      </c>
      <c r="F937" s="42" t="s">
        <v>24</v>
      </c>
      <c r="G937" s="42" t="s">
        <v>646</v>
      </c>
      <c r="H937" s="42" t="s">
        <v>687</v>
      </c>
      <c r="I937" s="42" t="s">
        <v>2013</v>
      </c>
      <c r="J937" s="42" t="s">
        <v>28</v>
      </c>
      <c r="K937" s="42" t="s">
        <v>2014</v>
      </c>
      <c r="L937" s="42" t="s">
        <v>107</v>
      </c>
      <c r="M937" s="42" t="s">
        <v>2015</v>
      </c>
      <c r="N937" s="42" t="s">
        <v>31</v>
      </c>
      <c r="O937" s="46" t="s">
        <v>2016</v>
      </c>
      <c r="P937" s="46" t="s">
        <v>33</v>
      </c>
      <c r="Q937" s="18" t="str">
        <f t="shared" si="14"/>
        <v>Rebel Rags 2302 West Jackson Avenue, Oxford MS 38655</v>
      </c>
    </row>
    <row r="938" spans="1:17" x14ac:dyDescent="0.25">
      <c r="A938" s="41" t="s">
        <v>2023</v>
      </c>
      <c r="B938" s="41" t="s">
        <v>2024</v>
      </c>
      <c r="C938" s="41" t="s">
        <v>21</v>
      </c>
      <c r="D938" s="41" t="s">
        <v>22</v>
      </c>
      <c r="E938" s="41" t="s">
        <v>2025</v>
      </c>
      <c r="F938" s="41" t="s">
        <v>24</v>
      </c>
      <c r="G938" s="41" t="s">
        <v>2026</v>
      </c>
      <c r="H938" s="41" t="s">
        <v>1514</v>
      </c>
      <c r="I938" s="41" t="s">
        <v>2027</v>
      </c>
      <c r="J938" s="41" t="s">
        <v>28</v>
      </c>
      <c r="K938" s="41" t="s">
        <v>24</v>
      </c>
      <c r="L938" s="41" t="s">
        <v>41</v>
      </c>
      <c r="M938" s="41" t="s">
        <v>2028</v>
      </c>
      <c r="N938" s="41" t="s">
        <v>31</v>
      </c>
      <c r="O938" s="46" t="s">
        <v>24</v>
      </c>
      <c r="P938" s="46" t="s">
        <v>33</v>
      </c>
      <c r="Q938" s="18" t="str">
        <f t="shared" si="14"/>
        <v>Red Garter 3265 Falls Pkwy, Suite S, Branson MO 65616</v>
      </c>
    </row>
    <row r="939" spans="1:17" x14ac:dyDescent="0.25">
      <c r="A939" s="42" t="s">
        <v>2029</v>
      </c>
      <c r="B939" s="42" t="s">
        <v>2030</v>
      </c>
      <c r="C939" s="42" t="s">
        <v>21</v>
      </c>
      <c r="D939" s="42" t="s">
        <v>22</v>
      </c>
      <c r="E939" s="42" t="s">
        <v>2031</v>
      </c>
      <c r="F939" s="42" t="s">
        <v>24</v>
      </c>
      <c r="G939" s="42" t="s">
        <v>2032</v>
      </c>
      <c r="H939" s="42" t="s">
        <v>196</v>
      </c>
      <c r="I939" s="42" t="s">
        <v>2033</v>
      </c>
      <c r="J939" s="42" t="s">
        <v>28</v>
      </c>
      <c r="K939" s="42" t="s">
        <v>2034</v>
      </c>
      <c r="L939" s="42" t="s">
        <v>107</v>
      </c>
      <c r="M939" s="42" t="s">
        <v>2035</v>
      </c>
      <c r="N939" s="42" t="s">
        <v>31</v>
      </c>
      <c r="O939" s="46" t="s">
        <v>2036</v>
      </c>
      <c r="P939" s="46" t="s">
        <v>33</v>
      </c>
      <c r="Q939" s="18" t="str">
        <f t="shared" si="14"/>
        <v>Red Headed Witches 1910 Del Prado Blvd S, Suite A, Cape Coral FL 33990</v>
      </c>
    </row>
    <row r="940" spans="1:17" x14ac:dyDescent="0.25">
      <c r="A940" s="42" t="s">
        <v>2037</v>
      </c>
      <c r="B940" s="42" t="s">
        <v>2038</v>
      </c>
      <c r="C940" s="42" t="s">
        <v>21</v>
      </c>
      <c r="D940" s="42" t="s">
        <v>22</v>
      </c>
      <c r="E940" s="42" t="s">
        <v>2039</v>
      </c>
      <c r="F940" s="42" t="s">
        <v>24</v>
      </c>
      <c r="G940" s="42" t="s">
        <v>146</v>
      </c>
      <c r="H940" s="42" t="s">
        <v>87</v>
      </c>
      <c r="I940" s="42" t="s">
        <v>2040</v>
      </c>
      <c r="J940" s="42" t="s">
        <v>28</v>
      </c>
      <c r="K940" s="42" t="s">
        <v>2041</v>
      </c>
      <c r="L940" s="42" t="s">
        <v>107</v>
      </c>
      <c r="M940" s="42" t="s">
        <v>2042</v>
      </c>
      <c r="N940" s="42" t="s">
        <v>31</v>
      </c>
      <c r="O940" s="46" t="s">
        <v>2043</v>
      </c>
      <c r="P940" s="46" t="s">
        <v>33</v>
      </c>
      <c r="Q940" s="18" t="str">
        <f t="shared" si="14"/>
        <v>Red Wagon 4218 B E. Madison Street, Seattle WA 98112</v>
      </c>
    </row>
    <row r="941" spans="1:17" x14ac:dyDescent="0.25">
      <c r="A941" s="42" t="s">
        <v>2044</v>
      </c>
      <c r="B941" s="42" t="s">
        <v>2045</v>
      </c>
      <c r="C941" s="42" t="s">
        <v>21</v>
      </c>
      <c r="D941" s="42" t="s">
        <v>22</v>
      </c>
      <c r="E941" s="42" t="s">
        <v>2046</v>
      </c>
      <c r="F941" s="42" t="s">
        <v>24</v>
      </c>
      <c r="G941" s="42" t="s">
        <v>380</v>
      </c>
      <c r="H941" s="42" t="s">
        <v>157</v>
      </c>
      <c r="I941" s="42" t="s">
        <v>2047</v>
      </c>
      <c r="J941" s="42" t="s">
        <v>28</v>
      </c>
      <c r="K941" s="42" t="s">
        <v>2048</v>
      </c>
      <c r="L941" s="42" t="s">
        <v>107</v>
      </c>
      <c r="M941" s="42" t="s">
        <v>2049</v>
      </c>
      <c r="N941" s="42" t="s">
        <v>31</v>
      </c>
      <c r="O941" s="46" t="s">
        <v>2050</v>
      </c>
      <c r="P941" s="46" t="s">
        <v>33</v>
      </c>
      <c r="Q941" s="18" t="str">
        <f t="shared" si="14"/>
        <v>Regal Vintage 1866 South Broadway, Denver CO 80210</v>
      </c>
    </row>
    <row r="942" spans="1:17" x14ac:dyDescent="0.25">
      <c r="A942" s="41" t="s">
        <v>2051</v>
      </c>
      <c r="B942" s="41" t="s">
        <v>2052</v>
      </c>
      <c r="C942" s="41" t="s">
        <v>21</v>
      </c>
      <c r="D942" s="41" t="s">
        <v>22</v>
      </c>
      <c r="E942" s="41" t="s">
        <v>2053</v>
      </c>
      <c r="F942" s="41" t="s">
        <v>24</v>
      </c>
      <c r="G942" s="41" t="s">
        <v>2054</v>
      </c>
      <c r="H942" s="41" t="s">
        <v>157</v>
      </c>
      <c r="I942" s="41" t="s">
        <v>2055</v>
      </c>
      <c r="J942" s="41" t="s">
        <v>28</v>
      </c>
      <c r="K942" s="41" t="s">
        <v>2056</v>
      </c>
      <c r="L942" s="41" t="s">
        <v>2057</v>
      </c>
      <c r="M942" s="41" t="s">
        <v>2058</v>
      </c>
      <c r="N942" s="41" t="s">
        <v>31</v>
      </c>
      <c r="O942" s="46" t="s">
        <v>2059</v>
      </c>
      <c r="P942" s="46" t="s">
        <v>33</v>
      </c>
      <c r="Q942" s="18" t="str">
        <f t="shared" si="14"/>
        <v>Reinke Brothers 5663 S. Prince Street, Littleton CO 80120</v>
      </c>
    </row>
    <row r="943" spans="1:17" x14ac:dyDescent="0.25">
      <c r="A943" s="41" t="s">
        <v>2068</v>
      </c>
      <c r="B943" s="41" t="s">
        <v>2069</v>
      </c>
      <c r="C943" s="41" t="s">
        <v>21</v>
      </c>
      <c r="D943" s="41" t="s">
        <v>22</v>
      </c>
      <c r="E943" s="41" t="s">
        <v>2070</v>
      </c>
      <c r="F943" s="41" t="s">
        <v>24</v>
      </c>
      <c r="G943" s="41" t="s">
        <v>1724</v>
      </c>
      <c r="H943" s="41" t="s">
        <v>1514</v>
      </c>
      <c r="I943" s="41" t="s">
        <v>1725</v>
      </c>
      <c r="J943" s="41" t="s">
        <v>28</v>
      </c>
      <c r="K943" s="41" t="s">
        <v>24</v>
      </c>
      <c r="L943" s="41" t="s">
        <v>218</v>
      </c>
      <c r="M943" s="41" t="s">
        <v>2071</v>
      </c>
      <c r="N943" s="41" t="s">
        <v>31</v>
      </c>
      <c r="O943" s="46" t="s">
        <v>2072</v>
      </c>
      <c r="P943" s="46" t="s">
        <v>33</v>
      </c>
      <c r="Q943" s="18" t="str">
        <f t="shared" si="14"/>
        <v>Remember Me Costumes 1021 Russell Blvd., Saint Louis MO 63104</v>
      </c>
    </row>
    <row r="944" spans="1:17" x14ac:dyDescent="0.25">
      <c r="A944" s="42" t="s">
        <v>2073</v>
      </c>
      <c r="B944" s="42" t="s">
        <v>2074</v>
      </c>
      <c r="C944" s="42" t="s">
        <v>21</v>
      </c>
      <c r="D944" s="42" t="s">
        <v>22</v>
      </c>
      <c r="E944" s="42" t="s">
        <v>2075</v>
      </c>
      <c r="F944" s="42" t="s">
        <v>24</v>
      </c>
      <c r="G944" s="42" t="s">
        <v>632</v>
      </c>
      <c r="H944" s="42" t="s">
        <v>186</v>
      </c>
      <c r="I944" s="42" t="s">
        <v>633</v>
      </c>
      <c r="J944" s="42" t="s">
        <v>28</v>
      </c>
      <c r="K944" s="42" t="s">
        <v>2076</v>
      </c>
      <c r="L944" s="42" t="s">
        <v>107</v>
      </c>
      <c r="M944" s="42" t="s">
        <v>2077</v>
      </c>
      <c r="N944" s="42" t="s">
        <v>31</v>
      </c>
      <c r="O944" s="46" t="s">
        <v>2078</v>
      </c>
      <c r="P944" s="46" t="s">
        <v>33</v>
      </c>
      <c r="Q944" s="18" t="str">
        <f t="shared" si="14"/>
        <v>Remember Salem 127 Essex Street, Salem MA 01970</v>
      </c>
    </row>
    <row r="945" spans="1:17" x14ac:dyDescent="0.25">
      <c r="A945" s="42" t="s">
        <v>2060</v>
      </c>
      <c r="B945" s="42" t="s">
        <v>2061</v>
      </c>
      <c r="C945" s="42" t="s">
        <v>21</v>
      </c>
      <c r="D945" s="42" t="s">
        <v>22</v>
      </c>
      <c r="E945" s="42" t="s">
        <v>2062</v>
      </c>
      <c r="F945" s="42" t="s">
        <v>24</v>
      </c>
      <c r="G945" s="42" t="s">
        <v>2063</v>
      </c>
      <c r="H945" s="42" t="s">
        <v>443</v>
      </c>
      <c r="I945" s="42" t="s">
        <v>2064</v>
      </c>
      <c r="J945" s="42" t="s">
        <v>28</v>
      </c>
      <c r="K945" s="42" t="s">
        <v>2065</v>
      </c>
      <c r="L945" s="42" t="s">
        <v>107</v>
      </c>
      <c r="M945" s="42" t="s">
        <v>2066</v>
      </c>
      <c r="N945" s="42" t="s">
        <v>31</v>
      </c>
      <c r="O945" s="46" t="s">
        <v>2067</v>
      </c>
      <c r="P945" s="46" t="s">
        <v>33</v>
      </c>
      <c r="Q945" s="18" t="str">
        <f t="shared" si="14"/>
        <v>Reminiscence 74 5th Avenue, New York NY 10011</v>
      </c>
    </row>
    <row r="946" spans="1:17" x14ac:dyDescent="0.25">
      <c r="A946" s="42" t="s">
        <v>2089</v>
      </c>
      <c r="B946" s="42" t="s">
        <v>2090</v>
      </c>
      <c r="C946" s="42" t="s">
        <v>21</v>
      </c>
      <c r="D946" s="42" t="s">
        <v>22</v>
      </c>
      <c r="E946" s="42" t="s">
        <v>2091</v>
      </c>
      <c r="F946" s="42" t="s">
        <v>24</v>
      </c>
      <c r="G946" s="42" t="s">
        <v>568</v>
      </c>
      <c r="H946" s="42" t="s">
        <v>213</v>
      </c>
      <c r="I946" s="42" t="s">
        <v>2092</v>
      </c>
      <c r="J946" s="42" t="s">
        <v>28</v>
      </c>
      <c r="K946" s="42" t="s">
        <v>2093</v>
      </c>
      <c r="L946" s="42" t="s">
        <v>107</v>
      </c>
      <c r="M946" s="42" t="s">
        <v>2094</v>
      </c>
      <c r="N946" s="42" t="s">
        <v>31</v>
      </c>
      <c r="O946" s="46" t="s">
        <v>2095</v>
      </c>
      <c r="P946" s="46" t="s">
        <v>33</v>
      </c>
      <c r="Q946" s="18" t="str">
        <f t="shared" si="14"/>
        <v>Renaissance Rose 37 North Main Street, Ashland OR 97520-2735</v>
      </c>
    </row>
    <row r="947" spans="1:17" x14ac:dyDescent="0.25">
      <c r="A947" s="41" t="s">
        <v>2079</v>
      </c>
      <c r="B947" s="41" t="s">
        <v>2080</v>
      </c>
      <c r="C947" s="41" t="s">
        <v>21</v>
      </c>
      <c r="D947" s="41" t="s">
        <v>22</v>
      </c>
      <c r="E947" s="41" t="s">
        <v>2081</v>
      </c>
      <c r="F947" s="58" t="s">
        <v>2082</v>
      </c>
      <c r="G947" s="41" t="s">
        <v>2083</v>
      </c>
      <c r="H947" s="41" t="s">
        <v>1545</v>
      </c>
      <c r="I947" s="41" t="s">
        <v>2084</v>
      </c>
      <c r="J947" s="41" t="s">
        <v>28</v>
      </c>
      <c r="K947" s="41" t="s">
        <v>2085</v>
      </c>
      <c r="L947" s="41" t="s">
        <v>2086</v>
      </c>
      <c r="M947" s="41" t="s">
        <v>2087</v>
      </c>
      <c r="N947" s="41" t="s">
        <v>31</v>
      </c>
      <c r="O947" s="46" t="s">
        <v>2088</v>
      </c>
      <c r="P947" s="46" t="s">
        <v>33</v>
      </c>
      <c r="Q947" s="18" t="str">
        <f t="shared" si="14"/>
        <v>Renee's Hallmark Pine Creek Center, Pittsburgh PA 15237</v>
      </c>
    </row>
    <row r="948" spans="1:17" x14ac:dyDescent="0.25">
      <c r="A948" s="42" t="s">
        <v>2096</v>
      </c>
      <c r="B948" s="42" t="s">
        <v>2097</v>
      </c>
      <c r="C948" s="42" t="s">
        <v>21</v>
      </c>
      <c r="D948" s="42" t="s">
        <v>22</v>
      </c>
      <c r="E948" s="42" t="s">
        <v>2098</v>
      </c>
      <c r="F948" s="42" t="s">
        <v>24</v>
      </c>
      <c r="G948" s="42" t="s">
        <v>249</v>
      </c>
      <c r="H948" s="42" t="s">
        <v>60</v>
      </c>
      <c r="I948" s="42" t="s">
        <v>1537</v>
      </c>
      <c r="J948" s="42" t="s">
        <v>28</v>
      </c>
      <c r="K948" s="42" t="s">
        <v>2099</v>
      </c>
      <c r="L948" s="42" t="s">
        <v>107</v>
      </c>
      <c r="M948" s="42" t="s">
        <v>2100</v>
      </c>
      <c r="N948" s="42" t="s">
        <v>31</v>
      </c>
      <c r="O948" s="46" t="s">
        <v>24</v>
      </c>
      <c r="P948" s="46" t="s">
        <v>33</v>
      </c>
      <c r="Q948" s="18" t="str">
        <f t="shared" si="14"/>
        <v>Retro City Fashion 1543 Haight Street, San Francisco CA 94117</v>
      </c>
    </row>
    <row r="949" spans="1:17" x14ac:dyDescent="0.25">
      <c r="A949" s="42" t="s">
        <v>2101</v>
      </c>
      <c r="B949" s="42" t="s">
        <v>2102</v>
      </c>
      <c r="C949" s="42" t="s">
        <v>21</v>
      </c>
      <c r="D949" s="42" t="s">
        <v>22</v>
      </c>
      <c r="E949" s="42" t="s">
        <v>2103</v>
      </c>
      <c r="F949" s="42" t="s">
        <v>24</v>
      </c>
      <c r="G949" s="42" t="s">
        <v>1936</v>
      </c>
      <c r="H949" s="42" t="s">
        <v>68</v>
      </c>
      <c r="I949" s="42" t="s">
        <v>1937</v>
      </c>
      <c r="J949" s="42" t="s">
        <v>28</v>
      </c>
      <c r="K949" s="42" t="s">
        <v>2104</v>
      </c>
      <c r="L949" s="42" t="s">
        <v>107</v>
      </c>
      <c r="M949" s="42" t="s">
        <v>2105</v>
      </c>
      <c r="N949" s="42" t="s">
        <v>31</v>
      </c>
      <c r="O949" s="46" t="s">
        <v>2106</v>
      </c>
      <c r="P949" s="46" t="s">
        <v>33</v>
      </c>
      <c r="Q949" s="18" t="str">
        <f t="shared" si="14"/>
        <v>Retro Daddio 218 Monticello Avenue, Williamsburg VA 23185</v>
      </c>
    </row>
    <row r="950" spans="1:17" x14ac:dyDescent="0.25">
      <c r="A950" s="42" t="s">
        <v>2121</v>
      </c>
      <c r="B950" s="42" t="s">
        <v>2122</v>
      </c>
      <c r="C950" s="42" t="s">
        <v>21</v>
      </c>
      <c r="D950" s="42" t="s">
        <v>22</v>
      </c>
      <c r="E950" s="42" t="s">
        <v>2123</v>
      </c>
      <c r="F950" s="42" t="s">
        <v>24</v>
      </c>
      <c r="G950" s="42" t="s">
        <v>2124</v>
      </c>
      <c r="H950" s="42" t="s">
        <v>60</v>
      </c>
      <c r="I950" s="42" t="s">
        <v>2125</v>
      </c>
      <c r="J950" s="42" t="s">
        <v>28</v>
      </c>
      <c r="K950" s="42" t="s">
        <v>2126</v>
      </c>
      <c r="L950" s="42" t="s">
        <v>107</v>
      </c>
      <c r="M950" s="42" t="s">
        <v>2127</v>
      </c>
      <c r="N950" s="42" t="s">
        <v>31</v>
      </c>
      <c r="O950" s="46" t="s">
        <v>2128</v>
      </c>
      <c r="P950" s="46" t="s">
        <v>33</v>
      </c>
      <c r="Q950" s="18" t="str">
        <f t="shared" si="14"/>
        <v>Retro Paradise 1010 Pacific Ave Suite C &amp; D, Santa Cruz CA 95060</v>
      </c>
    </row>
    <row r="951" spans="1:17" x14ac:dyDescent="0.25">
      <c r="A951" s="42" t="s">
        <v>2114</v>
      </c>
      <c r="B951" s="42" t="s">
        <v>2115</v>
      </c>
      <c r="C951" s="42" t="s">
        <v>21</v>
      </c>
      <c r="D951" s="42" t="s">
        <v>22</v>
      </c>
      <c r="E951" s="42" t="s">
        <v>2116</v>
      </c>
      <c r="F951" s="42" t="s">
        <v>24</v>
      </c>
      <c r="G951" s="42" t="s">
        <v>146</v>
      </c>
      <c r="H951" s="42" t="s">
        <v>87</v>
      </c>
      <c r="I951" s="42" t="s">
        <v>2117</v>
      </c>
      <c r="J951" s="42" t="s">
        <v>28</v>
      </c>
      <c r="K951" s="42" t="s">
        <v>2118</v>
      </c>
      <c r="L951" s="42" t="s">
        <v>107</v>
      </c>
      <c r="M951" s="42" t="s">
        <v>2119</v>
      </c>
      <c r="N951" s="42" t="s">
        <v>31</v>
      </c>
      <c r="O951" s="46" t="s">
        <v>2120</v>
      </c>
      <c r="P951" s="46" t="s">
        <v>33</v>
      </c>
      <c r="Q951" s="18" t="str">
        <f t="shared" si="14"/>
        <v>Retroactive Kids 4859 Rainer Avenue South, Seattle WA 98118</v>
      </c>
    </row>
    <row r="952" spans="1:17" x14ac:dyDescent="0.25">
      <c r="A952" s="41" t="s">
        <v>2107</v>
      </c>
      <c r="B952" s="41" t="s">
        <v>2108</v>
      </c>
      <c r="C952" s="41" t="s">
        <v>21</v>
      </c>
      <c r="D952" s="41" t="s">
        <v>22</v>
      </c>
      <c r="E952" s="41" t="s">
        <v>2109</v>
      </c>
      <c r="F952" s="41" t="s">
        <v>24</v>
      </c>
      <c r="G952" s="41" t="s">
        <v>2110</v>
      </c>
      <c r="H952" s="41" t="s">
        <v>196</v>
      </c>
      <c r="I952" s="41" t="s">
        <v>2111</v>
      </c>
      <c r="J952" s="41" t="s">
        <v>28</v>
      </c>
      <c r="K952" s="41" t="s">
        <v>24</v>
      </c>
      <c r="L952" s="41" t="s">
        <v>179</v>
      </c>
      <c r="M952" s="41" t="s">
        <v>2112</v>
      </c>
      <c r="N952" s="41" t="s">
        <v>31</v>
      </c>
      <c r="O952" s="46" t="s">
        <v>2113</v>
      </c>
      <c r="P952" s="46" t="s">
        <v>33</v>
      </c>
      <c r="Q952" s="18" t="str">
        <f t="shared" si="14"/>
        <v>Retro-Fitt Boutique 5253 International Dr, #A, Orlando FL 32819</v>
      </c>
    </row>
    <row r="953" spans="1:17" x14ac:dyDescent="0.25">
      <c r="A953" s="42" t="s">
        <v>2129</v>
      </c>
      <c r="B953" s="42" t="s">
        <v>2130</v>
      </c>
      <c r="C953" s="42" t="s">
        <v>21</v>
      </c>
      <c r="D953" s="42" t="s">
        <v>22</v>
      </c>
      <c r="E953" s="42" t="s">
        <v>2131</v>
      </c>
      <c r="F953" s="42" t="s">
        <v>24</v>
      </c>
      <c r="G953" s="42" t="s">
        <v>2132</v>
      </c>
      <c r="H953" s="42" t="s">
        <v>186</v>
      </c>
      <c r="I953" s="42" t="s">
        <v>2133</v>
      </c>
      <c r="J953" s="42" t="s">
        <v>28</v>
      </c>
      <c r="K953" s="42" t="s">
        <v>2134</v>
      </c>
      <c r="L953" s="42" t="s">
        <v>107</v>
      </c>
      <c r="M953" s="42" t="s">
        <v>2135</v>
      </c>
      <c r="N953" s="42" t="s">
        <v>31</v>
      </c>
      <c r="O953" s="46" t="s">
        <v>2136</v>
      </c>
      <c r="P953" s="46" t="s">
        <v>33</v>
      </c>
      <c r="Q953" s="18" t="str">
        <f t="shared" si="14"/>
        <v>Revolutionary Concord 32 Main Street, Concord MA 01742</v>
      </c>
    </row>
    <row r="954" spans="1:17" x14ac:dyDescent="0.25">
      <c r="A954" s="41" t="s">
        <v>439</v>
      </c>
      <c r="B954" s="41" t="s">
        <v>440</v>
      </c>
      <c r="C954" s="41" t="s">
        <v>21</v>
      </c>
      <c r="D954" s="41" t="s">
        <v>22</v>
      </c>
      <c r="E954" s="41" t="s">
        <v>441</v>
      </c>
      <c r="F954" s="41" t="s">
        <v>24</v>
      </c>
      <c r="G954" s="41" t="s">
        <v>442</v>
      </c>
      <c r="H954" s="41" t="s">
        <v>443</v>
      </c>
      <c r="I954" s="41" t="s">
        <v>444</v>
      </c>
      <c r="J954" s="41" t="s">
        <v>28</v>
      </c>
      <c r="K954" s="41" t="s">
        <v>24</v>
      </c>
      <c r="L954" s="41" t="s">
        <v>445</v>
      </c>
      <c r="M954" s="41" t="s">
        <v>446</v>
      </c>
      <c r="N954" s="41" t="s">
        <v>31</v>
      </c>
      <c r="O954" s="46" t="s">
        <v>24</v>
      </c>
      <c r="P954" s="46" t="s">
        <v>33</v>
      </c>
      <c r="Q954" s="18" t="str">
        <f t="shared" si="14"/>
        <v>Rivers Image 32 James Street, Alexandria Bay NY 13607</v>
      </c>
    </row>
    <row r="955" spans="1:17" x14ac:dyDescent="0.25">
      <c r="A955" s="41" t="s">
        <v>2175</v>
      </c>
      <c r="B955" s="41" t="s">
        <v>2176</v>
      </c>
      <c r="C955" s="41" t="s">
        <v>21</v>
      </c>
      <c r="D955" s="41" t="s">
        <v>22</v>
      </c>
      <c r="E955" s="41" t="s">
        <v>2177</v>
      </c>
      <c r="F955" s="41" t="s">
        <v>24</v>
      </c>
      <c r="G955" s="41" t="s">
        <v>1839</v>
      </c>
      <c r="H955" s="41" t="s">
        <v>1130</v>
      </c>
      <c r="I955" s="41" t="s">
        <v>1840</v>
      </c>
      <c r="J955" s="41" t="s">
        <v>28</v>
      </c>
      <c r="K955" s="41" t="s">
        <v>24</v>
      </c>
      <c r="L955" s="41" t="s">
        <v>2178</v>
      </c>
      <c r="M955" s="41" t="s">
        <v>2179</v>
      </c>
      <c r="N955" s="41" t="s">
        <v>31</v>
      </c>
      <c r="O955" s="46" t="s">
        <v>2180</v>
      </c>
      <c r="P955" s="46" t="s">
        <v>33</v>
      </c>
      <c r="Q955" s="18" t="str">
        <f t="shared" si="14"/>
        <v>Road Kill 507 Rue Dumane, New Orleans LA 70116</v>
      </c>
    </row>
    <row r="956" spans="1:17" x14ac:dyDescent="0.25">
      <c r="A956" s="42" t="s">
        <v>2188</v>
      </c>
      <c r="B956" s="42" t="s">
        <v>2189</v>
      </c>
      <c r="C956" s="42" t="s">
        <v>21</v>
      </c>
      <c r="D956" s="42" t="s">
        <v>22</v>
      </c>
      <c r="E956" s="42" t="s">
        <v>2190</v>
      </c>
      <c r="F956" s="42" t="s">
        <v>24</v>
      </c>
      <c r="G956" s="42" t="s">
        <v>2191</v>
      </c>
      <c r="H956" s="42" t="s">
        <v>196</v>
      </c>
      <c r="I956" s="42" t="s">
        <v>2192</v>
      </c>
      <c r="J956" s="42" t="s">
        <v>28</v>
      </c>
      <c r="K956" s="42" t="s">
        <v>2193</v>
      </c>
      <c r="L956" s="42" t="s">
        <v>107</v>
      </c>
      <c r="M956" s="42" t="s">
        <v>2194</v>
      </c>
      <c r="N956" s="42" t="s">
        <v>31</v>
      </c>
      <c r="O956" s="46" t="s">
        <v>2195</v>
      </c>
      <c r="P956" s="46" t="s">
        <v>33</v>
      </c>
      <c r="Q956" s="18" t="str">
        <f t="shared" si="14"/>
        <v>Roberts Christmas Wonderland 2951 Gulf to Bay Blvd, Clearwater FL 33759</v>
      </c>
    </row>
    <row r="957" spans="1:17" x14ac:dyDescent="0.25">
      <c r="A957" s="42" t="s">
        <v>2181</v>
      </c>
      <c r="B957" s="42" t="s">
        <v>2182</v>
      </c>
      <c r="C957" s="42" t="s">
        <v>21</v>
      </c>
      <c r="D957" s="42" t="s">
        <v>22</v>
      </c>
      <c r="E957" s="42" t="s">
        <v>2183</v>
      </c>
      <c r="F957" s="42" t="s">
        <v>24</v>
      </c>
      <c r="G957" s="42" t="s">
        <v>1703</v>
      </c>
      <c r="H957" s="42" t="s">
        <v>60</v>
      </c>
      <c r="I957" s="42" t="s">
        <v>2184</v>
      </c>
      <c r="J957" s="42" t="s">
        <v>28</v>
      </c>
      <c r="K957" s="42" t="s">
        <v>2185</v>
      </c>
      <c r="L957" s="42" t="s">
        <v>107</v>
      </c>
      <c r="M957" s="42" t="s">
        <v>2186</v>
      </c>
      <c r="N957" s="42" t="s">
        <v>31</v>
      </c>
      <c r="O957" s="46" t="s">
        <v>2187</v>
      </c>
      <c r="P957" s="46" t="s">
        <v>33</v>
      </c>
      <c r="Q957" s="18" t="str">
        <f t="shared" si="14"/>
        <v>Robinson Beautilities 12320 Venice Boulevard, Los Angeles CA 90066</v>
      </c>
    </row>
    <row r="958" spans="1:17" x14ac:dyDescent="0.25">
      <c r="A958" s="42" t="s">
        <v>2217</v>
      </c>
      <c r="B958" s="42" t="s">
        <v>2218</v>
      </c>
      <c r="C958" s="42" t="s">
        <v>21</v>
      </c>
      <c r="D958" s="42" t="s">
        <v>22</v>
      </c>
      <c r="E958" s="42" t="s">
        <v>2219</v>
      </c>
      <c r="F958" s="42" t="s">
        <v>24</v>
      </c>
      <c r="G958" s="42" t="s">
        <v>2220</v>
      </c>
      <c r="H958" s="42" t="s">
        <v>542</v>
      </c>
      <c r="I958" s="42" t="s">
        <v>2221</v>
      </c>
      <c r="J958" s="42" t="s">
        <v>28</v>
      </c>
      <c r="K958" s="42" t="s">
        <v>2222</v>
      </c>
      <c r="L958" s="42" t="s">
        <v>107</v>
      </c>
      <c r="M958" s="42" t="s">
        <v>2223</v>
      </c>
      <c r="N958" s="42" t="s">
        <v>31</v>
      </c>
      <c r="O958" s="46" t="s">
        <v>2224</v>
      </c>
      <c r="P958" s="46" t="s">
        <v>33</v>
      </c>
      <c r="Q958" s="18" t="str">
        <f t="shared" si="14"/>
        <v>Rockin Rudys 237 Blaine Street, Missoula MT 59801</v>
      </c>
    </row>
    <row r="959" spans="1:17" x14ac:dyDescent="0.25">
      <c r="A959" s="41" t="s">
        <v>168</v>
      </c>
      <c r="B959" s="41" t="s">
        <v>169</v>
      </c>
      <c r="C959" s="41" t="s">
        <v>21</v>
      </c>
      <c r="D959" s="41" t="s">
        <v>22</v>
      </c>
      <c r="E959" s="41" t="s">
        <v>2204</v>
      </c>
      <c r="F959" s="41" t="s">
        <v>2205</v>
      </c>
      <c r="G959" s="41" t="s">
        <v>2206</v>
      </c>
      <c r="H959" s="41" t="s">
        <v>282</v>
      </c>
      <c r="I959" s="41" t="s">
        <v>2207</v>
      </c>
      <c r="J959" s="41" t="s">
        <v>28</v>
      </c>
      <c r="K959" s="41" t="s">
        <v>24</v>
      </c>
      <c r="L959" s="41" t="s">
        <v>2208</v>
      </c>
      <c r="M959" s="41" t="s">
        <v>24</v>
      </c>
      <c r="N959" s="41" t="s">
        <v>31</v>
      </c>
      <c r="O959" s="46" t="s">
        <v>176</v>
      </c>
      <c r="P959" s="46" t="s">
        <v>33</v>
      </c>
      <c r="Q959" s="18" t="str">
        <f t="shared" si="14"/>
        <v>Rockstar Events 5150 N. Port Washington Rd, Milwaukee WI 53217</v>
      </c>
    </row>
    <row r="960" spans="1:17" x14ac:dyDescent="0.25">
      <c r="A960" s="41" t="s">
        <v>12106</v>
      </c>
      <c r="B960" s="41" t="s">
        <v>12107</v>
      </c>
      <c r="C960" s="41" t="s">
        <v>21</v>
      </c>
      <c r="D960" s="41" t="s">
        <v>22</v>
      </c>
      <c r="E960" s="41" t="s">
        <v>12134</v>
      </c>
      <c r="F960" s="41" t="s">
        <v>24</v>
      </c>
      <c r="G960" s="41" t="s">
        <v>12135</v>
      </c>
      <c r="H960" s="41" t="s">
        <v>104</v>
      </c>
      <c r="I960" s="41" t="s">
        <v>12136</v>
      </c>
      <c r="J960" s="41" t="s">
        <v>28</v>
      </c>
      <c r="K960" s="41" t="s">
        <v>12110</v>
      </c>
      <c r="L960" s="41" t="s">
        <v>12137</v>
      </c>
      <c r="M960" s="41" t="s">
        <v>12112</v>
      </c>
      <c r="N960" s="41" t="s">
        <v>31</v>
      </c>
      <c r="O960" s="46" t="s">
        <v>12113</v>
      </c>
      <c r="P960" s="46" t="s">
        <v>12100</v>
      </c>
      <c r="Q960" s="18" t="str">
        <f t="shared" si="14"/>
        <v>Ron Jon Surf Shop of FL Inc. 901 Central Ave, Beach Haven NJ 08008</v>
      </c>
    </row>
    <row r="961" spans="1:17" x14ac:dyDescent="0.25">
      <c r="A961" s="41" t="s">
        <v>12106</v>
      </c>
      <c r="B961" s="41" t="s">
        <v>12107</v>
      </c>
      <c r="C961" s="41" t="s">
        <v>21</v>
      </c>
      <c r="D961" s="41" t="s">
        <v>22</v>
      </c>
      <c r="E961" s="41" t="s">
        <v>12132</v>
      </c>
      <c r="F961" s="41" t="s">
        <v>24</v>
      </c>
      <c r="G961" s="41" t="s">
        <v>2110</v>
      </c>
      <c r="H961" s="41" t="s">
        <v>196</v>
      </c>
      <c r="I961" s="41" t="s">
        <v>2111</v>
      </c>
      <c r="J961" s="41" t="s">
        <v>28</v>
      </c>
      <c r="K961" s="41" t="s">
        <v>12110</v>
      </c>
      <c r="L961" s="41" t="s">
        <v>12133</v>
      </c>
      <c r="M961" s="41" t="s">
        <v>12112</v>
      </c>
      <c r="N961" s="41" t="s">
        <v>31</v>
      </c>
      <c r="O961" s="46" t="s">
        <v>12113</v>
      </c>
      <c r="P961" s="46" t="s">
        <v>12100</v>
      </c>
      <c r="Q961" s="18" t="str">
        <f t="shared" si="14"/>
        <v>Ron Jon Surf Shop of FL Inc. 5160 International Dr, Orlando FL 32819</v>
      </c>
    </row>
    <row r="962" spans="1:17" x14ac:dyDescent="0.25">
      <c r="A962" s="41" t="s">
        <v>12106</v>
      </c>
      <c r="B962" s="41" t="s">
        <v>12107</v>
      </c>
      <c r="C962" s="41" t="s">
        <v>21</v>
      </c>
      <c r="D962" s="41" t="s">
        <v>22</v>
      </c>
      <c r="E962" s="41" t="s">
        <v>12130</v>
      </c>
      <c r="F962" s="41" t="s">
        <v>24</v>
      </c>
      <c r="G962" s="41" t="s">
        <v>6390</v>
      </c>
      <c r="H962" s="41" t="s">
        <v>196</v>
      </c>
      <c r="I962" s="41" t="s">
        <v>6391</v>
      </c>
      <c r="J962" s="41" t="s">
        <v>28</v>
      </c>
      <c r="K962" s="41" t="s">
        <v>12110</v>
      </c>
      <c r="L962" s="41" t="s">
        <v>12131</v>
      </c>
      <c r="M962" s="41" t="s">
        <v>12112</v>
      </c>
      <c r="N962" s="41" t="s">
        <v>31</v>
      </c>
      <c r="O962" s="46" t="s">
        <v>12113</v>
      </c>
      <c r="P962" s="46" t="s">
        <v>12100</v>
      </c>
      <c r="Q962" s="18" t="str">
        <f t="shared" ref="Q962:Q1025" si="15">CONCATENATE(B962, " ", E962, ",", " ", G962, " ", H962, " ", I962)</f>
        <v>Ron Jon Surf Shop of FL Inc. 503 Front Street, Key West FL 33040</v>
      </c>
    </row>
    <row r="963" spans="1:17" x14ac:dyDescent="0.25">
      <c r="A963" s="41" t="s">
        <v>12106</v>
      </c>
      <c r="B963" s="41" t="s">
        <v>12107</v>
      </c>
      <c r="C963" s="41" t="s">
        <v>21</v>
      </c>
      <c r="D963" s="41" t="s">
        <v>22</v>
      </c>
      <c r="E963" s="41" t="s">
        <v>12128</v>
      </c>
      <c r="F963" s="41" t="s">
        <v>24</v>
      </c>
      <c r="G963" s="41" t="s">
        <v>3238</v>
      </c>
      <c r="H963" s="41" t="s">
        <v>371</v>
      </c>
      <c r="I963" s="41" t="s">
        <v>3239</v>
      </c>
      <c r="J963" s="41" t="s">
        <v>28</v>
      </c>
      <c r="K963" s="41" t="s">
        <v>12110</v>
      </c>
      <c r="L963" s="41" t="s">
        <v>12129</v>
      </c>
      <c r="M963" s="41" t="s">
        <v>12112</v>
      </c>
      <c r="N963" s="41" t="s">
        <v>31</v>
      </c>
      <c r="O963" s="46" t="s">
        <v>12113</v>
      </c>
      <c r="P963" s="46" t="s">
        <v>12100</v>
      </c>
      <c r="Q963" s="18" t="str">
        <f t="shared" si="15"/>
        <v>Ron Jon Surf Shop of FL Inc. 4810 Hwy 17 S, North Myrtle Beach SC 29582</v>
      </c>
    </row>
    <row r="964" spans="1:17" x14ac:dyDescent="0.25">
      <c r="A964" s="41" t="s">
        <v>12106</v>
      </c>
      <c r="B964" s="41" t="s">
        <v>12107</v>
      </c>
      <c r="C964" s="41" t="s">
        <v>21</v>
      </c>
      <c r="D964" s="41" t="s">
        <v>22</v>
      </c>
      <c r="E964" s="41" t="s">
        <v>12108</v>
      </c>
      <c r="F964" s="41" t="s">
        <v>24</v>
      </c>
      <c r="G964" s="41" t="s">
        <v>5222</v>
      </c>
      <c r="H964" s="41" t="s">
        <v>196</v>
      </c>
      <c r="I964" s="41" t="s">
        <v>12109</v>
      </c>
      <c r="J964" s="41" t="s">
        <v>28</v>
      </c>
      <c r="K964" s="41" t="s">
        <v>12110</v>
      </c>
      <c r="L964" s="41" t="s">
        <v>12111</v>
      </c>
      <c r="M964" s="41" t="s">
        <v>12112</v>
      </c>
      <c r="N964" s="41" t="s">
        <v>31</v>
      </c>
      <c r="O964" s="46" t="s">
        <v>12113</v>
      </c>
      <c r="P964" s="46" t="s">
        <v>12100</v>
      </c>
      <c r="Q964" s="18" t="str">
        <f t="shared" si="15"/>
        <v>Ron Jon Surf Shop of FL Inc. 10045 Gulf Center Dr., Fort Myers FL 33913</v>
      </c>
    </row>
    <row r="965" spans="1:17" x14ac:dyDescent="0.25">
      <c r="A965" s="41" t="s">
        <v>12106</v>
      </c>
      <c r="B965" s="41" t="s">
        <v>12107</v>
      </c>
      <c r="C965" s="41" t="s">
        <v>21</v>
      </c>
      <c r="D965" s="41" t="s">
        <v>22</v>
      </c>
      <c r="E965" s="41" t="s">
        <v>12116</v>
      </c>
      <c r="F965" s="41" t="s">
        <v>24</v>
      </c>
      <c r="G965" s="41" t="s">
        <v>2485</v>
      </c>
      <c r="H965" s="41" t="s">
        <v>196</v>
      </c>
      <c r="I965" s="41" t="s">
        <v>12117</v>
      </c>
      <c r="J965" s="41" t="s">
        <v>28</v>
      </c>
      <c r="K965" s="41" t="s">
        <v>12110</v>
      </c>
      <c r="L965" s="41" t="s">
        <v>12118</v>
      </c>
      <c r="M965" s="41" t="s">
        <v>12112</v>
      </c>
      <c r="N965" s="41" t="s">
        <v>31</v>
      </c>
      <c r="O965" s="46" t="s">
        <v>12113</v>
      </c>
      <c r="P965" s="46" t="s">
        <v>12100</v>
      </c>
      <c r="Q965" s="18" t="str">
        <f t="shared" si="15"/>
        <v>Ron Jon Surf Shop of FL Inc. 16150 Front Beach RD, Panama City Beach FL 32413</v>
      </c>
    </row>
    <row r="966" spans="1:17" x14ac:dyDescent="0.25">
      <c r="A966" s="41" t="s">
        <v>12106</v>
      </c>
      <c r="B966" s="41" t="s">
        <v>12107</v>
      </c>
      <c r="C966" s="41" t="s">
        <v>21</v>
      </c>
      <c r="D966" s="41" t="s">
        <v>22</v>
      </c>
      <c r="E966" s="41" t="s">
        <v>12114</v>
      </c>
      <c r="F966" s="41" t="s">
        <v>24</v>
      </c>
      <c r="G966" s="41" t="s">
        <v>370</v>
      </c>
      <c r="H966" s="41" t="s">
        <v>371</v>
      </c>
      <c r="I966" s="41" t="s">
        <v>372</v>
      </c>
      <c r="J966" s="41" t="s">
        <v>28</v>
      </c>
      <c r="K966" s="41" t="s">
        <v>12110</v>
      </c>
      <c r="L966" s="41" t="s">
        <v>12115</v>
      </c>
      <c r="M966" s="41" t="s">
        <v>12112</v>
      </c>
      <c r="N966" s="41" t="s">
        <v>31</v>
      </c>
      <c r="O966" s="46" t="s">
        <v>12113</v>
      </c>
      <c r="P966" s="46" t="s">
        <v>12100</v>
      </c>
      <c r="Q966" s="18" t="str">
        <f t="shared" si="15"/>
        <v>Ron Jon Surf Shop of FL Inc. 1308 Celebrity Circle, Myrtle Beach SC 29577</v>
      </c>
    </row>
    <row r="967" spans="1:17" x14ac:dyDescent="0.25">
      <c r="A967" s="41" t="s">
        <v>12106</v>
      </c>
      <c r="B967" s="41" t="s">
        <v>12107</v>
      </c>
      <c r="C967" s="41" t="s">
        <v>21</v>
      </c>
      <c r="D967" s="41" t="s">
        <v>22</v>
      </c>
      <c r="E967" s="41" t="s">
        <v>12119</v>
      </c>
      <c r="F967" s="41" t="s">
        <v>12120</v>
      </c>
      <c r="G967" s="41" t="s">
        <v>12121</v>
      </c>
      <c r="H967" s="41" t="s">
        <v>196</v>
      </c>
      <c r="I967" s="41" t="s">
        <v>12122</v>
      </c>
      <c r="J967" s="41" t="s">
        <v>28</v>
      </c>
      <c r="K967" s="41" t="s">
        <v>12110</v>
      </c>
      <c r="L967" s="41" t="s">
        <v>12123</v>
      </c>
      <c r="M967" s="41" t="s">
        <v>12112</v>
      </c>
      <c r="N967" s="41" t="s">
        <v>31</v>
      </c>
      <c r="O967" s="46" t="s">
        <v>12113</v>
      </c>
      <c r="P967" s="46" t="s">
        <v>12100</v>
      </c>
      <c r="Q967" s="18" t="str">
        <f t="shared" si="15"/>
        <v>Ron Jon Surf Shop of FL Inc. 2602 Sawgrass Mills Circle, Sunrise FL 33323</v>
      </c>
    </row>
    <row r="968" spans="1:17" x14ac:dyDescent="0.25">
      <c r="A968" s="41" t="s">
        <v>12106</v>
      </c>
      <c r="B968" s="41" t="s">
        <v>12107</v>
      </c>
      <c r="C968" s="41" t="s">
        <v>21</v>
      </c>
      <c r="D968" s="41" t="s">
        <v>22</v>
      </c>
      <c r="E968" s="41" t="s">
        <v>12124</v>
      </c>
      <c r="F968" s="41" t="s">
        <v>24</v>
      </c>
      <c r="G968" s="41" t="s">
        <v>12125</v>
      </c>
      <c r="H968" s="41" t="s">
        <v>196</v>
      </c>
      <c r="I968" s="41" t="s">
        <v>12126</v>
      </c>
      <c r="J968" s="41" t="s">
        <v>28</v>
      </c>
      <c r="K968" s="41" t="s">
        <v>12110</v>
      </c>
      <c r="L968" s="41" t="s">
        <v>12127</v>
      </c>
      <c r="M968" s="41" t="s">
        <v>12112</v>
      </c>
      <c r="N968" s="41" t="s">
        <v>31</v>
      </c>
      <c r="O968" s="46" t="s">
        <v>12113</v>
      </c>
      <c r="P968" s="46" t="s">
        <v>12100</v>
      </c>
      <c r="Q968" s="18" t="str">
        <f t="shared" si="15"/>
        <v>Ron Jon Surf Shop of FL Inc. 3850 S Banana River Blvd., Cocoa Beach FL 32931</v>
      </c>
    </row>
    <row r="969" spans="1:17" x14ac:dyDescent="0.25">
      <c r="A969" s="42" t="s">
        <v>2225</v>
      </c>
      <c r="B969" s="42" t="s">
        <v>2226</v>
      </c>
      <c r="C969" s="42" t="s">
        <v>21</v>
      </c>
      <c r="D969" s="42" t="s">
        <v>22</v>
      </c>
      <c r="E969" s="42" t="s">
        <v>2227</v>
      </c>
      <c r="F969" s="42" t="s">
        <v>24</v>
      </c>
      <c r="G969" s="42" t="s">
        <v>2228</v>
      </c>
      <c r="H969" s="42" t="s">
        <v>443</v>
      </c>
      <c r="I969" s="42" t="s">
        <v>2229</v>
      </c>
      <c r="J969" s="42" t="s">
        <v>28</v>
      </c>
      <c r="K969" s="42" t="s">
        <v>2230</v>
      </c>
      <c r="L969" s="42" t="s">
        <v>107</v>
      </c>
      <c r="M969" s="42" t="s">
        <v>2231</v>
      </c>
      <c r="N969" s="42" t="s">
        <v>31</v>
      </c>
      <c r="O969" s="46" t="s">
        <v>2232</v>
      </c>
      <c r="P969" s="46" t="s">
        <v>33</v>
      </c>
      <c r="Q969" s="18" t="str">
        <f t="shared" si="15"/>
        <v>Ronjo Magic &amp; Costumes 1651 Route 112, Pt Jefferson Station NY 11776</v>
      </c>
    </row>
    <row r="970" spans="1:17" x14ac:dyDescent="0.25">
      <c r="A970" s="42" t="s">
        <v>2233</v>
      </c>
      <c r="B970" s="42" t="s">
        <v>2234</v>
      </c>
      <c r="C970" s="42" t="s">
        <v>21</v>
      </c>
      <c r="D970" s="42" t="s">
        <v>22</v>
      </c>
      <c r="E970" s="42" t="s">
        <v>2235</v>
      </c>
      <c r="F970" s="42" t="s">
        <v>2236</v>
      </c>
      <c r="G970" s="42" t="s">
        <v>2237</v>
      </c>
      <c r="H970" s="42" t="s">
        <v>48</v>
      </c>
      <c r="I970" s="42" t="s">
        <v>2238</v>
      </c>
      <c r="J970" s="42" t="s">
        <v>28</v>
      </c>
      <c r="K970" s="42" t="s">
        <v>2239</v>
      </c>
      <c r="L970" s="42" t="s">
        <v>107</v>
      </c>
      <c r="M970" s="42" t="s">
        <v>2240</v>
      </c>
      <c r="N970" s="42" t="s">
        <v>31</v>
      </c>
      <c r="O970" s="46" t="s">
        <v>2241</v>
      </c>
      <c r="P970" s="46" t="s">
        <v>33</v>
      </c>
      <c r="Q970" s="18" t="str">
        <f t="shared" si="15"/>
        <v>Rose Costume 5800 I-35 N at Loop 288, Denton TX 76207</v>
      </c>
    </row>
    <row r="971" spans="1:17" x14ac:dyDescent="0.25">
      <c r="A971" s="41" t="s">
        <v>2242</v>
      </c>
      <c r="B971" s="41" t="s">
        <v>2243</v>
      </c>
      <c r="C971" s="41" t="s">
        <v>21</v>
      </c>
      <c r="D971" s="41" t="s">
        <v>22</v>
      </c>
      <c r="E971" s="41" t="s">
        <v>2244</v>
      </c>
      <c r="F971" s="41" t="s">
        <v>24</v>
      </c>
      <c r="G971" s="41" t="s">
        <v>2245</v>
      </c>
      <c r="H971" s="41" t="s">
        <v>401</v>
      </c>
      <c r="I971" s="41" t="s">
        <v>2246</v>
      </c>
      <c r="J971" s="41" t="s">
        <v>28</v>
      </c>
      <c r="K971" s="41" t="s">
        <v>24</v>
      </c>
      <c r="L971" s="41" t="s">
        <v>218</v>
      </c>
      <c r="M971" s="41" t="s">
        <v>2247</v>
      </c>
      <c r="N971" s="41" t="s">
        <v>31</v>
      </c>
      <c r="O971" s="46" t="s">
        <v>2248</v>
      </c>
      <c r="P971" s="46" t="s">
        <v>33</v>
      </c>
      <c r="Q971" s="18" t="str">
        <f t="shared" si="15"/>
        <v>Ruanos 745 South Kansas, Liberal KS 67901</v>
      </c>
    </row>
    <row r="972" spans="1:17" x14ac:dyDescent="0.25">
      <c r="A972" s="42" t="s">
        <v>2249</v>
      </c>
      <c r="B972" s="42" t="s">
        <v>2250</v>
      </c>
      <c r="C972" s="42" t="s">
        <v>21</v>
      </c>
      <c r="D972" s="42" t="s">
        <v>22</v>
      </c>
      <c r="E972" s="42" t="s">
        <v>2251</v>
      </c>
      <c r="F972" s="42" t="s">
        <v>2252</v>
      </c>
      <c r="G972" s="42" t="s">
        <v>2253</v>
      </c>
      <c r="H972" s="42" t="s">
        <v>1733</v>
      </c>
      <c r="I972" s="42" t="s">
        <v>2254</v>
      </c>
      <c r="J972" s="42" t="s">
        <v>28</v>
      </c>
      <c r="K972" s="42" t="s">
        <v>2255</v>
      </c>
      <c r="L972" s="42" t="s">
        <v>107</v>
      </c>
      <c r="M972" s="42" t="s">
        <v>2256</v>
      </c>
      <c r="N972" s="42" t="s">
        <v>31</v>
      </c>
      <c r="O972" s="46" t="s">
        <v>2257</v>
      </c>
      <c r="P972" s="46" t="s">
        <v>33</v>
      </c>
      <c r="Q972" s="18" t="str">
        <f t="shared" si="15"/>
        <v>Rubber Bubbles Balloon &amp; Party 900 U.S. Route 302 Berlin, Barre VT 05641</v>
      </c>
    </row>
    <row r="973" spans="1:17" x14ac:dyDescent="0.25">
      <c r="A973" s="41" t="s">
        <v>2258</v>
      </c>
      <c r="B973" s="41" t="s">
        <v>2259</v>
      </c>
      <c r="C973" s="41" t="s">
        <v>21</v>
      </c>
      <c r="D973" s="41" t="s">
        <v>22</v>
      </c>
      <c r="E973" s="41" t="s">
        <v>2260</v>
      </c>
      <c r="F973" s="41" t="s">
        <v>24</v>
      </c>
      <c r="G973" s="41" t="s">
        <v>2261</v>
      </c>
      <c r="H973" s="41" t="s">
        <v>60</v>
      </c>
      <c r="I973" s="41" t="s">
        <v>2262</v>
      </c>
      <c r="J973" s="41" t="s">
        <v>28</v>
      </c>
      <c r="K973" s="41" t="s">
        <v>2263</v>
      </c>
      <c r="L973" s="41" t="s">
        <v>2264</v>
      </c>
      <c r="M973" s="41" t="s">
        <v>24</v>
      </c>
      <c r="N973" s="41" t="s">
        <v>31</v>
      </c>
      <c r="O973" s="46" t="s">
        <v>2265</v>
      </c>
      <c r="P973" s="46" t="s">
        <v>33</v>
      </c>
      <c r="Q973" s="18" t="str">
        <f t="shared" si="15"/>
        <v>Ruby's Red Ribbon-Sidecca 1389 E. Washington Blvd., Pasadena CA 91104</v>
      </c>
    </row>
    <row r="974" spans="1:17" x14ac:dyDescent="0.25">
      <c r="A974" s="41" t="s">
        <v>2258</v>
      </c>
      <c r="B974" s="41" t="s">
        <v>2259</v>
      </c>
      <c r="C974" s="41" t="s">
        <v>21</v>
      </c>
      <c r="D974" s="41" t="s">
        <v>22</v>
      </c>
      <c r="E974" s="41" t="s">
        <v>2266</v>
      </c>
      <c r="F974" s="41" t="s">
        <v>24</v>
      </c>
      <c r="G974" s="41" t="s">
        <v>2267</v>
      </c>
      <c r="H974" s="41" t="s">
        <v>60</v>
      </c>
      <c r="I974" s="41" t="s">
        <v>2268</v>
      </c>
      <c r="J974" s="41" t="s">
        <v>28</v>
      </c>
      <c r="K974" s="41" t="s">
        <v>24</v>
      </c>
      <c r="L974" s="41" t="s">
        <v>1299</v>
      </c>
      <c r="M974" s="41" t="s">
        <v>24</v>
      </c>
      <c r="N974" s="41" t="s">
        <v>31</v>
      </c>
      <c r="O974" s="46" t="s">
        <v>2265</v>
      </c>
      <c r="P974" s="46" t="s">
        <v>33</v>
      </c>
      <c r="Q974" s="18" t="str">
        <f t="shared" si="15"/>
        <v>Ruby's Red Ribbon-Sidecca 201 E. Magnolia Blvd  #234, Burbank CA 91502</v>
      </c>
    </row>
    <row r="975" spans="1:17" x14ac:dyDescent="0.25">
      <c r="A975" s="42" t="s">
        <v>2269</v>
      </c>
      <c r="B975" s="42" t="s">
        <v>2270</v>
      </c>
      <c r="C975" s="42" t="s">
        <v>21</v>
      </c>
      <c r="D975" s="42" t="s">
        <v>22</v>
      </c>
      <c r="E975" s="42" t="s">
        <v>2271</v>
      </c>
      <c r="F975" s="42" t="s">
        <v>24</v>
      </c>
      <c r="G975" s="42" t="s">
        <v>2272</v>
      </c>
      <c r="H975" s="42" t="s">
        <v>427</v>
      </c>
      <c r="I975" s="42" t="s">
        <v>2273</v>
      </c>
      <c r="J975" s="42" t="s">
        <v>28</v>
      </c>
      <c r="K975" s="42" t="s">
        <v>2274</v>
      </c>
      <c r="L975" s="42" t="s">
        <v>107</v>
      </c>
      <c r="M975" s="42" t="s">
        <v>2275</v>
      </c>
      <c r="N975" s="42" t="s">
        <v>31</v>
      </c>
      <c r="O975" s="46" t="s">
        <v>2276</v>
      </c>
      <c r="P975" s="46" t="s">
        <v>33</v>
      </c>
      <c r="Q975" s="18" t="str">
        <f t="shared" si="15"/>
        <v>Ruddy's Party Town, Inc. 21380 Forest Blvd., Forest Lake MN 55025</v>
      </c>
    </row>
    <row r="976" spans="1:17" x14ac:dyDescent="0.25">
      <c r="A976" s="42" t="s">
        <v>2277</v>
      </c>
      <c r="B976" s="42" t="s">
        <v>2278</v>
      </c>
      <c r="C976" s="42" t="s">
        <v>21</v>
      </c>
      <c r="D976" s="42" t="s">
        <v>22</v>
      </c>
      <c r="E976" s="42" t="s">
        <v>2279</v>
      </c>
      <c r="F976" s="42" t="s">
        <v>24</v>
      </c>
      <c r="G976" s="42" t="s">
        <v>2280</v>
      </c>
      <c r="H976" s="42" t="s">
        <v>282</v>
      </c>
      <c r="I976" s="42" t="s">
        <v>2281</v>
      </c>
      <c r="J976" s="42" t="s">
        <v>28</v>
      </c>
      <c r="K976" s="42" t="s">
        <v>2282</v>
      </c>
      <c r="L976" s="42" t="s">
        <v>107</v>
      </c>
      <c r="M976" s="42" t="s">
        <v>2283</v>
      </c>
      <c r="N976" s="42" t="s">
        <v>31</v>
      </c>
      <c r="O976" s="46" t="s">
        <v>2284</v>
      </c>
      <c r="P976" s="46" t="s">
        <v>33</v>
      </c>
      <c r="Q976" s="18" t="str">
        <f t="shared" si="15"/>
        <v>Sacred Feathers 417 State Street, Madison WI 53703</v>
      </c>
    </row>
    <row r="977" spans="1:17" x14ac:dyDescent="0.25">
      <c r="A977" s="41" t="s">
        <v>2299</v>
      </c>
      <c r="B977" s="41" t="s">
        <v>2300</v>
      </c>
      <c r="C977" s="41" t="s">
        <v>21</v>
      </c>
      <c r="D977" s="41" t="s">
        <v>22</v>
      </c>
      <c r="E977" s="41" t="s">
        <v>2311</v>
      </c>
      <c r="F977" s="41" t="s">
        <v>2312</v>
      </c>
      <c r="G977" s="41" t="s">
        <v>2313</v>
      </c>
      <c r="H977" s="41" t="s">
        <v>48</v>
      </c>
      <c r="I977" s="41" t="s">
        <v>2314</v>
      </c>
      <c r="J977" s="41" t="s">
        <v>28</v>
      </c>
      <c r="K977" s="41" t="s">
        <v>24</v>
      </c>
      <c r="L977" s="41" t="s">
        <v>2315</v>
      </c>
      <c r="M977" s="41" t="s">
        <v>24</v>
      </c>
      <c r="N977" s="41" t="s">
        <v>31</v>
      </c>
      <c r="O977" s="46" t="s">
        <v>2306</v>
      </c>
      <c r="P977" s="46" t="s">
        <v>33</v>
      </c>
      <c r="Q977" s="18" t="str">
        <f t="shared" si="15"/>
        <v>Sam Moon Trading Luggage &amp; Gifts, Dallas TX 75234</v>
      </c>
    </row>
    <row r="978" spans="1:17" x14ac:dyDescent="0.25">
      <c r="A978" s="41" t="s">
        <v>2299</v>
      </c>
      <c r="B978" s="41" t="s">
        <v>2300</v>
      </c>
      <c r="C978" s="41" t="s">
        <v>21</v>
      </c>
      <c r="D978" s="41" t="s">
        <v>22</v>
      </c>
      <c r="E978" s="41" t="s">
        <v>2301</v>
      </c>
      <c r="F978" s="41" t="s">
        <v>24</v>
      </c>
      <c r="G978" s="41" t="s">
        <v>2302</v>
      </c>
      <c r="H978" s="41" t="s">
        <v>48</v>
      </c>
      <c r="I978" s="41" t="s">
        <v>2303</v>
      </c>
      <c r="J978" s="41" t="s">
        <v>28</v>
      </c>
      <c r="K978" s="41" t="s">
        <v>24</v>
      </c>
      <c r="L978" s="41" t="s">
        <v>2304</v>
      </c>
      <c r="M978" s="41" t="s">
        <v>2305</v>
      </c>
      <c r="N978" s="41" t="s">
        <v>31</v>
      </c>
      <c r="O978" s="46" t="s">
        <v>2306</v>
      </c>
      <c r="P978" s="46" t="s">
        <v>33</v>
      </c>
      <c r="Q978" s="18" t="str">
        <f t="shared" si="15"/>
        <v>Sam Moon Trading 17945 I-45 South, Shenandoah TX 77385</v>
      </c>
    </row>
    <row r="979" spans="1:17" x14ac:dyDescent="0.25">
      <c r="A979" s="41" t="s">
        <v>2299</v>
      </c>
      <c r="B979" s="41" t="s">
        <v>2300</v>
      </c>
      <c r="C979" s="41" t="s">
        <v>21</v>
      </c>
      <c r="D979" s="41" t="s">
        <v>22</v>
      </c>
      <c r="E979" s="41" t="s">
        <v>2307</v>
      </c>
      <c r="F979" s="41" t="s">
        <v>24</v>
      </c>
      <c r="G979" s="41" t="s">
        <v>2308</v>
      </c>
      <c r="H979" s="41" t="s">
        <v>48</v>
      </c>
      <c r="I979" s="41" t="s">
        <v>2309</v>
      </c>
      <c r="J979" s="41" t="s">
        <v>28</v>
      </c>
      <c r="K979" s="41" t="s">
        <v>24</v>
      </c>
      <c r="L979" s="41" t="s">
        <v>2310</v>
      </c>
      <c r="M979" s="41" t="s">
        <v>24</v>
      </c>
      <c r="N979" s="41" t="s">
        <v>31</v>
      </c>
      <c r="O979" s="46" t="s">
        <v>2306</v>
      </c>
      <c r="P979" s="46" t="s">
        <v>33</v>
      </c>
      <c r="Q979" s="18" t="str">
        <f t="shared" si="15"/>
        <v>Sam Moon Trading 9120 N. Freeway Suite 212, Fort Worth TX 76177</v>
      </c>
    </row>
    <row r="980" spans="1:17" x14ac:dyDescent="0.25">
      <c r="A980" s="41" t="s">
        <v>2299</v>
      </c>
      <c r="B980" s="41" t="s">
        <v>2300</v>
      </c>
      <c r="C980" s="41" t="s">
        <v>21</v>
      </c>
      <c r="D980" s="41" t="s">
        <v>22</v>
      </c>
      <c r="E980" s="41" t="s">
        <v>3630</v>
      </c>
      <c r="F980" s="41" t="s">
        <v>3631</v>
      </c>
      <c r="G980" s="41" t="s">
        <v>47</v>
      </c>
      <c r="H980" s="41" t="s">
        <v>48</v>
      </c>
      <c r="I980" s="41" t="s">
        <v>3632</v>
      </c>
      <c r="J980" s="41" t="s">
        <v>28</v>
      </c>
      <c r="K980" s="41" t="s">
        <v>24</v>
      </c>
      <c r="L980" s="41" t="s">
        <v>3633</v>
      </c>
      <c r="M980" s="41" t="s">
        <v>3634</v>
      </c>
      <c r="N980" s="41" t="s">
        <v>31</v>
      </c>
      <c r="O980" s="46" t="s">
        <v>2306</v>
      </c>
      <c r="P980" s="46" t="s">
        <v>33</v>
      </c>
      <c r="Q980" s="18" t="str">
        <f t="shared" si="15"/>
        <v>Sam Moon Trading 9724 Katy Freeway, Houston TX 77055</v>
      </c>
    </row>
    <row r="981" spans="1:17" x14ac:dyDescent="0.25">
      <c r="A981" s="41" t="s">
        <v>208</v>
      </c>
      <c r="B981" s="41" t="s">
        <v>209</v>
      </c>
      <c r="C981" s="41" t="s">
        <v>21</v>
      </c>
      <c r="D981" s="41" t="s">
        <v>22</v>
      </c>
      <c r="E981" s="41" t="s">
        <v>2324</v>
      </c>
      <c r="F981" s="41" t="s">
        <v>24</v>
      </c>
      <c r="G981" s="41" t="s">
        <v>212</v>
      </c>
      <c r="H981" s="41" t="s">
        <v>213</v>
      </c>
      <c r="I981" s="41" t="s">
        <v>214</v>
      </c>
      <c r="J981" s="41" t="s">
        <v>28</v>
      </c>
      <c r="K981" s="41" t="s">
        <v>24</v>
      </c>
      <c r="L981" s="41" t="s">
        <v>2325</v>
      </c>
      <c r="M981" s="41" t="s">
        <v>24</v>
      </c>
      <c r="N981" s="41" t="s">
        <v>31</v>
      </c>
      <c r="O981" s="46" t="s">
        <v>24</v>
      </c>
      <c r="P981" s="46" t="s">
        <v>33</v>
      </c>
      <c r="Q981" s="18" t="str">
        <f t="shared" si="15"/>
        <v>Savona's 285 E. 13th Street, Eugene OR 97401</v>
      </c>
    </row>
    <row r="982" spans="1:17" x14ac:dyDescent="0.25">
      <c r="A982" s="42" t="s">
        <v>2341</v>
      </c>
      <c r="B982" s="42" t="s">
        <v>2342</v>
      </c>
      <c r="C982" s="42" t="s">
        <v>21</v>
      </c>
      <c r="D982" s="42" t="s">
        <v>22</v>
      </c>
      <c r="E982" s="42" t="s">
        <v>2343</v>
      </c>
      <c r="F982" s="42" t="s">
        <v>24</v>
      </c>
      <c r="G982" s="42" t="s">
        <v>2344</v>
      </c>
      <c r="H982" s="42" t="s">
        <v>1514</v>
      </c>
      <c r="I982" s="42" t="s">
        <v>2345</v>
      </c>
      <c r="J982" s="42" t="s">
        <v>28</v>
      </c>
      <c r="K982" s="42" t="s">
        <v>2346</v>
      </c>
      <c r="L982" s="42" t="s">
        <v>107</v>
      </c>
      <c r="M982" s="42" t="s">
        <v>2347</v>
      </c>
      <c r="N982" s="42" t="s">
        <v>31</v>
      </c>
      <c r="O982" s="46" t="s">
        <v>24</v>
      </c>
      <c r="P982" s="46" t="s">
        <v>33</v>
      </c>
      <c r="Q982" s="18" t="str">
        <f t="shared" si="15"/>
        <v>Scandinavia Place 209 N. Main Street, Independence MO 64050</v>
      </c>
    </row>
    <row r="983" spans="1:17" x14ac:dyDescent="0.25">
      <c r="A983" s="42" t="s">
        <v>2326</v>
      </c>
      <c r="B983" s="42" t="s">
        <v>2327</v>
      </c>
      <c r="C983" s="42" t="s">
        <v>21</v>
      </c>
      <c r="D983" s="42" t="s">
        <v>22</v>
      </c>
      <c r="E983" s="42" t="s">
        <v>2328</v>
      </c>
      <c r="F983" s="42" t="s">
        <v>24</v>
      </c>
      <c r="G983" s="42" t="s">
        <v>2329</v>
      </c>
      <c r="H983" s="42" t="s">
        <v>104</v>
      </c>
      <c r="I983" s="42" t="s">
        <v>2330</v>
      </c>
      <c r="J983" s="42" t="s">
        <v>28</v>
      </c>
      <c r="K983" s="42" t="s">
        <v>2331</v>
      </c>
      <c r="L983" s="42" t="s">
        <v>107</v>
      </c>
      <c r="M983" s="42" t="s">
        <v>2332</v>
      </c>
      <c r="N983" s="42" t="s">
        <v>31</v>
      </c>
      <c r="O983" s="46" t="s">
        <v>24</v>
      </c>
      <c r="P983" s="46" t="s">
        <v>33</v>
      </c>
      <c r="Q983" s="18" t="str">
        <f t="shared" si="15"/>
        <v>Scaramouche Costumes, LLC 104 State Park Road, Chester NJ 07930</v>
      </c>
    </row>
    <row r="984" spans="1:17" x14ac:dyDescent="0.25">
      <c r="A984" s="41" t="s">
        <v>2333</v>
      </c>
      <c r="B984" s="41" t="s">
        <v>2334</v>
      </c>
      <c r="C984" s="41" t="s">
        <v>21</v>
      </c>
      <c r="D984" s="41" t="s">
        <v>22</v>
      </c>
      <c r="E984" s="41" t="s">
        <v>2335</v>
      </c>
      <c r="F984" s="41" t="s">
        <v>24</v>
      </c>
      <c r="G984" s="41" t="s">
        <v>2336</v>
      </c>
      <c r="H984" s="41" t="s">
        <v>1545</v>
      </c>
      <c r="I984" s="41" t="s">
        <v>2337</v>
      </c>
      <c r="J984" s="41" t="s">
        <v>28</v>
      </c>
      <c r="K984" s="41" t="s">
        <v>2338</v>
      </c>
      <c r="L984" s="41" t="s">
        <v>2339</v>
      </c>
      <c r="M984" s="41" t="s">
        <v>24</v>
      </c>
      <c r="N984" s="41" t="s">
        <v>31</v>
      </c>
      <c r="O984" s="46" t="s">
        <v>2340</v>
      </c>
      <c r="P984" s="46" t="s">
        <v>33</v>
      </c>
      <c r="Q984" s="18" t="str">
        <f t="shared" si="15"/>
        <v>ScarePros Halloween 8520 New Falls Road, Levittown PA 19054</v>
      </c>
    </row>
    <row r="985" spans="1:17" x14ac:dyDescent="0.25">
      <c r="A985" s="42" t="s">
        <v>2355</v>
      </c>
      <c r="B985" s="42" t="s">
        <v>2356</v>
      </c>
      <c r="C985" s="42" t="s">
        <v>21</v>
      </c>
      <c r="D985" s="42" t="s">
        <v>22</v>
      </c>
      <c r="E985" s="42" t="s">
        <v>2357</v>
      </c>
      <c r="F985" s="42" t="s">
        <v>24</v>
      </c>
      <c r="G985" s="42" t="s">
        <v>2358</v>
      </c>
      <c r="H985" s="42" t="s">
        <v>60</v>
      </c>
      <c r="I985" s="42" t="s">
        <v>2359</v>
      </c>
      <c r="J985" s="42" t="s">
        <v>28</v>
      </c>
      <c r="K985" s="42" t="s">
        <v>2360</v>
      </c>
      <c r="L985" s="42" t="s">
        <v>107</v>
      </c>
      <c r="M985" s="42" t="s">
        <v>2361</v>
      </c>
      <c r="N985" s="42" t="s">
        <v>31</v>
      </c>
      <c r="O985" s="46" t="s">
        <v>2362</v>
      </c>
      <c r="P985" s="46" t="s">
        <v>33</v>
      </c>
      <c r="Q985" s="18" t="str">
        <f t="shared" si="15"/>
        <v>Scottish Treasures Celtic Crnr 916 Orange Avenue, Coronado CA 92118</v>
      </c>
    </row>
    <row r="986" spans="1:17" x14ac:dyDescent="0.25">
      <c r="A986" s="41" t="s">
        <v>2363</v>
      </c>
      <c r="B986" s="41" t="s">
        <v>2364</v>
      </c>
      <c r="C986" s="41" t="s">
        <v>21</v>
      </c>
      <c r="D986" s="41" t="s">
        <v>22</v>
      </c>
      <c r="E986" s="41" t="s">
        <v>2365</v>
      </c>
      <c r="F986" s="41" t="s">
        <v>24</v>
      </c>
      <c r="G986" s="41" t="s">
        <v>2063</v>
      </c>
      <c r="H986" s="41" t="s">
        <v>443</v>
      </c>
      <c r="I986" s="41" t="s">
        <v>2064</v>
      </c>
      <c r="J986" s="41" t="s">
        <v>28</v>
      </c>
      <c r="K986" s="41" t="s">
        <v>2366</v>
      </c>
      <c r="L986" s="41" t="s">
        <v>2367</v>
      </c>
      <c r="M986" s="41" t="s">
        <v>2368</v>
      </c>
      <c r="N986" s="41" t="s">
        <v>31</v>
      </c>
      <c r="O986" s="46" t="s">
        <v>2369</v>
      </c>
      <c r="P986" s="46" t="s">
        <v>33</v>
      </c>
      <c r="Q986" s="18" t="str">
        <f t="shared" si="15"/>
        <v>Screaming Mimis New York 240 West 14th Street, New York NY 10011</v>
      </c>
    </row>
    <row r="987" spans="1:17" x14ac:dyDescent="0.25">
      <c r="A987" s="41" t="s">
        <v>2370</v>
      </c>
      <c r="B987" s="41" t="s">
        <v>2371</v>
      </c>
      <c r="C987" s="41" t="s">
        <v>21</v>
      </c>
      <c r="D987" s="41" t="s">
        <v>22</v>
      </c>
      <c r="E987" s="41" t="s">
        <v>2372</v>
      </c>
      <c r="F987" s="41" t="s">
        <v>2373</v>
      </c>
      <c r="G987" s="41" t="s">
        <v>2374</v>
      </c>
      <c r="H987" s="41" t="s">
        <v>87</v>
      </c>
      <c r="I987" s="41" t="s">
        <v>2375</v>
      </c>
      <c r="J987" s="41" t="s">
        <v>28</v>
      </c>
      <c r="K987" s="41" t="s">
        <v>24</v>
      </c>
      <c r="L987" s="41" t="s">
        <v>2376</v>
      </c>
      <c r="M987" s="41" t="s">
        <v>2377</v>
      </c>
      <c r="N987" s="41" t="s">
        <v>31</v>
      </c>
      <c r="O987" s="46" t="s">
        <v>2378</v>
      </c>
      <c r="P987" s="46" t="s">
        <v>33</v>
      </c>
      <c r="Q987" s="18" t="str">
        <f t="shared" si="15"/>
        <v>Seattle Juggling&amp;Magic Shop 625 Black Lake Blvd SW, Olympia WA 98502</v>
      </c>
    </row>
    <row r="988" spans="1:17" x14ac:dyDescent="0.25">
      <c r="A988" s="42" t="s">
        <v>2395</v>
      </c>
      <c r="B988" s="42" t="s">
        <v>2396</v>
      </c>
      <c r="C988" s="42" t="s">
        <v>21</v>
      </c>
      <c r="D988" s="42" t="s">
        <v>22</v>
      </c>
      <c r="E988" s="42" t="s">
        <v>2397</v>
      </c>
      <c r="F988" s="42" t="s">
        <v>24</v>
      </c>
      <c r="G988" s="42" t="s">
        <v>2398</v>
      </c>
      <c r="H988" s="42" t="s">
        <v>213</v>
      </c>
      <c r="I988" s="42" t="s">
        <v>2399</v>
      </c>
      <c r="J988" s="42" t="s">
        <v>28</v>
      </c>
      <c r="K988" s="42" t="s">
        <v>2400</v>
      </c>
      <c r="L988" s="42" t="s">
        <v>107</v>
      </c>
      <c r="M988" s="42" t="s">
        <v>2401</v>
      </c>
      <c r="N988" s="42" t="s">
        <v>31</v>
      </c>
      <c r="O988" s="46" t="s">
        <v>2402</v>
      </c>
      <c r="P988" s="46" t="s">
        <v>33</v>
      </c>
      <c r="Q988" s="18" t="str">
        <f t="shared" si="15"/>
        <v>Second Glance 312 SW 3rd St, Corvallis OR 97333</v>
      </c>
    </row>
    <row r="989" spans="1:17" x14ac:dyDescent="0.25">
      <c r="A989" s="42" t="s">
        <v>2414</v>
      </c>
      <c r="B989" s="42" t="s">
        <v>2415</v>
      </c>
      <c r="C989" s="42" t="s">
        <v>21</v>
      </c>
      <c r="D989" s="42" t="s">
        <v>22</v>
      </c>
      <c r="E989" s="42" t="s">
        <v>2416</v>
      </c>
      <c r="F989" s="42" t="s">
        <v>24</v>
      </c>
      <c r="G989" s="42" t="s">
        <v>249</v>
      </c>
      <c r="H989" s="42" t="s">
        <v>60</v>
      </c>
      <c r="I989" s="42" t="s">
        <v>2417</v>
      </c>
      <c r="J989" s="42" t="s">
        <v>28</v>
      </c>
      <c r="K989" s="42" t="s">
        <v>2418</v>
      </c>
      <c r="L989" s="42" t="s">
        <v>107</v>
      </c>
      <c r="M989" s="42" t="s">
        <v>2419</v>
      </c>
      <c r="N989" s="42" t="s">
        <v>31</v>
      </c>
      <c r="O989" s="46" t="s">
        <v>2420</v>
      </c>
      <c r="P989" s="46" t="s">
        <v>33</v>
      </c>
      <c r="Q989" s="18" t="str">
        <f t="shared" si="15"/>
        <v>SF Party 939 Post Street, San Francisco CA 94109</v>
      </c>
    </row>
    <row r="990" spans="1:17" x14ac:dyDescent="0.25">
      <c r="A990" s="41" t="s">
        <v>2403</v>
      </c>
      <c r="B990" s="41" t="s">
        <v>2404</v>
      </c>
      <c r="C990" s="41" t="s">
        <v>21</v>
      </c>
      <c r="D990" s="41" t="s">
        <v>22</v>
      </c>
      <c r="E990" s="41" t="s">
        <v>2405</v>
      </c>
      <c r="F990" s="41" t="s">
        <v>24</v>
      </c>
      <c r="G990" s="41" t="s">
        <v>2406</v>
      </c>
      <c r="H990" s="41" t="s">
        <v>60</v>
      </c>
      <c r="I990" s="41" t="s">
        <v>2407</v>
      </c>
      <c r="J990" s="41" t="s">
        <v>28</v>
      </c>
      <c r="K990" s="41" t="s">
        <v>24</v>
      </c>
      <c r="L990" s="41" t="s">
        <v>2408</v>
      </c>
      <c r="M990" s="41" t="s">
        <v>24</v>
      </c>
      <c r="N990" s="41" t="s">
        <v>31</v>
      </c>
      <c r="O990" s="46" t="s">
        <v>2409</v>
      </c>
      <c r="P990" s="46" t="s">
        <v>33</v>
      </c>
      <c r="Q990" s="18" t="str">
        <f t="shared" si="15"/>
        <v>SFO Forecast Inc 301 5th Avenue, Suite 101, San Diego CA 92101</v>
      </c>
    </row>
    <row r="991" spans="1:17" x14ac:dyDescent="0.25">
      <c r="A991" s="41" t="s">
        <v>2403</v>
      </c>
      <c r="B991" s="41" t="s">
        <v>2404</v>
      </c>
      <c r="C991" s="41" t="s">
        <v>21</v>
      </c>
      <c r="D991" s="41" t="s">
        <v>22</v>
      </c>
      <c r="E991" s="41" t="s">
        <v>2410</v>
      </c>
      <c r="F991" s="41" t="s">
        <v>24</v>
      </c>
      <c r="G991" s="41" t="s">
        <v>249</v>
      </c>
      <c r="H991" s="41" t="s">
        <v>60</v>
      </c>
      <c r="I991" s="41" t="s">
        <v>1553</v>
      </c>
      <c r="J991" s="41" t="s">
        <v>28</v>
      </c>
      <c r="K991" s="41" t="s">
        <v>2411</v>
      </c>
      <c r="L991" s="41" t="s">
        <v>2412</v>
      </c>
      <c r="M991" s="41" t="s">
        <v>2413</v>
      </c>
      <c r="N991" s="41" t="s">
        <v>31</v>
      </c>
      <c r="O991" s="46" t="s">
        <v>2409</v>
      </c>
      <c r="P991" s="46" t="s">
        <v>33</v>
      </c>
      <c r="Q991" s="18" t="str">
        <f t="shared" si="15"/>
        <v>SFO Forecast Inc 398 Jefferson Street, San Francisco CA 94133</v>
      </c>
    </row>
    <row r="992" spans="1:17" x14ac:dyDescent="0.25">
      <c r="A992" s="42" t="s">
        <v>2436</v>
      </c>
      <c r="B992" s="42" t="s">
        <v>2437</v>
      </c>
      <c r="C992" s="42" t="s">
        <v>21</v>
      </c>
      <c r="D992" s="42" t="s">
        <v>22</v>
      </c>
      <c r="E992" s="42" t="s">
        <v>2438</v>
      </c>
      <c r="F992" s="42" t="s">
        <v>24</v>
      </c>
      <c r="G992" s="42" t="s">
        <v>2439</v>
      </c>
      <c r="H992" s="42" t="s">
        <v>427</v>
      </c>
      <c r="I992" s="42" t="s">
        <v>2440</v>
      </c>
      <c r="J992" s="42" t="s">
        <v>28</v>
      </c>
      <c r="K992" s="42" t="s">
        <v>2441</v>
      </c>
      <c r="L992" s="42" t="s">
        <v>107</v>
      </c>
      <c r="M992" s="42" t="s">
        <v>2442</v>
      </c>
      <c r="N992" s="42" t="s">
        <v>31</v>
      </c>
      <c r="O992" s="46" t="s">
        <v>2443</v>
      </c>
      <c r="P992" s="46" t="s">
        <v>33</v>
      </c>
      <c r="Q992" s="18" t="str">
        <f t="shared" si="15"/>
        <v>Shades of Green 2003 2nd Street  SW, Rochester MN 55902</v>
      </c>
    </row>
    <row r="993" spans="1:17" x14ac:dyDescent="0.25">
      <c r="A993" s="42" t="s">
        <v>2444</v>
      </c>
      <c r="B993" s="42" t="s">
        <v>2445</v>
      </c>
      <c r="C993" s="42" t="s">
        <v>21</v>
      </c>
      <c r="D993" s="42" t="s">
        <v>22</v>
      </c>
      <c r="E993" s="42" t="s">
        <v>2446</v>
      </c>
      <c r="F993" s="42" t="s">
        <v>24</v>
      </c>
      <c r="G993" s="42" t="s">
        <v>2083</v>
      </c>
      <c r="H993" s="42" t="s">
        <v>1545</v>
      </c>
      <c r="I993" s="42" t="s">
        <v>2447</v>
      </c>
      <c r="J993" s="42" t="s">
        <v>28</v>
      </c>
      <c r="K993" s="42" t="s">
        <v>2448</v>
      </c>
      <c r="L993" s="42" t="s">
        <v>107</v>
      </c>
      <c r="M993" s="42" t="s">
        <v>2449</v>
      </c>
      <c r="N993" s="42" t="s">
        <v>31</v>
      </c>
      <c r="O993" s="46" t="s">
        <v>2450</v>
      </c>
      <c r="P993" s="46" t="s">
        <v>33</v>
      </c>
      <c r="Q993" s="18" t="str">
        <f t="shared" si="15"/>
        <v>Shady Side Variety 5421 Walnut Street, Pittsburgh PA 15232</v>
      </c>
    </row>
    <row r="994" spans="1:17" x14ac:dyDescent="0.25">
      <c r="A994" s="42" t="s">
        <v>2421</v>
      </c>
      <c r="B994" s="42" t="s">
        <v>2422</v>
      </c>
      <c r="C994" s="42" t="s">
        <v>21</v>
      </c>
      <c r="D994" s="42" t="s">
        <v>22</v>
      </c>
      <c r="E994" s="42" t="s">
        <v>2423</v>
      </c>
      <c r="F994" s="42" t="s">
        <v>24</v>
      </c>
      <c r="G994" s="42" t="s">
        <v>2424</v>
      </c>
      <c r="H994" s="42" t="s">
        <v>196</v>
      </c>
      <c r="I994" s="42" t="s">
        <v>2425</v>
      </c>
      <c r="J994" s="42" t="s">
        <v>28</v>
      </c>
      <c r="K994" s="42" t="s">
        <v>2426</v>
      </c>
      <c r="L994" s="42" t="s">
        <v>107</v>
      </c>
      <c r="M994" s="42" t="s">
        <v>2427</v>
      </c>
      <c r="N994" s="42" t="s">
        <v>31</v>
      </c>
      <c r="O994" s="46" t="s">
        <v>24</v>
      </c>
      <c r="P994" s="46" t="s">
        <v>33</v>
      </c>
      <c r="Q994" s="18" t="str">
        <f t="shared" si="15"/>
        <v>Shalimar of Central Fl Inc 901 Armstrong Blvd, Kissimmee FL 34741</v>
      </c>
    </row>
    <row r="995" spans="1:17" x14ac:dyDescent="0.25">
      <c r="A995" s="42" t="s">
        <v>2428</v>
      </c>
      <c r="B995" s="42" t="s">
        <v>2429</v>
      </c>
      <c r="C995" s="42" t="s">
        <v>21</v>
      </c>
      <c r="D995" s="42" t="s">
        <v>22</v>
      </c>
      <c r="E995" s="42" t="s">
        <v>2430</v>
      </c>
      <c r="F995" s="42" t="s">
        <v>24</v>
      </c>
      <c r="G995" s="42" t="s">
        <v>2431</v>
      </c>
      <c r="H995" s="42" t="s">
        <v>60</v>
      </c>
      <c r="I995" s="42" t="s">
        <v>2432</v>
      </c>
      <c r="J995" s="42" t="s">
        <v>28</v>
      </c>
      <c r="K995" s="42" t="s">
        <v>2433</v>
      </c>
      <c r="L995" s="42" t="s">
        <v>107</v>
      </c>
      <c r="M995" s="42" t="s">
        <v>2434</v>
      </c>
      <c r="N995" s="42" t="s">
        <v>31</v>
      </c>
      <c r="O995" s="46" t="s">
        <v>2435</v>
      </c>
      <c r="P995" s="46" t="s">
        <v>33</v>
      </c>
      <c r="Q995" s="18" t="str">
        <f t="shared" si="15"/>
        <v>Shalom House 19740 Ventura Blvd, Woodland Hills CA 91364</v>
      </c>
    </row>
    <row r="996" spans="1:17" x14ac:dyDescent="0.25">
      <c r="A996" s="42" t="s">
        <v>2451</v>
      </c>
      <c r="B996" s="42" t="s">
        <v>2452</v>
      </c>
      <c r="C996" s="42" t="s">
        <v>21</v>
      </c>
      <c r="D996" s="42" t="s">
        <v>22</v>
      </c>
      <c r="E996" s="42" t="s">
        <v>2453</v>
      </c>
      <c r="F996" s="42" t="s">
        <v>24</v>
      </c>
      <c r="G996" s="42" t="s">
        <v>2454</v>
      </c>
      <c r="H996" s="42" t="s">
        <v>913</v>
      </c>
      <c r="I996" s="42" t="s">
        <v>2455</v>
      </c>
      <c r="J996" s="42" t="s">
        <v>28</v>
      </c>
      <c r="K996" s="42" t="s">
        <v>2456</v>
      </c>
      <c r="L996" s="42" t="s">
        <v>107</v>
      </c>
      <c r="M996" s="42" t="s">
        <v>2457</v>
      </c>
      <c r="N996" s="42" t="s">
        <v>31</v>
      </c>
      <c r="O996" s="46" t="s">
        <v>2458</v>
      </c>
      <c r="P996" s="46" t="s">
        <v>33</v>
      </c>
      <c r="Q996" s="18" t="str">
        <f t="shared" si="15"/>
        <v>Shananigans Toy Store 5004-B Lawndale Avenue, Baltimore MD 21210</v>
      </c>
    </row>
    <row r="997" spans="1:17" x14ac:dyDescent="0.25">
      <c r="A997" s="41" t="s">
        <v>2459</v>
      </c>
      <c r="B997" s="41" t="s">
        <v>2460</v>
      </c>
      <c r="C997" s="41" t="s">
        <v>21</v>
      </c>
      <c r="D997" s="41" t="s">
        <v>22</v>
      </c>
      <c r="E997" s="41" t="s">
        <v>2461</v>
      </c>
      <c r="F997" s="41" t="s">
        <v>24</v>
      </c>
      <c r="G997" s="41" t="s">
        <v>2462</v>
      </c>
      <c r="H997" s="41" t="s">
        <v>1733</v>
      </c>
      <c r="I997" s="41" t="s">
        <v>2463</v>
      </c>
      <c r="J997" s="41" t="s">
        <v>28</v>
      </c>
      <c r="K997" s="41" t="s">
        <v>2464</v>
      </c>
      <c r="L997" s="41" t="s">
        <v>2465</v>
      </c>
      <c r="M997" s="41" t="s">
        <v>2466</v>
      </c>
      <c r="N997" s="41" t="s">
        <v>31</v>
      </c>
      <c r="O997" s="46" t="s">
        <v>2467</v>
      </c>
      <c r="P997" s="46" t="s">
        <v>33</v>
      </c>
      <c r="Q997" s="18" t="str">
        <f t="shared" si="15"/>
        <v>Shelburne Country Store 29 Falls Road, Shelburne VT 05482</v>
      </c>
    </row>
    <row r="998" spans="1:17" x14ac:dyDescent="0.25">
      <c r="A998" s="42" t="s">
        <v>2468</v>
      </c>
      <c r="B998" s="42" t="s">
        <v>2469</v>
      </c>
      <c r="C998" s="42" t="s">
        <v>21</v>
      </c>
      <c r="D998" s="42" t="s">
        <v>22</v>
      </c>
      <c r="E998" s="42" t="s">
        <v>2470</v>
      </c>
      <c r="F998" s="42" t="s">
        <v>24</v>
      </c>
      <c r="G998" s="42" t="s">
        <v>2471</v>
      </c>
      <c r="H998" s="42" t="s">
        <v>913</v>
      </c>
      <c r="I998" s="42" t="s">
        <v>2472</v>
      </c>
      <c r="J998" s="42" t="s">
        <v>28</v>
      </c>
      <c r="K998" s="42" t="s">
        <v>2473</v>
      </c>
      <c r="L998" s="42" t="s">
        <v>107</v>
      </c>
      <c r="M998" s="42" t="s">
        <v>2474</v>
      </c>
      <c r="N998" s="42" t="s">
        <v>31</v>
      </c>
      <c r="O998" s="46" t="s">
        <v>24</v>
      </c>
      <c r="P998" s="46" t="s">
        <v>33</v>
      </c>
      <c r="Q998" s="18" t="str">
        <f t="shared" si="15"/>
        <v>SheShe on High 321 High Street, Chestertown MD 21620</v>
      </c>
    </row>
    <row r="999" spans="1:17" x14ac:dyDescent="0.25">
      <c r="A999" s="42" t="s">
        <v>2475</v>
      </c>
      <c r="B999" s="42" t="s">
        <v>2476</v>
      </c>
      <c r="C999" s="42" t="s">
        <v>21</v>
      </c>
      <c r="D999" s="42" t="s">
        <v>22</v>
      </c>
      <c r="E999" s="42" t="s">
        <v>2477</v>
      </c>
      <c r="F999" s="42" t="s">
        <v>24</v>
      </c>
      <c r="G999" s="42" t="s">
        <v>1473</v>
      </c>
      <c r="H999" s="42" t="s">
        <v>972</v>
      </c>
      <c r="I999" s="42" t="s">
        <v>2478</v>
      </c>
      <c r="J999" s="42" t="s">
        <v>28</v>
      </c>
      <c r="K999" s="42" t="s">
        <v>2479</v>
      </c>
      <c r="L999" s="42" t="s">
        <v>107</v>
      </c>
      <c r="M999" s="42" t="s">
        <v>2480</v>
      </c>
      <c r="N999" s="42" t="s">
        <v>31</v>
      </c>
      <c r="O999" s="46" t="s">
        <v>2481</v>
      </c>
      <c r="P999" s="46" t="s">
        <v>33</v>
      </c>
      <c r="Q999" s="18" t="str">
        <f t="shared" si="15"/>
        <v>Shindigs and Celebrations 2000 Warfield Drive, Nashville TN 37215</v>
      </c>
    </row>
    <row r="1000" spans="1:17" x14ac:dyDescent="0.25">
      <c r="A1000" s="41" t="s">
        <v>2482</v>
      </c>
      <c r="B1000" s="41" t="s">
        <v>2483</v>
      </c>
      <c r="C1000" s="41" t="s">
        <v>21</v>
      </c>
      <c r="D1000" s="41" t="s">
        <v>22</v>
      </c>
      <c r="E1000" s="41" t="s">
        <v>2484</v>
      </c>
      <c r="F1000" s="41" t="s">
        <v>24</v>
      </c>
      <c r="G1000" s="41" t="s">
        <v>2485</v>
      </c>
      <c r="H1000" s="41" t="s">
        <v>196</v>
      </c>
      <c r="I1000" s="41" t="s">
        <v>2486</v>
      </c>
      <c r="J1000" s="41" t="s">
        <v>28</v>
      </c>
      <c r="K1000" s="41" t="s">
        <v>24</v>
      </c>
      <c r="L1000" s="41" t="s">
        <v>1292</v>
      </c>
      <c r="M1000" s="41" t="s">
        <v>24</v>
      </c>
      <c r="N1000" s="41" t="s">
        <v>31</v>
      </c>
      <c r="O1000" s="46" t="s">
        <v>2487</v>
      </c>
      <c r="P1000" s="46" t="s">
        <v>33</v>
      </c>
      <c r="Q1000" s="18" t="str">
        <f t="shared" si="15"/>
        <v>Shipwreck Mercantile Co. Inc. 10570 Front Beach Road, Panama City Beach FL 32407</v>
      </c>
    </row>
    <row r="1001" spans="1:17" x14ac:dyDescent="0.25">
      <c r="A1001" s="41" t="s">
        <v>2488</v>
      </c>
      <c r="B1001" s="41" t="s">
        <v>2489</v>
      </c>
      <c r="C1001" s="41" t="s">
        <v>21</v>
      </c>
      <c r="D1001" s="41" t="s">
        <v>22</v>
      </c>
      <c r="E1001" s="41" t="s">
        <v>2490</v>
      </c>
      <c r="F1001" s="41" t="s">
        <v>24</v>
      </c>
      <c r="G1001" s="41" t="s">
        <v>2491</v>
      </c>
      <c r="H1001" s="41" t="s">
        <v>1981</v>
      </c>
      <c r="I1001" s="41" t="s">
        <v>2492</v>
      </c>
      <c r="J1001" s="41" t="s">
        <v>28</v>
      </c>
      <c r="K1001" s="41" t="s">
        <v>2493</v>
      </c>
      <c r="L1001" s="41" t="s">
        <v>1880</v>
      </c>
      <c r="M1001" s="41" t="s">
        <v>2494</v>
      </c>
      <c r="N1001" s="41" t="s">
        <v>31</v>
      </c>
      <c r="O1001" s="46" t="s">
        <v>24</v>
      </c>
      <c r="P1001" s="46" t="s">
        <v>33</v>
      </c>
      <c r="Q1001" s="18" t="str">
        <f t="shared" si="15"/>
        <v>Shoot the Moon 29 Dock Square, Kennebunkport ME 04046</v>
      </c>
    </row>
    <row r="1002" spans="1:17" x14ac:dyDescent="0.25">
      <c r="A1002" s="41" t="s">
        <v>2495</v>
      </c>
      <c r="B1002" s="41" t="s">
        <v>2496</v>
      </c>
      <c r="C1002" s="41" t="s">
        <v>21</v>
      </c>
      <c r="D1002" s="41" t="s">
        <v>22</v>
      </c>
      <c r="E1002" s="41" t="s">
        <v>2497</v>
      </c>
      <c r="F1002" s="41" t="s">
        <v>2498</v>
      </c>
      <c r="G1002" s="41" t="s">
        <v>2499</v>
      </c>
      <c r="H1002" s="41" t="s">
        <v>157</v>
      </c>
      <c r="I1002" s="41" t="s">
        <v>2500</v>
      </c>
      <c r="J1002" s="41" t="s">
        <v>28</v>
      </c>
      <c r="K1002" s="41" t="s">
        <v>24</v>
      </c>
      <c r="L1002" s="41" t="s">
        <v>2501</v>
      </c>
      <c r="M1002" s="41" t="s">
        <v>24</v>
      </c>
      <c r="N1002" s="41" t="s">
        <v>31</v>
      </c>
      <c r="O1002" s="46" t="s">
        <v>2502</v>
      </c>
      <c r="P1002" s="46" t="s">
        <v>33</v>
      </c>
      <c r="Q1002" s="18" t="str">
        <f t="shared" si="15"/>
        <v>Sideshow 208 County Rd 250, Durango CO 81301</v>
      </c>
    </row>
    <row r="1003" spans="1:17" x14ac:dyDescent="0.25">
      <c r="A1003" s="41" t="s">
        <v>228</v>
      </c>
      <c r="B1003" s="41" t="s">
        <v>229</v>
      </c>
      <c r="C1003" s="41" t="s">
        <v>21</v>
      </c>
      <c r="D1003" s="41" t="s">
        <v>22</v>
      </c>
      <c r="E1003" s="41" t="s">
        <v>2518</v>
      </c>
      <c r="F1003" s="41" t="s">
        <v>24</v>
      </c>
      <c r="G1003" s="41" t="s">
        <v>2519</v>
      </c>
      <c r="H1003" s="41" t="s">
        <v>1356</v>
      </c>
      <c r="I1003" s="41" t="s">
        <v>2520</v>
      </c>
      <c r="J1003" s="41" t="s">
        <v>28</v>
      </c>
      <c r="K1003" s="41" t="s">
        <v>232</v>
      </c>
      <c r="L1003" s="41" t="s">
        <v>2521</v>
      </c>
      <c r="M1003" s="41" t="s">
        <v>234</v>
      </c>
      <c r="N1003" s="41" t="s">
        <v>31</v>
      </c>
      <c r="O1003" s="46" t="s">
        <v>235</v>
      </c>
      <c r="P1003" s="46" t="s">
        <v>33</v>
      </c>
      <c r="Q1003" s="18" t="str">
        <f t="shared" si="15"/>
        <v>Silly Munchkins 2417 Tongass Ave., Suite 207, Ketchikan AK 99901</v>
      </c>
    </row>
    <row r="1004" spans="1:17" x14ac:dyDescent="0.25">
      <c r="A1004" s="42" t="s">
        <v>2510</v>
      </c>
      <c r="B1004" s="42" t="s">
        <v>2511</v>
      </c>
      <c r="C1004" s="42" t="s">
        <v>21</v>
      </c>
      <c r="D1004" s="42" t="s">
        <v>22</v>
      </c>
      <c r="E1004" s="42" t="s">
        <v>2512</v>
      </c>
      <c r="F1004" s="42" t="s">
        <v>24</v>
      </c>
      <c r="G1004" s="42" t="s">
        <v>2513</v>
      </c>
      <c r="H1004" s="42" t="s">
        <v>60</v>
      </c>
      <c r="I1004" s="42" t="s">
        <v>2514</v>
      </c>
      <c r="J1004" s="42" t="s">
        <v>28</v>
      </c>
      <c r="K1004" s="42" t="s">
        <v>2515</v>
      </c>
      <c r="L1004" s="42" t="s">
        <v>107</v>
      </c>
      <c r="M1004" s="42" t="s">
        <v>2516</v>
      </c>
      <c r="N1004" s="42" t="s">
        <v>31</v>
      </c>
      <c r="O1004" s="46" t="s">
        <v>2517</v>
      </c>
      <c r="P1004" s="46" t="s">
        <v>33</v>
      </c>
      <c r="Q1004" s="18" t="str">
        <f t="shared" si="15"/>
        <v>Silver Moon Kids 3233 Lakeshore Avenue, Oakland CA 94610</v>
      </c>
    </row>
    <row r="1005" spans="1:17" x14ac:dyDescent="0.25">
      <c r="A1005" s="42" t="s">
        <v>2503</v>
      </c>
      <c r="B1005" s="42" t="s">
        <v>2504</v>
      </c>
      <c r="C1005" s="42" t="s">
        <v>21</v>
      </c>
      <c r="D1005" s="42" t="s">
        <v>22</v>
      </c>
      <c r="E1005" s="42" t="s">
        <v>2505</v>
      </c>
      <c r="F1005" s="42" t="s">
        <v>24</v>
      </c>
      <c r="G1005" s="42" t="s">
        <v>1703</v>
      </c>
      <c r="H1005" s="42" t="s">
        <v>60</v>
      </c>
      <c r="I1005" s="42" t="s">
        <v>2506</v>
      </c>
      <c r="J1005" s="42" t="s">
        <v>28</v>
      </c>
      <c r="K1005" s="42" t="s">
        <v>2507</v>
      </c>
      <c r="L1005" s="42" t="s">
        <v>107</v>
      </c>
      <c r="M1005" s="42" t="s">
        <v>2508</v>
      </c>
      <c r="N1005" s="42" t="s">
        <v>31</v>
      </c>
      <c r="O1005" s="46" t="s">
        <v>2509</v>
      </c>
      <c r="P1005" s="46" t="s">
        <v>33</v>
      </c>
      <c r="Q1005" s="18" t="str">
        <f t="shared" si="15"/>
        <v>Silvia's Costumes 4964 Hollywood Blvd., Los Angeles CA 90027</v>
      </c>
    </row>
    <row r="1006" spans="1:17" x14ac:dyDescent="0.25">
      <c r="A1006" s="41" t="s">
        <v>2522</v>
      </c>
      <c r="B1006" s="41" t="s">
        <v>2523</v>
      </c>
      <c r="C1006" s="41" t="s">
        <v>21</v>
      </c>
      <c r="D1006" s="41" t="s">
        <v>22</v>
      </c>
      <c r="E1006" s="41" t="s">
        <v>2524</v>
      </c>
      <c r="F1006" s="41" t="s">
        <v>24</v>
      </c>
      <c r="G1006" s="41" t="s">
        <v>1233</v>
      </c>
      <c r="H1006" s="41" t="s">
        <v>196</v>
      </c>
      <c r="I1006" s="41" t="s">
        <v>2525</v>
      </c>
      <c r="J1006" s="41" t="s">
        <v>28</v>
      </c>
      <c r="K1006" s="41" t="s">
        <v>24</v>
      </c>
      <c r="L1006" s="41" t="s">
        <v>2526</v>
      </c>
      <c r="M1006" s="41" t="s">
        <v>24</v>
      </c>
      <c r="N1006" s="41" t="s">
        <v>31</v>
      </c>
      <c r="O1006" s="46" t="s">
        <v>24</v>
      </c>
      <c r="P1006" s="46" t="s">
        <v>33</v>
      </c>
      <c r="Q1006" s="18" t="str">
        <f t="shared" si="15"/>
        <v>Simply Unforgetable Party Shop 2630 NW 13th St, Gainesville FL 32609</v>
      </c>
    </row>
    <row r="1007" spans="1:17" x14ac:dyDescent="0.25">
      <c r="A1007" s="42" t="s">
        <v>2527</v>
      </c>
      <c r="B1007" s="42" t="s">
        <v>2528</v>
      </c>
      <c r="C1007" s="42" t="s">
        <v>21</v>
      </c>
      <c r="D1007" s="42" t="s">
        <v>22</v>
      </c>
      <c r="E1007" s="42" t="s">
        <v>2529</v>
      </c>
      <c r="F1007" s="42" t="s">
        <v>24</v>
      </c>
      <c r="G1007" s="42" t="s">
        <v>490</v>
      </c>
      <c r="H1007" s="42" t="s">
        <v>173</v>
      </c>
      <c r="I1007" s="42" t="s">
        <v>491</v>
      </c>
      <c r="J1007" s="42" t="s">
        <v>28</v>
      </c>
      <c r="K1007" s="42" t="s">
        <v>2530</v>
      </c>
      <c r="L1007" s="42" t="s">
        <v>107</v>
      </c>
      <c r="M1007" s="42" t="s">
        <v>2531</v>
      </c>
      <c r="N1007" s="42" t="s">
        <v>31</v>
      </c>
      <c r="O1007" s="46" t="s">
        <v>2532</v>
      </c>
      <c r="P1007" s="46" t="s">
        <v>33</v>
      </c>
      <c r="Q1007" s="18" t="str">
        <f t="shared" si="15"/>
        <v>Sippees 955 South Virginia Street, Reno NV 89502</v>
      </c>
    </row>
    <row r="1008" spans="1:17" x14ac:dyDescent="0.25">
      <c r="A1008" s="41" t="s">
        <v>2533</v>
      </c>
      <c r="B1008" s="41" t="s">
        <v>2534</v>
      </c>
      <c r="C1008" s="41" t="s">
        <v>21</v>
      </c>
      <c r="D1008" s="41" t="s">
        <v>22</v>
      </c>
      <c r="E1008" s="41" t="s">
        <v>2535</v>
      </c>
      <c r="F1008" s="41" t="s">
        <v>24</v>
      </c>
      <c r="G1008" s="41" t="s">
        <v>2536</v>
      </c>
      <c r="H1008" s="41" t="s">
        <v>60</v>
      </c>
      <c r="I1008" s="41" t="s">
        <v>2537</v>
      </c>
      <c r="J1008" s="41" t="s">
        <v>28</v>
      </c>
      <c r="K1008" s="41" t="s">
        <v>24</v>
      </c>
      <c r="L1008" s="41" t="s">
        <v>2538</v>
      </c>
      <c r="M1008" s="41" t="s">
        <v>24</v>
      </c>
      <c r="N1008" s="41" t="s">
        <v>31</v>
      </c>
      <c r="O1008" s="46" t="s">
        <v>2539</v>
      </c>
      <c r="P1008" s="46" t="s">
        <v>33</v>
      </c>
      <c r="Q1008" s="18" t="str">
        <f t="shared" si="15"/>
        <v>Six Degrees of Celebration 1072 3rd St, Crescent City CA 95531</v>
      </c>
    </row>
    <row r="1009" spans="1:17" x14ac:dyDescent="0.25">
      <c r="A1009" s="41" t="s">
        <v>2533</v>
      </c>
      <c r="B1009" s="41" t="s">
        <v>2534</v>
      </c>
      <c r="C1009" s="41" t="s">
        <v>21</v>
      </c>
      <c r="D1009" s="41" t="s">
        <v>22</v>
      </c>
      <c r="E1009" s="41" t="s">
        <v>2540</v>
      </c>
      <c r="F1009" s="41" t="s">
        <v>24</v>
      </c>
      <c r="G1009" s="41" t="s">
        <v>2536</v>
      </c>
      <c r="H1009" s="41" t="s">
        <v>60</v>
      </c>
      <c r="I1009" s="41" t="s">
        <v>2537</v>
      </c>
      <c r="J1009" s="41" t="s">
        <v>28</v>
      </c>
      <c r="K1009" s="41" t="s">
        <v>24</v>
      </c>
      <c r="L1009" s="41" t="s">
        <v>799</v>
      </c>
      <c r="M1009" s="41" t="s">
        <v>24</v>
      </c>
      <c r="N1009" s="41" t="s">
        <v>31</v>
      </c>
      <c r="O1009" s="46" t="s">
        <v>2539</v>
      </c>
      <c r="P1009" s="46" t="s">
        <v>33</v>
      </c>
      <c r="Q1009" s="18" t="str">
        <f t="shared" si="15"/>
        <v>Six Degrees of Celebration 909 3rd St, Crescent City CA 95531</v>
      </c>
    </row>
    <row r="1010" spans="1:17" x14ac:dyDescent="0.25">
      <c r="A1010" s="41" t="s">
        <v>2541</v>
      </c>
      <c r="B1010" s="41" t="s">
        <v>2542</v>
      </c>
      <c r="C1010" s="41" t="s">
        <v>21</v>
      </c>
      <c r="D1010" s="41" t="s">
        <v>22</v>
      </c>
      <c r="E1010" s="41" t="s">
        <v>2543</v>
      </c>
      <c r="F1010" s="41" t="s">
        <v>24</v>
      </c>
      <c r="G1010" s="41" t="s">
        <v>2544</v>
      </c>
      <c r="H1010" s="41" t="s">
        <v>157</v>
      </c>
      <c r="I1010" s="41" t="s">
        <v>2545</v>
      </c>
      <c r="J1010" s="41" t="s">
        <v>28</v>
      </c>
      <c r="K1010" s="41" t="s">
        <v>2546</v>
      </c>
      <c r="L1010" s="41" t="s">
        <v>41</v>
      </c>
      <c r="M1010" s="41" t="s">
        <v>2547</v>
      </c>
      <c r="N1010" s="41" t="s">
        <v>31</v>
      </c>
      <c r="O1010" s="46" t="s">
        <v>2548</v>
      </c>
      <c r="P1010" s="46" t="s">
        <v>33</v>
      </c>
      <c r="Q1010" s="18" t="str">
        <f t="shared" si="15"/>
        <v>Ski &amp; Bow Rack 354 East Pagosa Street, Pagosa Springs CO 81147</v>
      </c>
    </row>
    <row r="1011" spans="1:17" x14ac:dyDescent="0.25">
      <c r="A1011" s="42" t="s">
        <v>2549</v>
      </c>
      <c r="B1011" s="42" t="s">
        <v>2550</v>
      </c>
      <c r="C1011" s="42" t="s">
        <v>21</v>
      </c>
      <c r="D1011" s="42" t="s">
        <v>22</v>
      </c>
      <c r="E1011" s="42" t="s">
        <v>2551</v>
      </c>
      <c r="F1011" s="42" t="s">
        <v>24</v>
      </c>
      <c r="G1011" s="42" t="s">
        <v>568</v>
      </c>
      <c r="H1011" s="42" t="s">
        <v>213</v>
      </c>
      <c r="I1011" s="42" t="s">
        <v>2552</v>
      </c>
      <c r="J1011" s="42" t="s">
        <v>28</v>
      </c>
      <c r="K1011" s="42" t="s">
        <v>2553</v>
      </c>
      <c r="L1011" s="42" t="s">
        <v>107</v>
      </c>
      <c r="M1011" s="42" t="s">
        <v>2554</v>
      </c>
      <c r="N1011" s="42" t="s">
        <v>31</v>
      </c>
      <c r="O1011" s="46" t="s">
        <v>24</v>
      </c>
      <c r="P1011" s="46" t="s">
        <v>33</v>
      </c>
      <c r="Q1011" s="18" t="str">
        <f t="shared" si="15"/>
        <v>Small Change 5 North Main, Ashland OR 97520</v>
      </c>
    </row>
    <row r="1012" spans="1:17" x14ac:dyDescent="0.25">
      <c r="A1012" s="42" t="s">
        <v>2555</v>
      </c>
      <c r="B1012" s="42" t="s">
        <v>2556</v>
      </c>
      <c r="C1012" s="42" t="s">
        <v>21</v>
      </c>
      <c r="D1012" s="42" t="s">
        <v>22</v>
      </c>
      <c r="E1012" s="42" t="s">
        <v>2557</v>
      </c>
      <c r="F1012" s="42" t="s">
        <v>24</v>
      </c>
      <c r="G1012" s="42" t="s">
        <v>2558</v>
      </c>
      <c r="H1012" s="42" t="s">
        <v>972</v>
      </c>
      <c r="I1012" s="42" t="s">
        <v>2559</v>
      </c>
      <c r="J1012" s="42" t="s">
        <v>28</v>
      </c>
      <c r="K1012" s="42" t="s">
        <v>2560</v>
      </c>
      <c r="L1012" s="42" t="s">
        <v>107</v>
      </c>
      <c r="M1012" s="42" t="s">
        <v>2561</v>
      </c>
      <c r="N1012" s="42" t="s">
        <v>31</v>
      </c>
      <c r="O1012" s="46" t="s">
        <v>2562</v>
      </c>
      <c r="P1012" s="46" t="s">
        <v>33</v>
      </c>
      <c r="Q1012" s="18" t="str">
        <f t="shared" si="15"/>
        <v>Smart Toys and Books 9700 Kingston Pike, Suite 12, Knoxville TN 37922</v>
      </c>
    </row>
    <row r="1013" spans="1:17" x14ac:dyDescent="0.25">
      <c r="A1013" s="42" t="s">
        <v>10417</v>
      </c>
      <c r="B1013" s="42" t="s">
        <v>10418</v>
      </c>
      <c r="C1013" s="42" t="s">
        <v>21</v>
      </c>
      <c r="D1013" s="42" t="s">
        <v>22</v>
      </c>
      <c r="E1013" s="42" t="s">
        <v>10419</v>
      </c>
      <c r="F1013" s="42" t="s">
        <v>24</v>
      </c>
      <c r="G1013" s="42" t="s">
        <v>4643</v>
      </c>
      <c r="H1013" s="42" t="s">
        <v>87</v>
      </c>
      <c r="I1013" s="42" t="s">
        <v>10420</v>
      </c>
      <c r="J1013" s="42" t="s">
        <v>28</v>
      </c>
      <c r="K1013" s="42" t="s">
        <v>10421</v>
      </c>
      <c r="L1013" s="42" t="s">
        <v>107</v>
      </c>
      <c r="M1013" s="42" t="s">
        <v>10422</v>
      </c>
      <c r="N1013" s="42" t="s">
        <v>31</v>
      </c>
      <c r="O1013" s="46" t="s">
        <v>24</v>
      </c>
      <c r="P1013" s="46" t="s">
        <v>7978</v>
      </c>
      <c r="Q1013" s="18" t="str">
        <f t="shared" si="15"/>
        <v>Snapdragons Floral and Gifts 207 East Main Street, Dayton WA 99328</v>
      </c>
    </row>
    <row r="1014" spans="1:17" x14ac:dyDescent="0.25">
      <c r="A1014" s="42" t="s">
        <v>2563</v>
      </c>
      <c r="B1014" s="42" t="s">
        <v>2564</v>
      </c>
      <c r="C1014" s="42" t="s">
        <v>21</v>
      </c>
      <c r="D1014" s="42" t="s">
        <v>22</v>
      </c>
      <c r="E1014" s="42" t="s">
        <v>2565</v>
      </c>
      <c r="F1014" s="42" t="s">
        <v>24</v>
      </c>
      <c r="G1014" s="42" t="s">
        <v>2566</v>
      </c>
      <c r="H1014" s="42" t="s">
        <v>773</v>
      </c>
      <c r="I1014" s="42" t="s">
        <v>2567</v>
      </c>
      <c r="J1014" s="42" t="s">
        <v>28</v>
      </c>
      <c r="K1014" s="42" t="s">
        <v>2568</v>
      </c>
      <c r="L1014" s="42" t="s">
        <v>107</v>
      </c>
      <c r="M1014" s="42" t="s">
        <v>2569</v>
      </c>
      <c r="N1014" s="42" t="s">
        <v>31</v>
      </c>
      <c r="O1014" s="46" t="s">
        <v>2570</v>
      </c>
      <c r="P1014" s="46" t="s">
        <v>33</v>
      </c>
      <c r="Q1014" s="18" t="str">
        <f t="shared" si="15"/>
        <v>Snow Goose 1814 Utica Square, Tulsa OK 74114</v>
      </c>
    </row>
    <row r="1015" spans="1:17" x14ac:dyDescent="0.25">
      <c r="A1015" s="42" t="s">
        <v>2577</v>
      </c>
      <c r="B1015" s="42" t="s">
        <v>2578</v>
      </c>
      <c r="C1015" s="42" t="s">
        <v>21</v>
      </c>
      <c r="D1015" s="42" t="s">
        <v>22</v>
      </c>
      <c r="E1015" s="42" t="s">
        <v>2579</v>
      </c>
      <c r="F1015" s="42" t="s">
        <v>24</v>
      </c>
      <c r="G1015" s="42" t="s">
        <v>2406</v>
      </c>
      <c r="H1015" s="42" t="s">
        <v>60</v>
      </c>
      <c r="I1015" s="42" t="s">
        <v>2580</v>
      </c>
      <c r="J1015" s="42" t="s">
        <v>28</v>
      </c>
      <c r="K1015" s="42" t="s">
        <v>2581</v>
      </c>
      <c r="L1015" s="42" t="s">
        <v>107</v>
      </c>
      <c r="M1015" s="42" t="s">
        <v>2582</v>
      </c>
      <c r="N1015" s="42" t="s">
        <v>31</v>
      </c>
      <c r="O1015" s="46" t="s">
        <v>2583</v>
      </c>
      <c r="P1015" s="46" t="s">
        <v>33</v>
      </c>
      <c r="Q1015" s="18" t="str">
        <f t="shared" si="15"/>
        <v>So Childish 1947 30th Street, San Diego CA 92102</v>
      </c>
    </row>
    <row r="1016" spans="1:17" x14ac:dyDescent="0.25">
      <c r="A1016" s="42" t="s">
        <v>2593</v>
      </c>
      <c r="B1016" s="42" t="s">
        <v>2594</v>
      </c>
      <c r="C1016" s="42" t="s">
        <v>21</v>
      </c>
      <c r="D1016" s="42" t="s">
        <v>22</v>
      </c>
      <c r="E1016" s="42" t="s">
        <v>2595</v>
      </c>
      <c r="F1016" s="42" t="s">
        <v>24</v>
      </c>
      <c r="G1016" s="42" t="s">
        <v>2596</v>
      </c>
      <c r="H1016" s="42" t="s">
        <v>569</v>
      </c>
      <c r="I1016" s="42" t="s">
        <v>2597</v>
      </c>
      <c r="J1016" s="42" t="s">
        <v>28</v>
      </c>
      <c r="K1016" s="42" t="s">
        <v>2598</v>
      </c>
      <c r="L1016" s="42" t="s">
        <v>107</v>
      </c>
      <c r="M1016" s="42" t="s">
        <v>2599</v>
      </c>
      <c r="N1016" s="42" t="s">
        <v>31</v>
      </c>
      <c r="O1016" s="46" t="s">
        <v>2600</v>
      </c>
      <c r="P1016" s="46" t="s">
        <v>33</v>
      </c>
      <c r="Q1016" s="18" t="str">
        <f t="shared" si="15"/>
        <v>So Cool 1804 JH O'Bryan Ave, Grand Rivers KY 42044</v>
      </c>
    </row>
    <row r="1017" spans="1:17" x14ac:dyDescent="0.25">
      <c r="A1017" s="41" t="s">
        <v>2571</v>
      </c>
      <c r="B1017" s="41" t="s">
        <v>2572</v>
      </c>
      <c r="C1017" s="41" t="s">
        <v>21</v>
      </c>
      <c r="D1017" s="41" t="s">
        <v>22</v>
      </c>
      <c r="E1017" s="41" t="s">
        <v>2573</v>
      </c>
      <c r="F1017" s="41" t="s">
        <v>24</v>
      </c>
      <c r="G1017" s="41" t="s">
        <v>1823</v>
      </c>
      <c r="H1017" s="41" t="s">
        <v>60</v>
      </c>
      <c r="I1017" s="41" t="s">
        <v>2574</v>
      </c>
      <c r="J1017" s="41" t="s">
        <v>28</v>
      </c>
      <c r="K1017" s="41" t="s">
        <v>24</v>
      </c>
      <c r="L1017" s="41" t="s">
        <v>1719</v>
      </c>
      <c r="M1017" s="41" t="s">
        <v>2575</v>
      </c>
      <c r="N1017" s="41" t="s">
        <v>31</v>
      </c>
      <c r="O1017" s="46" t="s">
        <v>2576</v>
      </c>
      <c r="P1017" s="46" t="s">
        <v>33</v>
      </c>
      <c r="Q1017" s="18" t="str">
        <f t="shared" si="15"/>
        <v>Sock City 123 K Street, Sacramento CA 95814</v>
      </c>
    </row>
    <row r="1018" spans="1:17" x14ac:dyDescent="0.25">
      <c r="A1018" s="42" t="s">
        <v>2610</v>
      </c>
      <c r="B1018" s="42" t="s">
        <v>2611</v>
      </c>
      <c r="C1018" s="42" t="s">
        <v>21</v>
      </c>
      <c r="D1018" s="42" t="s">
        <v>22</v>
      </c>
      <c r="E1018" s="42" t="s">
        <v>2612</v>
      </c>
      <c r="F1018" s="42" t="s">
        <v>24</v>
      </c>
      <c r="G1018" s="42" t="s">
        <v>304</v>
      </c>
      <c r="H1018" s="42" t="s">
        <v>60</v>
      </c>
      <c r="I1018" s="42" t="s">
        <v>305</v>
      </c>
      <c r="J1018" s="42" t="s">
        <v>28</v>
      </c>
      <c r="K1018" s="42" t="s">
        <v>2613</v>
      </c>
      <c r="L1018" s="42" t="s">
        <v>107</v>
      </c>
      <c r="M1018" s="42" t="s">
        <v>2614</v>
      </c>
      <c r="N1018" s="42" t="s">
        <v>31</v>
      </c>
      <c r="O1018" s="46" t="s">
        <v>2615</v>
      </c>
      <c r="P1018" s="46" t="s">
        <v>33</v>
      </c>
      <c r="Q1018" s="18" t="str">
        <f t="shared" si="15"/>
        <v>Solstice 104 N. Pine Street, Nevada City CA 95959</v>
      </c>
    </row>
    <row r="1019" spans="1:17" x14ac:dyDescent="0.25">
      <c r="A1019" s="42" t="s">
        <v>2616</v>
      </c>
      <c r="B1019" s="42" t="s">
        <v>2617</v>
      </c>
      <c r="C1019" s="42" t="s">
        <v>21</v>
      </c>
      <c r="D1019" s="42" t="s">
        <v>22</v>
      </c>
      <c r="E1019" s="42" t="s">
        <v>2618</v>
      </c>
      <c r="F1019" s="42" t="s">
        <v>2619</v>
      </c>
      <c r="G1019" s="42" t="s">
        <v>526</v>
      </c>
      <c r="H1019" s="42" t="s">
        <v>186</v>
      </c>
      <c r="I1019" s="42" t="s">
        <v>2620</v>
      </c>
      <c r="J1019" s="42" t="s">
        <v>28</v>
      </c>
      <c r="K1019" s="42" t="s">
        <v>2621</v>
      </c>
      <c r="L1019" s="42" t="s">
        <v>107</v>
      </c>
      <c r="M1019" s="42" t="s">
        <v>2622</v>
      </c>
      <c r="N1019" s="42" t="s">
        <v>31</v>
      </c>
      <c r="O1019" s="46" t="s">
        <v>24</v>
      </c>
      <c r="P1019" s="46" t="s">
        <v>33</v>
      </c>
      <c r="Q1019" s="18" t="str">
        <f t="shared" si="15"/>
        <v>Something Special 145 Lincoln Road, Lincoln MA 01773</v>
      </c>
    </row>
    <row r="1020" spans="1:17" x14ac:dyDescent="0.25">
      <c r="A1020" s="41" t="s">
        <v>2623</v>
      </c>
      <c r="B1020" s="41" t="s">
        <v>2624</v>
      </c>
      <c r="C1020" s="41" t="s">
        <v>21</v>
      </c>
      <c r="D1020" s="41" t="s">
        <v>22</v>
      </c>
      <c r="E1020" s="41" t="s">
        <v>2625</v>
      </c>
      <c r="F1020" s="41" t="s">
        <v>24</v>
      </c>
      <c r="G1020" s="41" t="s">
        <v>2626</v>
      </c>
      <c r="H1020" s="41" t="s">
        <v>1893</v>
      </c>
      <c r="I1020" s="41" t="s">
        <v>2627</v>
      </c>
      <c r="J1020" s="41" t="s">
        <v>28</v>
      </c>
      <c r="K1020" s="41" t="s">
        <v>24</v>
      </c>
      <c r="L1020" s="41" t="s">
        <v>2628</v>
      </c>
      <c r="M1020" s="41" t="s">
        <v>24</v>
      </c>
      <c r="N1020" s="41" t="s">
        <v>31</v>
      </c>
      <c r="O1020" s="46" t="s">
        <v>2629</v>
      </c>
      <c r="P1020" s="46" t="s">
        <v>33</v>
      </c>
      <c r="Q1020" s="18" t="str">
        <f t="shared" si="15"/>
        <v>Sonya's Party Plus 101 W Tipton Street, Suite C, Seymour IN 47274</v>
      </c>
    </row>
    <row r="1021" spans="1:17" x14ac:dyDescent="0.25">
      <c r="A1021" s="42" t="s">
        <v>2630</v>
      </c>
      <c r="B1021" s="42" t="s">
        <v>2631</v>
      </c>
      <c r="C1021" s="42" t="s">
        <v>21</v>
      </c>
      <c r="D1021" s="42" t="s">
        <v>22</v>
      </c>
      <c r="E1021" s="42" t="s">
        <v>2632</v>
      </c>
      <c r="F1021" s="42" t="s">
        <v>24</v>
      </c>
      <c r="G1021" s="42" t="s">
        <v>2110</v>
      </c>
      <c r="H1021" s="42" t="s">
        <v>196</v>
      </c>
      <c r="I1021" s="42" t="s">
        <v>2633</v>
      </c>
      <c r="J1021" s="42" t="s">
        <v>28</v>
      </c>
      <c r="K1021" s="42" t="s">
        <v>2634</v>
      </c>
      <c r="L1021" s="42" t="s">
        <v>107</v>
      </c>
      <c r="M1021" s="42" t="s">
        <v>2635</v>
      </c>
      <c r="N1021" s="42" t="s">
        <v>31</v>
      </c>
      <c r="O1021" s="46" t="s">
        <v>22</v>
      </c>
      <c r="P1021" s="46" t="s">
        <v>33</v>
      </c>
      <c r="Q1021" s="18" t="str">
        <f t="shared" si="15"/>
        <v>Soorty International Corp 8629 Palm Parkway, Orlando FL 32836</v>
      </c>
    </row>
    <row r="1022" spans="1:17" x14ac:dyDescent="0.25">
      <c r="A1022" s="42" t="s">
        <v>2636</v>
      </c>
      <c r="B1022" s="42" t="s">
        <v>2637</v>
      </c>
      <c r="C1022" s="42" t="s">
        <v>21</v>
      </c>
      <c r="D1022" s="42" t="s">
        <v>22</v>
      </c>
      <c r="E1022" s="42" t="s">
        <v>2638</v>
      </c>
      <c r="F1022" s="42" t="s">
        <v>24</v>
      </c>
      <c r="G1022" s="42" t="s">
        <v>2639</v>
      </c>
      <c r="H1022" s="42" t="s">
        <v>711</v>
      </c>
      <c r="I1022" s="42" t="s">
        <v>2640</v>
      </c>
      <c r="J1022" s="42" t="s">
        <v>28</v>
      </c>
      <c r="K1022" s="42" t="s">
        <v>2641</v>
      </c>
      <c r="L1022" s="42" t="s">
        <v>107</v>
      </c>
      <c r="M1022" s="42" t="s">
        <v>2642</v>
      </c>
      <c r="N1022" s="42" t="s">
        <v>31</v>
      </c>
      <c r="O1022" s="46" t="s">
        <v>2643</v>
      </c>
      <c r="P1022" s="46" t="s">
        <v>33</v>
      </c>
      <c r="Q1022" s="18" t="str">
        <f t="shared" si="15"/>
        <v>Sophia's Great Dames 1 Liberty Way, Greenwich CT 06830</v>
      </c>
    </row>
    <row r="1023" spans="1:17" x14ac:dyDescent="0.25">
      <c r="A1023" s="42" t="s">
        <v>2651</v>
      </c>
      <c r="B1023" s="42" t="s">
        <v>2652</v>
      </c>
      <c r="C1023" s="42" t="s">
        <v>21</v>
      </c>
      <c r="D1023" s="42" t="s">
        <v>22</v>
      </c>
      <c r="E1023" s="42" t="s">
        <v>2653</v>
      </c>
      <c r="F1023" s="42" t="s">
        <v>24</v>
      </c>
      <c r="G1023" s="42" t="s">
        <v>2654</v>
      </c>
      <c r="H1023" s="42" t="s">
        <v>427</v>
      </c>
      <c r="I1023" s="42" t="s">
        <v>2655</v>
      </c>
      <c r="J1023" s="42" t="s">
        <v>28</v>
      </c>
      <c r="K1023" s="42" t="s">
        <v>2656</v>
      </c>
      <c r="L1023" s="42" t="s">
        <v>107</v>
      </c>
      <c r="M1023" s="42" t="s">
        <v>2657</v>
      </c>
      <c r="N1023" s="42" t="s">
        <v>31</v>
      </c>
      <c r="O1023" s="46" t="s">
        <v>2658</v>
      </c>
      <c r="P1023" s="46" t="s">
        <v>33</v>
      </c>
      <c r="Q1023" s="18" t="str">
        <f t="shared" si="15"/>
        <v>Source Comics &amp; Games 2057 Snelling Avenue North, Roseville MN 55113</v>
      </c>
    </row>
    <row r="1024" spans="1:17" x14ac:dyDescent="0.25">
      <c r="A1024" s="42" t="s">
        <v>2644</v>
      </c>
      <c r="B1024" s="42" t="s">
        <v>2645</v>
      </c>
      <c r="C1024" s="42" t="s">
        <v>21</v>
      </c>
      <c r="D1024" s="42" t="s">
        <v>22</v>
      </c>
      <c r="E1024" s="42" t="s">
        <v>2646</v>
      </c>
      <c r="F1024" s="42" t="s">
        <v>24</v>
      </c>
      <c r="G1024" s="42" t="s">
        <v>1839</v>
      </c>
      <c r="H1024" s="42" t="s">
        <v>1130</v>
      </c>
      <c r="I1024" s="42" t="s">
        <v>2647</v>
      </c>
      <c r="J1024" s="42" t="s">
        <v>28</v>
      </c>
      <c r="K1024" s="42" t="s">
        <v>2648</v>
      </c>
      <c r="L1024" s="42" t="s">
        <v>107</v>
      </c>
      <c r="M1024" s="42" t="s">
        <v>2649</v>
      </c>
      <c r="N1024" s="42" t="s">
        <v>31</v>
      </c>
      <c r="O1024" s="46" t="s">
        <v>2650</v>
      </c>
      <c r="P1024" s="46" t="s">
        <v>33</v>
      </c>
      <c r="Q1024" s="18" t="str">
        <f t="shared" si="15"/>
        <v>Southern Costume 951 Lafayette Street, New Orleans LA 70113</v>
      </c>
    </row>
    <row r="1025" spans="1:17" x14ac:dyDescent="0.25">
      <c r="A1025" s="42" t="s">
        <v>2693</v>
      </c>
      <c r="B1025" s="42" t="s">
        <v>2694</v>
      </c>
      <c r="C1025" s="42" t="s">
        <v>21</v>
      </c>
      <c r="D1025" s="42" t="s">
        <v>22</v>
      </c>
      <c r="E1025" s="42" t="s">
        <v>2695</v>
      </c>
      <c r="F1025" s="42" t="s">
        <v>24</v>
      </c>
      <c r="G1025" s="42" t="s">
        <v>1544</v>
      </c>
      <c r="H1025" s="42" t="s">
        <v>1545</v>
      </c>
      <c r="I1025" s="42" t="s">
        <v>2696</v>
      </c>
      <c r="J1025" s="42" t="s">
        <v>28</v>
      </c>
      <c r="K1025" s="42" t="s">
        <v>2697</v>
      </c>
      <c r="L1025" s="42" t="s">
        <v>107</v>
      </c>
      <c r="M1025" s="42" t="s">
        <v>2698</v>
      </c>
      <c r="N1025" s="42" t="s">
        <v>31</v>
      </c>
      <c r="O1025" s="46" t="s">
        <v>2699</v>
      </c>
      <c r="P1025" s="46" t="s">
        <v>33</v>
      </c>
      <c r="Q1025" s="18" t="str">
        <f t="shared" si="15"/>
        <v>Spa Elysium 55 Bethlehem Pike, Philadelphia PA 19118</v>
      </c>
    </row>
    <row r="1026" spans="1:17" x14ac:dyDescent="0.25">
      <c r="A1026" s="41" t="s">
        <v>2679</v>
      </c>
      <c r="B1026" s="41" t="s">
        <v>2680</v>
      </c>
      <c r="C1026" s="41" t="s">
        <v>21</v>
      </c>
      <c r="D1026" s="41" t="s">
        <v>22</v>
      </c>
      <c r="E1026" s="41" t="s">
        <v>2681</v>
      </c>
      <c r="F1026" s="41" t="s">
        <v>2682</v>
      </c>
      <c r="G1026" s="41" t="s">
        <v>47</v>
      </c>
      <c r="H1026" s="41" t="s">
        <v>48</v>
      </c>
      <c r="I1026" s="41" t="s">
        <v>2683</v>
      </c>
      <c r="J1026" s="41" t="s">
        <v>28</v>
      </c>
      <c r="K1026" s="41" t="s">
        <v>24</v>
      </c>
      <c r="L1026" s="41" t="s">
        <v>2684</v>
      </c>
      <c r="M1026" s="41" t="s">
        <v>24</v>
      </c>
      <c r="N1026" s="41" t="s">
        <v>31</v>
      </c>
      <c r="O1026" s="46" t="s">
        <v>24</v>
      </c>
      <c r="P1026" s="46" t="s">
        <v>33</v>
      </c>
      <c r="Q1026" s="18" t="str">
        <f t="shared" ref="Q1026:Q1089" si="16">CONCATENATE(B1026, " ", E1026, ",", " ", G1026, " ", H1026, " ", I1026)</f>
        <v>Space Corner Edwin Enterprise 3950 S. Terminal Road, Houston TX 77032</v>
      </c>
    </row>
    <row r="1027" spans="1:17" x14ac:dyDescent="0.25">
      <c r="A1027" s="42" t="s">
        <v>2685</v>
      </c>
      <c r="B1027" s="42" t="s">
        <v>2686</v>
      </c>
      <c r="C1027" s="42" t="s">
        <v>21</v>
      </c>
      <c r="D1027" s="42" t="s">
        <v>22</v>
      </c>
      <c r="E1027" s="42" t="s">
        <v>2687</v>
      </c>
      <c r="F1027" s="42" t="s">
        <v>24</v>
      </c>
      <c r="G1027" s="42" t="s">
        <v>2688</v>
      </c>
      <c r="H1027" s="42" t="s">
        <v>1130</v>
      </c>
      <c r="I1027" s="42" t="s">
        <v>2689</v>
      </c>
      <c r="J1027" s="42" t="s">
        <v>28</v>
      </c>
      <c r="K1027" s="42" t="s">
        <v>2690</v>
      </c>
      <c r="L1027" s="42" t="s">
        <v>107</v>
      </c>
      <c r="M1027" s="42" t="s">
        <v>2691</v>
      </c>
      <c r="N1027" s="42" t="s">
        <v>31</v>
      </c>
      <c r="O1027" s="46" t="s">
        <v>2692</v>
      </c>
      <c r="P1027" s="46" t="s">
        <v>33</v>
      </c>
      <c r="Q1027" s="18" t="str">
        <f t="shared" si="16"/>
        <v>Spacewalk 3220 S. I-10 Service Road West, Metairie LA 70001</v>
      </c>
    </row>
    <row r="1028" spans="1:17" x14ac:dyDescent="0.25">
      <c r="A1028" s="41" t="s">
        <v>246</v>
      </c>
      <c r="B1028" s="41" t="s">
        <v>247</v>
      </c>
      <c r="C1028" s="41" t="s">
        <v>21</v>
      </c>
      <c r="D1028" s="41" t="s">
        <v>22</v>
      </c>
      <c r="E1028" s="41" t="s">
        <v>2667</v>
      </c>
      <c r="F1028" s="41" t="s">
        <v>24</v>
      </c>
      <c r="G1028" s="41" t="s">
        <v>249</v>
      </c>
      <c r="H1028" s="41" t="s">
        <v>60</v>
      </c>
      <c r="I1028" s="41" t="s">
        <v>250</v>
      </c>
      <c r="J1028" s="41" t="s">
        <v>28</v>
      </c>
      <c r="K1028" s="41" t="s">
        <v>2668</v>
      </c>
      <c r="L1028" s="41" t="s">
        <v>2669</v>
      </c>
      <c r="M1028" s="41" t="s">
        <v>2670</v>
      </c>
      <c r="N1028" s="41" t="s">
        <v>31</v>
      </c>
      <c r="O1028" s="46" t="s">
        <v>254</v>
      </c>
      <c r="P1028" s="46" t="s">
        <v>33</v>
      </c>
      <c r="Q1028" s="18" t="str">
        <f t="shared" si="16"/>
        <v>Sparky's Balloons 115 Clement Street, San Francisco CA 94118</v>
      </c>
    </row>
    <row r="1029" spans="1:17" x14ac:dyDescent="0.25">
      <c r="A1029" s="42" t="s">
        <v>2671</v>
      </c>
      <c r="B1029" s="42" t="s">
        <v>2672</v>
      </c>
      <c r="C1029" s="42" t="s">
        <v>21</v>
      </c>
      <c r="D1029" s="42" t="s">
        <v>22</v>
      </c>
      <c r="E1029" s="42" t="s">
        <v>2673</v>
      </c>
      <c r="F1029" s="42" t="s">
        <v>24</v>
      </c>
      <c r="G1029" s="42" t="s">
        <v>2674</v>
      </c>
      <c r="H1029" s="42" t="s">
        <v>104</v>
      </c>
      <c r="I1029" s="42" t="s">
        <v>2675</v>
      </c>
      <c r="J1029" s="42" t="s">
        <v>28</v>
      </c>
      <c r="K1029" s="42" t="s">
        <v>2676</v>
      </c>
      <c r="L1029" s="42" t="s">
        <v>107</v>
      </c>
      <c r="M1029" s="42" t="s">
        <v>2677</v>
      </c>
      <c r="N1029" s="42" t="s">
        <v>31</v>
      </c>
      <c r="O1029" s="46" t="s">
        <v>2678</v>
      </c>
      <c r="P1029" s="46" t="s">
        <v>33</v>
      </c>
      <c r="Q1029" s="18" t="str">
        <f t="shared" si="16"/>
        <v>Sparta Books 29 Theatre Center, Sparta NJ 07871</v>
      </c>
    </row>
    <row r="1030" spans="1:17" x14ac:dyDescent="0.25">
      <c r="A1030" s="42" t="s">
        <v>2706</v>
      </c>
      <c r="B1030" s="42" t="s">
        <v>2707</v>
      </c>
      <c r="C1030" s="42" t="s">
        <v>21</v>
      </c>
      <c r="D1030" s="42" t="s">
        <v>22</v>
      </c>
      <c r="E1030" s="42" t="s">
        <v>2708</v>
      </c>
      <c r="F1030" s="42" t="s">
        <v>24</v>
      </c>
      <c r="G1030" s="42" t="s">
        <v>2398</v>
      </c>
      <c r="H1030" s="42" t="s">
        <v>213</v>
      </c>
      <c r="I1030" s="42" t="s">
        <v>2709</v>
      </c>
      <c r="J1030" s="42" t="s">
        <v>28</v>
      </c>
      <c r="K1030" s="42" t="s">
        <v>2710</v>
      </c>
      <c r="L1030" s="42" t="s">
        <v>107</v>
      </c>
      <c r="M1030" s="42" t="s">
        <v>2711</v>
      </c>
      <c r="N1030" s="42" t="s">
        <v>31</v>
      </c>
      <c r="O1030" s="46" t="s">
        <v>2712</v>
      </c>
      <c r="P1030" s="46" t="s">
        <v>33</v>
      </c>
      <c r="Q1030" s="18" t="str">
        <f t="shared" si="16"/>
        <v>Special Occasions 1435 NW 9th Street, Corvallis OR 97330</v>
      </c>
    </row>
    <row r="1031" spans="1:17" x14ac:dyDescent="0.25">
      <c r="A1031" s="41" t="s">
        <v>2713</v>
      </c>
      <c r="B1031" s="41" t="s">
        <v>2714</v>
      </c>
      <c r="C1031" s="41" t="s">
        <v>21</v>
      </c>
      <c r="D1031" s="41" t="s">
        <v>22</v>
      </c>
      <c r="E1031" s="41" t="s">
        <v>2715</v>
      </c>
      <c r="F1031" s="41" t="s">
        <v>24</v>
      </c>
      <c r="G1031" s="41" t="s">
        <v>2716</v>
      </c>
      <c r="H1031" s="41" t="s">
        <v>1013</v>
      </c>
      <c r="I1031" s="41" t="s">
        <v>2717</v>
      </c>
      <c r="J1031" s="41" t="s">
        <v>28</v>
      </c>
      <c r="K1031" s="41" t="s">
        <v>2718</v>
      </c>
      <c r="L1031" s="41" t="s">
        <v>2719</v>
      </c>
      <c r="M1031" s="41" t="s">
        <v>2720</v>
      </c>
      <c r="N1031" s="41" t="s">
        <v>31</v>
      </c>
      <c r="O1031" s="46" t="s">
        <v>2721</v>
      </c>
      <c r="P1031" s="46" t="s">
        <v>33</v>
      </c>
      <c r="Q1031" s="18" t="str">
        <f t="shared" si="16"/>
        <v>Special Occasions Party Supply 1215 East Stroop Road, Kettering OH 45429</v>
      </c>
    </row>
    <row r="1032" spans="1:17" x14ac:dyDescent="0.25">
      <c r="A1032" s="41" t="s">
        <v>2713</v>
      </c>
      <c r="B1032" s="41" t="s">
        <v>2714</v>
      </c>
      <c r="C1032" s="41" t="s">
        <v>21</v>
      </c>
      <c r="D1032" s="41" t="s">
        <v>22</v>
      </c>
      <c r="E1032" s="41" t="s">
        <v>2722</v>
      </c>
      <c r="F1032" s="41" t="s">
        <v>24</v>
      </c>
      <c r="G1032" s="41" t="s">
        <v>2723</v>
      </c>
      <c r="H1032" s="41" t="s">
        <v>1013</v>
      </c>
      <c r="I1032" s="41" t="s">
        <v>2724</v>
      </c>
      <c r="J1032" s="41" t="s">
        <v>28</v>
      </c>
      <c r="K1032" s="41" t="s">
        <v>2725</v>
      </c>
      <c r="L1032" s="41" t="s">
        <v>2726</v>
      </c>
      <c r="M1032" s="41" t="s">
        <v>2727</v>
      </c>
      <c r="N1032" s="41" t="s">
        <v>31</v>
      </c>
      <c r="O1032" s="46" t="s">
        <v>2721</v>
      </c>
      <c r="P1032" s="46" t="s">
        <v>33</v>
      </c>
      <c r="Q1032" s="18" t="str">
        <f t="shared" si="16"/>
        <v>Special Occasions Party Supply 306 Looney Road, Piqua OH 45356</v>
      </c>
    </row>
    <row r="1033" spans="1:17" x14ac:dyDescent="0.25">
      <c r="A1033" s="42" t="s">
        <v>5434</v>
      </c>
      <c r="B1033" s="42" t="s">
        <v>5435</v>
      </c>
      <c r="C1033" s="42" t="s">
        <v>21</v>
      </c>
      <c r="D1033" s="42" t="s">
        <v>22</v>
      </c>
      <c r="E1033" s="42" t="s">
        <v>5436</v>
      </c>
      <c r="F1033" s="42" t="s">
        <v>24</v>
      </c>
      <c r="G1033" s="42" t="s">
        <v>5437</v>
      </c>
      <c r="H1033" s="42" t="s">
        <v>60</v>
      </c>
      <c r="I1033" s="42" t="s">
        <v>5438</v>
      </c>
      <c r="J1033" s="42" t="s">
        <v>28</v>
      </c>
      <c r="K1033" s="42" t="s">
        <v>5439</v>
      </c>
      <c r="L1033" s="42" t="s">
        <v>107</v>
      </c>
      <c r="M1033" s="42" t="s">
        <v>5440</v>
      </c>
      <c r="N1033" s="42" t="s">
        <v>31</v>
      </c>
      <c r="O1033" s="46" t="s">
        <v>5441</v>
      </c>
      <c r="P1033" s="46" t="s">
        <v>5174</v>
      </c>
      <c r="Q1033" s="18" t="str">
        <f t="shared" si="16"/>
        <v>Spellbound Herbs 4101 Burton Drive, Cambria CA 93428</v>
      </c>
    </row>
    <row r="1034" spans="1:17" x14ac:dyDescent="0.25">
      <c r="A1034" s="41" t="s">
        <v>2744</v>
      </c>
      <c r="B1034" s="41" t="s">
        <v>2745</v>
      </c>
      <c r="C1034" s="41" t="s">
        <v>21</v>
      </c>
      <c r="D1034" s="41" t="s">
        <v>22</v>
      </c>
      <c r="E1034" s="41" t="s">
        <v>2746</v>
      </c>
      <c r="F1034" s="41" t="s">
        <v>24</v>
      </c>
      <c r="G1034" s="41" t="s">
        <v>2747</v>
      </c>
      <c r="H1034" s="41" t="s">
        <v>87</v>
      </c>
      <c r="I1034" s="41" t="s">
        <v>2748</v>
      </c>
      <c r="J1034" s="41" t="s">
        <v>28</v>
      </c>
      <c r="K1034" s="41" t="s">
        <v>24</v>
      </c>
      <c r="L1034" s="41" t="s">
        <v>725</v>
      </c>
      <c r="M1034" s="41" t="s">
        <v>24</v>
      </c>
      <c r="N1034" s="41" t="s">
        <v>31</v>
      </c>
      <c r="O1034" s="46" t="s">
        <v>2749</v>
      </c>
      <c r="P1034" s="46" t="s">
        <v>33</v>
      </c>
      <c r="Q1034" s="18" t="str">
        <f t="shared" si="16"/>
        <v>Sprinklz 109 1st  Street, Langley WA 98260</v>
      </c>
    </row>
    <row r="1035" spans="1:17" x14ac:dyDescent="0.25">
      <c r="A1035" s="41" t="s">
        <v>2750</v>
      </c>
      <c r="B1035" s="41" t="s">
        <v>2751</v>
      </c>
      <c r="C1035" s="41" t="s">
        <v>21</v>
      </c>
      <c r="D1035" s="41" t="s">
        <v>22</v>
      </c>
      <c r="E1035" s="41" t="s">
        <v>2752</v>
      </c>
      <c r="F1035" s="41" t="s">
        <v>24</v>
      </c>
      <c r="G1035" s="41" t="s">
        <v>646</v>
      </c>
      <c r="H1035" s="41" t="s">
        <v>687</v>
      </c>
      <c r="I1035" s="41" t="s">
        <v>2013</v>
      </c>
      <c r="J1035" s="41" t="s">
        <v>28</v>
      </c>
      <c r="K1035" s="41" t="s">
        <v>2753</v>
      </c>
      <c r="L1035" s="41" t="s">
        <v>2754</v>
      </c>
      <c r="M1035" s="41" t="s">
        <v>2755</v>
      </c>
      <c r="N1035" s="41" t="s">
        <v>31</v>
      </c>
      <c r="O1035" s="46" t="s">
        <v>2756</v>
      </c>
      <c r="P1035" s="46" t="s">
        <v>33</v>
      </c>
      <c r="Q1035" s="18" t="str">
        <f t="shared" si="16"/>
        <v>Square Books Jr 129 Courthouse Square, Oxford MS 38655</v>
      </c>
    </row>
    <row r="1036" spans="1:17" x14ac:dyDescent="0.25">
      <c r="A1036" s="42" t="s">
        <v>2834</v>
      </c>
      <c r="B1036" s="42" t="s">
        <v>2835</v>
      </c>
      <c r="C1036" s="42" t="s">
        <v>21</v>
      </c>
      <c r="D1036" s="42" t="s">
        <v>22</v>
      </c>
      <c r="E1036" s="42" t="s">
        <v>2836</v>
      </c>
      <c r="F1036" s="42" t="s">
        <v>24</v>
      </c>
      <c r="G1036" s="42" t="s">
        <v>2837</v>
      </c>
      <c r="H1036" s="42" t="s">
        <v>77</v>
      </c>
      <c r="I1036" s="42" t="s">
        <v>2838</v>
      </c>
      <c r="J1036" s="42" t="s">
        <v>28</v>
      </c>
      <c r="K1036" s="42" t="s">
        <v>2839</v>
      </c>
      <c r="L1036" s="42" t="s">
        <v>107</v>
      </c>
      <c r="M1036" s="42" t="s">
        <v>2840</v>
      </c>
      <c r="N1036" s="42" t="s">
        <v>31</v>
      </c>
      <c r="O1036" s="46" t="s">
        <v>24</v>
      </c>
      <c r="P1036" s="46" t="s">
        <v>33</v>
      </c>
      <c r="Q1036" s="18" t="str">
        <f t="shared" si="16"/>
        <v>St Laurent Brothers of Saginaw 3535 Bay Road, Suite B, Saginaw MI 48603</v>
      </c>
    </row>
    <row r="1037" spans="1:17" x14ac:dyDescent="0.25">
      <c r="A1037" s="42" t="s">
        <v>2841</v>
      </c>
      <c r="B1037" s="42" t="s">
        <v>2842</v>
      </c>
      <c r="C1037" s="42" t="s">
        <v>21</v>
      </c>
      <c r="D1037" s="42" t="s">
        <v>22</v>
      </c>
      <c r="E1037" s="42" t="s">
        <v>2843</v>
      </c>
      <c r="F1037" s="42" t="s">
        <v>24</v>
      </c>
      <c r="G1037" s="42" t="s">
        <v>2054</v>
      </c>
      <c r="H1037" s="42" t="s">
        <v>157</v>
      </c>
      <c r="I1037" s="42" t="s">
        <v>2055</v>
      </c>
      <c r="J1037" s="42" t="s">
        <v>28</v>
      </c>
      <c r="K1037" s="42" t="s">
        <v>2844</v>
      </c>
      <c r="L1037" s="42" t="s">
        <v>107</v>
      </c>
      <c r="M1037" s="42" t="s">
        <v>2845</v>
      </c>
      <c r="N1037" s="42" t="s">
        <v>31</v>
      </c>
      <c r="O1037" s="46" t="s">
        <v>2846</v>
      </c>
      <c r="P1037" s="46" t="s">
        <v>33</v>
      </c>
      <c r="Q1037" s="18" t="str">
        <f t="shared" si="16"/>
        <v>St. Nicks, Inc. 5221 S. Santa Fe Drive, Littleton CO 80120</v>
      </c>
    </row>
    <row r="1038" spans="1:17" x14ac:dyDescent="0.25">
      <c r="A1038" s="41" t="s">
        <v>2795</v>
      </c>
      <c r="B1038" s="41" t="s">
        <v>2796</v>
      </c>
      <c r="C1038" s="41" t="s">
        <v>21</v>
      </c>
      <c r="D1038" s="41" t="s">
        <v>22</v>
      </c>
      <c r="E1038" s="41" t="s">
        <v>2797</v>
      </c>
      <c r="F1038" s="41" t="s">
        <v>2798</v>
      </c>
      <c r="G1038" s="41" t="s">
        <v>249</v>
      </c>
      <c r="H1038" s="41" t="s">
        <v>60</v>
      </c>
      <c r="I1038" s="41" t="s">
        <v>250</v>
      </c>
      <c r="J1038" s="41" t="s">
        <v>28</v>
      </c>
      <c r="K1038" s="41" t="s">
        <v>2799</v>
      </c>
      <c r="L1038" s="41" t="s">
        <v>218</v>
      </c>
      <c r="M1038" s="41" t="s">
        <v>2800</v>
      </c>
      <c r="N1038" s="41" t="s">
        <v>31</v>
      </c>
      <c r="O1038" s="46" t="s">
        <v>2801</v>
      </c>
      <c r="P1038" s="46" t="s">
        <v>33</v>
      </c>
      <c r="Q1038" s="18" t="str">
        <f t="shared" si="16"/>
        <v>Standard  5 &amp; 10 Laurel Village, San Francisco CA 94118</v>
      </c>
    </row>
    <row r="1039" spans="1:17" x14ac:dyDescent="0.25">
      <c r="A1039" s="41" t="s">
        <v>2765</v>
      </c>
      <c r="B1039" s="41" t="s">
        <v>2766</v>
      </c>
      <c r="C1039" s="41" t="s">
        <v>21</v>
      </c>
      <c r="D1039" s="41" t="s">
        <v>22</v>
      </c>
      <c r="E1039" s="41" t="s">
        <v>2767</v>
      </c>
      <c r="F1039" s="41" t="s">
        <v>2768</v>
      </c>
      <c r="G1039" s="41" t="s">
        <v>172</v>
      </c>
      <c r="H1039" s="41" t="s">
        <v>173</v>
      </c>
      <c r="I1039" s="41" t="s">
        <v>2769</v>
      </c>
      <c r="J1039" s="41" t="s">
        <v>28</v>
      </c>
      <c r="K1039" s="41" t="s">
        <v>2770</v>
      </c>
      <c r="L1039" s="41" t="s">
        <v>2771</v>
      </c>
      <c r="M1039" s="41" t="s">
        <v>24</v>
      </c>
      <c r="N1039" s="41" t="s">
        <v>31</v>
      </c>
      <c r="O1039" s="46" t="s">
        <v>2772</v>
      </c>
      <c r="P1039" s="46" t="s">
        <v>33</v>
      </c>
      <c r="Q1039" s="18" t="str">
        <f t="shared" si="16"/>
        <v>Star Costume Theatrical Supply 3230 South Valley View Blvd., Las Vegas NV 89102</v>
      </c>
    </row>
    <row r="1040" spans="1:17" x14ac:dyDescent="0.25">
      <c r="A1040" s="41" t="s">
        <v>2802</v>
      </c>
      <c r="B1040" s="41" t="s">
        <v>2803</v>
      </c>
      <c r="C1040" s="41" t="s">
        <v>21</v>
      </c>
      <c r="D1040" s="41" t="s">
        <v>22</v>
      </c>
      <c r="E1040" s="41" t="s">
        <v>2804</v>
      </c>
      <c r="F1040" s="41" t="s">
        <v>1146</v>
      </c>
      <c r="G1040" s="41" t="s">
        <v>1875</v>
      </c>
      <c r="H1040" s="41" t="s">
        <v>259</v>
      </c>
      <c r="I1040" s="41" t="s">
        <v>2805</v>
      </c>
      <c r="J1040" s="41" t="s">
        <v>28</v>
      </c>
      <c r="K1040" s="41" t="s">
        <v>2806</v>
      </c>
      <c r="L1040" s="41" t="s">
        <v>218</v>
      </c>
      <c r="M1040" s="41" t="s">
        <v>2807</v>
      </c>
      <c r="N1040" s="41" t="s">
        <v>31</v>
      </c>
      <c r="O1040" s="46" t="s">
        <v>2808</v>
      </c>
      <c r="P1040" s="46" t="s">
        <v>33</v>
      </c>
      <c r="Q1040" s="18" t="str">
        <f t="shared" si="16"/>
        <v>Star Provisions 1198 Howell Mill Road, Atlanta GA 30318</v>
      </c>
    </row>
    <row r="1041" spans="1:17" x14ac:dyDescent="0.25">
      <c r="A1041" s="42" t="s">
        <v>2757</v>
      </c>
      <c r="B1041" s="42" t="s">
        <v>2758</v>
      </c>
      <c r="C1041" s="42" t="s">
        <v>21</v>
      </c>
      <c r="D1041" s="42" t="s">
        <v>22</v>
      </c>
      <c r="E1041" s="42" t="s">
        <v>2759</v>
      </c>
      <c r="F1041" s="42" t="s">
        <v>24</v>
      </c>
      <c r="G1041" s="42" t="s">
        <v>2760</v>
      </c>
      <c r="H1041" s="42" t="s">
        <v>1013</v>
      </c>
      <c r="I1041" s="42" t="s">
        <v>2761</v>
      </c>
      <c r="J1041" s="42" t="s">
        <v>28</v>
      </c>
      <c r="K1041" s="42" t="s">
        <v>2762</v>
      </c>
      <c r="L1041" s="42" t="s">
        <v>107</v>
      </c>
      <c r="M1041" s="42" t="s">
        <v>2763</v>
      </c>
      <c r="N1041" s="42" t="s">
        <v>31</v>
      </c>
      <c r="O1041" s="46" t="s">
        <v>2764</v>
      </c>
      <c r="P1041" s="46" t="s">
        <v>33</v>
      </c>
      <c r="Q1041" s="18" t="str">
        <f t="shared" si="16"/>
        <v>StarBase Columbus 5541 Westerville Road, Westerville OH 43081</v>
      </c>
    </row>
    <row r="1042" spans="1:17" x14ac:dyDescent="0.25">
      <c r="A1042" s="42" t="s">
        <v>2773</v>
      </c>
      <c r="B1042" s="42" t="s">
        <v>2774</v>
      </c>
      <c r="C1042" s="42" t="s">
        <v>21</v>
      </c>
      <c r="D1042" s="42" t="s">
        <v>22</v>
      </c>
      <c r="E1042" s="42" t="s">
        <v>2775</v>
      </c>
      <c r="F1042" s="42" t="s">
        <v>24</v>
      </c>
      <c r="G1042" s="42" t="s">
        <v>2776</v>
      </c>
      <c r="H1042" s="42" t="s">
        <v>48</v>
      </c>
      <c r="I1042" s="42" t="s">
        <v>2777</v>
      </c>
      <c r="J1042" s="42" t="s">
        <v>28</v>
      </c>
      <c r="K1042" s="42" t="s">
        <v>2778</v>
      </c>
      <c r="L1042" s="42" t="s">
        <v>107</v>
      </c>
      <c r="M1042" s="42" t="s">
        <v>2779</v>
      </c>
      <c r="N1042" s="42" t="s">
        <v>31</v>
      </c>
      <c r="O1042" s="46" t="s">
        <v>2780</v>
      </c>
      <c r="P1042" s="46" t="s">
        <v>33</v>
      </c>
      <c r="Q1042" s="18" t="str">
        <f t="shared" si="16"/>
        <v>Starline Costumes 1286 Bandera Road, San Antonio TX 78228</v>
      </c>
    </row>
    <row r="1043" spans="1:17" x14ac:dyDescent="0.25">
      <c r="A1043" s="42" t="s">
        <v>2781</v>
      </c>
      <c r="B1043" s="42" t="s">
        <v>2782</v>
      </c>
      <c r="C1043" s="42" t="s">
        <v>21</v>
      </c>
      <c r="D1043" s="42" t="s">
        <v>22</v>
      </c>
      <c r="E1043" s="42" t="s">
        <v>2783</v>
      </c>
      <c r="F1043" s="42" t="s">
        <v>24</v>
      </c>
      <c r="G1043" s="42" t="s">
        <v>2261</v>
      </c>
      <c r="H1043" s="42" t="s">
        <v>60</v>
      </c>
      <c r="I1043" s="42" t="s">
        <v>2784</v>
      </c>
      <c r="J1043" s="42" t="s">
        <v>28</v>
      </c>
      <c r="K1043" s="42" t="s">
        <v>2785</v>
      </c>
      <c r="L1043" s="42" t="s">
        <v>107</v>
      </c>
      <c r="M1043" s="42" t="s">
        <v>2786</v>
      </c>
      <c r="N1043" s="42" t="s">
        <v>31</v>
      </c>
      <c r="O1043" s="46" t="s">
        <v>2787</v>
      </c>
      <c r="P1043" s="46" t="s">
        <v>33</v>
      </c>
      <c r="Q1043" s="18" t="str">
        <f t="shared" si="16"/>
        <v>Starmakers Costumes &amp; Parties 605 North Lake Avenue, Pasadena CA 91101</v>
      </c>
    </row>
    <row r="1044" spans="1:17" x14ac:dyDescent="0.25">
      <c r="A1044" s="42" t="s">
        <v>2809</v>
      </c>
      <c r="B1044" s="42" t="s">
        <v>2810</v>
      </c>
      <c r="C1044" s="42" t="s">
        <v>21</v>
      </c>
      <c r="D1044" s="42" t="s">
        <v>22</v>
      </c>
      <c r="E1044" s="42" t="s">
        <v>2811</v>
      </c>
      <c r="F1044" s="42" t="s">
        <v>24</v>
      </c>
      <c r="G1044" s="42" t="s">
        <v>2812</v>
      </c>
      <c r="H1044" s="42" t="s">
        <v>77</v>
      </c>
      <c r="I1044" s="42" t="s">
        <v>2813</v>
      </c>
      <c r="J1044" s="42" t="s">
        <v>28</v>
      </c>
      <c r="K1044" s="42" t="s">
        <v>2814</v>
      </c>
      <c r="L1044" s="42" t="s">
        <v>107</v>
      </c>
      <c r="M1044" s="42" t="s">
        <v>2815</v>
      </c>
      <c r="N1044" s="42" t="s">
        <v>31</v>
      </c>
      <c r="O1044" s="46" t="s">
        <v>2816</v>
      </c>
      <c r="P1044" s="46" t="s">
        <v>33</v>
      </c>
      <c r="Q1044" s="18" t="str">
        <f t="shared" si="16"/>
        <v>State Street Stuff 314 State Street, Saint Joseph MI 49085</v>
      </c>
    </row>
    <row r="1045" spans="1:17" x14ac:dyDescent="0.25">
      <c r="A1045" s="41" t="s">
        <v>2825</v>
      </c>
      <c r="B1045" s="41" t="s">
        <v>2826</v>
      </c>
      <c r="C1045" s="41" t="s">
        <v>21</v>
      </c>
      <c r="D1045" s="41" t="s">
        <v>22</v>
      </c>
      <c r="E1045" s="41" t="s">
        <v>2827</v>
      </c>
      <c r="F1045" s="41" t="s">
        <v>24</v>
      </c>
      <c r="G1045" s="41" t="s">
        <v>2828</v>
      </c>
      <c r="H1045" s="41" t="s">
        <v>157</v>
      </c>
      <c r="I1045" s="41" t="s">
        <v>2829</v>
      </c>
      <c r="J1045" s="41" t="s">
        <v>28</v>
      </c>
      <c r="K1045" s="41" t="s">
        <v>24</v>
      </c>
      <c r="L1045" s="41" t="s">
        <v>2830</v>
      </c>
      <c r="M1045" s="41" t="s">
        <v>2831</v>
      </c>
      <c r="N1045" s="41" t="s">
        <v>31</v>
      </c>
      <c r="O1045" s="46" t="s">
        <v>24</v>
      </c>
      <c r="P1045" s="46" t="s">
        <v>33</v>
      </c>
      <c r="Q1045" s="18" t="str">
        <f t="shared" si="16"/>
        <v>Steamboat Treasures &amp; Tees 2200 Village Inn Court, Steamboat Springs CO 80477</v>
      </c>
    </row>
    <row r="1046" spans="1:17" x14ac:dyDescent="0.25">
      <c r="A1046" s="41" t="s">
        <v>2825</v>
      </c>
      <c r="B1046" s="41" t="s">
        <v>2826</v>
      </c>
      <c r="C1046" s="41" t="s">
        <v>21</v>
      </c>
      <c r="D1046" s="41" t="s">
        <v>22</v>
      </c>
      <c r="E1046" s="41" t="s">
        <v>2832</v>
      </c>
      <c r="F1046" s="41" t="s">
        <v>24</v>
      </c>
      <c r="G1046" s="41" t="s">
        <v>2828</v>
      </c>
      <c r="H1046" s="41" t="s">
        <v>157</v>
      </c>
      <c r="I1046" s="41" t="s">
        <v>2829</v>
      </c>
      <c r="J1046" s="41" t="s">
        <v>28</v>
      </c>
      <c r="K1046" s="41" t="s">
        <v>2833</v>
      </c>
      <c r="L1046" s="41" t="s">
        <v>41</v>
      </c>
      <c r="M1046" s="41" t="s">
        <v>2831</v>
      </c>
      <c r="N1046" s="41" t="s">
        <v>31</v>
      </c>
      <c r="O1046" s="46" t="s">
        <v>24</v>
      </c>
      <c r="P1046" s="46" t="s">
        <v>33</v>
      </c>
      <c r="Q1046" s="18" t="str">
        <f t="shared" si="16"/>
        <v>Steamboat Treasures &amp; Tees 743 Lincoln Avenue, Steamboat Springs CO 80477</v>
      </c>
    </row>
    <row r="1047" spans="1:17" x14ac:dyDescent="0.25">
      <c r="A1047" s="16" t="s">
        <v>4933</v>
      </c>
      <c r="B1047" s="16" t="s">
        <v>4934</v>
      </c>
      <c r="C1047" s="16" t="s">
        <v>21</v>
      </c>
      <c r="D1047" s="16" t="s">
        <v>22</v>
      </c>
      <c r="E1047" s="16" t="s">
        <v>4970</v>
      </c>
      <c r="F1047" s="16" t="s">
        <v>4971</v>
      </c>
      <c r="G1047" s="16" t="s">
        <v>4972</v>
      </c>
      <c r="H1047" s="16" t="s">
        <v>68</v>
      </c>
      <c r="I1047" s="16" t="s">
        <v>4973</v>
      </c>
      <c r="J1047" s="16" t="s">
        <v>28</v>
      </c>
      <c r="K1047" s="16" t="s">
        <v>24</v>
      </c>
      <c r="L1047" s="16" t="s">
        <v>725</v>
      </c>
      <c r="M1047" s="16" t="s">
        <v>24</v>
      </c>
      <c r="N1047" s="16" t="s">
        <v>31</v>
      </c>
      <c r="O1047" s="46" t="s">
        <v>4938</v>
      </c>
      <c r="P1047" s="46" t="s">
        <v>4601</v>
      </c>
      <c r="Q1047" s="18" t="str">
        <f t="shared" si="16"/>
        <v>Stellar Partners, Inc. Stellar News, Sterling VA 20166</v>
      </c>
    </row>
    <row r="1048" spans="1:17" x14ac:dyDescent="0.25">
      <c r="A1048" s="16" t="s">
        <v>4933</v>
      </c>
      <c r="B1048" s="16" t="s">
        <v>4934</v>
      </c>
      <c r="C1048" s="16" t="s">
        <v>21</v>
      </c>
      <c r="D1048" s="16" t="s">
        <v>22</v>
      </c>
      <c r="E1048" s="16" t="s">
        <v>4948</v>
      </c>
      <c r="F1048" s="16" t="s">
        <v>4949</v>
      </c>
      <c r="G1048" s="16" t="s">
        <v>47</v>
      </c>
      <c r="H1048" s="16" t="s">
        <v>48</v>
      </c>
      <c r="I1048" s="16" t="s">
        <v>2683</v>
      </c>
      <c r="J1048" s="16" t="s">
        <v>28</v>
      </c>
      <c r="K1048" s="16" t="s">
        <v>24</v>
      </c>
      <c r="L1048" s="16" t="s">
        <v>2684</v>
      </c>
      <c r="M1048" s="16" t="s">
        <v>24</v>
      </c>
      <c r="N1048" s="16" t="s">
        <v>31</v>
      </c>
      <c r="O1048" s="46" t="s">
        <v>4938</v>
      </c>
      <c r="P1048" s="46" t="s">
        <v>4601</v>
      </c>
      <c r="Q1048" s="18" t="str">
        <f t="shared" si="16"/>
        <v>Stellar Partners, Inc. George Bush Int'l Airport, Houston TX 77032</v>
      </c>
    </row>
    <row r="1049" spans="1:17" x14ac:dyDescent="0.25">
      <c r="A1049" s="16" t="s">
        <v>4933</v>
      </c>
      <c r="B1049" s="16" t="s">
        <v>4934</v>
      </c>
      <c r="C1049" s="16" t="s">
        <v>21</v>
      </c>
      <c r="D1049" s="16" t="s">
        <v>22</v>
      </c>
      <c r="E1049" s="16" t="s">
        <v>4939</v>
      </c>
      <c r="F1049" s="16" t="s">
        <v>24</v>
      </c>
      <c r="G1049" s="16" t="s">
        <v>1330</v>
      </c>
      <c r="H1049" s="16" t="s">
        <v>196</v>
      </c>
      <c r="I1049" s="16" t="s">
        <v>4936</v>
      </c>
      <c r="J1049" s="16" t="s">
        <v>28</v>
      </c>
      <c r="K1049" s="16" t="s">
        <v>4937</v>
      </c>
      <c r="L1049" s="16" t="s">
        <v>4940</v>
      </c>
      <c r="M1049" s="16" t="s">
        <v>24</v>
      </c>
      <c r="N1049" s="16" t="s">
        <v>31</v>
      </c>
      <c r="O1049" s="46" t="s">
        <v>4938</v>
      </c>
      <c r="P1049" s="46" t="s">
        <v>4601</v>
      </c>
      <c r="Q1049" s="18" t="str">
        <f t="shared" si="16"/>
        <v>Stellar Partners, Inc. 5412 E Pioneer Park Blvd, Tampa FL 33634</v>
      </c>
    </row>
    <row r="1050" spans="1:17" x14ac:dyDescent="0.25">
      <c r="A1050" s="16" t="s">
        <v>4933</v>
      </c>
      <c r="B1050" s="16" t="s">
        <v>4934</v>
      </c>
      <c r="C1050" s="16" t="s">
        <v>21</v>
      </c>
      <c r="D1050" s="16" t="s">
        <v>22</v>
      </c>
      <c r="E1050" s="16" t="s">
        <v>4944</v>
      </c>
      <c r="F1050" s="16" t="s">
        <v>4945</v>
      </c>
      <c r="G1050" s="16" t="s">
        <v>3053</v>
      </c>
      <c r="H1050" s="16" t="s">
        <v>624</v>
      </c>
      <c r="I1050" s="16" t="s">
        <v>4946</v>
      </c>
      <c r="J1050" s="16" t="s">
        <v>28</v>
      </c>
      <c r="K1050" s="16" t="s">
        <v>4937</v>
      </c>
      <c r="L1050" s="16" t="s">
        <v>4947</v>
      </c>
      <c r="M1050" s="16" t="s">
        <v>24</v>
      </c>
      <c r="N1050" s="16" t="s">
        <v>31</v>
      </c>
      <c r="O1050" s="46" t="s">
        <v>4938</v>
      </c>
      <c r="P1050" s="46" t="s">
        <v>4601</v>
      </c>
      <c r="Q1050" s="18" t="str">
        <f t="shared" si="16"/>
        <v>Stellar Partners, Inc. Charlotte - Douglas Airport, Charlotte NC 28208</v>
      </c>
    </row>
    <row r="1051" spans="1:17" x14ac:dyDescent="0.25">
      <c r="A1051" s="16" t="s">
        <v>4933</v>
      </c>
      <c r="B1051" s="16" t="s">
        <v>4934</v>
      </c>
      <c r="C1051" s="16" t="s">
        <v>21</v>
      </c>
      <c r="D1051" s="16" t="s">
        <v>22</v>
      </c>
      <c r="E1051" s="16" t="s">
        <v>4935</v>
      </c>
      <c r="F1051" s="16" t="s">
        <v>1405</v>
      </c>
      <c r="G1051" s="16" t="s">
        <v>1330</v>
      </c>
      <c r="H1051" s="16" t="s">
        <v>196</v>
      </c>
      <c r="I1051" s="16" t="s">
        <v>4936</v>
      </c>
      <c r="J1051" s="16" t="s">
        <v>28</v>
      </c>
      <c r="K1051" s="16" t="s">
        <v>4937</v>
      </c>
      <c r="L1051" s="16" t="s">
        <v>218</v>
      </c>
      <c r="M1051" s="16" t="s">
        <v>24</v>
      </c>
      <c r="N1051" s="16" t="s">
        <v>31</v>
      </c>
      <c r="O1051" s="46" t="s">
        <v>4938</v>
      </c>
      <c r="P1051" s="46" t="s">
        <v>4601</v>
      </c>
      <c r="Q1051" s="18" t="str">
        <f t="shared" si="16"/>
        <v>Stellar Partners, Inc. 5402 Beaumont Center Blvd., Tampa FL 33634</v>
      </c>
    </row>
    <row r="1052" spans="1:17" x14ac:dyDescent="0.25">
      <c r="A1052" s="16" t="s">
        <v>4933</v>
      </c>
      <c r="B1052" s="16" t="s">
        <v>4934</v>
      </c>
      <c r="C1052" s="16" t="s">
        <v>21</v>
      </c>
      <c r="D1052" s="16" t="s">
        <v>22</v>
      </c>
      <c r="E1052" s="16" t="s">
        <v>4956</v>
      </c>
      <c r="F1052" s="16" t="s">
        <v>4957</v>
      </c>
      <c r="G1052" s="16" t="s">
        <v>1641</v>
      </c>
      <c r="H1052" s="16" t="s">
        <v>196</v>
      </c>
      <c r="I1052" s="16" t="s">
        <v>4958</v>
      </c>
      <c r="J1052" s="16" t="s">
        <v>28</v>
      </c>
      <c r="K1052" s="16" t="s">
        <v>4937</v>
      </c>
      <c r="L1052" s="16" t="s">
        <v>4959</v>
      </c>
      <c r="M1052" s="16" t="s">
        <v>24</v>
      </c>
      <c r="N1052" s="16" t="s">
        <v>31</v>
      </c>
      <c r="O1052" s="46" t="s">
        <v>4938</v>
      </c>
      <c r="P1052" s="46" t="s">
        <v>4601</v>
      </c>
      <c r="Q1052" s="18" t="str">
        <f t="shared" si="16"/>
        <v>Stellar Partners, Inc. Miami Int'l Airport, Miami FL 33122</v>
      </c>
    </row>
    <row r="1053" spans="1:17" x14ac:dyDescent="0.25">
      <c r="A1053" s="16" t="s">
        <v>4933</v>
      </c>
      <c r="B1053" s="16" t="s">
        <v>4934</v>
      </c>
      <c r="C1053" s="16" t="s">
        <v>21</v>
      </c>
      <c r="D1053" s="16" t="s">
        <v>22</v>
      </c>
      <c r="E1053" s="16" t="s">
        <v>4967</v>
      </c>
      <c r="F1053" s="16" t="s">
        <v>4968</v>
      </c>
      <c r="G1053" s="16" t="s">
        <v>2110</v>
      </c>
      <c r="H1053" s="16" t="s">
        <v>196</v>
      </c>
      <c r="I1053" s="16" t="s">
        <v>4965</v>
      </c>
      <c r="J1053" s="16" t="s">
        <v>28</v>
      </c>
      <c r="K1053" s="16" t="s">
        <v>4937</v>
      </c>
      <c r="L1053" s="16" t="s">
        <v>4969</v>
      </c>
      <c r="M1053" s="16" t="s">
        <v>24</v>
      </c>
      <c r="N1053" s="16" t="s">
        <v>31</v>
      </c>
      <c r="O1053" s="46" t="s">
        <v>4938</v>
      </c>
      <c r="P1053" s="46" t="s">
        <v>4601</v>
      </c>
      <c r="Q1053" s="18" t="str">
        <f t="shared" si="16"/>
        <v>Stellar Partners, Inc. Orlando Int'l Airport, Orlando FL 32827</v>
      </c>
    </row>
    <row r="1054" spans="1:17" x14ac:dyDescent="0.25">
      <c r="A1054" s="16" t="s">
        <v>4933</v>
      </c>
      <c r="B1054" s="16" t="s">
        <v>4934</v>
      </c>
      <c r="C1054" s="16" t="s">
        <v>21</v>
      </c>
      <c r="D1054" s="16" t="s">
        <v>22</v>
      </c>
      <c r="E1054" s="16" t="s">
        <v>4952</v>
      </c>
      <c r="F1054" s="16" t="s">
        <v>4953</v>
      </c>
      <c r="G1054" s="16" t="s">
        <v>4954</v>
      </c>
      <c r="H1054" s="16" t="s">
        <v>443</v>
      </c>
      <c r="I1054" s="16" t="s">
        <v>4955</v>
      </c>
      <c r="J1054" s="16" t="s">
        <v>28</v>
      </c>
      <c r="K1054" s="16" t="s">
        <v>4937</v>
      </c>
      <c r="L1054" s="16" t="s">
        <v>443</v>
      </c>
      <c r="M1054" s="16" t="s">
        <v>24</v>
      </c>
      <c r="N1054" s="16" t="s">
        <v>31</v>
      </c>
      <c r="O1054" s="46" t="s">
        <v>4938</v>
      </c>
      <c r="P1054" s="46" t="s">
        <v>4601</v>
      </c>
      <c r="Q1054" s="18" t="str">
        <f t="shared" si="16"/>
        <v>Stellar Partners, Inc. JFK Int'l Airport, Jamaica NY 11430</v>
      </c>
    </row>
    <row r="1055" spans="1:17" x14ac:dyDescent="0.25">
      <c r="A1055" s="16" t="s">
        <v>4933</v>
      </c>
      <c r="B1055" s="16" t="s">
        <v>4934</v>
      </c>
      <c r="C1055" s="16" t="s">
        <v>21</v>
      </c>
      <c r="D1055" s="16" t="s">
        <v>22</v>
      </c>
      <c r="E1055" s="16" t="s">
        <v>4963</v>
      </c>
      <c r="F1055" s="16" t="s">
        <v>4964</v>
      </c>
      <c r="G1055" s="16" t="s">
        <v>2110</v>
      </c>
      <c r="H1055" s="16" t="s">
        <v>196</v>
      </c>
      <c r="I1055" s="16" t="s">
        <v>4965</v>
      </c>
      <c r="J1055" s="16" t="s">
        <v>28</v>
      </c>
      <c r="K1055" s="16" t="s">
        <v>24</v>
      </c>
      <c r="L1055" s="16" t="s">
        <v>4966</v>
      </c>
      <c r="M1055" s="16" t="s">
        <v>24</v>
      </c>
      <c r="N1055" s="16" t="s">
        <v>31</v>
      </c>
      <c r="O1055" s="46" t="s">
        <v>4938</v>
      </c>
      <c r="P1055" s="46" t="s">
        <v>4601</v>
      </c>
      <c r="Q1055" s="18" t="str">
        <f t="shared" si="16"/>
        <v>Stellar Partners, Inc. Orlando Intl Airport, Orlando FL 32827</v>
      </c>
    </row>
    <row r="1056" spans="1:17" x14ac:dyDescent="0.25">
      <c r="A1056" s="16" t="s">
        <v>4933</v>
      </c>
      <c r="B1056" s="16" t="s">
        <v>4934</v>
      </c>
      <c r="C1056" s="16" t="s">
        <v>21</v>
      </c>
      <c r="D1056" s="16" t="s">
        <v>22</v>
      </c>
      <c r="E1056" s="16" t="s">
        <v>4941</v>
      </c>
      <c r="F1056" s="16" t="s">
        <v>4942</v>
      </c>
      <c r="G1056" s="16" t="s">
        <v>1544</v>
      </c>
      <c r="H1056" s="16" t="s">
        <v>1545</v>
      </c>
      <c r="I1056" s="16" t="s">
        <v>4943</v>
      </c>
      <c r="J1056" s="16" t="s">
        <v>28</v>
      </c>
      <c r="K1056" s="16" t="s">
        <v>4937</v>
      </c>
      <c r="L1056" s="16" t="s">
        <v>1545</v>
      </c>
      <c r="M1056" s="16" t="s">
        <v>24</v>
      </c>
      <c r="N1056" s="16" t="s">
        <v>31</v>
      </c>
      <c r="O1056" s="46" t="s">
        <v>4938</v>
      </c>
      <c r="P1056" s="46" t="s">
        <v>4601</v>
      </c>
      <c r="Q1056" s="18" t="str">
        <f t="shared" si="16"/>
        <v>Stellar Partners, Inc. 8500 Essington Ave, Philadelphia PA 19153</v>
      </c>
    </row>
    <row r="1057" spans="1:17" x14ac:dyDescent="0.25">
      <c r="A1057" s="16" t="s">
        <v>4933</v>
      </c>
      <c r="B1057" s="16" t="s">
        <v>4934</v>
      </c>
      <c r="C1057" s="16" t="s">
        <v>21</v>
      </c>
      <c r="D1057" s="16" t="s">
        <v>22</v>
      </c>
      <c r="E1057" s="16" t="s">
        <v>4950</v>
      </c>
      <c r="F1057" s="16" t="s">
        <v>4951</v>
      </c>
      <c r="G1057" s="16" t="s">
        <v>47</v>
      </c>
      <c r="H1057" s="16" t="s">
        <v>48</v>
      </c>
      <c r="I1057" s="16" t="s">
        <v>2683</v>
      </c>
      <c r="J1057" s="16" t="s">
        <v>28</v>
      </c>
      <c r="K1057" s="16" t="s">
        <v>4937</v>
      </c>
      <c r="L1057" s="16" t="s">
        <v>48</v>
      </c>
      <c r="M1057" s="16" t="s">
        <v>24</v>
      </c>
      <c r="N1057" s="16" t="s">
        <v>31</v>
      </c>
      <c r="O1057" s="46" t="s">
        <v>4938</v>
      </c>
      <c r="P1057" s="46" t="s">
        <v>4601</v>
      </c>
      <c r="Q1057" s="18" t="str">
        <f t="shared" si="16"/>
        <v>Stellar Partners, Inc. Houston Int'l Airport, Houston TX 77032</v>
      </c>
    </row>
    <row r="1058" spans="1:17" x14ac:dyDescent="0.25">
      <c r="A1058" s="16" t="s">
        <v>4933</v>
      </c>
      <c r="B1058" s="16" t="s">
        <v>4934</v>
      </c>
      <c r="C1058" s="16" t="s">
        <v>21</v>
      </c>
      <c r="D1058" s="16" t="s">
        <v>22</v>
      </c>
      <c r="E1058" s="16" t="s">
        <v>4974</v>
      </c>
      <c r="F1058" s="16" t="s">
        <v>4975</v>
      </c>
      <c r="G1058" s="16" t="s">
        <v>4976</v>
      </c>
      <c r="H1058" s="16" t="s">
        <v>68</v>
      </c>
      <c r="I1058" s="16" t="s">
        <v>4973</v>
      </c>
      <c r="J1058" s="16" t="s">
        <v>28</v>
      </c>
      <c r="K1058" s="16" t="s">
        <v>4937</v>
      </c>
      <c r="L1058" s="16" t="s">
        <v>68</v>
      </c>
      <c r="M1058" s="16" t="s">
        <v>24</v>
      </c>
      <c r="N1058" s="16" t="s">
        <v>31</v>
      </c>
      <c r="O1058" s="46" t="s">
        <v>4938</v>
      </c>
      <c r="P1058" s="46" t="s">
        <v>4601</v>
      </c>
      <c r="Q1058" s="18" t="str">
        <f t="shared" si="16"/>
        <v>Stellar Partners, Inc. Washing Dulles Int. Airport, Dulles VA 20166</v>
      </c>
    </row>
    <row r="1059" spans="1:17" x14ac:dyDescent="0.25">
      <c r="A1059" s="42" t="s">
        <v>2817</v>
      </c>
      <c r="B1059" s="42" t="s">
        <v>2818</v>
      </c>
      <c r="C1059" s="42" t="s">
        <v>21</v>
      </c>
      <c r="D1059" s="42" t="s">
        <v>22</v>
      </c>
      <c r="E1059" s="42" t="s">
        <v>2819</v>
      </c>
      <c r="F1059" s="42" t="s">
        <v>24</v>
      </c>
      <c r="G1059" s="42" t="s">
        <v>2820</v>
      </c>
      <c r="H1059" s="42" t="s">
        <v>443</v>
      </c>
      <c r="I1059" s="42" t="s">
        <v>2821</v>
      </c>
      <c r="J1059" s="42" t="s">
        <v>28</v>
      </c>
      <c r="K1059" s="42" t="s">
        <v>2822</v>
      </c>
      <c r="L1059" s="42" t="s">
        <v>107</v>
      </c>
      <c r="M1059" s="42" t="s">
        <v>2823</v>
      </c>
      <c r="N1059" s="42" t="s">
        <v>31</v>
      </c>
      <c r="O1059" s="46" t="s">
        <v>2824</v>
      </c>
      <c r="P1059" s="46" t="s">
        <v>33</v>
      </c>
      <c r="Q1059" s="18" t="str">
        <f t="shared" si="16"/>
        <v>Stevenson's Toys &amp; Games 69 Jobs Lane, Southampton NY 11968-4806</v>
      </c>
    </row>
    <row r="1060" spans="1:17" x14ac:dyDescent="0.25">
      <c r="A1060" s="42" t="s">
        <v>2862</v>
      </c>
      <c r="B1060" s="42" t="s">
        <v>2863</v>
      </c>
      <c r="C1060" s="42" t="s">
        <v>21</v>
      </c>
      <c r="D1060" s="42" t="s">
        <v>22</v>
      </c>
      <c r="E1060" s="42" t="s">
        <v>2864</v>
      </c>
      <c r="F1060" s="42" t="s">
        <v>24</v>
      </c>
      <c r="G1060" s="42" t="s">
        <v>2865</v>
      </c>
      <c r="H1060" s="42" t="s">
        <v>1893</v>
      </c>
      <c r="I1060" s="42" t="s">
        <v>2866</v>
      </c>
      <c r="J1060" s="42" t="s">
        <v>28</v>
      </c>
      <c r="K1060" s="42" t="s">
        <v>2867</v>
      </c>
      <c r="L1060" s="42" t="s">
        <v>107</v>
      </c>
      <c r="M1060" s="42" t="s">
        <v>2868</v>
      </c>
      <c r="N1060" s="42" t="s">
        <v>31</v>
      </c>
      <c r="O1060" s="46" t="s">
        <v>2869</v>
      </c>
      <c r="P1060" s="46" t="s">
        <v>33</v>
      </c>
      <c r="Q1060" s="18" t="str">
        <f t="shared" si="16"/>
        <v>Stoners Funstore 712 South Harrison Street, Fort Wayne IN 46802</v>
      </c>
    </row>
    <row r="1061" spans="1:17" x14ac:dyDescent="0.25">
      <c r="A1061" s="41" t="s">
        <v>2847</v>
      </c>
      <c r="B1061" s="41" t="s">
        <v>2848</v>
      </c>
      <c r="C1061" s="41" t="s">
        <v>21</v>
      </c>
      <c r="D1061" s="41" t="s">
        <v>22</v>
      </c>
      <c r="E1061" s="41" t="s">
        <v>2849</v>
      </c>
      <c r="F1061" s="41" t="s">
        <v>24</v>
      </c>
      <c r="G1061" s="41" t="s">
        <v>2850</v>
      </c>
      <c r="H1061" s="41" t="s">
        <v>157</v>
      </c>
      <c r="I1061" s="41" t="s">
        <v>2851</v>
      </c>
      <c r="J1061" s="41" t="s">
        <v>28</v>
      </c>
      <c r="K1061" s="41" t="s">
        <v>24</v>
      </c>
      <c r="L1061" s="41" t="s">
        <v>2852</v>
      </c>
      <c r="M1061" s="41" t="s">
        <v>2853</v>
      </c>
      <c r="N1061" s="41" t="s">
        <v>31</v>
      </c>
      <c r="O1061" s="46" t="s">
        <v>24</v>
      </c>
      <c r="P1061" s="46" t="s">
        <v>33</v>
      </c>
      <c r="Q1061" s="18" t="str">
        <f t="shared" si="16"/>
        <v>Stork and Bear Co 610 Main Street, Frisco CO 80443</v>
      </c>
    </row>
    <row r="1062" spans="1:17" x14ac:dyDescent="0.25">
      <c r="A1062" s="42" t="s">
        <v>2854</v>
      </c>
      <c r="B1062" s="42" t="s">
        <v>2855</v>
      </c>
      <c r="C1062" s="42" t="s">
        <v>21</v>
      </c>
      <c r="D1062" s="42" t="s">
        <v>22</v>
      </c>
      <c r="E1062" s="42" t="s">
        <v>2856</v>
      </c>
      <c r="F1062" s="42" t="s">
        <v>24</v>
      </c>
      <c r="G1062" s="42" t="s">
        <v>2857</v>
      </c>
      <c r="H1062" s="42" t="s">
        <v>164</v>
      </c>
      <c r="I1062" s="42" t="s">
        <v>2858</v>
      </c>
      <c r="J1062" s="42" t="s">
        <v>28</v>
      </c>
      <c r="K1062" s="42" t="s">
        <v>2859</v>
      </c>
      <c r="L1062" s="42" t="s">
        <v>107</v>
      </c>
      <c r="M1062" s="42" t="s">
        <v>2860</v>
      </c>
      <c r="N1062" s="42" t="s">
        <v>31</v>
      </c>
      <c r="O1062" s="46" t="s">
        <v>2861</v>
      </c>
      <c r="P1062" s="46" t="s">
        <v>33</v>
      </c>
      <c r="Q1062" s="18" t="str">
        <f t="shared" si="16"/>
        <v>Story Book Nook 1100 West 7800 South #15, West Jordan UT 84088</v>
      </c>
    </row>
    <row r="1063" spans="1:17" x14ac:dyDescent="0.25">
      <c r="A1063" s="42" t="s">
        <v>2870</v>
      </c>
      <c r="B1063" s="42" t="s">
        <v>2871</v>
      </c>
      <c r="C1063" s="42" t="s">
        <v>21</v>
      </c>
      <c r="D1063" s="42" t="s">
        <v>22</v>
      </c>
      <c r="E1063" s="42" t="s">
        <v>2872</v>
      </c>
      <c r="F1063" s="42" t="s">
        <v>24</v>
      </c>
      <c r="G1063" s="42" t="s">
        <v>1375</v>
      </c>
      <c r="H1063" s="42" t="s">
        <v>972</v>
      </c>
      <c r="I1063" s="42" t="s">
        <v>2873</v>
      </c>
      <c r="J1063" s="42" t="s">
        <v>28</v>
      </c>
      <c r="K1063" s="42" t="s">
        <v>2874</v>
      </c>
      <c r="L1063" s="42" t="s">
        <v>107</v>
      </c>
      <c r="M1063" s="42" t="s">
        <v>2875</v>
      </c>
      <c r="N1063" s="42" t="s">
        <v>31</v>
      </c>
      <c r="O1063" s="46" t="s">
        <v>24</v>
      </c>
      <c r="P1063" s="46" t="s">
        <v>33</v>
      </c>
      <c r="Q1063" s="18" t="str">
        <f t="shared" si="16"/>
        <v>Strange Cargo Memphis 172 Beale Street, Memphis TN 38103</v>
      </c>
    </row>
    <row r="1064" spans="1:17" x14ac:dyDescent="0.25">
      <c r="A1064" s="42" t="s">
        <v>2876</v>
      </c>
      <c r="B1064" s="42" t="s">
        <v>2877</v>
      </c>
      <c r="C1064" s="42" t="s">
        <v>21</v>
      </c>
      <c r="D1064" s="42" t="s">
        <v>22</v>
      </c>
      <c r="E1064" s="42" t="s">
        <v>2878</v>
      </c>
      <c r="F1064" s="42" t="s">
        <v>24</v>
      </c>
      <c r="G1064" s="42" t="s">
        <v>1711</v>
      </c>
      <c r="H1064" s="42" t="s">
        <v>569</v>
      </c>
      <c r="I1064" s="42" t="s">
        <v>2879</v>
      </c>
      <c r="J1064" s="42" t="s">
        <v>28</v>
      </c>
      <c r="K1064" s="42" t="s">
        <v>2880</v>
      </c>
      <c r="L1064" s="42" t="s">
        <v>107</v>
      </c>
      <c r="M1064" s="42" t="s">
        <v>2881</v>
      </c>
      <c r="N1064" s="42" t="s">
        <v>31</v>
      </c>
      <c r="O1064" s="46" t="s">
        <v>2882</v>
      </c>
      <c r="P1064" s="46" t="s">
        <v>33</v>
      </c>
      <c r="Q1064" s="18" t="str">
        <f t="shared" si="16"/>
        <v>Street Scene 2575 Regency Road, Lexington KY 40503</v>
      </c>
    </row>
    <row r="1065" spans="1:17" x14ac:dyDescent="0.25">
      <c r="A1065" s="42" t="s">
        <v>2883</v>
      </c>
      <c r="B1065" s="42" t="s">
        <v>2884</v>
      </c>
      <c r="C1065" s="42" t="s">
        <v>21</v>
      </c>
      <c r="D1065" s="42" t="s">
        <v>22</v>
      </c>
      <c r="E1065" s="42" t="s">
        <v>2885</v>
      </c>
      <c r="F1065" s="42" t="s">
        <v>2886</v>
      </c>
      <c r="G1065" s="42" t="s">
        <v>1194</v>
      </c>
      <c r="H1065" s="42" t="s">
        <v>196</v>
      </c>
      <c r="I1065" s="42" t="s">
        <v>1285</v>
      </c>
      <c r="J1065" s="42" t="s">
        <v>28</v>
      </c>
      <c r="K1065" s="42" t="s">
        <v>2887</v>
      </c>
      <c r="L1065" s="42" t="s">
        <v>107</v>
      </c>
      <c r="M1065" s="42" t="s">
        <v>2888</v>
      </c>
      <c r="N1065" s="42" t="s">
        <v>31</v>
      </c>
      <c r="O1065" s="46" t="s">
        <v>2889</v>
      </c>
      <c r="P1065" s="46" t="s">
        <v>33</v>
      </c>
      <c r="Q1065" s="18" t="str">
        <f t="shared" si="16"/>
        <v>Subculture Corsets &amp; Clothing 10300 Southside Blvd, Jacksonville FL 32256</v>
      </c>
    </row>
    <row r="1066" spans="1:17" x14ac:dyDescent="0.25">
      <c r="A1066" s="41" t="s">
        <v>2890</v>
      </c>
      <c r="B1066" s="41" t="s">
        <v>2891</v>
      </c>
      <c r="C1066" s="41" t="s">
        <v>21</v>
      </c>
      <c r="D1066" s="41" t="s">
        <v>22</v>
      </c>
      <c r="E1066" s="41" t="s">
        <v>2892</v>
      </c>
      <c r="F1066" s="41" t="s">
        <v>24</v>
      </c>
      <c r="G1066" s="41" t="s">
        <v>2893</v>
      </c>
      <c r="H1066" s="41" t="s">
        <v>60</v>
      </c>
      <c r="I1066" s="41" t="s">
        <v>2894</v>
      </c>
      <c r="J1066" s="41" t="s">
        <v>28</v>
      </c>
      <c r="K1066" s="41" t="s">
        <v>2895</v>
      </c>
      <c r="L1066" s="41" t="s">
        <v>2896</v>
      </c>
      <c r="M1066" s="41" t="s">
        <v>2897</v>
      </c>
      <c r="N1066" s="41" t="s">
        <v>31</v>
      </c>
      <c r="O1066" s="46" t="s">
        <v>2898</v>
      </c>
      <c r="P1066" s="46" t="s">
        <v>33</v>
      </c>
      <c r="Q1066" s="18" t="str">
        <f t="shared" si="16"/>
        <v>Sugar Pine Gifts 8623 North Lake Boulevard, Kings Beach CA 96143</v>
      </c>
    </row>
    <row r="1067" spans="1:17" x14ac:dyDescent="0.25">
      <c r="A1067" s="41" t="s">
        <v>2899</v>
      </c>
      <c r="B1067" s="41" t="s">
        <v>2900</v>
      </c>
      <c r="C1067" s="41" t="s">
        <v>21</v>
      </c>
      <c r="D1067" s="41" t="s">
        <v>22</v>
      </c>
      <c r="E1067" s="41" t="s">
        <v>2901</v>
      </c>
      <c r="F1067" s="41" t="s">
        <v>24</v>
      </c>
      <c r="G1067" s="41" t="s">
        <v>2902</v>
      </c>
      <c r="H1067" s="41" t="s">
        <v>186</v>
      </c>
      <c r="I1067" s="41" t="s">
        <v>2903</v>
      </c>
      <c r="J1067" s="41" t="s">
        <v>28</v>
      </c>
      <c r="K1067" s="41" t="s">
        <v>2904</v>
      </c>
      <c r="L1067" s="41" t="s">
        <v>2905</v>
      </c>
      <c r="M1067" s="41" t="s">
        <v>2906</v>
      </c>
      <c r="N1067" s="41" t="s">
        <v>31</v>
      </c>
      <c r="O1067" s="46" t="s">
        <v>24</v>
      </c>
      <c r="P1067" s="46" t="s">
        <v>33</v>
      </c>
      <c r="Q1067" s="18" t="str">
        <f t="shared" si="16"/>
        <v>Suits You Masquerade/Swimwear 955 Iyannough Road, Hyannis MA 02601</v>
      </c>
    </row>
    <row r="1068" spans="1:17" x14ac:dyDescent="0.25">
      <c r="A1068" s="42" t="s">
        <v>2907</v>
      </c>
      <c r="B1068" s="42" t="s">
        <v>2908</v>
      </c>
      <c r="C1068" s="42" t="s">
        <v>21</v>
      </c>
      <c r="D1068" s="42" t="s">
        <v>22</v>
      </c>
      <c r="E1068" s="42" t="s">
        <v>2909</v>
      </c>
      <c r="F1068" s="42" t="s">
        <v>2910</v>
      </c>
      <c r="G1068" s="42" t="s">
        <v>410</v>
      </c>
      <c r="H1068" s="42" t="s">
        <v>411</v>
      </c>
      <c r="I1068" s="42" t="s">
        <v>2911</v>
      </c>
      <c r="J1068" s="42" t="s">
        <v>28</v>
      </c>
      <c r="K1068" s="42" t="s">
        <v>2912</v>
      </c>
      <c r="L1068" s="42" t="s">
        <v>107</v>
      </c>
      <c r="M1068" s="42" t="s">
        <v>2913</v>
      </c>
      <c r="N1068" s="42" t="s">
        <v>31</v>
      </c>
      <c r="O1068" s="46" t="s">
        <v>24</v>
      </c>
      <c r="P1068" s="46" t="s">
        <v>33</v>
      </c>
      <c r="Q1068" s="18" t="str">
        <f t="shared" si="16"/>
        <v>Sullivan's Toy Store 4200 Wisconsin Avenue NW, Washington DC 20016</v>
      </c>
    </row>
    <row r="1069" spans="1:17" x14ac:dyDescent="0.25">
      <c r="A1069" s="41" t="s">
        <v>2914</v>
      </c>
      <c r="B1069" s="41" t="s">
        <v>2915</v>
      </c>
      <c r="C1069" s="41" t="s">
        <v>21</v>
      </c>
      <c r="D1069" s="41" t="s">
        <v>22</v>
      </c>
      <c r="E1069" s="41" t="s">
        <v>2916</v>
      </c>
      <c r="F1069" s="41" t="s">
        <v>24</v>
      </c>
      <c r="G1069" s="41" t="s">
        <v>2917</v>
      </c>
      <c r="H1069" s="41" t="s">
        <v>87</v>
      </c>
      <c r="I1069" s="41" t="s">
        <v>2918</v>
      </c>
      <c r="J1069" s="41" t="s">
        <v>28</v>
      </c>
      <c r="K1069" s="41" t="s">
        <v>2919</v>
      </c>
      <c r="L1069" s="41" t="s">
        <v>2920</v>
      </c>
      <c r="M1069" s="41" t="s">
        <v>2921</v>
      </c>
      <c r="N1069" s="41" t="s">
        <v>31</v>
      </c>
      <c r="O1069" s="46" t="s">
        <v>2922</v>
      </c>
      <c r="P1069" s="46" t="s">
        <v>33</v>
      </c>
      <c r="Q1069" s="18" t="str">
        <f t="shared" si="16"/>
        <v>Summer House Design 917 Water Street, Port Townsend WA 98368</v>
      </c>
    </row>
    <row r="1070" spans="1:17" x14ac:dyDescent="0.25">
      <c r="A1070" s="41" t="s">
        <v>2923</v>
      </c>
      <c r="B1070" s="41" t="s">
        <v>2924</v>
      </c>
      <c r="C1070" s="41" t="s">
        <v>21</v>
      </c>
      <c r="D1070" s="41" t="s">
        <v>22</v>
      </c>
      <c r="E1070" s="41" t="s">
        <v>2925</v>
      </c>
      <c r="F1070" s="41" t="s">
        <v>24</v>
      </c>
      <c r="G1070" s="41" t="s">
        <v>2926</v>
      </c>
      <c r="H1070" s="41" t="s">
        <v>157</v>
      </c>
      <c r="I1070" s="41" t="s">
        <v>2927</v>
      </c>
      <c r="J1070" s="41" t="s">
        <v>28</v>
      </c>
      <c r="K1070" s="41" t="s">
        <v>2928</v>
      </c>
      <c r="L1070" s="41" t="s">
        <v>41</v>
      </c>
      <c r="M1070" s="41" t="s">
        <v>2929</v>
      </c>
      <c r="N1070" s="41" t="s">
        <v>31</v>
      </c>
      <c r="O1070" s="46" t="s">
        <v>2930</v>
      </c>
      <c r="P1070" s="46" t="s">
        <v>33</v>
      </c>
      <c r="Q1070" s="18" t="str">
        <f t="shared" si="16"/>
        <v>Sundance Drug 16 Kearns Road, Snowmass Village CO 81615</v>
      </c>
    </row>
    <row r="1071" spans="1:17" x14ac:dyDescent="0.25">
      <c r="A1071" s="42" t="s">
        <v>2931</v>
      </c>
      <c r="B1071" s="42" t="s">
        <v>2932</v>
      </c>
      <c r="C1071" s="42" t="s">
        <v>21</v>
      </c>
      <c r="D1071" s="42" t="s">
        <v>22</v>
      </c>
      <c r="E1071" s="42" t="s">
        <v>2933</v>
      </c>
      <c r="F1071" s="42" t="s">
        <v>24</v>
      </c>
      <c r="G1071" s="42" t="s">
        <v>2934</v>
      </c>
      <c r="H1071" s="42" t="s">
        <v>186</v>
      </c>
      <c r="I1071" s="42" t="s">
        <v>2935</v>
      </c>
      <c r="J1071" s="42" t="s">
        <v>28</v>
      </c>
      <c r="K1071" s="42" t="s">
        <v>2936</v>
      </c>
      <c r="L1071" s="42" t="s">
        <v>107</v>
      </c>
      <c r="M1071" s="42" t="s">
        <v>2937</v>
      </c>
      <c r="N1071" s="42" t="s">
        <v>31</v>
      </c>
      <c r="O1071" s="46" t="s">
        <v>2938</v>
      </c>
      <c r="P1071" s="46" t="s">
        <v>33</v>
      </c>
      <c r="Q1071" s="18" t="str">
        <f t="shared" si="16"/>
        <v>Sunken Ship 12 Broad Street, Nantucket MA 02554</v>
      </c>
    </row>
    <row r="1072" spans="1:17" x14ac:dyDescent="0.25">
      <c r="A1072" s="41" t="s">
        <v>2947</v>
      </c>
      <c r="B1072" s="41" t="s">
        <v>2948</v>
      </c>
      <c r="C1072" s="41" t="s">
        <v>21</v>
      </c>
      <c r="D1072" s="41" t="s">
        <v>22</v>
      </c>
      <c r="E1072" s="41" t="s">
        <v>2949</v>
      </c>
      <c r="F1072" s="41" t="s">
        <v>24</v>
      </c>
      <c r="G1072" s="41" t="s">
        <v>2950</v>
      </c>
      <c r="H1072" s="41" t="s">
        <v>60</v>
      </c>
      <c r="I1072" s="41" t="s">
        <v>2951</v>
      </c>
      <c r="J1072" s="41" t="s">
        <v>28</v>
      </c>
      <c r="K1072" s="41" t="s">
        <v>24</v>
      </c>
      <c r="L1072" s="41" t="s">
        <v>2952</v>
      </c>
      <c r="M1072" s="41" t="s">
        <v>24</v>
      </c>
      <c r="N1072" s="41" t="s">
        <v>31</v>
      </c>
      <c r="O1072" s="46" t="s">
        <v>2953</v>
      </c>
      <c r="P1072" s="46" t="s">
        <v>33</v>
      </c>
      <c r="Q1072" s="18" t="str">
        <f t="shared" si="16"/>
        <v>Surf Super Market 39250 S. Hwy 1, Gualala CA 95445</v>
      </c>
    </row>
    <row r="1073" spans="1:17" x14ac:dyDescent="0.25">
      <c r="A1073" s="42" t="s">
        <v>2954</v>
      </c>
      <c r="B1073" s="42" t="s">
        <v>2955</v>
      </c>
      <c r="C1073" s="42" t="s">
        <v>21</v>
      </c>
      <c r="D1073" s="42" t="s">
        <v>22</v>
      </c>
      <c r="E1073" s="42" t="s">
        <v>2956</v>
      </c>
      <c r="F1073" s="42" t="s">
        <v>24</v>
      </c>
      <c r="G1073" s="42" t="s">
        <v>2957</v>
      </c>
      <c r="H1073" s="42" t="s">
        <v>60</v>
      </c>
      <c r="I1073" s="42" t="s">
        <v>2958</v>
      </c>
      <c r="J1073" s="42" t="s">
        <v>28</v>
      </c>
      <c r="K1073" s="42" t="s">
        <v>2959</v>
      </c>
      <c r="L1073" s="42" t="s">
        <v>107</v>
      </c>
      <c r="M1073" s="42" t="s">
        <v>2960</v>
      </c>
      <c r="N1073" s="42" t="s">
        <v>31</v>
      </c>
      <c r="O1073" s="46" t="s">
        <v>2961</v>
      </c>
      <c r="P1073" s="46" t="s">
        <v>33</v>
      </c>
      <c r="Q1073" s="18" t="str">
        <f t="shared" si="16"/>
        <v>Susan's Store Room 239 San Anselmo Avenue, San Anselmo CA 94960</v>
      </c>
    </row>
    <row r="1074" spans="1:17" x14ac:dyDescent="0.25">
      <c r="A1074" s="42" t="s">
        <v>2962</v>
      </c>
      <c r="B1074" s="42" t="s">
        <v>2963</v>
      </c>
      <c r="C1074" s="42" t="s">
        <v>21</v>
      </c>
      <c r="D1074" s="42" t="s">
        <v>22</v>
      </c>
      <c r="E1074" s="42" t="s">
        <v>2964</v>
      </c>
      <c r="F1074" s="42" t="s">
        <v>2965</v>
      </c>
      <c r="G1074" s="42" t="s">
        <v>2966</v>
      </c>
      <c r="H1074" s="42" t="s">
        <v>196</v>
      </c>
      <c r="I1074" s="42" t="s">
        <v>2967</v>
      </c>
      <c r="J1074" s="42" t="s">
        <v>28</v>
      </c>
      <c r="K1074" s="42" t="s">
        <v>2968</v>
      </c>
      <c r="L1074" s="42" t="s">
        <v>107</v>
      </c>
      <c r="M1074" s="42" t="s">
        <v>2969</v>
      </c>
      <c r="N1074" s="42" t="s">
        <v>31</v>
      </c>
      <c r="O1074" s="46" t="s">
        <v>24</v>
      </c>
      <c r="P1074" s="46" t="s">
        <v>33</v>
      </c>
      <c r="Q1074" s="18" t="str">
        <f t="shared" si="16"/>
        <v>Sweet Arrangements 139 N County Rd, Palm Beach FL 33480</v>
      </c>
    </row>
    <row r="1075" spans="1:17" x14ac:dyDescent="0.25">
      <c r="A1075" s="41" t="s">
        <v>2970</v>
      </c>
      <c r="B1075" s="41" t="s">
        <v>2971</v>
      </c>
      <c r="C1075" s="41" t="s">
        <v>21</v>
      </c>
      <c r="D1075" s="41" t="s">
        <v>22</v>
      </c>
      <c r="E1075" s="41" t="s">
        <v>2972</v>
      </c>
      <c r="F1075" s="41" t="s">
        <v>24</v>
      </c>
      <c r="G1075" s="41" t="s">
        <v>841</v>
      </c>
      <c r="H1075" s="41" t="s">
        <v>60</v>
      </c>
      <c r="I1075" s="41" t="s">
        <v>1798</v>
      </c>
      <c r="J1075" s="41" t="s">
        <v>28</v>
      </c>
      <c r="K1075" s="41" t="s">
        <v>2973</v>
      </c>
      <c r="L1075" s="41" t="s">
        <v>2974</v>
      </c>
      <c r="M1075" s="41" t="s">
        <v>24</v>
      </c>
      <c r="N1075" s="41" t="s">
        <v>31</v>
      </c>
      <c r="O1075" s="46" t="s">
        <v>2975</v>
      </c>
      <c r="P1075" s="46" t="s">
        <v>33</v>
      </c>
      <c r="Q1075" s="18" t="str">
        <f t="shared" si="16"/>
        <v>Sweet Dreams 2921 College Avenue, Berkeley CA 94705</v>
      </c>
    </row>
    <row r="1076" spans="1:17" x14ac:dyDescent="0.25">
      <c r="A1076" s="41" t="s">
        <v>292</v>
      </c>
      <c r="B1076" s="41" t="s">
        <v>293</v>
      </c>
      <c r="C1076" s="41" t="s">
        <v>21</v>
      </c>
      <c r="D1076" s="41" t="s">
        <v>22</v>
      </c>
      <c r="E1076" s="41" t="s">
        <v>2976</v>
      </c>
      <c r="F1076" s="41" t="s">
        <v>2977</v>
      </c>
      <c r="G1076" s="41" t="s">
        <v>2978</v>
      </c>
      <c r="H1076" s="41" t="s">
        <v>607</v>
      </c>
      <c r="I1076" s="41" t="s">
        <v>2979</v>
      </c>
      <c r="J1076" s="41" t="s">
        <v>28</v>
      </c>
      <c r="K1076" s="41" t="s">
        <v>24</v>
      </c>
      <c r="L1076" s="41" t="s">
        <v>2980</v>
      </c>
      <c r="M1076" s="41" t="s">
        <v>2981</v>
      </c>
      <c r="N1076" s="41" t="s">
        <v>31</v>
      </c>
      <c r="O1076" s="46" t="s">
        <v>300</v>
      </c>
      <c r="P1076" s="46" t="s">
        <v>33</v>
      </c>
      <c r="Q1076" s="18" t="str">
        <f t="shared" si="16"/>
        <v>Swoozie's 100 W Higgins Rd, Barrington IL 60010</v>
      </c>
    </row>
    <row r="1077" spans="1:17" x14ac:dyDescent="0.25">
      <c r="A1077" s="41" t="s">
        <v>292</v>
      </c>
      <c r="B1077" s="41" t="s">
        <v>293</v>
      </c>
      <c r="C1077" s="41" t="s">
        <v>21</v>
      </c>
      <c r="D1077" s="41" t="s">
        <v>22</v>
      </c>
      <c r="E1077" s="41" t="s">
        <v>2982</v>
      </c>
      <c r="F1077" s="58" t="s">
        <v>2983</v>
      </c>
      <c r="G1077" s="41" t="s">
        <v>934</v>
      </c>
      <c r="H1077" s="41" t="s">
        <v>371</v>
      </c>
      <c r="I1077" s="41" t="s">
        <v>2984</v>
      </c>
      <c r="J1077" s="41" t="s">
        <v>28</v>
      </c>
      <c r="K1077" s="41" t="s">
        <v>24</v>
      </c>
      <c r="L1077" s="41" t="s">
        <v>2985</v>
      </c>
      <c r="M1077" s="41" t="s">
        <v>24</v>
      </c>
      <c r="N1077" s="41" t="s">
        <v>31</v>
      </c>
      <c r="O1077" s="46" t="s">
        <v>300</v>
      </c>
      <c r="P1077" s="46" t="s">
        <v>33</v>
      </c>
      <c r="Q1077" s="18" t="str">
        <f t="shared" si="16"/>
        <v>Swoozie's 1125 Woodruff Rd, Greenville SC 29607</v>
      </c>
    </row>
    <row r="1078" spans="1:17" x14ac:dyDescent="0.25">
      <c r="A1078" s="41" t="s">
        <v>292</v>
      </c>
      <c r="B1078" s="41" t="s">
        <v>293</v>
      </c>
      <c r="C1078" s="41" t="s">
        <v>21</v>
      </c>
      <c r="D1078" s="41" t="s">
        <v>22</v>
      </c>
      <c r="E1078" s="41" t="s">
        <v>2986</v>
      </c>
      <c r="F1078" s="41" t="s">
        <v>2987</v>
      </c>
      <c r="G1078" s="41" t="s">
        <v>2988</v>
      </c>
      <c r="H1078" s="41" t="s">
        <v>196</v>
      </c>
      <c r="I1078" s="41" t="s">
        <v>2989</v>
      </c>
      <c r="J1078" s="41" t="s">
        <v>28</v>
      </c>
      <c r="K1078" s="41" t="s">
        <v>24</v>
      </c>
      <c r="L1078" s="41" t="s">
        <v>2990</v>
      </c>
      <c r="M1078" s="41" t="s">
        <v>24</v>
      </c>
      <c r="N1078" s="41" t="s">
        <v>31</v>
      </c>
      <c r="O1078" s="46" t="s">
        <v>300</v>
      </c>
      <c r="P1078" s="46" t="s">
        <v>33</v>
      </c>
      <c r="Q1078" s="18" t="str">
        <f t="shared" si="16"/>
        <v>Swoozie's 11701 Lake Victoria Gardns Ave, West Palm Beach FL 33410</v>
      </c>
    </row>
    <row r="1079" spans="1:17" x14ac:dyDescent="0.25">
      <c r="A1079" s="41" t="s">
        <v>292</v>
      </c>
      <c r="B1079" s="41" t="s">
        <v>293</v>
      </c>
      <c r="C1079" s="41" t="s">
        <v>21</v>
      </c>
      <c r="D1079" s="41" t="s">
        <v>22</v>
      </c>
      <c r="E1079" s="41" t="s">
        <v>2991</v>
      </c>
      <c r="F1079" s="41" t="s">
        <v>24</v>
      </c>
      <c r="G1079" s="41" t="s">
        <v>2992</v>
      </c>
      <c r="H1079" s="41" t="s">
        <v>196</v>
      </c>
      <c r="I1079" s="41" t="s">
        <v>2993</v>
      </c>
      <c r="J1079" s="41" t="s">
        <v>28</v>
      </c>
      <c r="K1079" s="41" t="s">
        <v>24</v>
      </c>
      <c r="L1079" s="41" t="s">
        <v>2994</v>
      </c>
      <c r="M1079" s="41" t="s">
        <v>24</v>
      </c>
      <c r="N1079" s="41" t="s">
        <v>31</v>
      </c>
      <c r="O1079" s="46" t="s">
        <v>300</v>
      </c>
      <c r="P1079" s="46" t="s">
        <v>33</v>
      </c>
      <c r="Q1079" s="18" t="str">
        <f t="shared" si="16"/>
        <v>Swoozie's 1400 Glades Rd Bay 170, Boca Raton FL 33431</v>
      </c>
    </row>
    <row r="1080" spans="1:17" x14ac:dyDescent="0.25">
      <c r="A1080" s="41" t="s">
        <v>292</v>
      </c>
      <c r="B1080" s="41" t="s">
        <v>293</v>
      </c>
      <c r="C1080" s="41" t="s">
        <v>21</v>
      </c>
      <c r="D1080" s="41" t="s">
        <v>22</v>
      </c>
      <c r="E1080" s="41" t="s">
        <v>2995</v>
      </c>
      <c r="F1080" s="41" t="s">
        <v>2996</v>
      </c>
      <c r="G1080" s="41" t="s">
        <v>2997</v>
      </c>
      <c r="H1080" s="41" t="s">
        <v>607</v>
      </c>
      <c r="I1080" s="41" t="s">
        <v>2998</v>
      </c>
      <c r="J1080" s="41" t="s">
        <v>28</v>
      </c>
      <c r="K1080" s="41" t="s">
        <v>24</v>
      </c>
      <c r="L1080" s="41" t="s">
        <v>2999</v>
      </c>
      <c r="M1080" s="41" t="s">
        <v>24</v>
      </c>
      <c r="N1080" s="41" t="s">
        <v>31</v>
      </c>
      <c r="O1080" s="46" t="s">
        <v>300</v>
      </c>
      <c r="P1080" s="46" t="s">
        <v>33</v>
      </c>
      <c r="Q1080" s="18" t="str">
        <f t="shared" si="16"/>
        <v>Swoozie's 14225 95th Ave, Orland Park IL 60462</v>
      </c>
    </row>
    <row r="1081" spans="1:17" x14ac:dyDescent="0.25">
      <c r="A1081" s="41" t="s">
        <v>292</v>
      </c>
      <c r="B1081" s="41" t="s">
        <v>293</v>
      </c>
      <c r="C1081" s="41" t="s">
        <v>21</v>
      </c>
      <c r="D1081" s="41" t="s">
        <v>22</v>
      </c>
      <c r="E1081" s="41" t="s">
        <v>3000</v>
      </c>
      <c r="F1081" s="41" t="s">
        <v>3001</v>
      </c>
      <c r="G1081" s="41" t="s">
        <v>3002</v>
      </c>
      <c r="H1081" s="41" t="s">
        <v>48</v>
      </c>
      <c r="I1081" s="41" t="s">
        <v>3003</v>
      </c>
      <c r="J1081" s="41" t="s">
        <v>28</v>
      </c>
      <c r="K1081" s="41" t="s">
        <v>24</v>
      </c>
      <c r="L1081" s="41" t="s">
        <v>3004</v>
      </c>
      <c r="M1081" s="41" t="s">
        <v>24</v>
      </c>
      <c r="N1081" s="41" t="s">
        <v>31</v>
      </c>
      <c r="O1081" s="46" t="s">
        <v>300</v>
      </c>
      <c r="P1081" s="46" t="s">
        <v>33</v>
      </c>
      <c r="Q1081" s="18" t="str">
        <f t="shared" si="16"/>
        <v>Swoozie's 1431 E Southlake Boulevard, Southlake TX 76092</v>
      </c>
    </row>
    <row r="1082" spans="1:17" x14ac:dyDescent="0.25">
      <c r="A1082" s="41" t="s">
        <v>292</v>
      </c>
      <c r="B1082" s="41" t="s">
        <v>293</v>
      </c>
      <c r="C1082" s="41" t="s">
        <v>21</v>
      </c>
      <c r="D1082" s="41" t="s">
        <v>22</v>
      </c>
      <c r="E1082" s="41" t="s">
        <v>3076</v>
      </c>
      <c r="F1082" s="41" t="s">
        <v>24</v>
      </c>
      <c r="G1082" s="41" t="s">
        <v>380</v>
      </c>
      <c r="H1082" s="41" t="s">
        <v>157</v>
      </c>
      <c r="I1082" s="41" t="s">
        <v>3077</v>
      </c>
      <c r="J1082" s="41" t="s">
        <v>28</v>
      </c>
      <c r="K1082" s="41" t="s">
        <v>3078</v>
      </c>
      <c r="L1082" s="41" t="s">
        <v>3079</v>
      </c>
      <c r="M1082" s="41" t="s">
        <v>3080</v>
      </c>
      <c r="N1082" s="41" t="s">
        <v>31</v>
      </c>
      <c r="O1082" s="46" t="s">
        <v>300</v>
      </c>
      <c r="P1082" s="46" t="s">
        <v>33</v>
      </c>
      <c r="Q1082" s="18" t="str">
        <f t="shared" si="16"/>
        <v>Swoozie's 589 Fillmore Street, Denver CO 80206</v>
      </c>
    </row>
    <row r="1083" spans="1:17" x14ac:dyDescent="0.25">
      <c r="A1083" s="41" t="s">
        <v>292</v>
      </c>
      <c r="B1083" s="41" t="s">
        <v>293</v>
      </c>
      <c r="C1083" s="41" t="s">
        <v>21</v>
      </c>
      <c r="D1083" s="41" t="s">
        <v>22</v>
      </c>
      <c r="E1083" s="41" t="s">
        <v>3005</v>
      </c>
      <c r="F1083" s="41" t="s">
        <v>24</v>
      </c>
      <c r="G1083" s="41" t="s">
        <v>1875</v>
      </c>
      <c r="H1083" s="41" t="s">
        <v>259</v>
      </c>
      <c r="I1083" s="41" t="s">
        <v>3006</v>
      </c>
      <c r="J1083" s="41" t="s">
        <v>28</v>
      </c>
      <c r="K1083" s="41" t="s">
        <v>24</v>
      </c>
      <c r="L1083" s="41" t="s">
        <v>3007</v>
      </c>
      <c r="M1083" s="41" t="s">
        <v>3008</v>
      </c>
      <c r="N1083" s="41" t="s">
        <v>31</v>
      </c>
      <c r="O1083" s="46" t="s">
        <v>300</v>
      </c>
      <c r="P1083" s="46" t="s">
        <v>33</v>
      </c>
      <c r="Q1083" s="18" t="str">
        <f t="shared" si="16"/>
        <v>Swoozie's 1745 Peachtree St, Atlanta GA 30309</v>
      </c>
    </row>
    <row r="1084" spans="1:17" x14ac:dyDescent="0.25">
      <c r="A1084" s="41" t="s">
        <v>292</v>
      </c>
      <c r="B1084" s="41" t="s">
        <v>293</v>
      </c>
      <c r="C1084" s="41" t="s">
        <v>21</v>
      </c>
      <c r="D1084" s="41" t="s">
        <v>22</v>
      </c>
      <c r="E1084" s="41" t="s">
        <v>3009</v>
      </c>
      <c r="F1084" s="41" t="s">
        <v>24</v>
      </c>
      <c r="G1084" s="41" t="s">
        <v>3010</v>
      </c>
      <c r="H1084" s="41" t="s">
        <v>60</v>
      </c>
      <c r="I1084" s="41" t="s">
        <v>3011</v>
      </c>
      <c r="J1084" s="41" t="s">
        <v>28</v>
      </c>
      <c r="K1084" s="41" t="s">
        <v>24</v>
      </c>
      <c r="L1084" s="41" t="s">
        <v>3012</v>
      </c>
      <c r="M1084" s="41" t="s">
        <v>24</v>
      </c>
      <c r="N1084" s="41" t="s">
        <v>31</v>
      </c>
      <c r="O1084" s="46" t="s">
        <v>300</v>
      </c>
      <c r="P1084" s="46" t="s">
        <v>33</v>
      </c>
      <c r="Q1084" s="18" t="str">
        <f t="shared" si="16"/>
        <v>Swoozie's 2005 B E Park Place, El Segundo CA 90245</v>
      </c>
    </row>
    <row r="1085" spans="1:17" x14ac:dyDescent="0.25">
      <c r="A1085" s="41" t="s">
        <v>292</v>
      </c>
      <c r="B1085" s="41" t="s">
        <v>293</v>
      </c>
      <c r="C1085" s="41" t="s">
        <v>21</v>
      </c>
      <c r="D1085" s="41" t="s">
        <v>22</v>
      </c>
      <c r="E1085" s="41" t="s">
        <v>3051</v>
      </c>
      <c r="F1085" s="41" t="s">
        <v>3052</v>
      </c>
      <c r="G1085" s="41" t="s">
        <v>3053</v>
      </c>
      <c r="H1085" s="41" t="s">
        <v>624</v>
      </c>
      <c r="I1085" s="41" t="s">
        <v>3054</v>
      </c>
      <c r="J1085" s="41" t="s">
        <v>28</v>
      </c>
      <c r="K1085" s="41" t="s">
        <v>3055</v>
      </c>
      <c r="L1085" s="41" t="s">
        <v>3056</v>
      </c>
      <c r="M1085" s="41" t="s">
        <v>24</v>
      </c>
      <c r="N1085" s="41" t="s">
        <v>31</v>
      </c>
      <c r="O1085" s="46" t="s">
        <v>300</v>
      </c>
      <c r="P1085" s="46" t="s">
        <v>33</v>
      </c>
      <c r="Q1085" s="18" t="str">
        <f t="shared" si="16"/>
        <v>Swoozie's 4722 Sharon Road, Charlotte NC 28210</v>
      </c>
    </row>
    <row r="1086" spans="1:17" x14ac:dyDescent="0.25">
      <c r="A1086" s="41" t="s">
        <v>292</v>
      </c>
      <c r="B1086" s="41" t="s">
        <v>293</v>
      </c>
      <c r="C1086" s="41" t="s">
        <v>21</v>
      </c>
      <c r="D1086" s="41" t="s">
        <v>22</v>
      </c>
      <c r="E1086" s="41" t="s">
        <v>3013</v>
      </c>
      <c r="F1086" s="41" t="s">
        <v>3014</v>
      </c>
      <c r="G1086" s="41" t="s">
        <v>3015</v>
      </c>
      <c r="H1086" s="41" t="s">
        <v>196</v>
      </c>
      <c r="I1086" s="41" t="s">
        <v>3016</v>
      </c>
      <c r="J1086" s="41" t="s">
        <v>28</v>
      </c>
      <c r="K1086" s="41" t="s">
        <v>24</v>
      </c>
      <c r="L1086" s="41" t="s">
        <v>3017</v>
      </c>
      <c r="M1086" s="41" t="s">
        <v>24</v>
      </c>
      <c r="N1086" s="41" t="s">
        <v>31</v>
      </c>
      <c r="O1086" s="46" t="s">
        <v>300</v>
      </c>
      <c r="P1086" s="46" t="s">
        <v>33</v>
      </c>
      <c r="Q1086" s="18" t="str">
        <f t="shared" si="16"/>
        <v>Swoozie's 23190 Fashion Dr, Estero FL 33928</v>
      </c>
    </row>
    <row r="1087" spans="1:17" x14ac:dyDescent="0.25">
      <c r="A1087" s="41" t="s">
        <v>292</v>
      </c>
      <c r="B1087" s="41" t="s">
        <v>293</v>
      </c>
      <c r="C1087" s="41" t="s">
        <v>21</v>
      </c>
      <c r="D1087" s="41" t="s">
        <v>22</v>
      </c>
      <c r="E1087" s="41" t="s">
        <v>3018</v>
      </c>
      <c r="F1087" s="41" t="s">
        <v>1146</v>
      </c>
      <c r="G1087" s="41" t="s">
        <v>3019</v>
      </c>
      <c r="H1087" s="41" t="s">
        <v>607</v>
      </c>
      <c r="I1087" s="41" t="s">
        <v>3020</v>
      </c>
      <c r="J1087" s="41" t="s">
        <v>28</v>
      </c>
      <c r="K1087" s="41" t="s">
        <v>24</v>
      </c>
      <c r="L1087" s="41" t="s">
        <v>3021</v>
      </c>
      <c r="M1087" s="41" t="s">
        <v>24</v>
      </c>
      <c r="N1087" s="41" t="s">
        <v>31</v>
      </c>
      <c r="O1087" s="46" t="s">
        <v>300</v>
      </c>
      <c r="P1087" s="46" t="s">
        <v>33</v>
      </c>
      <c r="Q1087" s="18" t="str">
        <f t="shared" si="16"/>
        <v>Swoozie's 3041 Butterfield Road, Oak Brook IL 60523</v>
      </c>
    </row>
    <row r="1088" spans="1:17" x14ac:dyDescent="0.25">
      <c r="A1088" s="41" t="s">
        <v>292</v>
      </c>
      <c r="B1088" s="41" t="s">
        <v>293</v>
      </c>
      <c r="C1088" s="41" t="s">
        <v>21</v>
      </c>
      <c r="D1088" s="41" t="s">
        <v>22</v>
      </c>
      <c r="E1088" s="41" t="s">
        <v>3022</v>
      </c>
      <c r="F1088" s="41" t="s">
        <v>3023</v>
      </c>
      <c r="G1088" s="41" t="s">
        <v>3024</v>
      </c>
      <c r="H1088" s="41" t="s">
        <v>624</v>
      </c>
      <c r="I1088" s="41" t="s">
        <v>3025</v>
      </c>
      <c r="J1088" s="41" t="s">
        <v>28</v>
      </c>
      <c r="K1088" s="41" t="s">
        <v>24</v>
      </c>
      <c r="L1088" s="41" t="s">
        <v>3026</v>
      </c>
      <c r="M1088" s="41" t="s">
        <v>24</v>
      </c>
      <c r="N1088" s="41" t="s">
        <v>31</v>
      </c>
      <c r="O1088" s="46" t="s">
        <v>300</v>
      </c>
      <c r="P1088" s="46" t="s">
        <v>33</v>
      </c>
      <c r="Q1088" s="18" t="str">
        <f t="shared" si="16"/>
        <v>Swoozie's 3334 West Friendly Ave, Greensboro NC 27410</v>
      </c>
    </row>
    <row r="1089" spans="1:17" x14ac:dyDescent="0.25">
      <c r="A1089" s="41" t="s">
        <v>292</v>
      </c>
      <c r="B1089" s="41" t="s">
        <v>293</v>
      </c>
      <c r="C1089" s="41" t="s">
        <v>21</v>
      </c>
      <c r="D1089" s="41" t="s">
        <v>22</v>
      </c>
      <c r="E1089" s="41" t="s">
        <v>3027</v>
      </c>
      <c r="F1089" s="41" t="s">
        <v>3028</v>
      </c>
      <c r="G1089" s="41" t="s">
        <v>1875</v>
      </c>
      <c r="H1089" s="41" t="s">
        <v>259</v>
      </c>
      <c r="I1089" s="41" t="s">
        <v>3029</v>
      </c>
      <c r="J1089" s="41" t="s">
        <v>28</v>
      </c>
      <c r="K1089" s="41" t="s">
        <v>24</v>
      </c>
      <c r="L1089" s="41" t="s">
        <v>3030</v>
      </c>
      <c r="M1089" s="41" t="s">
        <v>24</v>
      </c>
      <c r="N1089" s="41" t="s">
        <v>31</v>
      </c>
      <c r="O1089" s="46" t="s">
        <v>300</v>
      </c>
      <c r="P1089" s="46" t="s">
        <v>33</v>
      </c>
      <c r="Q1089" s="18" t="str">
        <f t="shared" si="16"/>
        <v>Swoozie's 3625 Dallas Hwy, Atlanta GA 30064</v>
      </c>
    </row>
    <row r="1090" spans="1:17" x14ac:dyDescent="0.25">
      <c r="A1090" s="41" t="s">
        <v>292</v>
      </c>
      <c r="B1090" s="41" t="s">
        <v>293</v>
      </c>
      <c r="C1090" s="41" t="s">
        <v>21</v>
      </c>
      <c r="D1090" s="41" t="s">
        <v>22</v>
      </c>
      <c r="E1090" s="41" t="s">
        <v>3031</v>
      </c>
      <c r="F1090" s="41" t="s">
        <v>3032</v>
      </c>
      <c r="G1090" s="41" t="s">
        <v>1908</v>
      </c>
      <c r="H1090" s="41" t="s">
        <v>624</v>
      </c>
      <c r="I1090" s="41" t="s">
        <v>3033</v>
      </c>
      <c r="J1090" s="41" t="s">
        <v>28</v>
      </c>
      <c r="K1090" s="41" t="s">
        <v>24</v>
      </c>
      <c r="L1090" s="41" t="s">
        <v>3034</v>
      </c>
      <c r="M1090" s="41" t="s">
        <v>24</v>
      </c>
      <c r="N1090" s="41" t="s">
        <v>31</v>
      </c>
      <c r="O1090" s="46" t="s">
        <v>300</v>
      </c>
      <c r="P1090" s="46" t="s">
        <v>33</v>
      </c>
      <c r="Q1090" s="18" t="str">
        <f t="shared" ref="Q1090:Q1153" si="17">CONCATENATE(B1090, " ", E1090, ",", " ", G1090, " ", H1090, " ", I1090)</f>
        <v>Swoozie's 3761 Sumner Road, Raleigh NC 27616</v>
      </c>
    </row>
    <row r="1091" spans="1:17" x14ac:dyDescent="0.25">
      <c r="A1091" s="41" t="s">
        <v>292</v>
      </c>
      <c r="B1091" s="41" t="s">
        <v>293</v>
      </c>
      <c r="C1091" s="41" t="s">
        <v>21</v>
      </c>
      <c r="D1091" s="41" t="s">
        <v>22</v>
      </c>
      <c r="E1091" s="41" t="s">
        <v>3035</v>
      </c>
      <c r="F1091" s="41" t="s">
        <v>1830</v>
      </c>
      <c r="G1091" s="41" t="s">
        <v>1473</v>
      </c>
      <c r="H1091" s="41" t="s">
        <v>972</v>
      </c>
      <c r="I1091" s="41" t="s">
        <v>2478</v>
      </c>
      <c r="J1091" s="41" t="s">
        <v>28</v>
      </c>
      <c r="K1091" s="41" t="s">
        <v>24</v>
      </c>
      <c r="L1091" s="41" t="s">
        <v>3036</v>
      </c>
      <c r="M1091" s="41" t="s">
        <v>24</v>
      </c>
      <c r="N1091" s="41" t="s">
        <v>31</v>
      </c>
      <c r="O1091" s="46" t="s">
        <v>300</v>
      </c>
      <c r="P1091" s="46" t="s">
        <v>33</v>
      </c>
      <c r="Q1091" s="18" t="str">
        <f t="shared" si="17"/>
        <v>Swoozie's 4015 Hillsboro Pike, Nashville TN 37215</v>
      </c>
    </row>
    <row r="1092" spans="1:17" x14ac:dyDescent="0.25">
      <c r="A1092" s="41" t="s">
        <v>292</v>
      </c>
      <c r="B1092" s="41" t="s">
        <v>293</v>
      </c>
      <c r="C1092" s="41" t="s">
        <v>21</v>
      </c>
      <c r="D1092" s="41" t="s">
        <v>22</v>
      </c>
      <c r="E1092" s="41" t="s">
        <v>3037</v>
      </c>
      <c r="F1092" s="41" t="s">
        <v>24</v>
      </c>
      <c r="G1092" s="41" t="s">
        <v>1908</v>
      </c>
      <c r="H1092" s="41" t="s">
        <v>624</v>
      </c>
      <c r="I1092" s="41" t="s">
        <v>3038</v>
      </c>
      <c r="J1092" s="41" t="s">
        <v>28</v>
      </c>
      <c r="K1092" s="41" t="s">
        <v>24</v>
      </c>
      <c r="L1092" s="41" t="s">
        <v>3039</v>
      </c>
      <c r="M1092" s="41" t="s">
        <v>24</v>
      </c>
      <c r="N1092" s="41" t="s">
        <v>31</v>
      </c>
      <c r="O1092" s="46" t="s">
        <v>300</v>
      </c>
      <c r="P1092" s="46" t="s">
        <v>33</v>
      </c>
      <c r="Q1092" s="18" t="str">
        <f t="shared" si="17"/>
        <v>Swoozie's 420 Woodburn Road, Raleigh NC 27605</v>
      </c>
    </row>
    <row r="1093" spans="1:17" x14ac:dyDescent="0.25">
      <c r="A1093" s="41" t="s">
        <v>292</v>
      </c>
      <c r="B1093" s="41" t="s">
        <v>293</v>
      </c>
      <c r="C1093" s="41" t="s">
        <v>21</v>
      </c>
      <c r="D1093" s="41" t="s">
        <v>22</v>
      </c>
      <c r="E1093" s="41" t="s">
        <v>3040</v>
      </c>
      <c r="F1093" s="41" t="s">
        <v>3041</v>
      </c>
      <c r="G1093" s="41" t="s">
        <v>1875</v>
      </c>
      <c r="H1093" s="41" t="s">
        <v>259</v>
      </c>
      <c r="I1093" s="41" t="s">
        <v>3042</v>
      </c>
      <c r="J1093" s="41" t="s">
        <v>28</v>
      </c>
      <c r="K1093" s="41" t="s">
        <v>24</v>
      </c>
      <c r="L1093" s="41" t="s">
        <v>3043</v>
      </c>
      <c r="M1093" s="41" t="s">
        <v>3044</v>
      </c>
      <c r="N1093" s="41" t="s">
        <v>31</v>
      </c>
      <c r="O1093" s="46" t="s">
        <v>300</v>
      </c>
      <c r="P1093" s="46" t="s">
        <v>33</v>
      </c>
      <c r="Q1093" s="18" t="str">
        <f t="shared" si="17"/>
        <v>Swoozie's 4285 Roswell Road, Atlanta GA 30342</v>
      </c>
    </row>
    <row r="1094" spans="1:17" x14ac:dyDescent="0.25">
      <c r="A1094" s="41" t="s">
        <v>292</v>
      </c>
      <c r="B1094" s="41" t="s">
        <v>293</v>
      </c>
      <c r="C1094" s="41" t="s">
        <v>21</v>
      </c>
      <c r="D1094" s="41" t="s">
        <v>22</v>
      </c>
      <c r="E1094" s="41" t="s">
        <v>3045</v>
      </c>
      <c r="F1094" s="41" t="s">
        <v>24</v>
      </c>
      <c r="G1094" s="41" t="s">
        <v>3046</v>
      </c>
      <c r="H1094" s="41" t="s">
        <v>607</v>
      </c>
      <c r="I1094" s="41" t="s">
        <v>3047</v>
      </c>
      <c r="J1094" s="41" t="s">
        <v>28</v>
      </c>
      <c r="K1094" s="41" t="s">
        <v>24</v>
      </c>
      <c r="L1094" s="41" t="s">
        <v>3048</v>
      </c>
      <c r="M1094" s="41" t="s">
        <v>24</v>
      </c>
      <c r="N1094" s="41" t="s">
        <v>31</v>
      </c>
      <c r="O1094" s="46" t="s">
        <v>300</v>
      </c>
      <c r="P1094" s="46" t="s">
        <v>33</v>
      </c>
      <c r="Q1094" s="18" t="str">
        <f t="shared" si="17"/>
        <v>Swoozie's 440 Village Center Drive, Willowbrook IL 60527</v>
      </c>
    </row>
    <row r="1095" spans="1:17" x14ac:dyDescent="0.25">
      <c r="A1095" s="41" t="s">
        <v>292</v>
      </c>
      <c r="B1095" s="41" t="s">
        <v>293</v>
      </c>
      <c r="C1095" s="41" t="s">
        <v>21</v>
      </c>
      <c r="D1095" s="41" t="s">
        <v>22</v>
      </c>
      <c r="E1095" s="41" t="s">
        <v>3049</v>
      </c>
      <c r="F1095" s="41" t="s">
        <v>24</v>
      </c>
      <c r="G1095" s="41" t="s">
        <v>1369</v>
      </c>
      <c r="H1095" s="41" t="s">
        <v>972</v>
      </c>
      <c r="I1095" s="41" t="s">
        <v>1370</v>
      </c>
      <c r="J1095" s="41" t="s">
        <v>28</v>
      </c>
      <c r="K1095" s="41" t="s">
        <v>24</v>
      </c>
      <c r="L1095" s="41" t="s">
        <v>3050</v>
      </c>
      <c r="M1095" s="41" t="s">
        <v>24</v>
      </c>
      <c r="N1095" s="41" t="s">
        <v>31</v>
      </c>
      <c r="O1095" s="46" t="s">
        <v>300</v>
      </c>
      <c r="P1095" s="46" t="s">
        <v>33</v>
      </c>
      <c r="Q1095" s="18" t="str">
        <f t="shared" si="17"/>
        <v>Swoozie's 4630 Merchants Park Circle, Collierville TN 38017</v>
      </c>
    </row>
    <row r="1096" spans="1:17" x14ac:dyDescent="0.25">
      <c r="A1096" s="41" t="s">
        <v>292</v>
      </c>
      <c r="B1096" s="41" t="s">
        <v>293</v>
      </c>
      <c r="C1096" s="41" t="s">
        <v>21</v>
      </c>
      <c r="D1096" s="41" t="s">
        <v>22</v>
      </c>
      <c r="E1096" s="41" t="s">
        <v>3057</v>
      </c>
      <c r="F1096" s="41" t="s">
        <v>3058</v>
      </c>
      <c r="G1096" s="41" t="s">
        <v>1194</v>
      </c>
      <c r="H1096" s="41" t="s">
        <v>196</v>
      </c>
      <c r="I1096" s="41" t="s">
        <v>3059</v>
      </c>
      <c r="J1096" s="41" t="s">
        <v>28</v>
      </c>
      <c r="K1096" s="41" t="s">
        <v>24</v>
      </c>
      <c r="L1096" s="41" t="s">
        <v>3060</v>
      </c>
      <c r="M1096" s="41" t="s">
        <v>24</v>
      </c>
      <c r="N1096" s="41" t="s">
        <v>31</v>
      </c>
      <c r="O1096" s="46" t="s">
        <v>300</v>
      </c>
      <c r="P1096" s="46" t="s">
        <v>33</v>
      </c>
      <c r="Q1096" s="18" t="str">
        <f t="shared" si="17"/>
        <v>Swoozie's 4751 River City Drive, Jacksonville FL 32246</v>
      </c>
    </row>
    <row r="1097" spans="1:17" x14ac:dyDescent="0.25">
      <c r="A1097" s="41" t="s">
        <v>292</v>
      </c>
      <c r="B1097" s="41" t="s">
        <v>293</v>
      </c>
      <c r="C1097" s="41" t="s">
        <v>21</v>
      </c>
      <c r="D1097" s="41" t="s">
        <v>22</v>
      </c>
      <c r="E1097" s="41" t="s">
        <v>3061</v>
      </c>
      <c r="F1097" s="41" t="s">
        <v>3062</v>
      </c>
      <c r="G1097" s="41" t="s">
        <v>1194</v>
      </c>
      <c r="H1097" s="41" t="s">
        <v>196</v>
      </c>
      <c r="I1097" s="41" t="s">
        <v>3059</v>
      </c>
      <c r="J1097" s="41" t="s">
        <v>28</v>
      </c>
      <c r="K1097" s="41" t="s">
        <v>24</v>
      </c>
      <c r="L1097" s="41" t="s">
        <v>3063</v>
      </c>
      <c r="M1097" s="41" t="s">
        <v>24</v>
      </c>
      <c r="N1097" s="41" t="s">
        <v>31</v>
      </c>
      <c r="O1097" s="46" t="s">
        <v>300</v>
      </c>
      <c r="P1097" s="46" t="s">
        <v>33</v>
      </c>
      <c r="Q1097" s="18" t="str">
        <f t="shared" si="17"/>
        <v>Swoozie's 4866 Big Island Drive, Jacksonville FL 32246</v>
      </c>
    </row>
    <row r="1098" spans="1:17" x14ac:dyDescent="0.25">
      <c r="A1098" s="41" t="s">
        <v>292</v>
      </c>
      <c r="B1098" s="41" t="s">
        <v>293</v>
      </c>
      <c r="C1098" s="41" t="s">
        <v>21</v>
      </c>
      <c r="D1098" s="41" t="s">
        <v>22</v>
      </c>
      <c r="E1098" s="41" t="s">
        <v>3064</v>
      </c>
      <c r="F1098" s="41" t="s">
        <v>24</v>
      </c>
      <c r="G1098" s="41" t="s">
        <v>3065</v>
      </c>
      <c r="H1098" s="41" t="s">
        <v>259</v>
      </c>
      <c r="I1098" s="41" t="s">
        <v>3066</v>
      </c>
      <c r="J1098" s="41" t="s">
        <v>28</v>
      </c>
      <c r="K1098" s="41" t="s">
        <v>24</v>
      </c>
      <c r="L1098" s="41" t="s">
        <v>3067</v>
      </c>
      <c r="M1098" s="41" t="s">
        <v>24</v>
      </c>
      <c r="N1098" s="41" t="s">
        <v>31</v>
      </c>
      <c r="O1098" s="46" t="s">
        <v>300</v>
      </c>
      <c r="P1098" s="46" t="s">
        <v>33</v>
      </c>
      <c r="Q1098" s="18" t="str">
        <f t="shared" si="17"/>
        <v>Swoozie's 504 Circle Gate, Peachtree City GA 30269</v>
      </c>
    </row>
    <row r="1099" spans="1:17" x14ac:dyDescent="0.25">
      <c r="A1099" s="41" t="s">
        <v>292</v>
      </c>
      <c r="B1099" s="41" t="s">
        <v>293</v>
      </c>
      <c r="C1099" s="41" t="s">
        <v>21</v>
      </c>
      <c r="D1099" s="41" t="s">
        <v>22</v>
      </c>
      <c r="E1099" s="41" t="s">
        <v>3068</v>
      </c>
      <c r="F1099" s="41" t="s">
        <v>3069</v>
      </c>
      <c r="G1099" s="41" t="s">
        <v>258</v>
      </c>
      <c r="H1099" s="41" t="s">
        <v>259</v>
      </c>
      <c r="I1099" s="41" t="s">
        <v>3070</v>
      </c>
      <c r="J1099" s="41" t="s">
        <v>28</v>
      </c>
      <c r="K1099" s="41" t="s">
        <v>24</v>
      </c>
      <c r="L1099" s="41" t="s">
        <v>3071</v>
      </c>
      <c r="M1099" s="41" t="s">
        <v>24</v>
      </c>
      <c r="N1099" s="41" t="s">
        <v>31</v>
      </c>
      <c r="O1099" s="46" t="s">
        <v>300</v>
      </c>
      <c r="P1099" s="46" t="s">
        <v>33</v>
      </c>
      <c r="Q1099" s="18" t="str">
        <f t="shared" si="17"/>
        <v>Swoozie's 5131 Peachtree Pkwy, Norcross GA 30092</v>
      </c>
    </row>
    <row r="1100" spans="1:17" x14ac:dyDescent="0.25">
      <c r="A1100" s="41" t="s">
        <v>292</v>
      </c>
      <c r="B1100" s="41" t="s">
        <v>293</v>
      </c>
      <c r="C1100" s="41" t="s">
        <v>21</v>
      </c>
      <c r="D1100" s="41" t="s">
        <v>22</v>
      </c>
      <c r="E1100" s="41" t="s">
        <v>3072</v>
      </c>
      <c r="F1100" s="41" t="s">
        <v>3073</v>
      </c>
      <c r="G1100" s="41" t="s">
        <v>3053</v>
      </c>
      <c r="H1100" s="41" t="s">
        <v>624</v>
      </c>
      <c r="I1100" s="41" t="s">
        <v>3074</v>
      </c>
      <c r="J1100" s="41" t="s">
        <v>28</v>
      </c>
      <c r="K1100" s="41" t="s">
        <v>24</v>
      </c>
      <c r="L1100" s="41" t="s">
        <v>3075</v>
      </c>
      <c r="M1100" s="41" t="s">
        <v>24</v>
      </c>
      <c r="N1100" s="41" t="s">
        <v>31</v>
      </c>
      <c r="O1100" s="46" t="s">
        <v>300</v>
      </c>
      <c r="P1100" s="46" t="s">
        <v>33</v>
      </c>
      <c r="Q1100" s="18" t="str">
        <f t="shared" si="17"/>
        <v>Swoozie's 532 Governor Morrison St., Charlotte NC 28211</v>
      </c>
    </row>
    <row r="1101" spans="1:17" x14ac:dyDescent="0.25">
      <c r="A1101" s="41" t="s">
        <v>292</v>
      </c>
      <c r="B1101" s="41" t="s">
        <v>293</v>
      </c>
      <c r="C1101" s="41" t="s">
        <v>21</v>
      </c>
      <c r="D1101" s="41" t="s">
        <v>22</v>
      </c>
      <c r="E1101" s="41" t="s">
        <v>3081</v>
      </c>
      <c r="F1101" s="41" t="s">
        <v>24</v>
      </c>
      <c r="G1101" s="41" t="s">
        <v>3082</v>
      </c>
      <c r="H1101" s="41" t="s">
        <v>624</v>
      </c>
      <c r="I1101" s="41" t="s">
        <v>3083</v>
      </c>
      <c r="J1101" s="41" t="s">
        <v>28</v>
      </c>
      <c r="K1101" s="41" t="s">
        <v>24</v>
      </c>
      <c r="L1101" s="41" t="s">
        <v>3084</v>
      </c>
      <c r="M1101" s="41" t="s">
        <v>24</v>
      </c>
      <c r="N1101" s="41" t="s">
        <v>31</v>
      </c>
      <c r="O1101" s="46" t="s">
        <v>300</v>
      </c>
      <c r="P1101" s="46" t="s">
        <v>33</v>
      </c>
      <c r="Q1101" s="18" t="str">
        <f t="shared" si="17"/>
        <v>Swoozie's 6814 Main Street, Wilmington NC 28405</v>
      </c>
    </row>
    <row r="1102" spans="1:17" x14ac:dyDescent="0.25">
      <c r="A1102" s="41" t="s">
        <v>292</v>
      </c>
      <c r="B1102" s="41" t="s">
        <v>293</v>
      </c>
      <c r="C1102" s="41" t="s">
        <v>21</v>
      </c>
      <c r="D1102" s="41" t="s">
        <v>22</v>
      </c>
      <c r="E1102" s="41" t="s">
        <v>3085</v>
      </c>
      <c r="F1102" s="41" t="s">
        <v>1830</v>
      </c>
      <c r="G1102" s="41" t="s">
        <v>3086</v>
      </c>
      <c r="H1102" s="41" t="s">
        <v>624</v>
      </c>
      <c r="I1102" s="41" t="s">
        <v>3087</v>
      </c>
      <c r="J1102" s="41" t="s">
        <v>28</v>
      </c>
      <c r="K1102" s="41" t="s">
        <v>24</v>
      </c>
      <c r="L1102" s="41" t="s">
        <v>3088</v>
      </c>
      <c r="M1102" s="41" t="s">
        <v>24</v>
      </c>
      <c r="N1102" s="41" t="s">
        <v>31</v>
      </c>
      <c r="O1102" s="46" t="s">
        <v>300</v>
      </c>
      <c r="P1102" s="46" t="s">
        <v>33</v>
      </c>
      <c r="Q1102" s="18" t="str">
        <f t="shared" si="17"/>
        <v>Swoozie's 7001 Fayetteville Road, Durham NC 27713</v>
      </c>
    </row>
    <row r="1103" spans="1:17" x14ac:dyDescent="0.25">
      <c r="A1103" s="41" t="s">
        <v>292</v>
      </c>
      <c r="B1103" s="41" t="s">
        <v>293</v>
      </c>
      <c r="C1103" s="41" t="s">
        <v>21</v>
      </c>
      <c r="D1103" s="41" t="s">
        <v>22</v>
      </c>
      <c r="E1103" s="41" t="s">
        <v>3089</v>
      </c>
      <c r="F1103" s="41" t="s">
        <v>1830</v>
      </c>
      <c r="G1103" s="41" t="s">
        <v>1187</v>
      </c>
      <c r="H1103" s="41" t="s">
        <v>1113</v>
      </c>
      <c r="I1103" s="41" t="s">
        <v>3090</v>
      </c>
      <c r="J1103" s="41" t="s">
        <v>28</v>
      </c>
      <c r="K1103" s="41" t="s">
        <v>24</v>
      </c>
      <c r="L1103" s="41" t="s">
        <v>3091</v>
      </c>
      <c r="M1103" s="41" t="s">
        <v>24</v>
      </c>
      <c r="N1103" s="41" t="s">
        <v>31</v>
      </c>
      <c r="O1103" s="46" t="s">
        <v>300</v>
      </c>
      <c r="P1103" s="46" t="s">
        <v>33</v>
      </c>
      <c r="Q1103" s="18" t="str">
        <f t="shared" si="17"/>
        <v>Swoozie's 7135 E Camelback Road, Scottsdale AZ 85251</v>
      </c>
    </row>
    <row r="1104" spans="1:17" x14ac:dyDescent="0.25">
      <c r="A1104" s="41" t="s">
        <v>292</v>
      </c>
      <c r="B1104" s="41" t="s">
        <v>293</v>
      </c>
      <c r="C1104" s="41" t="s">
        <v>21</v>
      </c>
      <c r="D1104" s="41" t="s">
        <v>22</v>
      </c>
      <c r="E1104" s="41" t="s">
        <v>3092</v>
      </c>
      <c r="F1104" s="41" t="s">
        <v>24</v>
      </c>
      <c r="G1104" s="41" t="s">
        <v>2313</v>
      </c>
      <c r="H1104" s="41" t="s">
        <v>48</v>
      </c>
      <c r="I1104" s="41" t="s">
        <v>3093</v>
      </c>
      <c r="J1104" s="41" t="s">
        <v>28</v>
      </c>
      <c r="K1104" s="41" t="s">
        <v>24</v>
      </c>
      <c r="L1104" s="41" t="s">
        <v>3094</v>
      </c>
      <c r="M1104" s="41" t="s">
        <v>24</v>
      </c>
      <c r="N1104" s="41" t="s">
        <v>31</v>
      </c>
      <c r="O1104" s="46" t="s">
        <v>300</v>
      </c>
      <c r="P1104" s="46" t="s">
        <v>33</v>
      </c>
      <c r="Q1104" s="18" t="str">
        <f t="shared" si="17"/>
        <v>Swoozie's 8417 Preston Center Plaza Dr., Dallas TX 75225</v>
      </c>
    </row>
    <row r="1105" spans="1:17" x14ac:dyDescent="0.25">
      <c r="A1105" s="41" t="s">
        <v>292</v>
      </c>
      <c r="B1105" s="41" t="s">
        <v>293</v>
      </c>
      <c r="C1105" s="41" t="s">
        <v>21</v>
      </c>
      <c r="D1105" s="41" t="s">
        <v>22</v>
      </c>
      <c r="E1105" s="41" t="s">
        <v>3095</v>
      </c>
      <c r="F1105" s="41" t="s">
        <v>24</v>
      </c>
      <c r="G1105" s="41" t="s">
        <v>3096</v>
      </c>
      <c r="H1105" s="41" t="s">
        <v>48</v>
      </c>
      <c r="I1105" s="41" t="s">
        <v>3097</v>
      </c>
      <c r="J1105" s="41" t="s">
        <v>28</v>
      </c>
      <c r="K1105" s="41" t="s">
        <v>24</v>
      </c>
      <c r="L1105" s="41" t="s">
        <v>3098</v>
      </c>
      <c r="M1105" s="41" t="s">
        <v>24</v>
      </c>
      <c r="N1105" s="41" t="s">
        <v>31</v>
      </c>
      <c r="O1105" s="46" t="s">
        <v>300</v>
      </c>
      <c r="P1105" s="46" t="s">
        <v>33</v>
      </c>
      <c r="Q1105" s="18" t="str">
        <f t="shared" si="17"/>
        <v>Swoozie's 902 Market Street, Allen TX 75013</v>
      </c>
    </row>
    <row r="1106" spans="1:17" x14ac:dyDescent="0.25">
      <c r="A1106" s="41" t="s">
        <v>292</v>
      </c>
      <c r="B1106" s="41" t="s">
        <v>293</v>
      </c>
      <c r="C1106" s="41" t="s">
        <v>21</v>
      </c>
      <c r="D1106" s="41" t="s">
        <v>22</v>
      </c>
      <c r="E1106" s="41" t="s">
        <v>3099</v>
      </c>
      <c r="F1106" s="41" t="s">
        <v>24</v>
      </c>
      <c r="G1106" s="41" t="s">
        <v>3096</v>
      </c>
      <c r="H1106" s="41" t="s">
        <v>48</v>
      </c>
      <c r="I1106" s="41" t="s">
        <v>3097</v>
      </c>
      <c r="J1106" s="41" t="s">
        <v>28</v>
      </c>
      <c r="K1106" s="41" t="s">
        <v>24</v>
      </c>
      <c r="L1106" s="41" t="s">
        <v>3100</v>
      </c>
      <c r="M1106" s="41" t="s">
        <v>24</v>
      </c>
      <c r="N1106" s="41" t="s">
        <v>31</v>
      </c>
      <c r="O1106" s="46" t="s">
        <v>300</v>
      </c>
      <c r="P1106" s="46" t="s">
        <v>33</v>
      </c>
      <c r="Q1106" s="18" t="str">
        <f t="shared" si="17"/>
        <v>Swoozie's 913 Garden Park Drive, Allen TX 75013</v>
      </c>
    </row>
    <row r="1107" spans="1:17" x14ac:dyDescent="0.25">
      <c r="A1107" s="41" t="s">
        <v>292</v>
      </c>
      <c r="B1107" s="41" t="s">
        <v>293</v>
      </c>
      <c r="C1107" s="41" t="s">
        <v>21</v>
      </c>
      <c r="D1107" s="41" t="s">
        <v>22</v>
      </c>
      <c r="E1107" s="41" t="s">
        <v>3101</v>
      </c>
      <c r="F1107" s="41" t="s">
        <v>3102</v>
      </c>
      <c r="G1107" s="41" t="s">
        <v>3103</v>
      </c>
      <c r="H1107" s="41" t="s">
        <v>48</v>
      </c>
      <c r="I1107" s="41" t="s">
        <v>3104</v>
      </c>
      <c r="J1107" s="41" t="s">
        <v>28</v>
      </c>
      <c r="K1107" s="41" t="s">
        <v>24</v>
      </c>
      <c r="L1107" s="41" t="s">
        <v>3105</v>
      </c>
      <c r="M1107" s="41" t="s">
        <v>3106</v>
      </c>
      <c r="N1107" s="41" t="s">
        <v>31</v>
      </c>
      <c r="O1107" s="46" t="s">
        <v>300</v>
      </c>
      <c r="P1107" s="46" t="s">
        <v>33</v>
      </c>
      <c r="Q1107" s="18" t="str">
        <f t="shared" si="17"/>
        <v>Swoozie's 9595 Six Pines, Woodlands TX 77380</v>
      </c>
    </row>
    <row r="1108" spans="1:17" x14ac:dyDescent="0.25">
      <c r="A1108" s="41" t="s">
        <v>292</v>
      </c>
      <c r="B1108" s="41" t="s">
        <v>293</v>
      </c>
      <c r="C1108" s="41" t="s">
        <v>21</v>
      </c>
      <c r="D1108" s="41" t="s">
        <v>22</v>
      </c>
      <c r="E1108" s="41" t="s">
        <v>3107</v>
      </c>
      <c r="F1108" s="41" t="s">
        <v>3108</v>
      </c>
      <c r="G1108" s="41" t="s">
        <v>3053</v>
      </c>
      <c r="H1108" s="41" t="s">
        <v>624</v>
      </c>
      <c r="I1108" s="41" t="s">
        <v>3109</v>
      </c>
      <c r="J1108" s="41" t="s">
        <v>28</v>
      </c>
      <c r="K1108" s="41" t="s">
        <v>24</v>
      </c>
      <c r="L1108" s="41" t="s">
        <v>3110</v>
      </c>
      <c r="M1108" s="41" t="s">
        <v>24</v>
      </c>
      <c r="N1108" s="41" t="s">
        <v>31</v>
      </c>
      <c r="O1108" s="46" t="s">
        <v>300</v>
      </c>
      <c r="P1108" s="46" t="s">
        <v>33</v>
      </c>
      <c r="Q1108" s="18" t="str">
        <f t="shared" si="17"/>
        <v>Swoozie's 9816 Rea Road, Charlotte NC 28277</v>
      </c>
    </row>
    <row r="1109" spans="1:17" x14ac:dyDescent="0.25">
      <c r="A1109" s="42" t="s">
        <v>3111</v>
      </c>
      <c r="B1109" s="42" t="s">
        <v>3112</v>
      </c>
      <c r="C1109" s="42" t="s">
        <v>21</v>
      </c>
      <c r="D1109" s="42" t="s">
        <v>22</v>
      </c>
      <c r="E1109" s="42" t="s">
        <v>3113</v>
      </c>
      <c r="F1109" s="42" t="s">
        <v>24</v>
      </c>
      <c r="G1109" s="42" t="s">
        <v>3114</v>
      </c>
      <c r="H1109" s="42" t="s">
        <v>87</v>
      </c>
      <c r="I1109" s="42" t="s">
        <v>88</v>
      </c>
      <c r="J1109" s="42" t="s">
        <v>28</v>
      </c>
      <c r="K1109" s="42" t="s">
        <v>3115</v>
      </c>
      <c r="L1109" s="42" t="s">
        <v>107</v>
      </c>
      <c r="M1109" s="42" t="s">
        <v>3116</v>
      </c>
      <c r="N1109" s="42" t="s">
        <v>31</v>
      </c>
      <c r="O1109" s="46" t="s">
        <v>3117</v>
      </c>
      <c r="P1109" s="46" t="s">
        <v>33</v>
      </c>
      <c r="Q1109" s="18" t="str">
        <f t="shared" si="17"/>
        <v>Tacoma Antique Center at Fife 1414 54th Avenue E, Tacoma WA 98424</v>
      </c>
    </row>
    <row r="1110" spans="1:17" x14ac:dyDescent="0.25">
      <c r="A1110" s="42" t="s">
        <v>3118</v>
      </c>
      <c r="B1110" s="42" t="s">
        <v>3119</v>
      </c>
      <c r="C1110" s="42" t="s">
        <v>21</v>
      </c>
      <c r="D1110" s="42" t="s">
        <v>22</v>
      </c>
      <c r="E1110" s="42" t="s">
        <v>3120</v>
      </c>
      <c r="F1110" s="42" t="s">
        <v>24</v>
      </c>
      <c r="G1110" s="42" t="s">
        <v>3121</v>
      </c>
      <c r="H1110" s="42" t="s">
        <v>1013</v>
      </c>
      <c r="I1110" s="42" t="s">
        <v>3122</v>
      </c>
      <c r="J1110" s="42" t="s">
        <v>28</v>
      </c>
      <c r="K1110" s="42" t="s">
        <v>3123</v>
      </c>
      <c r="L1110" s="42" t="s">
        <v>107</v>
      </c>
      <c r="M1110" s="42" t="s">
        <v>3124</v>
      </c>
      <c r="N1110" s="42" t="s">
        <v>31</v>
      </c>
      <c r="O1110" s="46" t="s">
        <v>3125</v>
      </c>
      <c r="P1110" s="46" t="s">
        <v>33</v>
      </c>
      <c r="Q1110" s="18" t="str">
        <f t="shared" si="17"/>
        <v>Talk of the Town 9111 Reading Road, Cincinnati OH 45215</v>
      </c>
    </row>
    <row r="1111" spans="1:17" x14ac:dyDescent="0.25">
      <c r="A1111" s="42" t="s">
        <v>3126</v>
      </c>
      <c r="B1111" s="42" t="s">
        <v>3127</v>
      </c>
      <c r="C1111" s="42" t="s">
        <v>21</v>
      </c>
      <c r="D1111" s="42" t="s">
        <v>22</v>
      </c>
      <c r="E1111" s="42" t="s">
        <v>3128</v>
      </c>
      <c r="F1111" s="42" t="s">
        <v>24</v>
      </c>
      <c r="G1111" s="42" t="s">
        <v>380</v>
      </c>
      <c r="H1111" s="42" t="s">
        <v>157</v>
      </c>
      <c r="I1111" s="42" t="s">
        <v>3077</v>
      </c>
      <c r="J1111" s="42" t="s">
        <v>28</v>
      </c>
      <c r="K1111" s="42" t="s">
        <v>3129</v>
      </c>
      <c r="L1111" s="42" t="s">
        <v>107</v>
      </c>
      <c r="M1111" s="42" t="s">
        <v>3130</v>
      </c>
      <c r="N1111" s="42" t="s">
        <v>31</v>
      </c>
      <c r="O1111" s="46" t="s">
        <v>3131</v>
      </c>
      <c r="P1111" s="46" t="s">
        <v>33</v>
      </c>
      <c r="Q1111" s="18" t="str">
        <f t="shared" si="17"/>
        <v>Tattered Cover Bookstore 2526 East Colfax Avenue, Denver CO 80206</v>
      </c>
    </row>
    <row r="1112" spans="1:17" x14ac:dyDescent="0.25">
      <c r="A1112" s="42" t="s">
        <v>3132</v>
      </c>
      <c r="B1112" s="42" t="s">
        <v>3133</v>
      </c>
      <c r="C1112" s="42" t="s">
        <v>21</v>
      </c>
      <c r="D1112" s="42" t="s">
        <v>22</v>
      </c>
      <c r="E1112" s="42" t="s">
        <v>3134</v>
      </c>
      <c r="F1112" s="42" t="s">
        <v>24</v>
      </c>
      <c r="G1112" s="42" t="s">
        <v>3135</v>
      </c>
      <c r="H1112" s="42" t="s">
        <v>196</v>
      </c>
      <c r="I1112" s="42" t="s">
        <v>3136</v>
      </c>
      <c r="J1112" s="42" t="s">
        <v>28</v>
      </c>
      <c r="K1112" s="42" t="s">
        <v>24</v>
      </c>
      <c r="L1112" s="42" t="s">
        <v>107</v>
      </c>
      <c r="M1112" s="42" t="s">
        <v>3137</v>
      </c>
      <c r="N1112" s="42" t="s">
        <v>31</v>
      </c>
      <c r="O1112" s="46" t="s">
        <v>3138</v>
      </c>
      <c r="P1112" s="46" t="s">
        <v>33</v>
      </c>
      <c r="Q1112" s="18" t="str">
        <f t="shared" si="17"/>
        <v>Temptations 100 W. 3rd Avenue, Mount Dora FL 32757</v>
      </c>
    </row>
    <row r="1113" spans="1:17" x14ac:dyDescent="0.25">
      <c r="A1113" s="42" t="s">
        <v>3144</v>
      </c>
      <c r="B1113" s="42" t="s">
        <v>3145</v>
      </c>
      <c r="C1113" s="42" t="s">
        <v>21</v>
      </c>
      <c r="D1113" s="42" t="s">
        <v>22</v>
      </c>
      <c r="E1113" s="42" t="s">
        <v>3146</v>
      </c>
      <c r="F1113" s="42" t="s">
        <v>24</v>
      </c>
      <c r="G1113" s="42" t="s">
        <v>3147</v>
      </c>
      <c r="H1113" s="42" t="s">
        <v>48</v>
      </c>
      <c r="I1113" s="42" t="s">
        <v>3148</v>
      </c>
      <c r="J1113" s="42" t="s">
        <v>28</v>
      </c>
      <c r="K1113" s="42" t="s">
        <v>3149</v>
      </c>
      <c r="L1113" s="42" t="s">
        <v>107</v>
      </c>
      <c r="M1113" s="42" t="s">
        <v>3150</v>
      </c>
      <c r="N1113" s="42" t="s">
        <v>31</v>
      </c>
      <c r="O1113" s="46" t="s">
        <v>3151</v>
      </c>
      <c r="P1113" s="46" t="s">
        <v>33</v>
      </c>
      <c r="Q1113" s="18" t="str">
        <f t="shared" si="17"/>
        <v>Terra Toys 2438 W. Anderson Lane, C1, Austin TX 78757</v>
      </c>
    </row>
    <row r="1114" spans="1:17" x14ac:dyDescent="0.25">
      <c r="A1114" s="42" t="s">
        <v>3139</v>
      </c>
      <c r="B1114" s="42" t="s">
        <v>3140</v>
      </c>
      <c r="C1114" s="42" t="s">
        <v>21</v>
      </c>
      <c r="D1114" s="42" t="s">
        <v>22</v>
      </c>
      <c r="E1114" s="42" t="s">
        <v>3141</v>
      </c>
      <c r="F1114" s="42" t="s">
        <v>24</v>
      </c>
      <c r="G1114" s="42" t="s">
        <v>249</v>
      </c>
      <c r="H1114" s="42" t="s">
        <v>60</v>
      </c>
      <c r="I1114" s="42" t="s">
        <v>2417</v>
      </c>
      <c r="J1114" s="42" t="s">
        <v>28</v>
      </c>
      <c r="K1114" s="42" t="s">
        <v>3142</v>
      </c>
      <c r="L1114" s="42" t="s">
        <v>107</v>
      </c>
      <c r="M1114" s="42" t="s">
        <v>3143</v>
      </c>
      <c r="N1114" s="42" t="s">
        <v>31</v>
      </c>
      <c r="O1114" s="46" t="s">
        <v>24</v>
      </c>
      <c r="P1114" s="46" t="s">
        <v>33</v>
      </c>
      <c r="Q1114" s="18" t="str">
        <f t="shared" si="17"/>
        <v>Terrasol 1742 Polk Street, San Francisco CA 94109</v>
      </c>
    </row>
    <row r="1115" spans="1:17" x14ac:dyDescent="0.25">
      <c r="A1115" s="41" t="s">
        <v>3152</v>
      </c>
      <c r="B1115" s="41" t="s">
        <v>3153</v>
      </c>
      <c r="C1115" s="41" t="s">
        <v>21</v>
      </c>
      <c r="D1115" s="41" t="s">
        <v>22</v>
      </c>
      <c r="E1115" s="41" t="s">
        <v>3154</v>
      </c>
      <c r="F1115" s="41" t="s">
        <v>24</v>
      </c>
      <c r="G1115" s="41" t="s">
        <v>47</v>
      </c>
      <c r="H1115" s="41" t="s">
        <v>48</v>
      </c>
      <c r="I1115" s="41" t="s">
        <v>3155</v>
      </c>
      <c r="J1115" s="41" t="s">
        <v>28</v>
      </c>
      <c r="K1115" s="41" t="s">
        <v>24</v>
      </c>
      <c r="L1115" s="41" t="s">
        <v>3156</v>
      </c>
      <c r="M1115" s="41" t="s">
        <v>24</v>
      </c>
      <c r="N1115" s="41" t="s">
        <v>31</v>
      </c>
      <c r="O1115" s="46" t="s">
        <v>3157</v>
      </c>
      <c r="P1115" s="46" t="s">
        <v>33</v>
      </c>
      <c r="Q1115" s="18" t="str">
        <f t="shared" si="17"/>
        <v>Texas Art Supply 2001 Montrose Blvd., Houston TX 77006</v>
      </c>
    </row>
    <row r="1116" spans="1:17" x14ac:dyDescent="0.25">
      <c r="A1116" s="41" t="s">
        <v>3158</v>
      </c>
      <c r="B1116" s="41" t="s">
        <v>3159</v>
      </c>
      <c r="C1116" s="41" t="s">
        <v>21</v>
      </c>
      <c r="D1116" s="41" t="s">
        <v>22</v>
      </c>
      <c r="E1116" s="41" t="s">
        <v>3160</v>
      </c>
      <c r="F1116" s="41" t="s">
        <v>24</v>
      </c>
      <c r="G1116" s="41" t="s">
        <v>2313</v>
      </c>
      <c r="H1116" s="41" t="s">
        <v>48</v>
      </c>
      <c r="I1116" s="41" t="s">
        <v>3161</v>
      </c>
      <c r="J1116" s="41" t="s">
        <v>28</v>
      </c>
      <c r="K1116" s="41" t="s">
        <v>24</v>
      </c>
      <c r="L1116" s="41" t="s">
        <v>3162</v>
      </c>
      <c r="M1116" s="41" t="s">
        <v>3163</v>
      </c>
      <c r="N1116" s="41" t="s">
        <v>31</v>
      </c>
      <c r="O1116" s="46" t="s">
        <v>3164</v>
      </c>
      <c r="P1116" s="46" t="s">
        <v>33</v>
      </c>
      <c r="Q1116" s="18" t="str">
        <f t="shared" si="17"/>
        <v>Texas Bookman 2700 Lone Star Drive, Dallas TX 75212</v>
      </c>
    </row>
    <row r="1117" spans="1:17" x14ac:dyDescent="0.25">
      <c r="A1117" s="42" t="s">
        <v>3165</v>
      </c>
      <c r="B1117" s="42" t="s">
        <v>3166</v>
      </c>
      <c r="C1117" s="42" t="s">
        <v>21</v>
      </c>
      <c r="D1117" s="42" t="s">
        <v>22</v>
      </c>
      <c r="E1117" s="42" t="s">
        <v>3167</v>
      </c>
      <c r="F1117" s="42" t="s">
        <v>24</v>
      </c>
      <c r="G1117" s="42" t="s">
        <v>3168</v>
      </c>
      <c r="H1117" s="42" t="s">
        <v>48</v>
      </c>
      <c r="I1117" s="42" t="s">
        <v>3169</v>
      </c>
      <c r="J1117" s="42" t="s">
        <v>28</v>
      </c>
      <c r="K1117" s="42" t="s">
        <v>3170</v>
      </c>
      <c r="L1117" s="42" t="s">
        <v>107</v>
      </c>
      <c r="M1117" s="42" t="s">
        <v>3171</v>
      </c>
      <c r="N1117" s="42" t="s">
        <v>31</v>
      </c>
      <c r="O1117" s="46" t="s">
        <v>24</v>
      </c>
      <c r="P1117" s="46" t="s">
        <v>33</v>
      </c>
      <c r="Q1117" s="18" t="str">
        <f t="shared" si="17"/>
        <v>Texas Monkey Business 301 A East Louisiana Street, Mc Kinney TX 75069</v>
      </c>
    </row>
    <row r="1118" spans="1:17" x14ac:dyDescent="0.25">
      <c r="A1118" s="41" t="s">
        <v>8208</v>
      </c>
      <c r="B1118" s="41" t="s">
        <v>8209</v>
      </c>
      <c r="C1118" s="41" t="s">
        <v>21</v>
      </c>
      <c r="D1118" s="41" t="s">
        <v>22</v>
      </c>
      <c r="E1118" s="41" t="s">
        <v>8210</v>
      </c>
      <c r="F1118" s="41" t="s">
        <v>24</v>
      </c>
      <c r="G1118" s="41" t="s">
        <v>8211</v>
      </c>
      <c r="H1118" s="41" t="s">
        <v>1013</v>
      </c>
      <c r="I1118" s="41" t="s">
        <v>8212</v>
      </c>
      <c r="J1118" s="41" t="s">
        <v>28</v>
      </c>
      <c r="K1118" s="41" t="s">
        <v>8213</v>
      </c>
      <c r="L1118" s="41" t="s">
        <v>4863</v>
      </c>
      <c r="M1118" s="41" t="s">
        <v>8214</v>
      </c>
      <c r="N1118" s="41" t="s">
        <v>31</v>
      </c>
      <c r="O1118" s="46" t="s">
        <v>8215</v>
      </c>
      <c r="P1118" s="46" t="s">
        <v>7978</v>
      </c>
      <c r="Q1118" s="18" t="str">
        <f t="shared" si="17"/>
        <v>The Alley 3498 W Dublin Granville Rd, Columbus OH 43235</v>
      </c>
    </row>
    <row r="1119" spans="1:17" x14ac:dyDescent="0.25">
      <c r="A1119" s="42" t="s">
        <v>8249</v>
      </c>
      <c r="B1119" s="42" t="s">
        <v>8250</v>
      </c>
      <c r="C1119" s="42" t="s">
        <v>21</v>
      </c>
      <c r="D1119" s="42" t="s">
        <v>22</v>
      </c>
      <c r="E1119" s="42" t="s">
        <v>8251</v>
      </c>
      <c r="F1119" s="42" t="s">
        <v>24</v>
      </c>
      <c r="G1119" s="42" t="s">
        <v>5695</v>
      </c>
      <c r="H1119" s="42" t="s">
        <v>68</v>
      </c>
      <c r="I1119" s="42" t="s">
        <v>8252</v>
      </c>
      <c r="J1119" s="42" t="s">
        <v>28</v>
      </c>
      <c r="K1119" s="42" t="s">
        <v>8253</v>
      </c>
      <c r="L1119" s="42" t="s">
        <v>107</v>
      </c>
      <c r="M1119" s="42" t="s">
        <v>8254</v>
      </c>
      <c r="N1119" s="42" t="s">
        <v>31</v>
      </c>
      <c r="O1119" s="46" t="s">
        <v>8255</v>
      </c>
      <c r="P1119" s="46" t="s">
        <v>7978</v>
      </c>
      <c r="Q1119" s="18" t="str">
        <f t="shared" si="17"/>
        <v>The American Backstage Company 5380 Eisenhower Avenue, Alexandria VA 22304</v>
      </c>
    </row>
    <row r="1120" spans="1:17" x14ac:dyDescent="0.25">
      <c r="A1120" s="42" t="s">
        <v>8392</v>
      </c>
      <c r="B1120" s="42" t="s">
        <v>8393</v>
      </c>
      <c r="C1120" s="42" t="s">
        <v>21</v>
      </c>
      <c r="D1120" s="42" t="s">
        <v>22</v>
      </c>
      <c r="E1120" s="42" t="s">
        <v>8394</v>
      </c>
      <c r="F1120" s="42" t="s">
        <v>8395</v>
      </c>
      <c r="G1120" s="42" t="s">
        <v>8396</v>
      </c>
      <c r="H1120" s="42" t="s">
        <v>68</v>
      </c>
      <c r="I1120" s="42" t="s">
        <v>8397</v>
      </c>
      <c r="J1120" s="42" t="s">
        <v>28</v>
      </c>
      <c r="K1120" s="42" t="s">
        <v>8398</v>
      </c>
      <c r="L1120" s="42" t="s">
        <v>107</v>
      </c>
      <c r="M1120" s="42" t="s">
        <v>8399</v>
      </c>
      <c r="N1120" s="42" t="s">
        <v>31</v>
      </c>
      <c r="O1120" s="46" t="s">
        <v>8400</v>
      </c>
      <c r="P1120" s="46" t="s">
        <v>7978</v>
      </c>
      <c r="Q1120" s="18" t="str">
        <f t="shared" si="17"/>
        <v>The Artisans 1368 Chain Bridge Road, Mc Lean VA 22101</v>
      </c>
    </row>
    <row r="1121" spans="1:17" x14ac:dyDescent="0.25">
      <c r="A1121" s="42" t="s">
        <v>8435</v>
      </c>
      <c r="B1121" s="42" t="s">
        <v>8436</v>
      </c>
      <c r="C1121" s="42" t="s">
        <v>21</v>
      </c>
      <c r="D1121" s="42" t="s">
        <v>22</v>
      </c>
      <c r="E1121" s="42" t="s">
        <v>8437</v>
      </c>
      <c r="F1121" s="42" t="s">
        <v>8438</v>
      </c>
      <c r="G1121" s="42" t="s">
        <v>3322</v>
      </c>
      <c r="H1121" s="42" t="s">
        <v>1013</v>
      </c>
      <c r="I1121" s="42" t="s">
        <v>8439</v>
      </c>
      <c r="J1121" s="42" t="s">
        <v>28</v>
      </c>
      <c r="K1121" s="42" t="s">
        <v>8440</v>
      </c>
      <c r="L1121" s="42" t="s">
        <v>107</v>
      </c>
      <c r="M1121" s="42" t="s">
        <v>8441</v>
      </c>
      <c r="N1121" s="42" t="s">
        <v>31</v>
      </c>
      <c r="O1121" s="46" t="s">
        <v>8442</v>
      </c>
      <c r="P1121" s="46" t="s">
        <v>7978</v>
      </c>
      <c r="Q1121" s="18" t="str">
        <f t="shared" si="17"/>
        <v>The Atrium Gift Shop 11100 Euclid Ave, Cleveland OH 44106</v>
      </c>
    </row>
    <row r="1122" spans="1:17" x14ac:dyDescent="0.25">
      <c r="A1122" s="42" t="s">
        <v>8590</v>
      </c>
      <c r="B1122" s="42" t="s">
        <v>8591</v>
      </c>
      <c r="C1122" s="42" t="s">
        <v>21</v>
      </c>
      <c r="D1122" s="42" t="s">
        <v>22</v>
      </c>
      <c r="E1122" s="42" t="s">
        <v>8592</v>
      </c>
      <c r="F1122" s="42" t="s">
        <v>24</v>
      </c>
      <c r="G1122" s="42" t="s">
        <v>8593</v>
      </c>
      <c r="H1122" s="42" t="s">
        <v>1545</v>
      </c>
      <c r="I1122" s="42" t="s">
        <v>8594</v>
      </c>
      <c r="J1122" s="42" t="s">
        <v>28</v>
      </c>
      <c r="K1122" s="42" t="s">
        <v>8595</v>
      </c>
      <c r="L1122" s="42" t="s">
        <v>107</v>
      </c>
      <c r="M1122" s="42" t="s">
        <v>8596</v>
      </c>
      <c r="N1122" s="42" t="s">
        <v>31</v>
      </c>
      <c r="O1122" s="46" t="s">
        <v>8597</v>
      </c>
      <c r="P1122" s="46" t="s">
        <v>7978</v>
      </c>
      <c r="Q1122" s="18" t="str">
        <f t="shared" si="17"/>
        <v>The Balloon Shoppe 320 Lincoln Highway West, Jeannette PA 15644</v>
      </c>
    </row>
    <row r="1123" spans="1:17" x14ac:dyDescent="0.25">
      <c r="A1123" s="41" t="s">
        <v>8606</v>
      </c>
      <c r="B1123" s="41" t="s">
        <v>8607</v>
      </c>
      <c r="C1123" s="41" t="s">
        <v>21</v>
      </c>
      <c r="D1123" s="41" t="s">
        <v>22</v>
      </c>
      <c r="E1123" s="41" t="s">
        <v>8608</v>
      </c>
      <c r="F1123" s="41" t="s">
        <v>24</v>
      </c>
      <c r="G1123" s="41" t="s">
        <v>8609</v>
      </c>
      <c r="H1123" s="41" t="s">
        <v>173</v>
      </c>
      <c r="I1123" s="41" t="s">
        <v>8610</v>
      </c>
      <c r="J1123" s="41" t="s">
        <v>28</v>
      </c>
      <c r="K1123" s="41" t="s">
        <v>24</v>
      </c>
      <c r="L1123" s="41" t="s">
        <v>8611</v>
      </c>
      <c r="M1123" s="41" t="s">
        <v>8612</v>
      </c>
      <c r="N1123" s="41" t="s">
        <v>31</v>
      </c>
      <c r="O1123" s="46" t="s">
        <v>24</v>
      </c>
      <c r="P1123" s="46" t="s">
        <v>7978</v>
      </c>
      <c r="Q1123" s="18" t="str">
        <f t="shared" si="17"/>
        <v>The Barefoot Boy/Superchicken 109 S. C Street, Virginia City NV 89440</v>
      </c>
    </row>
    <row r="1124" spans="1:17" x14ac:dyDescent="0.25">
      <c r="A1124" s="42" t="s">
        <v>8719</v>
      </c>
      <c r="B1124" s="42" t="s">
        <v>8720</v>
      </c>
      <c r="C1124" s="42" t="s">
        <v>21</v>
      </c>
      <c r="D1124" s="42" t="s">
        <v>22</v>
      </c>
      <c r="E1124" s="42" t="s">
        <v>8721</v>
      </c>
      <c r="F1124" s="42" t="s">
        <v>24</v>
      </c>
      <c r="G1124" s="42" t="s">
        <v>3147</v>
      </c>
      <c r="H1124" s="42" t="s">
        <v>48</v>
      </c>
      <c r="I1124" s="42" t="s">
        <v>8722</v>
      </c>
      <c r="J1124" s="42" t="s">
        <v>28</v>
      </c>
      <c r="K1124" s="42" t="s">
        <v>8723</v>
      </c>
      <c r="L1124" s="42" t="s">
        <v>107</v>
      </c>
      <c r="M1124" s="42" t="s">
        <v>8724</v>
      </c>
      <c r="N1124" s="42" t="s">
        <v>31</v>
      </c>
      <c r="O1124" s="46" t="s">
        <v>8725</v>
      </c>
      <c r="P1124" s="46" t="s">
        <v>7978</v>
      </c>
      <c r="Q1124" s="18" t="str">
        <f t="shared" si="17"/>
        <v>The Bazaar 1605 East Riverside Drive, Austin TX 78741</v>
      </c>
    </row>
    <row r="1125" spans="1:17" x14ac:dyDescent="0.25">
      <c r="A1125" s="42" t="s">
        <v>9008</v>
      </c>
      <c r="B1125" s="42" t="s">
        <v>9009</v>
      </c>
      <c r="C1125" s="42" t="s">
        <v>21</v>
      </c>
      <c r="D1125" s="42" t="s">
        <v>22</v>
      </c>
      <c r="E1125" s="42" t="s">
        <v>9010</v>
      </c>
      <c r="F1125" s="42" t="s">
        <v>24</v>
      </c>
      <c r="G1125" s="42" t="s">
        <v>3082</v>
      </c>
      <c r="H1125" s="42" t="s">
        <v>624</v>
      </c>
      <c r="I1125" s="42" t="s">
        <v>9011</v>
      </c>
      <c r="J1125" s="42" t="s">
        <v>28</v>
      </c>
      <c r="K1125" s="42" t="s">
        <v>9012</v>
      </c>
      <c r="L1125" s="42" t="s">
        <v>107</v>
      </c>
      <c r="M1125" s="42" t="s">
        <v>9013</v>
      </c>
      <c r="N1125" s="42" t="s">
        <v>31</v>
      </c>
      <c r="O1125" s="46" t="s">
        <v>9014</v>
      </c>
      <c r="P1125" s="46" t="s">
        <v>7978</v>
      </c>
      <c r="Q1125" s="18" t="str">
        <f t="shared" si="17"/>
        <v>The Black Cat Shoppe 8 Market Street, Wilmington NC 28401</v>
      </c>
    </row>
    <row r="1126" spans="1:17" x14ac:dyDescent="0.25">
      <c r="A1126" s="42" t="s">
        <v>9153</v>
      </c>
      <c r="B1126" s="42" t="s">
        <v>9154</v>
      </c>
      <c r="C1126" s="42" t="s">
        <v>21</v>
      </c>
      <c r="D1126" s="42" t="s">
        <v>22</v>
      </c>
      <c r="E1126" s="42" t="s">
        <v>9155</v>
      </c>
      <c r="F1126" s="42" t="s">
        <v>24</v>
      </c>
      <c r="G1126" s="42" t="s">
        <v>249</v>
      </c>
      <c r="H1126" s="42" t="s">
        <v>60</v>
      </c>
      <c r="I1126" s="42" t="s">
        <v>1537</v>
      </c>
      <c r="J1126" s="42" t="s">
        <v>28</v>
      </c>
      <c r="K1126" s="42" t="s">
        <v>9156</v>
      </c>
      <c r="L1126" s="42" t="s">
        <v>107</v>
      </c>
      <c r="M1126" s="42" t="s">
        <v>9157</v>
      </c>
      <c r="N1126" s="42" t="s">
        <v>31</v>
      </c>
      <c r="O1126" s="46" t="s">
        <v>9158</v>
      </c>
      <c r="P1126" s="46" t="s">
        <v>7978</v>
      </c>
      <c r="Q1126" s="18" t="str">
        <f t="shared" si="17"/>
        <v>The Booksmith 1644 Haight St, San Francisco CA 94117</v>
      </c>
    </row>
    <row r="1127" spans="1:17" x14ac:dyDescent="0.25">
      <c r="A1127" s="42" t="s">
        <v>9357</v>
      </c>
      <c r="B1127" s="42" t="s">
        <v>9358</v>
      </c>
      <c r="C1127" s="42" t="s">
        <v>21</v>
      </c>
      <c r="D1127" s="42" t="s">
        <v>22</v>
      </c>
      <c r="E1127" s="42" t="s">
        <v>9359</v>
      </c>
      <c r="F1127" s="42" t="s">
        <v>24</v>
      </c>
      <c r="G1127" s="42" t="s">
        <v>9360</v>
      </c>
      <c r="H1127" s="42" t="s">
        <v>196</v>
      </c>
      <c r="I1127" s="42" t="s">
        <v>9361</v>
      </c>
      <c r="J1127" s="42" t="s">
        <v>28</v>
      </c>
      <c r="K1127" s="42" t="s">
        <v>9362</v>
      </c>
      <c r="L1127" s="42" t="s">
        <v>107</v>
      </c>
      <c r="M1127" s="42" t="s">
        <v>9363</v>
      </c>
      <c r="N1127" s="42" t="s">
        <v>31</v>
      </c>
      <c r="O1127" s="46" t="s">
        <v>9364</v>
      </c>
      <c r="P1127" s="46" t="s">
        <v>7978</v>
      </c>
      <c r="Q1127" s="18" t="str">
        <f t="shared" si="17"/>
        <v>The Bubble Room Emporium 15001 Captiva Drive, Captiva FL 33924</v>
      </c>
    </row>
    <row r="1128" spans="1:17" x14ac:dyDescent="0.25">
      <c r="A1128" s="41" t="s">
        <v>9407</v>
      </c>
      <c r="B1128" s="41" t="s">
        <v>9408</v>
      </c>
      <c r="C1128" s="41" t="s">
        <v>21</v>
      </c>
      <c r="D1128" s="41" t="s">
        <v>22</v>
      </c>
      <c r="E1128" s="41" t="s">
        <v>9409</v>
      </c>
      <c r="F1128" s="41" t="s">
        <v>24</v>
      </c>
      <c r="G1128" s="41" t="s">
        <v>4223</v>
      </c>
      <c r="H1128" s="41" t="s">
        <v>401</v>
      </c>
      <c r="I1128" s="41" t="s">
        <v>9410</v>
      </c>
      <c r="J1128" s="41" t="s">
        <v>28</v>
      </c>
      <c r="K1128" s="41" t="s">
        <v>9411</v>
      </c>
      <c r="L1128" s="41" t="s">
        <v>41</v>
      </c>
      <c r="M1128" s="41" t="s">
        <v>24</v>
      </c>
      <c r="N1128" s="41" t="s">
        <v>31</v>
      </c>
      <c r="O1128" s="46" t="s">
        <v>9412</v>
      </c>
      <c r="P1128" s="46" t="s">
        <v>7978</v>
      </c>
      <c r="Q1128" s="18" t="str">
        <f t="shared" si="17"/>
        <v>The Burrow 180 S Rock Road Suite 200, Wichita KS 67207</v>
      </c>
    </row>
    <row r="1129" spans="1:17" x14ac:dyDescent="0.25">
      <c r="A1129" s="41" t="s">
        <v>9523</v>
      </c>
      <c r="B1129" s="41" t="s">
        <v>9524</v>
      </c>
      <c r="C1129" s="41" t="s">
        <v>21</v>
      </c>
      <c r="D1129" s="41" t="s">
        <v>22</v>
      </c>
      <c r="E1129" s="41" t="s">
        <v>9525</v>
      </c>
      <c r="F1129" s="41" t="s">
        <v>24</v>
      </c>
      <c r="G1129" s="41" t="s">
        <v>9526</v>
      </c>
      <c r="H1129" s="41" t="s">
        <v>1981</v>
      </c>
      <c r="I1129" s="41" t="s">
        <v>9527</v>
      </c>
      <c r="J1129" s="41" t="s">
        <v>28</v>
      </c>
      <c r="K1129" s="41" t="s">
        <v>9528</v>
      </c>
      <c r="L1129" s="41" t="s">
        <v>1880</v>
      </c>
      <c r="M1129" s="41" t="s">
        <v>9529</v>
      </c>
      <c r="N1129" s="41" t="s">
        <v>31</v>
      </c>
      <c r="O1129" s="46" t="s">
        <v>9530</v>
      </c>
      <c r="P1129" s="46" t="s">
        <v>7978</v>
      </c>
      <c r="Q1129" s="18" t="str">
        <f t="shared" si="17"/>
        <v>The Cannery 3 BY-WAY, Boothbay Harbor ME 04538</v>
      </c>
    </row>
    <row r="1130" spans="1:17" x14ac:dyDescent="0.25">
      <c r="A1130" s="42" t="s">
        <v>9679</v>
      </c>
      <c r="B1130" s="42" t="s">
        <v>9680</v>
      </c>
      <c r="C1130" s="42" t="s">
        <v>21</v>
      </c>
      <c r="D1130" s="42" t="s">
        <v>22</v>
      </c>
      <c r="E1130" s="42" t="s">
        <v>9681</v>
      </c>
      <c r="F1130" s="42" t="s">
        <v>24</v>
      </c>
      <c r="G1130" s="42" t="s">
        <v>9682</v>
      </c>
      <c r="H1130" s="42" t="s">
        <v>1356</v>
      </c>
      <c r="I1130" s="42" t="s">
        <v>9683</v>
      </c>
      <c r="J1130" s="42" t="s">
        <v>28</v>
      </c>
      <c r="K1130" s="42" t="s">
        <v>9684</v>
      </c>
      <c r="L1130" s="42" t="s">
        <v>107</v>
      </c>
      <c r="M1130" s="42" t="s">
        <v>9685</v>
      </c>
      <c r="N1130" s="42" t="s">
        <v>31</v>
      </c>
      <c r="O1130" s="46" t="s">
        <v>24</v>
      </c>
      <c r="P1130" s="46" t="s">
        <v>7978</v>
      </c>
      <c r="Q1130" s="18" t="str">
        <f t="shared" si="17"/>
        <v>The Cellar 203 Harbor Dr, Sitka AK 99835</v>
      </c>
    </row>
    <row r="1131" spans="1:17" x14ac:dyDescent="0.25">
      <c r="A1131" s="41" t="s">
        <v>9798</v>
      </c>
      <c r="B1131" s="41" t="s">
        <v>9799</v>
      </c>
      <c r="C1131" s="41" t="s">
        <v>21</v>
      </c>
      <c r="D1131" s="41" t="s">
        <v>22</v>
      </c>
      <c r="E1131" s="41" t="s">
        <v>9800</v>
      </c>
      <c r="F1131" s="41" t="s">
        <v>24</v>
      </c>
      <c r="G1131" s="41" t="s">
        <v>2739</v>
      </c>
      <c r="H1131" s="41" t="s">
        <v>48</v>
      </c>
      <c r="I1131" s="41" t="s">
        <v>2740</v>
      </c>
      <c r="J1131" s="41" t="s">
        <v>28</v>
      </c>
      <c r="K1131" s="41" t="s">
        <v>24</v>
      </c>
      <c r="L1131" s="41" t="s">
        <v>9801</v>
      </c>
      <c r="M1131" s="41" t="s">
        <v>24</v>
      </c>
      <c r="N1131" s="41" t="s">
        <v>31</v>
      </c>
      <c r="O1131" s="46" t="s">
        <v>9802</v>
      </c>
      <c r="P1131" s="46" t="s">
        <v>7978</v>
      </c>
      <c r="Q1131" s="18" t="str">
        <f t="shared" si="17"/>
        <v>The Chef's Wife 9037 Louetta Road, Spring TX 77373</v>
      </c>
    </row>
    <row r="1132" spans="1:17" x14ac:dyDescent="0.25">
      <c r="A1132" s="42" t="s">
        <v>9840</v>
      </c>
      <c r="B1132" s="42" t="s">
        <v>9841</v>
      </c>
      <c r="C1132" s="42" t="s">
        <v>21</v>
      </c>
      <c r="D1132" s="42" t="s">
        <v>22</v>
      </c>
      <c r="E1132" s="42" t="s">
        <v>9842</v>
      </c>
      <c r="F1132" s="42" t="s">
        <v>24</v>
      </c>
      <c r="G1132" s="42" t="s">
        <v>9843</v>
      </c>
      <c r="H1132" s="42" t="s">
        <v>186</v>
      </c>
      <c r="I1132" s="42" t="s">
        <v>9844</v>
      </c>
      <c r="J1132" s="42" t="s">
        <v>28</v>
      </c>
      <c r="K1132" s="42" t="s">
        <v>9845</v>
      </c>
      <c r="L1132" s="42" t="s">
        <v>107</v>
      </c>
      <c r="M1132" s="42" t="s">
        <v>9846</v>
      </c>
      <c r="N1132" s="42" t="s">
        <v>31</v>
      </c>
      <c r="O1132" s="46" t="s">
        <v>9847</v>
      </c>
      <c r="P1132" s="46" t="s">
        <v>7978</v>
      </c>
      <c r="Q1132" s="18" t="str">
        <f t="shared" si="17"/>
        <v>The Christmas Place 1500 Bedford St, Abington MA 02351</v>
      </c>
    </row>
    <row r="1133" spans="1:17" x14ac:dyDescent="0.25">
      <c r="A1133" s="41" t="s">
        <v>10039</v>
      </c>
      <c r="B1133" s="41" t="s">
        <v>10040</v>
      </c>
      <c r="C1133" s="41" t="s">
        <v>21</v>
      </c>
      <c r="D1133" s="41" t="s">
        <v>22</v>
      </c>
      <c r="E1133" s="41" t="s">
        <v>10041</v>
      </c>
      <c r="F1133" s="41" t="s">
        <v>24</v>
      </c>
      <c r="G1133" s="41" t="s">
        <v>10042</v>
      </c>
      <c r="H1133" s="41" t="s">
        <v>443</v>
      </c>
      <c r="I1133" s="41" t="s">
        <v>10043</v>
      </c>
      <c r="J1133" s="41" t="s">
        <v>28</v>
      </c>
      <c r="K1133" s="41" t="s">
        <v>24</v>
      </c>
      <c r="L1133" s="41" t="s">
        <v>41</v>
      </c>
      <c r="M1133" s="41" t="s">
        <v>10044</v>
      </c>
      <c r="N1133" s="41" t="s">
        <v>31</v>
      </c>
      <c r="O1133" s="46" t="s">
        <v>10045</v>
      </c>
      <c r="P1133" s="46" t="s">
        <v>7978</v>
      </c>
      <c r="Q1133" s="18" t="str">
        <f t="shared" si="17"/>
        <v>The Conglomerate 331 Main St, Middleburgh NY 12122</v>
      </c>
    </row>
    <row r="1134" spans="1:17" x14ac:dyDescent="0.25">
      <c r="A1134" s="42" t="s">
        <v>10249</v>
      </c>
      <c r="B1134" s="42" t="s">
        <v>10250</v>
      </c>
      <c r="C1134" s="42" t="s">
        <v>21</v>
      </c>
      <c r="D1134" s="42" t="s">
        <v>22</v>
      </c>
      <c r="E1134" s="42" t="s">
        <v>10251</v>
      </c>
      <c r="F1134" s="42" t="s">
        <v>24</v>
      </c>
      <c r="G1134" s="42" t="s">
        <v>2828</v>
      </c>
      <c r="H1134" s="42" t="s">
        <v>157</v>
      </c>
      <c r="I1134" s="42" t="s">
        <v>10252</v>
      </c>
      <c r="J1134" s="42" t="s">
        <v>28</v>
      </c>
      <c r="K1134" s="42" t="s">
        <v>10253</v>
      </c>
      <c r="L1134" s="42" t="s">
        <v>107</v>
      </c>
      <c r="M1134" s="42" t="s">
        <v>10254</v>
      </c>
      <c r="N1134" s="42" t="s">
        <v>31</v>
      </c>
      <c r="O1134" s="46" t="s">
        <v>10255</v>
      </c>
      <c r="P1134" s="46" t="s">
        <v>7978</v>
      </c>
      <c r="Q1134" s="18" t="str">
        <f t="shared" si="17"/>
        <v>The Costume Party Shop 405 B Anglers Dr, Steamboat Springs CO 80487</v>
      </c>
    </row>
    <row r="1135" spans="1:17" x14ac:dyDescent="0.25">
      <c r="A1135" s="41" t="s">
        <v>10201</v>
      </c>
      <c r="B1135" s="41" t="s">
        <v>10202</v>
      </c>
      <c r="C1135" s="41" t="s">
        <v>21</v>
      </c>
      <c r="D1135" s="41" t="s">
        <v>22</v>
      </c>
      <c r="E1135" s="41" t="s">
        <v>10203</v>
      </c>
      <c r="F1135" s="41" t="s">
        <v>24</v>
      </c>
      <c r="G1135" s="41" t="s">
        <v>1269</v>
      </c>
      <c r="H1135" s="41" t="s">
        <v>259</v>
      </c>
      <c r="I1135" s="41" t="s">
        <v>1270</v>
      </c>
      <c r="J1135" s="41" t="s">
        <v>28</v>
      </c>
      <c r="K1135" s="41" t="s">
        <v>24</v>
      </c>
      <c r="L1135" s="41" t="s">
        <v>10204</v>
      </c>
      <c r="M1135" s="41" t="s">
        <v>24</v>
      </c>
      <c r="N1135" s="41" t="s">
        <v>31</v>
      </c>
      <c r="O1135" s="46" t="s">
        <v>10205</v>
      </c>
      <c r="P1135" s="46" t="s">
        <v>7978</v>
      </c>
      <c r="Q1135" s="18" t="str">
        <f t="shared" si="17"/>
        <v>The Costume Shop of Georgia 1840 Watson Blvd., Warner Robins GA 31093</v>
      </c>
    </row>
    <row r="1136" spans="1:17" x14ac:dyDescent="0.25">
      <c r="A1136" s="42" t="s">
        <v>10295</v>
      </c>
      <c r="B1136" s="42" t="s">
        <v>10296</v>
      </c>
      <c r="C1136" s="42" t="s">
        <v>21</v>
      </c>
      <c r="D1136" s="42" t="s">
        <v>22</v>
      </c>
      <c r="E1136" s="42" t="s">
        <v>10297</v>
      </c>
      <c r="F1136" s="42" t="s">
        <v>24</v>
      </c>
      <c r="G1136" s="42" t="s">
        <v>10298</v>
      </c>
      <c r="H1136" s="42" t="s">
        <v>607</v>
      </c>
      <c r="I1136" s="42" t="s">
        <v>10299</v>
      </c>
      <c r="J1136" s="42" t="s">
        <v>28</v>
      </c>
      <c r="K1136" s="42" t="s">
        <v>10300</v>
      </c>
      <c r="L1136" s="42" t="s">
        <v>107</v>
      </c>
      <c r="M1136" s="42" t="s">
        <v>10301</v>
      </c>
      <c r="N1136" s="42" t="s">
        <v>31</v>
      </c>
      <c r="O1136" s="46" t="s">
        <v>10302</v>
      </c>
      <c r="P1136" s="46" t="s">
        <v>7978</v>
      </c>
      <c r="Q1136" s="18" t="str">
        <f t="shared" si="17"/>
        <v>The Costume Trunk 710 W Main Street, Peoria IL 61606</v>
      </c>
    </row>
    <row r="1137" spans="1:17" x14ac:dyDescent="0.25">
      <c r="A1137" s="41" t="s">
        <v>10287</v>
      </c>
      <c r="B1137" s="41" t="s">
        <v>10288</v>
      </c>
      <c r="C1137" s="41" t="s">
        <v>21</v>
      </c>
      <c r="D1137" s="41" t="s">
        <v>22</v>
      </c>
      <c r="E1137" s="41" t="s">
        <v>10289</v>
      </c>
      <c r="F1137" s="41" t="s">
        <v>24</v>
      </c>
      <c r="G1137" s="41" t="s">
        <v>10290</v>
      </c>
      <c r="H1137" s="41" t="s">
        <v>443</v>
      </c>
      <c r="I1137" s="41" t="s">
        <v>10291</v>
      </c>
      <c r="J1137" s="41" t="s">
        <v>28</v>
      </c>
      <c r="K1137" s="41" t="s">
        <v>10292</v>
      </c>
      <c r="L1137" s="41" t="s">
        <v>4731</v>
      </c>
      <c r="M1137" s="41" t="s">
        <v>10293</v>
      </c>
      <c r="N1137" s="41" t="s">
        <v>31</v>
      </c>
      <c r="O1137" s="46" t="s">
        <v>10294</v>
      </c>
      <c r="P1137" s="46" t="s">
        <v>7978</v>
      </c>
      <c r="Q1137" s="18" t="str">
        <f t="shared" si="17"/>
        <v>The Costumer 1995 Central Avenue, Albany NY 12205</v>
      </c>
    </row>
    <row r="1138" spans="1:17" x14ac:dyDescent="0.25">
      <c r="A1138" s="42" t="s">
        <v>10312</v>
      </c>
      <c r="B1138" s="42" t="s">
        <v>10313</v>
      </c>
      <c r="C1138" s="42" t="s">
        <v>21</v>
      </c>
      <c r="D1138" s="42" t="s">
        <v>22</v>
      </c>
      <c r="E1138" s="42" t="s">
        <v>10314</v>
      </c>
      <c r="F1138" s="42" t="s">
        <v>24</v>
      </c>
      <c r="G1138" s="42" t="s">
        <v>10315</v>
      </c>
      <c r="H1138" s="42" t="s">
        <v>68</v>
      </c>
      <c r="I1138" s="42" t="s">
        <v>10316</v>
      </c>
      <c r="J1138" s="42" t="s">
        <v>28</v>
      </c>
      <c r="K1138" s="42" t="s">
        <v>10317</v>
      </c>
      <c r="L1138" s="42" t="s">
        <v>107</v>
      </c>
      <c r="M1138" s="42" t="s">
        <v>10318</v>
      </c>
      <c r="N1138" s="42" t="s">
        <v>31</v>
      </c>
      <c r="O1138" s="46" t="s">
        <v>24</v>
      </c>
      <c r="P1138" s="46" t="s">
        <v>7978</v>
      </c>
      <c r="Q1138" s="18" t="str">
        <f t="shared" si="17"/>
        <v>The Cottage Gate 84 Westlake Rd #113, Hardy VA 24101</v>
      </c>
    </row>
    <row r="1139" spans="1:17" x14ac:dyDescent="0.25">
      <c r="A1139" s="42" t="s">
        <v>10435</v>
      </c>
      <c r="B1139" s="42" t="s">
        <v>10436</v>
      </c>
      <c r="C1139" s="42" t="s">
        <v>21</v>
      </c>
      <c r="D1139" s="42" t="s">
        <v>22</v>
      </c>
      <c r="E1139" s="42" t="s">
        <v>10437</v>
      </c>
      <c r="F1139" s="42" t="s">
        <v>24</v>
      </c>
      <c r="G1139" s="42" t="s">
        <v>632</v>
      </c>
      <c r="H1139" s="42" t="s">
        <v>213</v>
      </c>
      <c r="I1139" s="42" t="s">
        <v>7178</v>
      </c>
      <c r="J1139" s="42" t="s">
        <v>28</v>
      </c>
      <c r="K1139" s="42" t="s">
        <v>10438</v>
      </c>
      <c r="L1139" s="42" t="s">
        <v>107</v>
      </c>
      <c r="M1139" s="42" t="s">
        <v>10439</v>
      </c>
      <c r="N1139" s="42" t="s">
        <v>31</v>
      </c>
      <c r="O1139" s="46" t="s">
        <v>24</v>
      </c>
      <c r="P1139" s="46" t="s">
        <v>7978</v>
      </c>
      <c r="Q1139" s="18" t="str">
        <f t="shared" si="17"/>
        <v>The Crystal Mirror 189 Liberty Street NE  #B-5, Salem OR 97301</v>
      </c>
    </row>
    <row r="1140" spans="1:17" x14ac:dyDescent="0.25">
      <c r="A1140" s="41" t="s">
        <v>10440</v>
      </c>
      <c r="B1140" s="41" t="s">
        <v>10441</v>
      </c>
      <c r="C1140" s="41" t="s">
        <v>21</v>
      </c>
      <c r="D1140" s="41" t="s">
        <v>22</v>
      </c>
      <c r="E1140" s="41" t="s">
        <v>10442</v>
      </c>
      <c r="F1140" s="41" t="s">
        <v>24</v>
      </c>
      <c r="G1140" s="41" t="s">
        <v>10443</v>
      </c>
      <c r="H1140" s="41" t="s">
        <v>48</v>
      </c>
      <c r="I1140" s="41" t="s">
        <v>10444</v>
      </c>
      <c r="J1140" s="41" t="s">
        <v>28</v>
      </c>
      <c r="K1140" s="41" t="s">
        <v>24</v>
      </c>
      <c r="L1140" s="41" t="s">
        <v>1156</v>
      </c>
      <c r="M1140" s="41" t="s">
        <v>24</v>
      </c>
      <c r="N1140" s="41" t="s">
        <v>31</v>
      </c>
      <c r="O1140" s="46" t="s">
        <v>10445</v>
      </c>
      <c r="P1140" s="46" t="s">
        <v>7978</v>
      </c>
      <c r="Q1140" s="18" t="str">
        <f t="shared" si="17"/>
        <v>The Crystal Ranch 15076 Hwy 6, Rosharon TX 77583</v>
      </c>
    </row>
    <row r="1141" spans="1:17" x14ac:dyDescent="0.25">
      <c r="A1141" s="41" t="s">
        <v>10546</v>
      </c>
      <c r="B1141" s="41" t="s">
        <v>10547</v>
      </c>
      <c r="C1141" s="41" t="s">
        <v>21</v>
      </c>
      <c r="D1141" s="41" t="s">
        <v>22</v>
      </c>
      <c r="E1141" s="41" t="s">
        <v>10548</v>
      </c>
      <c r="F1141" s="41" t="s">
        <v>24</v>
      </c>
      <c r="G1141" s="41" t="s">
        <v>841</v>
      </c>
      <c r="H1141" s="41" t="s">
        <v>60</v>
      </c>
      <c r="I1141" s="41" t="s">
        <v>842</v>
      </c>
      <c r="J1141" s="41" t="s">
        <v>28</v>
      </c>
      <c r="K1141" s="41" t="s">
        <v>10549</v>
      </c>
      <c r="L1141" s="41" t="s">
        <v>218</v>
      </c>
      <c r="M1141" s="41" t="s">
        <v>10550</v>
      </c>
      <c r="N1141" s="41" t="s">
        <v>31</v>
      </c>
      <c r="O1141" s="46" t="s">
        <v>10551</v>
      </c>
      <c r="P1141" s="46" t="s">
        <v>7978</v>
      </c>
      <c r="Q1141" s="18" t="str">
        <f t="shared" si="17"/>
        <v>The Dark Entry 2589 Telegraph Avenue, Berkeley CA 94704</v>
      </c>
    </row>
    <row r="1142" spans="1:17" x14ac:dyDescent="0.25">
      <c r="A1142" s="41" t="s">
        <v>11342</v>
      </c>
      <c r="B1142" s="41" t="s">
        <v>11343</v>
      </c>
      <c r="C1142" s="41" t="s">
        <v>21</v>
      </c>
      <c r="D1142" s="41" t="s">
        <v>22</v>
      </c>
      <c r="E1142" s="41" t="s">
        <v>11344</v>
      </c>
      <c r="F1142" s="41" t="s">
        <v>24</v>
      </c>
      <c r="G1142" s="41" t="s">
        <v>11345</v>
      </c>
      <c r="H1142" s="41" t="s">
        <v>1545</v>
      </c>
      <c r="I1142" s="41" t="s">
        <v>11346</v>
      </c>
      <c r="J1142" s="41" t="s">
        <v>28</v>
      </c>
      <c r="K1142" s="41" t="s">
        <v>24</v>
      </c>
      <c r="L1142" s="41" t="s">
        <v>11347</v>
      </c>
      <c r="M1142" s="41" t="s">
        <v>11348</v>
      </c>
      <c r="N1142" s="41" t="s">
        <v>31</v>
      </c>
      <c r="O1142" s="46" t="s">
        <v>11349</v>
      </c>
      <c r="P1142" s="46" t="s">
        <v>7978</v>
      </c>
      <c r="Q1142" s="18" t="str">
        <f t="shared" si="17"/>
        <v>The Flying Squirrel 239- 241 East Main Street, Carnegie PA 15106</v>
      </c>
    </row>
    <row r="1143" spans="1:17" x14ac:dyDescent="0.25">
      <c r="A1143" s="42" t="s">
        <v>11584</v>
      </c>
      <c r="B1143" s="42" t="s">
        <v>11585</v>
      </c>
      <c r="C1143" s="42" t="s">
        <v>21</v>
      </c>
      <c r="D1143" s="42" t="s">
        <v>22</v>
      </c>
      <c r="E1143" s="42" t="s">
        <v>11586</v>
      </c>
      <c r="F1143" s="42" t="s">
        <v>24</v>
      </c>
      <c r="G1143" s="42" t="s">
        <v>1875</v>
      </c>
      <c r="H1143" s="42" t="s">
        <v>259</v>
      </c>
      <c r="I1143" s="42" t="s">
        <v>10190</v>
      </c>
      <c r="J1143" s="42" t="s">
        <v>28</v>
      </c>
      <c r="K1143" s="42" t="s">
        <v>11587</v>
      </c>
      <c r="L1143" s="42" t="s">
        <v>107</v>
      </c>
      <c r="M1143" s="42" t="s">
        <v>11588</v>
      </c>
      <c r="N1143" s="42" t="s">
        <v>31</v>
      </c>
      <c r="O1143" s="46" t="s">
        <v>11589</v>
      </c>
      <c r="P1143" s="46" t="s">
        <v>7978</v>
      </c>
      <c r="Q1143" s="18" t="str">
        <f t="shared" si="17"/>
        <v>The Gables Antiques 711 Miami Cr, Atlanta GA 30324</v>
      </c>
    </row>
    <row r="1144" spans="1:17" x14ac:dyDescent="0.25">
      <c r="A1144" s="41" t="s">
        <v>11613</v>
      </c>
      <c r="B1144" s="41" t="s">
        <v>11614</v>
      </c>
      <c r="C1144" s="41" t="s">
        <v>21</v>
      </c>
      <c r="D1144" s="41" t="s">
        <v>22</v>
      </c>
      <c r="E1144" s="41" t="s">
        <v>11615</v>
      </c>
      <c r="F1144" s="41" t="s">
        <v>24</v>
      </c>
      <c r="G1144" s="41" t="s">
        <v>6105</v>
      </c>
      <c r="H1144" s="41" t="s">
        <v>48</v>
      </c>
      <c r="I1144" s="41" t="s">
        <v>6106</v>
      </c>
      <c r="J1144" s="41" t="s">
        <v>28</v>
      </c>
      <c r="K1144" s="41" t="s">
        <v>24</v>
      </c>
      <c r="L1144" s="41" t="s">
        <v>149</v>
      </c>
      <c r="M1144" s="41" t="s">
        <v>24</v>
      </c>
      <c r="N1144" s="41" t="s">
        <v>31</v>
      </c>
      <c r="O1144" s="46" t="s">
        <v>24</v>
      </c>
      <c r="P1144" s="46" t="s">
        <v>7978</v>
      </c>
      <c r="Q1144" s="18" t="str">
        <f t="shared" si="17"/>
        <v>The Gallery 420 N. 10th St., Mcallen TX 78501</v>
      </c>
    </row>
    <row r="1145" spans="1:17" x14ac:dyDescent="0.25">
      <c r="A1145" s="41" t="s">
        <v>11644</v>
      </c>
      <c r="B1145" s="41" t="s">
        <v>11645</v>
      </c>
      <c r="C1145" s="41" t="s">
        <v>21</v>
      </c>
      <c r="D1145" s="41" t="s">
        <v>22</v>
      </c>
      <c r="E1145" s="41" t="s">
        <v>11652</v>
      </c>
      <c r="F1145" s="41" t="s">
        <v>24</v>
      </c>
      <c r="G1145" s="41" t="s">
        <v>8211</v>
      </c>
      <c r="H1145" s="41" t="s">
        <v>1013</v>
      </c>
      <c r="I1145" s="41" t="s">
        <v>11647</v>
      </c>
      <c r="J1145" s="41" t="s">
        <v>28</v>
      </c>
      <c r="K1145" s="41" t="s">
        <v>24</v>
      </c>
      <c r="L1145" s="41" t="s">
        <v>11653</v>
      </c>
      <c r="M1145" s="41" t="s">
        <v>11654</v>
      </c>
      <c r="N1145" s="41" t="s">
        <v>31</v>
      </c>
      <c r="O1145" s="46" t="s">
        <v>24</v>
      </c>
      <c r="P1145" s="46" t="s">
        <v>7978</v>
      </c>
      <c r="Q1145" s="18" t="str">
        <f t="shared" si="17"/>
        <v>The Garden 1186 N. High Street, Columbus OH 43201</v>
      </c>
    </row>
    <row r="1146" spans="1:17" x14ac:dyDescent="0.25">
      <c r="A1146" s="41" t="s">
        <v>11644</v>
      </c>
      <c r="B1146" s="41" t="s">
        <v>11645</v>
      </c>
      <c r="C1146" s="41" t="s">
        <v>21</v>
      </c>
      <c r="D1146" s="41" t="s">
        <v>22</v>
      </c>
      <c r="E1146" s="41" t="s">
        <v>11651</v>
      </c>
      <c r="F1146" s="41" t="s">
        <v>24</v>
      </c>
      <c r="G1146" s="41" t="s">
        <v>8211</v>
      </c>
      <c r="H1146" s="41" t="s">
        <v>1013</v>
      </c>
      <c r="I1146" s="41" t="s">
        <v>11647</v>
      </c>
      <c r="J1146" s="41" t="s">
        <v>28</v>
      </c>
      <c r="K1146" s="41" t="s">
        <v>24</v>
      </c>
      <c r="L1146" s="41" t="s">
        <v>218</v>
      </c>
      <c r="M1146" s="41" t="s">
        <v>11650</v>
      </c>
      <c r="N1146" s="41" t="s">
        <v>31</v>
      </c>
      <c r="O1146" s="46" t="s">
        <v>24</v>
      </c>
      <c r="P1146" s="46" t="s">
        <v>7978</v>
      </c>
      <c r="Q1146" s="18" t="str">
        <f t="shared" si="17"/>
        <v>The Garden 1174 N High Street, Columbus OH 43201</v>
      </c>
    </row>
    <row r="1147" spans="1:17" x14ac:dyDescent="0.25">
      <c r="A1147" s="42" t="s">
        <v>11637</v>
      </c>
      <c r="B1147" s="42" t="s">
        <v>11638</v>
      </c>
      <c r="C1147" s="42" t="s">
        <v>21</v>
      </c>
      <c r="D1147" s="42" t="s">
        <v>22</v>
      </c>
      <c r="E1147" s="42" t="s">
        <v>11639</v>
      </c>
      <c r="F1147" s="42" t="s">
        <v>24</v>
      </c>
      <c r="G1147" s="42" t="s">
        <v>6135</v>
      </c>
      <c r="H1147" s="42" t="s">
        <v>186</v>
      </c>
      <c r="I1147" s="42" t="s">
        <v>11640</v>
      </c>
      <c r="J1147" s="42" t="s">
        <v>28</v>
      </c>
      <c r="K1147" s="42" t="s">
        <v>11641</v>
      </c>
      <c r="L1147" s="42" t="s">
        <v>107</v>
      </c>
      <c r="M1147" s="42" t="s">
        <v>11642</v>
      </c>
      <c r="N1147" s="42" t="s">
        <v>31</v>
      </c>
      <c r="O1147" s="46" t="s">
        <v>11643</v>
      </c>
      <c r="P1147" s="46" t="s">
        <v>7978</v>
      </c>
      <c r="Q1147" s="18" t="str">
        <f t="shared" si="17"/>
        <v>The Garment District 200 Broadway, Cambridge MA 02139</v>
      </c>
    </row>
    <row r="1148" spans="1:17" x14ac:dyDescent="0.25">
      <c r="A1148" s="42" t="s">
        <v>11743</v>
      </c>
      <c r="B1148" s="42" t="s">
        <v>11744</v>
      </c>
      <c r="C1148" s="42" t="s">
        <v>21</v>
      </c>
      <c r="D1148" s="42" t="s">
        <v>22</v>
      </c>
      <c r="E1148" s="42" t="s">
        <v>11745</v>
      </c>
      <c r="F1148" s="42" t="s">
        <v>24</v>
      </c>
      <c r="G1148" s="42" t="s">
        <v>11746</v>
      </c>
      <c r="H1148" s="42" t="s">
        <v>443</v>
      </c>
      <c r="I1148" s="42" t="s">
        <v>11747</v>
      </c>
      <c r="J1148" s="42" t="s">
        <v>28</v>
      </c>
      <c r="K1148" s="42" t="s">
        <v>11748</v>
      </c>
      <c r="L1148" s="42" t="s">
        <v>107</v>
      </c>
      <c r="M1148" s="42" t="s">
        <v>11749</v>
      </c>
      <c r="N1148" s="42" t="s">
        <v>31</v>
      </c>
      <c r="O1148" s="46" t="s">
        <v>11750</v>
      </c>
      <c r="P1148" s="46" t="s">
        <v>7978</v>
      </c>
      <c r="Q1148" s="18" t="str">
        <f t="shared" si="17"/>
        <v>The Gift is Love 223 Beach 116th Street, Rockaway Park NY 11694</v>
      </c>
    </row>
    <row r="1149" spans="1:17" x14ac:dyDescent="0.25">
      <c r="A1149" s="42" t="s">
        <v>11855</v>
      </c>
      <c r="B1149" s="42" t="s">
        <v>11856</v>
      </c>
      <c r="C1149" s="42" t="s">
        <v>21</v>
      </c>
      <c r="D1149" s="42" t="s">
        <v>22</v>
      </c>
      <c r="E1149" s="42" t="s">
        <v>11857</v>
      </c>
      <c r="F1149" s="42" t="s">
        <v>24</v>
      </c>
      <c r="G1149" s="42" t="s">
        <v>11858</v>
      </c>
      <c r="H1149" s="42" t="s">
        <v>732</v>
      </c>
      <c r="I1149" s="42" t="s">
        <v>11859</v>
      </c>
      <c r="J1149" s="42" t="s">
        <v>28</v>
      </c>
      <c r="K1149" s="42" t="s">
        <v>11860</v>
      </c>
      <c r="L1149" s="42" t="s">
        <v>107</v>
      </c>
      <c r="M1149" s="42" t="s">
        <v>11861</v>
      </c>
      <c r="N1149" s="42" t="s">
        <v>31</v>
      </c>
      <c r="O1149" s="46" t="s">
        <v>11862</v>
      </c>
      <c r="P1149" s="46" t="s">
        <v>7978</v>
      </c>
      <c r="Q1149" s="18" t="str">
        <f t="shared" si="17"/>
        <v>The Golden Grotto 1717 Red Wolf Boulevard, Jonesboro AR 72401</v>
      </c>
    </row>
    <row r="1150" spans="1:17" x14ac:dyDescent="0.25">
      <c r="A1150" s="42" t="s">
        <v>12037</v>
      </c>
      <c r="B1150" s="42" t="s">
        <v>12038</v>
      </c>
      <c r="C1150" s="42" t="s">
        <v>21</v>
      </c>
      <c r="D1150" s="42" t="s">
        <v>22</v>
      </c>
      <c r="E1150" s="42" t="s">
        <v>12039</v>
      </c>
      <c r="F1150" s="42" t="s">
        <v>24</v>
      </c>
      <c r="G1150" s="42" t="s">
        <v>12040</v>
      </c>
      <c r="H1150" s="42" t="s">
        <v>196</v>
      </c>
      <c r="I1150" s="42" t="s">
        <v>12041</v>
      </c>
      <c r="J1150" s="42" t="s">
        <v>28</v>
      </c>
      <c r="K1150" s="42" t="s">
        <v>12042</v>
      </c>
      <c r="L1150" s="42" t="s">
        <v>107</v>
      </c>
      <c r="M1150" s="42" t="s">
        <v>12043</v>
      </c>
      <c r="N1150" s="42" t="s">
        <v>31</v>
      </c>
      <c r="O1150" s="46" t="s">
        <v>12044</v>
      </c>
      <c r="P1150" s="46" t="s">
        <v>7978</v>
      </c>
      <c r="Q1150" s="18" t="str">
        <f t="shared" si="17"/>
        <v>The Grove Resort and Spa 14501 Grove Resort Avenue, Winter Garden FL 34787</v>
      </c>
    </row>
    <row r="1151" spans="1:17" x14ac:dyDescent="0.25">
      <c r="A1151" s="42" t="s">
        <v>5359</v>
      </c>
      <c r="B1151" s="42" t="s">
        <v>5360</v>
      </c>
      <c r="C1151" s="42" t="s">
        <v>21</v>
      </c>
      <c r="D1151" s="42" t="s">
        <v>22</v>
      </c>
      <c r="E1151" s="42" t="s">
        <v>5361</v>
      </c>
      <c r="F1151" s="42" t="s">
        <v>24</v>
      </c>
      <c r="G1151" s="42" t="s">
        <v>2124</v>
      </c>
      <c r="H1151" s="42" t="s">
        <v>60</v>
      </c>
      <c r="I1151" s="42" t="s">
        <v>2125</v>
      </c>
      <c r="J1151" s="42" t="s">
        <v>28</v>
      </c>
      <c r="K1151" s="42" t="s">
        <v>5362</v>
      </c>
      <c r="L1151" s="42" t="s">
        <v>107</v>
      </c>
      <c r="M1151" s="42" t="s">
        <v>5363</v>
      </c>
      <c r="N1151" s="42" t="s">
        <v>31</v>
      </c>
      <c r="O1151" s="46" t="s">
        <v>5364</v>
      </c>
      <c r="P1151" s="46" t="s">
        <v>5174</v>
      </c>
      <c r="Q1151" s="18" t="str">
        <f t="shared" si="17"/>
        <v>The Hat Company 1346 Pacific Avenue, Santa Cruz CA 95060</v>
      </c>
    </row>
    <row r="1152" spans="1:17" x14ac:dyDescent="0.25">
      <c r="A1152" s="41" t="s">
        <v>5347</v>
      </c>
      <c r="B1152" s="41" t="s">
        <v>5348</v>
      </c>
      <c r="C1152" s="41" t="s">
        <v>21</v>
      </c>
      <c r="D1152" s="41" t="s">
        <v>22</v>
      </c>
      <c r="E1152" s="41" t="s">
        <v>5349</v>
      </c>
      <c r="F1152" s="41" t="s">
        <v>24</v>
      </c>
      <c r="G1152" s="41" t="s">
        <v>5350</v>
      </c>
      <c r="H1152" s="41" t="s">
        <v>173</v>
      </c>
      <c r="I1152" s="41" t="s">
        <v>5351</v>
      </c>
      <c r="J1152" s="41" t="s">
        <v>28</v>
      </c>
      <c r="K1152" s="41" t="s">
        <v>24</v>
      </c>
      <c r="L1152" s="41" t="s">
        <v>4687</v>
      </c>
      <c r="M1152" s="41" t="s">
        <v>5352</v>
      </c>
      <c r="N1152" s="41" t="s">
        <v>31</v>
      </c>
      <c r="O1152" s="46" t="s">
        <v>5353</v>
      </c>
      <c r="P1152" s="46" t="s">
        <v>5174</v>
      </c>
      <c r="Q1152" s="18" t="str">
        <f t="shared" si="17"/>
        <v>The Hat Company Las Vegas 1955 South Casino Drive #318, Laughlin NV 89029</v>
      </c>
    </row>
    <row r="1153" spans="1:17" x14ac:dyDescent="0.25">
      <c r="A1153" s="41" t="s">
        <v>5347</v>
      </c>
      <c r="B1153" s="41" t="s">
        <v>5348</v>
      </c>
      <c r="C1153" s="41" t="s">
        <v>21</v>
      </c>
      <c r="D1153" s="41" t="s">
        <v>22</v>
      </c>
      <c r="E1153" s="41" t="s">
        <v>5354</v>
      </c>
      <c r="F1153" s="41" t="s">
        <v>5355</v>
      </c>
      <c r="G1153" s="41" t="s">
        <v>172</v>
      </c>
      <c r="H1153" s="41" t="s">
        <v>173</v>
      </c>
      <c r="I1153" s="41" t="s">
        <v>5356</v>
      </c>
      <c r="J1153" s="41" t="s">
        <v>28</v>
      </c>
      <c r="K1153" s="41" t="s">
        <v>24</v>
      </c>
      <c r="L1153" s="41" t="s">
        <v>5357</v>
      </c>
      <c r="M1153" s="41" t="s">
        <v>5358</v>
      </c>
      <c r="N1153" s="41" t="s">
        <v>31</v>
      </c>
      <c r="O1153" s="46" t="s">
        <v>5353</v>
      </c>
      <c r="P1153" s="46" t="s">
        <v>5174</v>
      </c>
      <c r="Q1153" s="18" t="str">
        <f t="shared" si="17"/>
        <v>The Hat Company Las Vegas Stratosphere Tower Shops, Las Vegas NV 89104</v>
      </c>
    </row>
    <row r="1154" spans="1:17" x14ac:dyDescent="0.25">
      <c r="A1154" s="41" t="s">
        <v>5383</v>
      </c>
      <c r="B1154" s="41" t="s">
        <v>5384</v>
      </c>
      <c r="C1154" s="41" t="s">
        <v>21</v>
      </c>
      <c r="D1154" s="41" t="s">
        <v>201</v>
      </c>
      <c r="E1154" s="41" t="s">
        <v>5385</v>
      </c>
      <c r="F1154" s="41" t="s">
        <v>24</v>
      </c>
      <c r="G1154" s="41" t="s">
        <v>1576</v>
      </c>
      <c r="H1154" s="41" t="s">
        <v>196</v>
      </c>
      <c r="I1154" s="41" t="s">
        <v>5386</v>
      </c>
      <c r="J1154" s="41" t="s">
        <v>28</v>
      </c>
      <c r="K1154" s="41" t="s">
        <v>5387</v>
      </c>
      <c r="L1154" s="41" t="s">
        <v>5388</v>
      </c>
      <c r="M1154" s="41" t="s">
        <v>5389</v>
      </c>
      <c r="N1154" s="41" t="s">
        <v>31</v>
      </c>
      <c r="O1154" s="46" t="s">
        <v>24</v>
      </c>
      <c r="P1154" s="46" t="s">
        <v>5174</v>
      </c>
      <c r="Q1154" s="18" t="str">
        <f t="shared" ref="Q1154:Q1217" si="18">CONCATENATE(B1154, " ", E1154, ",", " ", G1154, " ", H1154, " ", I1154)</f>
        <v>The Hatman 600 W Main Street, Leesburg FL 34748</v>
      </c>
    </row>
    <row r="1155" spans="1:17" x14ac:dyDescent="0.25">
      <c r="A1155" s="42" t="s">
        <v>5786</v>
      </c>
      <c r="B1155" s="42" t="s">
        <v>5787</v>
      </c>
      <c r="C1155" s="42" t="s">
        <v>21</v>
      </c>
      <c r="D1155" s="42" t="s">
        <v>22</v>
      </c>
      <c r="E1155" s="42" t="s">
        <v>5788</v>
      </c>
      <c r="F1155" s="42" t="s">
        <v>24</v>
      </c>
      <c r="G1155" s="42" t="s">
        <v>2934</v>
      </c>
      <c r="H1155" s="42" t="s">
        <v>186</v>
      </c>
      <c r="I1155" s="42" t="s">
        <v>2935</v>
      </c>
      <c r="J1155" s="42" t="s">
        <v>28</v>
      </c>
      <c r="K1155" s="42" t="s">
        <v>5789</v>
      </c>
      <c r="L1155" s="42" t="s">
        <v>107</v>
      </c>
      <c r="M1155" s="42" t="s">
        <v>5790</v>
      </c>
      <c r="N1155" s="42" t="s">
        <v>31</v>
      </c>
      <c r="O1155" s="46" t="s">
        <v>5791</v>
      </c>
      <c r="P1155" s="46" t="s">
        <v>5174</v>
      </c>
      <c r="Q1155" s="18" t="str">
        <f t="shared" si="18"/>
        <v>The Hub Nantucket Island, Inc. 31 Main Street, Nantucket MA 02554</v>
      </c>
    </row>
    <row r="1156" spans="1:17" x14ac:dyDescent="0.25">
      <c r="A1156" s="42" t="s">
        <v>6193</v>
      </c>
      <c r="B1156" s="42" t="s">
        <v>6194</v>
      </c>
      <c r="C1156" s="42" t="s">
        <v>21</v>
      </c>
      <c r="D1156" s="42" t="s">
        <v>22</v>
      </c>
      <c r="E1156" s="42" t="s">
        <v>6195</v>
      </c>
      <c r="F1156" s="42" t="s">
        <v>24</v>
      </c>
      <c r="G1156" s="42" t="s">
        <v>1875</v>
      </c>
      <c r="H1156" s="42" t="s">
        <v>259</v>
      </c>
      <c r="I1156" s="42" t="s">
        <v>1876</v>
      </c>
      <c r="J1156" s="42" t="s">
        <v>28</v>
      </c>
      <c r="K1156" s="42" t="s">
        <v>6196</v>
      </c>
      <c r="L1156" s="42" t="s">
        <v>107</v>
      </c>
      <c r="M1156" s="42" t="s">
        <v>6197</v>
      </c>
      <c r="N1156" s="42" t="s">
        <v>31</v>
      </c>
      <c r="O1156" s="46" t="s">
        <v>6198</v>
      </c>
      <c r="P1156" s="46" t="s">
        <v>5174</v>
      </c>
      <c r="Q1156" s="18" t="str">
        <f t="shared" si="18"/>
        <v>The Junkmans Daughter 464 Moreland Avenue NE, Atlanta GA 30307</v>
      </c>
    </row>
    <row r="1157" spans="1:17" x14ac:dyDescent="0.25">
      <c r="A1157" s="42" t="s">
        <v>6499</v>
      </c>
      <c r="B1157" s="42" t="s">
        <v>6500</v>
      </c>
      <c r="C1157" s="42" t="s">
        <v>21</v>
      </c>
      <c r="D1157" s="42" t="s">
        <v>22</v>
      </c>
      <c r="E1157" s="42" t="s">
        <v>6501</v>
      </c>
      <c r="F1157" s="42" t="s">
        <v>24</v>
      </c>
      <c r="G1157" s="42" t="s">
        <v>6502</v>
      </c>
      <c r="H1157" s="42" t="s">
        <v>77</v>
      </c>
      <c r="I1157" s="42" t="s">
        <v>6503</v>
      </c>
      <c r="J1157" s="42" t="s">
        <v>28</v>
      </c>
      <c r="K1157" s="42" t="s">
        <v>6504</v>
      </c>
      <c r="L1157" s="42" t="s">
        <v>107</v>
      </c>
      <c r="M1157" s="42" t="s">
        <v>6505</v>
      </c>
      <c r="N1157" s="42" t="s">
        <v>31</v>
      </c>
      <c r="O1157" s="46" t="s">
        <v>6506</v>
      </c>
      <c r="P1157" s="46" t="s">
        <v>5174</v>
      </c>
      <c r="Q1157" s="18" t="str">
        <f t="shared" si="18"/>
        <v>The Kostume Room 835 36th Street SW, Wyoming MI 49509</v>
      </c>
    </row>
    <row r="1158" spans="1:17" x14ac:dyDescent="0.25">
      <c r="A1158" s="42" t="s">
        <v>6736</v>
      </c>
      <c r="B1158" s="42" t="s">
        <v>6737</v>
      </c>
      <c r="C1158" s="42" t="s">
        <v>21</v>
      </c>
      <c r="D1158" s="42" t="s">
        <v>22</v>
      </c>
      <c r="E1158" s="42" t="s">
        <v>6738</v>
      </c>
      <c r="F1158" s="42" t="s">
        <v>24</v>
      </c>
      <c r="G1158" s="42" t="s">
        <v>1433</v>
      </c>
      <c r="H1158" s="42" t="s">
        <v>213</v>
      </c>
      <c r="I1158" s="42" t="s">
        <v>1812</v>
      </c>
      <c r="J1158" s="42" t="s">
        <v>28</v>
      </c>
      <c r="K1158" s="42" t="s">
        <v>6739</v>
      </c>
      <c r="L1158" s="42" t="s">
        <v>107</v>
      </c>
      <c r="M1158" s="42" t="s">
        <v>6740</v>
      </c>
      <c r="N1158" s="42" t="s">
        <v>31</v>
      </c>
      <c r="O1158" s="46" t="s">
        <v>6741</v>
      </c>
      <c r="P1158" s="46" t="s">
        <v>5174</v>
      </c>
      <c r="Q1158" s="18" t="str">
        <f t="shared" si="18"/>
        <v>The Lippman Co. Party Store 50 SE Yamhill Street, Portland OR 97214</v>
      </c>
    </row>
    <row r="1159" spans="1:17" x14ac:dyDescent="0.25">
      <c r="A1159" s="41" t="s">
        <v>6885</v>
      </c>
      <c r="B1159" s="41" t="s">
        <v>6886</v>
      </c>
      <c r="C1159" s="41" t="s">
        <v>21</v>
      </c>
      <c r="D1159" s="41" t="s">
        <v>22</v>
      </c>
      <c r="E1159" s="41" t="s">
        <v>6887</v>
      </c>
      <c r="F1159" s="41" t="s">
        <v>24</v>
      </c>
      <c r="G1159" s="41" t="s">
        <v>576</v>
      </c>
      <c r="H1159" s="41" t="s">
        <v>87</v>
      </c>
      <c r="I1159" s="41" t="s">
        <v>577</v>
      </c>
      <c r="J1159" s="41" t="s">
        <v>28</v>
      </c>
      <c r="K1159" s="41" t="s">
        <v>24</v>
      </c>
      <c r="L1159" s="41" t="s">
        <v>6888</v>
      </c>
      <c r="M1159" s="41" t="s">
        <v>24</v>
      </c>
      <c r="N1159" s="41" t="s">
        <v>31</v>
      </c>
      <c r="O1159" s="46" t="s">
        <v>24</v>
      </c>
      <c r="P1159" s="46" t="s">
        <v>5174</v>
      </c>
      <c r="Q1159" s="18" t="str">
        <f t="shared" si="18"/>
        <v>The Lucky Monkey 312 West Champion Street, Bellingham WA 98225</v>
      </c>
    </row>
    <row r="1160" spans="1:17" x14ac:dyDescent="0.25">
      <c r="A1160" s="42" t="s">
        <v>589</v>
      </c>
      <c r="B1160" s="42" t="s">
        <v>590</v>
      </c>
      <c r="C1160" s="42" t="s">
        <v>21</v>
      </c>
      <c r="D1160" s="42" t="s">
        <v>22</v>
      </c>
      <c r="E1160" s="42" t="s">
        <v>591</v>
      </c>
      <c r="F1160" s="42" t="s">
        <v>24</v>
      </c>
      <c r="G1160" s="42" t="s">
        <v>592</v>
      </c>
      <c r="H1160" s="42" t="s">
        <v>443</v>
      </c>
      <c r="I1160" s="42" t="s">
        <v>593</v>
      </c>
      <c r="J1160" s="42" t="s">
        <v>28</v>
      </c>
      <c r="K1160" s="42" t="s">
        <v>594</v>
      </c>
      <c r="L1160" s="42" t="s">
        <v>107</v>
      </c>
      <c r="M1160" s="42" t="s">
        <v>595</v>
      </c>
      <c r="N1160" s="42" t="s">
        <v>31</v>
      </c>
      <c r="O1160" s="46" t="s">
        <v>596</v>
      </c>
      <c r="P1160" s="46" t="s">
        <v>33</v>
      </c>
      <c r="Q1160" s="18" t="str">
        <f t="shared" si="18"/>
        <v>The Paper Factory 176 North Union Street, Olean NY 14760</v>
      </c>
    </row>
    <row r="1161" spans="1:17" x14ac:dyDescent="0.25">
      <c r="A1161" s="42" t="s">
        <v>603</v>
      </c>
      <c r="B1161" s="42" t="s">
        <v>604</v>
      </c>
      <c r="C1161" s="42" t="s">
        <v>21</v>
      </c>
      <c r="D1161" s="42" t="s">
        <v>22</v>
      </c>
      <c r="E1161" s="42" t="s">
        <v>605</v>
      </c>
      <c r="F1161" s="42" t="s">
        <v>24</v>
      </c>
      <c r="G1161" s="42" t="s">
        <v>606</v>
      </c>
      <c r="H1161" s="42" t="s">
        <v>607</v>
      </c>
      <c r="I1161" s="42" t="s">
        <v>608</v>
      </c>
      <c r="J1161" s="42" t="s">
        <v>28</v>
      </c>
      <c r="K1161" s="42" t="s">
        <v>609</v>
      </c>
      <c r="L1161" s="42" t="s">
        <v>107</v>
      </c>
      <c r="M1161" s="42" t="s">
        <v>610</v>
      </c>
      <c r="N1161" s="42" t="s">
        <v>31</v>
      </c>
      <c r="O1161" s="46" t="s">
        <v>611</v>
      </c>
      <c r="P1161" s="46" t="s">
        <v>33</v>
      </c>
      <c r="Q1161" s="18" t="str">
        <f t="shared" si="18"/>
        <v>The Paper Merchant 328 S. 3rd Street, Geneva IL 60134</v>
      </c>
    </row>
    <row r="1162" spans="1:17" x14ac:dyDescent="0.25">
      <c r="A1162" s="42" t="s">
        <v>581</v>
      </c>
      <c r="B1162" s="42" t="s">
        <v>582</v>
      </c>
      <c r="C1162" s="42" t="s">
        <v>21</v>
      </c>
      <c r="D1162" s="42" t="s">
        <v>22</v>
      </c>
      <c r="E1162" s="42" t="s">
        <v>583</v>
      </c>
      <c r="F1162" s="42" t="s">
        <v>24</v>
      </c>
      <c r="G1162" s="42" t="s">
        <v>584</v>
      </c>
      <c r="H1162" s="42" t="s">
        <v>87</v>
      </c>
      <c r="I1162" s="42" t="s">
        <v>585</v>
      </c>
      <c r="J1162" s="42" t="s">
        <v>28</v>
      </c>
      <c r="K1162" s="42" t="s">
        <v>586</v>
      </c>
      <c r="L1162" s="42" t="s">
        <v>107</v>
      </c>
      <c r="M1162" s="42" t="s">
        <v>587</v>
      </c>
      <c r="N1162" s="42" t="s">
        <v>31</v>
      </c>
      <c r="O1162" s="46" t="s">
        <v>588</v>
      </c>
      <c r="P1162" s="46" t="s">
        <v>33</v>
      </c>
      <c r="Q1162" s="18" t="str">
        <f t="shared" si="18"/>
        <v>The Papery 412 Main Street, Edmonds WA 98020</v>
      </c>
    </row>
    <row r="1163" spans="1:17" x14ac:dyDescent="0.25">
      <c r="A1163" s="42" t="s">
        <v>643</v>
      </c>
      <c r="B1163" s="42" t="s">
        <v>644</v>
      </c>
      <c r="C1163" s="42" t="s">
        <v>21</v>
      </c>
      <c r="D1163" s="42" t="s">
        <v>22</v>
      </c>
      <c r="E1163" s="42" t="s">
        <v>645</v>
      </c>
      <c r="F1163" s="42" t="s">
        <v>24</v>
      </c>
      <c r="G1163" s="42" t="s">
        <v>646</v>
      </c>
      <c r="H1163" s="42" t="s">
        <v>38</v>
      </c>
      <c r="I1163" s="42" t="s">
        <v>647</v>
      </c>
      <c r="J1163" s="42" t="s">
        <v>28</v>
      </c>
      <c r="K1163" s="42" t="s">
        <v>648</v>
      </c>
      <c r="L1163" s="42" t="s">
        <v>107</v>
      </c>
      <c r="M1163" s="42" t="s">
        <v>649</v>
      </c>
      <c r="N1163" s="42" t="s">
        <v>31</v>
      </c>
      <c r="O1163" s="46" t="s">
        <v>650</v>
      </c>
      <c r="P1163" s="46" t="s">
        <v>33</v>
      </c>
      <c r="Q1163" s="18" t="str">
        <f t="shared" si="18"/>
        <v>The Party Center, Inc. y1716 Highway 78 East, Suite 5, Oxford AL 36203</v>
      </c>
    </row>
    <row r="1164" spans="1:17" x14ac:dyDescent="0.25">
      <c r="A1164" s="42" t="s">
        <v>761</v>
      </c>
      <c r="B1164" s="42" t="s">
        <v>762</v>
      </c>
      <c r="C1164" s="42" t="s">
        <v>21</v>
      </c>
      <c r="D1164" s="42" t="s">
        <v>22</v>
      </c>
      <c r="E1164" s="42" t="s">
        <v>763</v>
      </c>
      <c r="F1164" s="42" t="s">
        <v>24</v>
      </c>
      <c r="G1164" s="42" t="s">
        <v>764</v>
      </c>
      <c r="H1164" s="42" t="s">
        <v>443</v>
      </c>
      <c r="I1164" s="42" t="s">
        <v>765</v>
      </c>
      <c r="J1164" s="42" t="s">
        <v>28</v>
      </c>
      <c r="K1164" s="42" t="s">
        <v>766</v>
      </c>
      <c r="L1164" s="42" t="s">
        <v>107</v>
      </c>
      <c r="M1164" s="42" t="s">
        <v>767</v>
      </c>
      <c r="N1164" s="42" t="s">
        <v>31</v>
      </c>
      <c r="O1164" s="46" t="s">
        <v>768</v>
      </c>
      <c r="P1164" s="46" t="s">
        <v>33</v>
      </c>
      <c r="Q1164" s="18" t="str">
        <f t="shared" si="18"/>
        <v>The Party Factory 10 Plattsburgh Plaza, Plattsburgh NY 12901</v>
      </c>
    </row>
    <row r="1165" spans="1:17" x14ac:dyDescent="0.25">
      <c r="A1165" s="41" t="s">
        <v>807</v>
      </c>
      <c r="B1165" s="41" t="s">
        <v>808</v>
      </c>
      <c r="C1165" s="41" t="s">
        <v>21</v>
      </c>
      <c r="D1165" s="41" t="s">
        <v>22</v>
      </c>
      <c r="E1165" s="41" t="s">
        <v>809</v>
      </c>
      <c r="F1165" s="41" t="s">
        <v>24</v>
      </c>
      <c r="G1165" s="41" t="s">
        <v>810</v>
      </c>
      <c r="H1165" s="41" t="s">
        <v>60</v>
      </c>
      <c r="I1165" s="41" t="s">
        <v>811</v>
      </c>
      <c r="J1165" s="41" t="s">
        <v>28</v>
      </c>
      <c r="K1165" s="41" t="s">
        <v>812</v>
      </c>
      <c r="L1165" s="41" t="s">
        <v>813</v>
      </c>
      <c r="M1165" s="41" t="s">
        <v>814</v>
      </c>
      <c r="N1165" s="41" t="s">
        <v>31</v>
      </c>
      <c r="O1165" s="46" t="s">
        <v>815</v>
      </c>
      <c r="P1165" s="46" t="s">
        <v>33</v>
      </c>
      <c r="Q1165" s="18" t="str">
        <f t="shared" si="18"/>
        <v>The Party Guys/Grand Events 1212 East Hammer Lane, Stockton CA 95210</v>
      </c>
    </row>
    <row r="1166" spans="1:17" x14ac:dyDescent="0.25">
      <c r="A1166" s="41" t="s">
        <v>807</v>
      </c>
      <c r="B1166" s="41" t="s">
        <v>808</v>
      </c>
      <c r="C1166" s="41" t="s">
        <v>21</v>
      </c>
      <c r="D1166" s="41" t="s">
        <v>22</v>
      </c>
      <c r="E1166" s="41" t="s">
        <v>816</v>
      </c>
      <c r="F1166" s="41" t="s">
        <v>24</v>
      </c>
      <c r="G1166" s="41" t="s">
        <v>817</v>
      </c>
      <c r="H1166" s="41" t="s">
        <v>60</v>
      </c>
      <c r="I1166" s="41" t="s">
        <v>818</v>
      </c>
      <c r="J1166" s="41" t="s">
        <v>28</v>
      </c>
      <c r="K1166" s="41" t="s">
        <v>812</v>
      </c>
      <c r="L1166" s="41" t="s">
        <v>819</v>
      </c>
      <c r="M1166" s="41" t="s">
        <v>24</v>
      </c>
      <c r="N1166" s="41" t="s">
        <v>31</v>
      </c>
      <c r="O1166" s="46" t="s">
        <v>815</v>
      </c>
      <c r="P1166" s="46" t="s">
        <v>33</v>
      </c>
      <c r="Q1166" s="18" t="str">
        <f t="shared" si="18"/>
        <v>The Party Guys/Grand Events 3250 Dale Rd Ste 1, Modesto CA 95350</v>
      </c>
    </row>
    <row r="1167" spans="1:17" x14ac:dyDescent="0.25">
      <c r="A1167" s="41" t="s">
        <v>807</v>
      </c>
      <c r="B1167" s="41" t="s">
        <v>808</v>
      </c>
      <c r="C1167" s="41" t="s">
        <v>21</v>
      </c>
      <c r="D1167" s="41" t="s">
        <v>22</v>
      </c>
      <c r="E1167" s="41" t="s">
        <v>820</v>
      </c>
      <c r="F1167" s="41" t="s">
        <v>24</v>
      </c>
      <c r="G1167" s="41" t="s">
        <v>817</v>
      </c>
      <c r="H1167" s="41" t="s">
        <v>60</v>
      </c>
      <c r="I1167" s="41" t="s">
        <v>821</v>
      </c>
      <c r="J1167" s="41" t="s">
        <v>28</v>
      </c>
      <c r="K1167" s="41" t="s">
        <v>24</v>
      </c>
      <c r="L1167" s="41" t="s">
        <v>822</v>
      </c>
      <c r="M1167" s="41" t="s">
        <v>24</v>
      </c>
      <c r="N1167" s="41" t="s">
        <v>31</v>
      </c>
      <c r="O1167" s="46" t="s">
        <v>815</v>
      </c>
      <c r="P1167" s="46" t="s">
        <v>33</v>
      </c>
      <c r="Q1167" s="18" t="str">
        <f t="shared" si="18"/>
        <v>The Party Guys/Grand Events 4623 McHenry Avenue, Modesto CA 95356</v>
      </c>
    </row>
    <row r="1168" spans="1:17" x14ac:dyDescent="0.25">
      <c r="A1168" s="42" t="s">
        <v>877</v>
      </c>
      <c r="B1168" s="42" t="s">
        <v>878</v>
      </c>
      <c r="C1168" s="42" t="s">
        <v>21</v>
      </c>
      <c r="D1168" s="42" t="s">
        <v>22</v>
      </c>
      <c r="E1168" s="42" t="s">
        <v>879</v>
      </c>
      <c r="F1168" s="42" t="s">
        <v>24</v>
      </c>
      <c r="G1168" s="42" t="s">
        <v>880</v>
      </c>
      <c r="H1168" s="42" t="s">
        <v>186</v>
      </c>
      <c r="I1168" s="42" t="s">
        <v>881</v>
      </c>
      <c r="J1168" s="42" t="s">
        <v>28</v>
      </c>
      <c r="K1168" s="42" t="s">
        <v>882</v>
      </c>
      <c r="L1168" s="42" t="s">
        <v>107</v>
      </c>
      <c r="M1168" s="42" t="s">
        <v>883</v>
      </c>
      <c r="N1168" s="42" t="s">
        <v>31</v>
      </c>
      <c r="O1168" s="46" t="s">
        <v>884</v>
      </c>
      <c r="P1168" s="46" t="s">
        <v>33</v>
      </c>
      <c r="Q1168" s="18" t="str">
        <f t="shared" si="18"/>
        <v>The Party Lab 480 Boston Road #118, Billerica MA 01821</v>
      </c>
    </row>
    <row r="1169" spans="1:17" x14ac:dyDescent="0.25">
      <c r="A1169" s="41" t="s">
        <v>1087</v>
      </c>
      <c r="B1169" s="41" t="s">
        <v>1088</v>
      </c>
      <c r="C1169" s="41" t="s">
        <v>21</v>
      </c>
      <c r="D1169" s="41" t="s">
        <v>22</v>
      </c>
      <c r="E1169" s="41" t="s">
        <v>1089</v>
      </c>
      <c r="F1169" s="41" t="s">
        <v>1090</v>
      </c>
      <c r="G1169" s="41" t="s">
        <v>1091</v>
      </c>
      <c r="H1169" s="41" t="s">
        <v>732</v>
      </c>
      <c r="I1169" s="41" t="s">
        <v>1092</v>
      </c>
      <c r="J1169" s="41" t="s">
        <v>28</v>
      </c>
      <c r="K1169" s="41" t="s">
        <v>1093</v>
      </c>
      <c r="L1169" s="41" t="s">
        <v>1094</v>
      </c>
      <c r="M1169" s="41" t="s">
        <v>24</v>
      </c>
      <c r="N1169" s="41" t="s">
        <v>31</v>
      </c>
      <c r="O1169" s="46" t="s">
        <v>1095</v>
      </c>
      <c r="P1169" s="46" t="s">
        <v>33</v>
      </c>
      <c r="Q1169" s="18" t="str">
        <f t="shared" si="18"/>
        <v>The Party Place 1200 S. Waldron Rd, Fort Smith AR 72903</v>
      </c>
    </row>
    <row r="1170" spans="1:17" x14ac:dyDescent="0.25">
      <c r="A1170" s="41" t="s">
        <v>1087</v>
      </c>
      <c r="B1170" s="41" t="s">
        <v>1088</v>
      </c>
      <c r="C1170" s="41" t="s">
        <v>21</v>
      </c>
      <c r="D1170" s="41" t="s">
        <v>22</v>
      </c>
      <c r="E1170" s="41" t="s">
        <v>1096</v>
      </c>
      <c r="F1170" s="41" t="s">
        <v>24</v>
      </c>
      <c r="G1170" s="41" t="s">
        <v>1097</v>
      </c>
      <c r="H1170" s="41" t="s">
        <v>732</v>
      </c>
      <c r="I1170" s="41" t="s">
        <v>1098</v>
      </c>
      <c r="J1170" s="41" t="s">
        <v>28</v>
      </c>
      <c r="K1170" s="41" t="s">
        <v>24</v>
      </c>
      <c r="L1170" s="41" t="s">
        <v>1099</v>
      </c>
      <c r="M1170" s="41" t="s">
        <v>24</v>
      </c>
      <c r="N1170" s="41" t="s">
        <v>31</v>
      </c>
      <c r="O1170" s="46" t="s">
        <v>1095</v>
      </c>
      <c r="P1170" s="46" t="s">
        <v>33</v>
      </c>
      <c r="Q1170" s="18" t="str">
        <f t="shared" si="18"/>
        <v>The Party Place 4202 Green Acres Rd., Rogers AR 72758</v>
      </c>
    </row>
    <row r="1171" spans="1:17" x14ac:dyDescent="0.25">
      <c r="A1171" s="41" t="s">
        <v>1238</v>
      </c>
      <c r="B1171" s="41" t="s">
        <v>1239</v>
      </c>
      <c r="C1171" s="41" t="s">
        <v>21</v>
      </c>
      <c r="D1171" s="41" t="s">
        <v>22</v>
      </c>
      <c r="E1171" s="41" t="s">
        <v>1240</v>
      </c>
      <c r="F1171" s="41" t="s">
        <v>24</v>
      </c>
      <c r="G1171" s="41" t="s">
        <v>1241</v>
      </c>
      <c r="H1171" s="41" t="s">
        <v>972</v>
      </c>
      <c r="I1171" s="41" t="s">
        <v>1242</v>
      </c>
      <c r="J1171" s="41" t="s">
        <v>28</v>
      </c>
      <c r="K1171" s="41" t="s">
        <v>24</v>
      </c>
      <c r="L1171" s="41" t="s">
        <v>179</v>
      </c>
      <c r="M1171" s="41" t="s">
        <v>24</v>
      </c>
      <c r="N1171" s="41" t="s">
        <v>31</v>
      </c>
      <c r="O1171" s="46" t="s">
        <v>1243</v>
      </c>
      <c r="P1171" s="46" t="s">
        <v>33</v>
      </c>
      <c r="Q1171" s="18" t="str">
        <f t="shared" si="18"/>
        <v>The Party Shop 210 Needmore Rd Suite E, Clarksville TN 37040</v>
      </c>
    </row>
    <row r="1172" spans="1:17" x14ac:dyDescent="0.25">
      <c r="A1172" s="41" t="s">
        <v>1294</v>
      </c>
      <c r="B1172" s="41" t="s">
        <v>1295</v>
      </c>
      <c r="C1172" s="41" t="s">
        <v>21</v>
      </c>
      <c r="D1172" s="41" t="s">
        <v>22</v>
      </c>
      <c r="E1172" s="41" t="s">
        <v>1296</v>
      </c>
      <c r="F1172" s="41" t="s">
        <v>24</v>
      </c>
      <c r="G1172" s="41" t="s">
        <v>223</v>
      </c>
      <c r="H1172" s="41" t="s">
        <v>68</v>
      </c>
      <c r="I1172" s="41" t="s">
        <v>1297</v>
      </c>
      <c r="J1172" s="41" t="s">
        <v>28</v>
      </c>
      <c r="K1172" s="41" t="s">
        <v>1298</v>
      </c>
      <c r="L1172" s="41" t="s">
        <v>1299</v>
      </c>
      <c r="M1172" s="41" t="s">
        <v>1300</v>
      </c>
      <c r="N1172" s="41" t="s">
        <v>31</v>
      </c>
      <c r="O1172" s="46" t="s">
        <v>1301</v>
      </c>
      <c r="P1172" s="46" t="s">
        <v>33</v>
      </c>
      <c r="Q1172" s="18" t="str">
        <f t="shared" si="18"/>
        <v>The Party Starts Here 200 Zan Road, Charlottesville VA 22901</v>
      </c>
    </row>
    <row r="1173" spans="1:17" x14ac:dyDescent="0.25">
      <c r="A1173" s="42" t="s">
        <v>1222</v>
      </c>
      <c r="B1173" s="42" t="s">
        <v>1223</v>
      </c>
      <c r="C1173" s="42" t="s">
        <v>21</v>
      </c>
      <c r="D1173" s="42" t="s">
        <v>22</v>
      </c>
      <c r="E1173" s="42" t="s">
        <v>1224</v>
      </c>
      <c r="F1173" s="42" t="s">
        <v>24</v>
      </c>
      <c r="G1173" s="42" t="s">
        <v>1225</v>
      </c>
      <c r="H1173" s="42" t="s">
        <v>87</v>
      </c>
      <c r="I1173" s="42" t="s">
        <v>1226</v>
      </c>
      <c r="J1173" s="42" t="s">
        <v>28</v>
      </c>
      <c r="K1173" s="42" t="s">
        <v>1227</v>
      </c>
      <c r="L1173" s="42" t="s">
        <v>107</v>
      </c>
      <c r="M1173" s="42" t="s">
        <v>1228</v>
      </c>
      <c r="N1173" s="42" t="s">
        <v>31</v>
      </c>
      <c r="O1173" s="46" t="s">
        <v>1229</v>
      </c>
      <c r="P1173" s="46" t="s">
        <v>33</v>
      </c>
      <c r="Q1173" s="18" t="str">
        <f t="shared" si="18"/>
        <v>The Party Store 4730 196th Street SW, Lynnwood WA 98036</v>
      </c>
    </row>
    <row r="1174" spans="1:17" x14ac:dyDescent="0.25">
      <c r="A1174" s="42" t="s">
        <v>1266</v>
      </c>
      <c r="B1174" s="42" t="s">
        <v>1267</v>
      </c>
      <c r="C1174" s="42" t="s">
        <v>21</v>
      </c>
      <c r="D1174" s="42" t="s">
        <v>22</v>
      </c>
      <c r="E1174" s="42" t="s">
        <v>1268</v>
      </c>
      <c r="F1174" s="42" t="s">
        <v>24</v>
      </c>
      <c r="G1174" s="42" t="s">
        <v>1269</v>
      </c>
      <c r="H1174" s="42" t="s">
        <v>259</v>
      </c>
      <c r="I1174" s="42" t="s">
        <v>1270</v>
      </c>
      <c r="J1174" s="42" t="s">
        <v>28</v>
      </c>
      <c r="K1174" s="42" t="s">
        <v>1271</v>
      </c>
      <c r="L1174" s="42" t="s">
        <v>107</v>
      </c>
      <c r="M1174" s="42" t="s">
        <v>1272</v>
      </c>
      <c r="N1174" s="42" t="s">
        <v>31</v>
      </c>
      <c r="O1174" s="46" t="s">
        <v>1273</v>
      </c>
      <c r="P1174" s="46" t="s">
        <v>33</v>
      </c>
      <c r="Q1174" s="18" t="str">
        <f t="shared" si="18"/>
        <v>The Party Store GA 4027 Watson Blvd., Suite 300, Warner Robins GA 31093</v>
      </c>
    </row>
    <row r="1175" spans="1:17" x14ac:dyDescent="0.25">
      <c r="A1175" s="42" t="s">
        <v>1198</v>
      </c>
      <c r="B1175" s="42" t="s">
        <v>1199</v>
      </c>
      <c r="C1175" s="42" t="s">
        <v>21</v>
      </c>
      <c r="D1175" s="42" t="s">
        <v>22</v>
      </c>
      <c r="E1175" s="42" t="s">
        <v>1200</v>
      </c>
      <c r="F1175" s="42" t="s">
        <v>24</v>
      </c>
      <c r="G1175" s="42" t="s">
        <v>1201</v>
      </c>
      <c r="H1175" s="42" t="s">
        <v>104</v>
      </c>
      <c r="I1175" s="42" t="s">
        <v>1202</v>
      </c>
      <c r="J1175" s="42" t="s">
        <v>28</v>
      </c>
      <c r="K1175" s="42" t="s">
        <v>1203</v>
      </c>
      <c r="L1175" s="42" t="s">
        <v>107</v>
      </c>
      <c r="M1175" s="42" t="s">
        <v>1204</v>
      </c>
      <c r="N1175" s="42" t="s">
        <v>31</v>
      </c>
      <c r="O1175" s="46" t="s">
        <v>24</v>
      </c>
      <c r="P1175" s="46" t="s">
        <v>33</v>
      </c>
      <c r="Q1175" s="18" t="str">
        <f t="shared" si="18"/>
        <v>The Party Store in Caldwell 386 Bloomfield Avenue, Caldwell NJ 07006</v>
      </c>
    </row>
    <row r="1176" spans="1:17" x14ac:dyDescent="0.25">
      <c r="A1176" s="42" t="s">
        <v>1438</v>
      </c>
      <c r="B1176" s="42" t="s">
        <v>1439</v>
      </c>
      <c r="C1176" s="42" t="s">
        <v>21</v>
      </c>
      <c r="D1176" s="42" t="s">
        <v>22</v>
      </c>
      <c r="E1176" s="42" t="s">
        <v>1440</v>
      </c>
      <c r="F1176" s="42" t="s">
        <v>24</v>
      </c>
      <c r="G1176" s="42" t="s">
        <v>1441</v>
      </c>
      <c r="H1176" s="42" t="s">
        <v>443</v>
      </c>
      <c r="I1176" s="42" t="s">
        <v>1442</v>
      </c>
      <c r="J1176" s="42" t="s">
        <v>28</v>
      </c>
      <c r="K1176" s="42" t="s">
        <v>1443</v>
      </c>
      <c r="L1176" s="42" t="s">
        <v>107</v>
      </c>
      <c r="M1176" s="42" t="s">
        <v>1444</v>
      </c>
      <c r="N1176" s="42" t="s">
        <v>31</v>
      </c>
      <c r="O1176" s="46" t="s">
        <v>1445</v>
      </c>
      <c r="P1176" s="46" t="s">
        <v>33</v>
      </c>
      <c r="Q1176" s="18" t="str">
        <f t="shared" si="18"/>
        <v>The Pear Tree 169 7th Street, Garden City NY 11530</v>
      </c>
    </row>
    <row r="1177" spans="1:17" x14ac:dyDescent="0.25">
      <c r="A1177" s="42" t="s">
        <v>1565</v>
      </c>
      <c r="B1177" s="42" t="s">
        <v>1566</v>
      </c>
      <c r="C1177" s="42" t="s">
        <v>21</v>
      </c>
      <c r="D1177" s="42" t="s">
        <v>22</v>
      </c>
      <c r="E1177" s="42" t="s">
        <v>1567</v>
      </c>
      <c r="F1177" s="42" t="s">
        <v>24</v>
      </c>
      <c r="G1177" s="42" t="s">
        <v>1568</v>
      </c>
      <c r="H1177" s="42" t="s">
        <v>48</v>
      </c>
      <c r="I1177" s="42" t="s">
        <v>1569</v>
      </c>
      <c r="J1177" s="42" t="s">
        <v>28</v>
      </c>
      <c r="K1177" s="42" t="s">
        <v>1570</v>
      </c>
      <c r="L1177" s="42" t="s">
        <v>107</v>
      </c>
      <c r="M1177" s="42" t="s">
        <v>1571</v>
      </c>
      <c r="N1177" s="42" t="s">
        <v>31</v>
      </c>
      <c r="O1177" s="46" t="s">
        <v>1572</v>
      </c>
      <c r="P1177" s="46" t="s">
        <v>33</v>
      </c>
      <c r="Q1177" s="18" t="str">
        <f t="shared" si="18"/>
        <v>The Pink Pistol 114 E North Street, Lindale TX 75771</v>
      </c>
    </row>
    <row r="1178" spans="1:17" x14ac:dyDescent="0.25">
      <c r="A1178" s="41" t="s">
        <v>1609</v>
      </c>
      <c r="B1178" s="41" t="s">
        <v>1603</v>
      </c>
      <c r="C1178" s="41" t="s">
        <v>21</v>
      </c>
      <c r="D1178" s="41" t="s">
        <v>22</v>
      </c>
      <c r="E1178" s="41" t="s">
        <v>1610</v>
      </c>
      <c r="F1178" s="41" t="s">
        <v>24</v>
      </c>
      <c r="G1178" s="41" t="s">
        <v>195</v>
      </c>
      <c r="H1178" s="41" t="s">
        <v>196</v>
      </c>
      <c r="I1178" s="41" t="s">
        <v>1611</v>
      </c>
      <c r="J1178" s="41" t="s">
        <v>28</v>
      </c>
      <c r="K1178" s="41" t="s">
        <v>24</v>
      </c>
      <c r="L1178" s="41" t="s">
        <v>1612</v>
      </c>
      <c r="M1178" s="41" t="s">
        <v>1613</v>
      </c>
      <c r="N1178" s="41" t="s">
        <v>31</v>
      </c>
      <c r="O1178" s="46" t="s">
        <v>1614</v>
      </c>
      <c r="P1178" s="46" t="s">
        <v>33</v>
      </c>
      <c r="Q1178" s="18" t="str">
        <f t="shared" si="18"/>
        <v>The Pirate Store 162 St. George Street #28, Saint Augustine FL 32084</v>
      </c>
    </row>
    <row r="1179" spans="1:17" x14ac:dyDescent="0.25">
      <c r="A1179" s="42" t="s">
        <v>1602</v>
      </c>
      <c r="B1179" s="42" t="s">
        <v>1603</v>
      </c>
      <c r="C1179" s="42" t="s">
        <v>21</v>
      </c>
      <c r="D1179" s="42" t="s">
        <v>22</v>
      </c>
      <c r="E1179" s="42" t="s">
        <v>1604</v>
      </c>
      <c r="F1179" s="42" t="s">
        <v>24</v>
      </c>
      <c r="G1179" s="42" t="s">
        <v>249</v>
      </c>
      <c r="H1179" s="42" t="s">
        <v>60</v>
      </c>
      <c r="I1179" s="42" t="s">
        <v>1605</v>
      </c>
      <c r="J1179" s="42" t="s">
        <v>28</v>
      </c>
      <c r="K1179" s="42" t="s">
        <v>1606</v>
      </c>
      <c r="L1179" s="42" t="s">
        <v>107</v>
      </c>
      <c r="M1179" s="42" t="s">
        <v>1607</v>
      </c>
      <c r="N1179" s="42" t="s">
        <v>31</v>
      </c>
      <c r="O1179" s="46" t="s">
        <v>1608</v>
      </c>
      <c r="P1179" s="46" t="s">
        <v>33</v>
      </c>
      <c r="Q1179" s="18" t="str">
        <f t="shared" si="18"/>
        <v>The Pirate Store 826 Valencia Street, San Francisco CA 94110</v>
      </c>
    </row>
    <row r="1180" spans="1:17" x14ac:dyDescent="0.25">
      <c r="A1180" s="42" t="s">
        <v>1580</v>
      </c>
      <c r="B1180" s="42" t="s">
        <v>1581</v>
      </c>
      <c r="C1180" s="42" t="s">
        <v>21</v>
      </c>
      <c r="D1180" s="42" t="s">
        <v>22</v>
      </c>
      <c r="E1180" s="42" t="s">
        <v>1582</v>
      </c>
      <c r="F1180" s="42" t="s">
        <v>24</v>
      </c>
      <c r="G1180" s="42" t="s">
        <v>1583</v>
      </c>
      <c r="H1180" s="42" t="s">
        <v>60</v>
      </c>
      <c r="I1180" s="42" t="s">
        <v>1584</v>
      </c>
      <c r="J1180" s="42" t="s">
        <v>28</v>
      </c>
      <c r="K1180" s="42" t="s">
        <v>1585</v>
      </c>
      <c r="L1180" s="42" t="s">
        <v>107</v>
      </c>
      <c r="M1180" s="42" t="s">
        <v>1586</v>
      </c>
      <c r="N1180" s="42" t="s">
        <v>31</v>
      </c>
      <c r="O1180" s="46" t="s">
        <v>24</v>
      </c>
      <c r="P1180" s="46" t="s">
        <v>33</v>
      </c>
      <c r="Q1180" s="18" t="str">
        <f t="shared" si="18"/>
        <v>The Pirates Cove 419C Shoreline Village Drive, Long Beach CA 90802</v>
      </c>
    </row>
    <row r="1181" spans="1:17" x14ac:dyDescent="0.25">
      <c r="A1181" s="41" t="s">
        <v>152</v>
      </c>
      <c r="B1181" s="41" t="s">
        <v>153</v>
      </c>
      <c r="C1181" s="41" t="s">
        <v>21</v>
      </c>
      <c r="D1181" s="41" t="s">
        <v>22</v>
      </c>
      <c r="E1181" s="41" t="s">
        <v>1716</v>
      </c>
      <c r="F1181" s="41" t="s">
        <v>24</v>
      </c>
      <c r="G1181" s="41" t="s">
        <v>1717</v>
      </c>
      <c r="H1181" s="41" t="s">
        <v>157</v>
      </c>
      <c r="I1181" s="41" t="s">
        <v>1718</v>
      </c>
      <c r="J1181" s="41" t="s">
        <v>28</v>
      </c>
      <c r="K1181" s="41" t="s">
        <v>24</v>
      </c>
      <c r="L1181" s="41" t="s">
        <v>1719</v>
      </c>
      <c r="M1181" s="41" t="s">
        <v>1720</v>
      </c>
      <c r="N1181" s="41" t="s">
        <v>31</v>
      </c>
      <c r="O1181" s="46" t="s">
        <v>159</v>
      </c>
      <c r="P1181" s="46" t="s">
        <v>33</v>
      </c>
      <c r="Q1181" s="18" t="str">
        <f t="shared" si="18"/>
        <v>The Poppy Seed 123 Canon Avenue, Manitou Springs CO 80829</v>
      </c>
    </row>
    <row r="1182" spans="1:17" x14ac:dyDescent="0.25">
      <c r="A1182" s="42" t="s">
        <v>1721</v>
      </c>
      <c r="B1182" s="42" t="s">
        <v>1722</v>
      </c>
      <c r="C1182" s="42" t="s">
        <v>21</v>
      </c>
      <c r="D1182" s="42" t="s">
        <v>22</v>
      </c>
      <c r="E1182" s="42" t="s">
        <v>1723</v>
      </c>
      <c r="F1182" s="42" t="s">
        <v>24</v>
      </c>
      <c r="G1182" s="42" t="s">
        <v>1724</v>
      </c>
      <c r="H1182" s="42" t="s">
        <v>1514</v>
      </c>
      <c r="I1182" s="42" t="s">
        <v>1725</v>
      </c>
      <c r="J1182" s="42" t="s">
        <v>28</v>
      </c>
      <c r="K1182" s="42" t="s">
        <v>1726</v>
      </c>
      <c r="L1182" s="42" t="s">
        <v>107</v>
      </c>
      <c r="M1182" s="42" t="s">
        <v>1727</v>
      </c>
      <c r="N1182" s="42" t="s">
        <v>31</v>
      </c>
      <c r="O1182" s="46" t="s">
        <v>1728</v>
      </c>
      <c r="P1182" s="46" t="s">
        <v>33</v>
      </c>
      <c r="Q1182" s="18" t="str">
        <f t="shared" si="18"/>
        <v>The Porch 1700 South 9th Street, Saint Louis MO 63104</v>
      </c>
    </row>
    <row r="1183" spans="1:17" x14ac:dyDescent="0.25">
      <c r="A1183" s="41" t="s">
        <v>1816</v>
      </c>
      <c r="B1183" s="41" t="s">
        <v>1817</v>
      </c>
      <c r="C1183" s="41" t="s">
        <v>21</v>
      </c>
      <c r="D1183" s="41" t="s">
        <v>22</v>
      </c>
      <c r="E1183" s="41" t="s">
        <v>1818</v>
      </c>
      <c r="F1183" s="41" t="s">
        <v>24</v>
      </c>
      <c r="G1183" s="41" t="s">
        <v>1776</v>
      </c>
      <c r="H1183" s="41" t="s">
        <v>213</v>
      </c>
      <c r="I1183" s="41" t="s">
        <v>1777</v>
      </c>
      <c r="J1183" s="41" t="s">
        <v>28</v>
      </c>
      <c r="K1183" s="41" t="s">
        <v>24</v>
      </c>
      <c r="L1183" s="41" t="s">
        <v>41</v>
      </c>
      <c r="M1183" s="41" t="s">
        <v>24</v>
      </c>
      <c r="N1183" s="41" t="s">
        <v>31</v>
      </c>
      <c r="O1183" s="46" t="s">
        <v>1819</v>
      </c>
      <c r="P1183" s="46" t="s">
        <v>33</v>
      </c>
      <c r="Q1183" s="18" t="str">
        <f t="shared" si="18"/>
        <v>The Pretty Pussycat 1341 NE 3rd Street, Bend OR 97701</v>
      </c>
    </row>
    <row r="1184" spans="1:17" x14ac:dyDescent="0.25">
      <c r="A1184" s="42" t="s">
        <v>1889</v>
      </c>
      <c r="B1184" s="42" t="s">
        <v>1890</v>
      </c>
      <c r="C1184" s="42" t="s">
        <v>21</v>
      </c>
      <c r="D1184" s="42" t="s">
        <v>22</v>
      </c>
      <c r="E1184" s="42" t="s">
        <v>1891</v>
      </c>
      <c r="F1184" s="42" t="s">
        <v>24</v>
      </c>
      <c r="G1184" s="42" t="s">
        <v>1892</v>
      </c>
      <c r="H1184" s="42" t="s">
        <v>1893</v>
      </c>
      <c r="I1184" s="42" t="s">
        <v>1894</v>
      </c>
      <c r="J1184" s="42" t="s">
        <v>28</v>
      </c>
      <c r="K1184" s="42" t="s">
        <v>1895</v>
      </c>
      <c r="L1184" s="42" t="s">
        <v>107</v>
      </c>
      <c r="M1184" s="42" t="s">
        <v>1896</v>
      </c>
      <c r="N1184" s="42" t="s">
        <v>31</v>
      </c>
      <c r="O1184" s="46" t="s">
        <v>24</v>
      </c>
      <c r="P1184" s="46" t="s">
        <v>33</v>
      </c>
      <c r="Q1184" s="18" t="str">
        <f t="shared" si="18"/>
        <v>The Purple Plum 417 East 4th Street, Huntingburg IN 47542</v>
      </c>
    </row>
    <row r="1185" spans="1:17" x14ac:dyDescent="0.25">
      <c r="A1185" s="41" t="s">
        <v>2017</v>
      </c>
      <c r="B1185" s="41" t="s">
        <v>2018</v>
      </c>
      <c r="C1185" s="41" t="s">
        <v>21</v>
      </c>
      <c r="D1185" s="41" t="s">
        <v>22</v>
      </c>
      <c r="E1185" s="41" t="s">
        <v>2019</v>
      </c>
      <c r="F1185" s="41" t="s">
        <v>24</v>
      </c>
      <c r="G1185" s="41" t="s">
        <v>163</v>
      </c>
      <c r="H1185" s="41" t="s">
        <v>164</v>
      </c>
      <c r="I1185" s="41" t="s">
        <v>2020</v>
      </c>
      <c r="J1185" s="41" t="s">
        <v>28</v>
      </c>
      <c r="K1185" s="41" t="s">
        <v>24</v>
      </c>
      <c r="L1185" s="41" t="s">
        <v>2021</v>
      </c>
      <c r="M1185" s="41" t="s">
        <v>24</v>
      </c>
      <c r="N1185" s="41" t="s">
        <v>31</v>
      </c>
      <c r="O1185" s="46" t="s">
        <v>2022</v>
      </c>
      <c r="P1185" s="46" t="s">
        <v>33</v>
      </c>
      <c r="Q1185" s="18" t="str">
        <f t="shared" si="18"/>
        <v>The Red Balloon 4700 South 900 East, #43, Salt Lake City UT 84117</v>
      </c>
    </row>
    <row r="1186" spans="1:17" x14ac:dyDescent="0.25">
      <c r="A1186" s="42" t="s">
        <v>2137</v>
      </c>
      <c r="B1186" s="42" t="s">
        <v>2138</v>
      </c>
      <c r="C1186" s="42" t="s">
        <v>21</v>
      </c>
      <c r="D1186" s="42" t="s">
        <v>22</v>
      </c>
      <c r="E1186" s="42" t="s">
        <v>2139</v>
      </c>
      <c r="F1186" s="42" t="s">
        <v>24</v>
      </c>
      <c r="G1186" s="42" t="s">
        <v>1763</v>
      </c>
      <c r="H1186" s="42" t="s">
        <v>1664</v>
      </c>
      <c r="I1186" s="42" t="s">
        <v>1764</v>
      </c>
      <c r="J1186" s="42" t="s">
        <v>28</v>
      </c>
      <c r="K1186" s="42" t="s">
        <v>2140</v>
      </c>
      <c r="L1186" s="42" t="s">
        <v>107</v>
      </c>
      <c r="M1186" s="42" t="s">
        <v>2141</v>
      </c>
      <c r="N1186" s="42" t="s">
        <v>31</v>
      </c>
      <c r="O1186" s="46" t="s">
        <v>2142</v>
      </c>
      <c r="P1186" s="46" t="s">
        <v>33</v>
      </c>
      <c r="Q1186" s="18" t="str">
        <f t="shared" si="18"/>
        <v>The Reveal 1753 S Broadway Avenue, Boise ID 83706</v>
      </c>
    </row>
    <row r="1187" spans="1:17" x14ac:dyDescent="0.25">
      <c r="A1187" s="42" t="s">
        <v>2168</v>
      </c>
      <c r="B1187" s="42" t="s">
        <v>2169</v>
      </c>
      <c r="C1187" s="42" t="s">
        <v>21</v>
      </c>
      <c r="D1187" s="42" t="s">
        <v>22</v>
      </c>
      <c r="E1187" s="42" t="s">
        <v>2170</v>
      </c>
      <c r="F1187" s="42" t="s">
        <v>24</v>
      </c>
      <c r="G1187" s="42" t="s">
        <v>336</v>
      </c>
      <c r="H1187" s="42" t="s">
        <v>157</v>
      </c>
      <c r="I1187" s="42" t="s">
        <v>2171</v>
      </c>
      <c r="J1187" s="42" t="s">
        <v>28</v>
      </c>
      <c r="K1187" s="42" t="s">
        <v>2172</v>
      </c>
      <c r="L1187" s="42" t="s">
        <v>107</v>
      </c>
      <c r="M1187" s="42" t="s">
        <v>2173</v>
      </c>
      <c r="N1187" s="42" t="s">
        <v>31</v>
      </c>
      <c r="O1187" s="46" t="s">
        <v>2174</v>
      </c>
      <c r="P1187" s="46" t="s">
        <v>33</v>
      </c>
      <c r="Q1187" s="18" t="str">
        <f t="shared" si="18"/>
        <v>The Ritz 959 Walnut Street, Boulder CO 80302</v>
      </c>
    </row>
    <row r="1188" spans="1:17" x14ac:dyDescent="0.25">
      <c r="A1188" s="42" t="s">
        <v>2209</v>
      </c>
      <c r="B1188" s="42" t="s">
        <v>2210</v>
      </c>
      <c r="C1188" s="42" t="s">
        <v>21</v>
      </c>
      <c r="D1188" s="42" t="s">
        <v>22</v>
      </c>
      <c r="E1188" s="42" t="s">
        <v>2211</v>
      </c>
      <c r="F1188" s="42" t="s">
        <v>24</v>
      </c>
      <c r="G1188" s="42" t="s">
        <v>2212</v>
      </c>
      <c r="H1188" s="42" t="s">
        <v>77</v>
      </c>
      <c r="I1188" s="42" t="s">
        <v>2213</v>
      </c>
      <c r="J1188" s="42" t="s">
        <v>28</v>
      </c>
      <c r="K1188" s="42" t="s">
        <v>2214</v>
      </c>
      <c r="L1188" s="42" t="s">
        <v>107</v>
      </c>
      <c r="M1188" s="42" t="s">
        <v>2215</v>
      </c>
      <c r="N1188" s="42" t="s">
        <v>31</v>
      </c>
      <c r="O1188" s="46" t="s">
        <v>2216</v>
      </c>
      <c r="P1188" s="46" t="s">
        <v>33</v>
      </c>
      <c r="Q1188" s="18" t="str">
        <f t="shared" si="18"/>
        <v>The Rocket 122 West Michigan Avenue, Ypsilanti MI 48197</v>
      </c>
    </row>
    <row r="1189" spans="1:17" x14ac:dyDescent="0.25">
      <c r="A1189" s="42" t="s">
        <v>2379</v>
      </c>
      <c r="B1189" s="42" t="s">
        <v>2380</v>
      </c>
      <c r="C1189" s="42" t="s">
        <v>21</v>
      </c>
      <c r="D1189" s="42" t="s">
        <v>22</v>
      </c>
      <c r="E1189" s="42" t="s">
        <v>2381</v>
      </c>
      <c r="F1189" s="42" t="s">
        <v>24</v>
      </c>
      <c r="G1189" s="42" t="s">
        <v>2382</v>
      </c>
      <c r="H1189" s="42" t="s">
        <v>1104</v>
      </c>
      <c r="I1189" s="42" t="s">
        <v>2383</v>
      </c>
      <c r="J1189" s="42" t="s">
        <v>28</v>
      </c>
      <c r="K1189" s="42" t="s">
        <v>2384</v>
      </c>
      <c r="L1189" s="42" t="s">
        <v>107</v>
      </c>
      <c r="M1189" s="42" t="s">
        <v>2385</v>
      </c>
      <c r="N1189" s="42" t="s">
        <v>31</v>
      </c>
      <c r="O1189" s="46" t="s">
        <v>2386</v>
      </c>
      <c r="P1189" s="46" t="s">
        <v>33</v>
      </c>
      <c r="Q1189" s="18" t="str">
        <f t="shared" si="18"/>
        <v>The Second Act 538 Olympic Court, Iowa City IA 52240</v>
      </c>
    </row>
    <row r="1190" spans="1:17" x14ac:dyDescent="0.25">
      <c r="A1190" s="42" t="s">
        <v>2387</v>
      </c>
      <c r="B1190" s="42" t="s">
        <v>2388</v>
      </c>
      <c r="C1190" s="42" t="s">
        <v>21</v>
      </c>
      <c r="D1190" s="42" t="s">
        <v>22</v>
      </c>
      <c r="E1190" s="42" t="s">
        <v>2389</v>
      </c>
      <c r="F1190" s="42" t="s">
        <v>24</v>
      </c>
      <c r="G1190" s="42" t="s">
        <v>2390</v>
      </c>
      <c r="H1190" s="42" t="s">
        <v>483</v>
      </c>
      <c r="I1190" s="42" t="s">
        <v>2391</v>
      </c>
      <c r="J1190" s="42" t="s">
        <v>28</v>
      </c>
      <c r="K1190" s="42" t="s">
        <v>2392</v>
      </c>
      <c r="L1190" s="42" t="s">
        <v>107</v>
      </c>
      <c r="M1190" s="42" t="s">
        <v>2393</v>
      </c>
      <c r="N1190" s="42" t="s">
        <v>31</v>
      </c>
      <c r="O1190" s="46" t="s">
        <v>2394</v>
      </c>
      <c r="P1190" s="46" t="s">
        <v>33</v>
      </c>
      <c r="Q1190" s="18" t="str">
        <f t="shared" si="18"/>
        <v>The Second Closet 534 Seward Street, Seward NE 68434</v>
      </c>
    </row>
    <row r="1191" spans="1:17" x14ac:dyDescent="0.25">
      <c r="A1191" s="41" t="s">
        <v>2584</v>
      </c>
      <c r="B1191" s="41" t="s">
        <v>2585</v>
      </c>
      <c r="C1191" s="41" t="s">
        <v>21</v>
      </c>
      <c r="D1191" s="41" t="s">
        <v>22</v>
      </c>
      <c r="E1191" s="41" t="s">
        <v>2586</v>
      </c>
      <c r="F1191" s="41" t="s">
        <v>24</v>
      </c>
      <c r="G1191" s="41" t="s">
        <v>2587</v>
      </c>
      <c r="H1191" s="41" t="s">
        <v>60</v>
      </c>
      <c r="I1191" s="41" t="s">
        <v>2588</v>
      </c>
      <c r="J1191" s="41" t="s">
        <v>28</v>
      </c>
      <c r="K1191" s="41" t="s">
        <v>2589</v>
      </c>
      <c r="L1191" s="41" t="s">
        <v>2590</v>
      </c>
      <c r="M1191" s="41" t="s">
        <v>2591</v>
      </c>
      <c r="N1191" s="41" t="s">
        <v>31</v>
      </c>
      <c r="O1191" s="46" t="s">
        <v>2592</v>
      </c>
      <c r="P1191" s="46" t="s">
        <v>33</v>
      </c>
      <c r="Q1191" s="18" t="str">
        <f t="shared" si="18"/>
        <v>The Sock Loft 1666 Copenhagen Dr, Solvang CA 93463</v>
      </c>
    </row>
    <row r="1192" spans="1:17" x14ac:dyDescent="0.25">
      <c r="A1192" s="41" t="s">
        <v>2601</v>
      </c>
      <c r="B1192" s="41" t="s">
        <v>2602</v>
      </c>
      <c r="C1192" s="41" t="s">
        <v>21</v>
      </c>
      <c r="D1192" s="41" t="s">
        <v>22</v>
      </c>
      <c r="E1192" s="41" t="s">
        <v>2603</v>
      </c>
      <c r="F1192" s="41" t="s">
        <v>2604</v>
      </c>
      <c r="G1192" s="41" t="s">
        <v>2605</v>
      </c>
      <c r="H1192" s="41" t="s">
        <v>972</v>
      </c>
      <c r="I1192" s="41" t="s">
        <v>2606</v>
      </c>
      <c r="J1192" s="41" t="s">
        <v>28</v>
      </c>
      <c r="K1192" s="41" t="s">
        <v>2589</v>
      </c>
      <c r="L1192" s="41" t="s">
        <v>2607</v>
      </c>
      <c r="M1192" s="41" t="s">
        <v>2608</v>
      </c>
      <c r="N1192" s="41" t="s">
        <v>31</v>
      </c>
      <c r="O1192" s="46" t="s">
        <v>2609</v>
      </c>
      <c r="P1192" s="46" t="s">
        <v>33</v>
      </c>
      <c r="Q1192" s="18" t="str">
        <f t="shared" si="18"/>
        <v>The Sock Shop 634 Parkway, Gatlinburg TN 37738</v>
      </c>
    </row>
    <row r="1193" spans="1:17" x14ac:dyDescent="0.25">
      <c r="A1193" s="41" t="s">
        <v>2700</v>
      </c>
      <c r="B1193" s="41" t="s">
        <v>2701</v>
      </c>
      <c r="C1193" s="41" t="s">
        <v>21</v>
      </c>
      <c r="D1193" s="41" t="s">
        <v>22</v>
      </c>
      <c r="E1193" s="41" t="s">
        <v>2702</v>
      </c>
      <c r="F1193" s="41" t="s">
        <v>24</v>
      </c>
      <c r="G1193" s="41" t="s">
        <v>2703</v>
      </c>
      <c r="H1193" s="41" t="s">
        <v>186</v>
      </c>
      <c r="I1193" s="41" t="s">
        <v>2704</v>
      </c>
      <c r="J1193" s="41" t="s">
        <v>28</v>
      </c>
      <c r="K1193" s="41" t="s">
        <v>24</v>
      </c>
      <c r="L1193" s="41" t="s">
        <v>2526</v>
      </c>
      <c r="M1193" s="41" t="s">
        <v>24</v>
      </c>
      <c r="N1193" s="41" t="s">
        <v>31</v>
      </c>
      <c r="O1193" s="46" t="s">
        <v>2705</v>
      </c>
      <c r="P1193" s="46" t="s">
        <v>33</v>
      </c>
      <c r="Q1193" s="18" t="str">
        <f t="shared" si="18"/>
        <v>The Sparrow Store 26 Main Street, Orleans MA 02653</v>
      </c>
    </row>
    <row r="1194" spans="1:17" x14ac:dyDescent="0.25">
      <c r="A1194" s="42" t="s">
        <v>2728</v>
      </c>
      <c r="B1194" s="42" t="s">
        <v>2729</v>
      </c>
      <c r="C1194" s="42" t="s">
        <v>21</v>
      </c>
      <c r="D1194" s="42" t="s">
        <v>22</v>
      </c>
      <c r="E1194" s="42" t="s">
        <v>2730</v>
      </c>
      <c r="F1194" s="42" t="s">
        <v>24</v>
      </c>
      <c r="G1194" s="42" t="s">
        <v>2731</v>
      </c>
      <c r="H1194" s="42" t="s">
        <v>282</v>
      </c>
      <c r="I1194" s="42" t="s">
        <v>2732</v>
      </c>
      <c r="J1194" s="42" t="s">
        <v>28</v>
      </c>
      <c r="K1194" s="42" t="s">
        <v>2733</v>
      </c>
      <c r="L1194" s="42" t="s">
        <v>107</v>
      </c>
      <c r="M1194" s="42" t="s">
        <v>2734</v>
      </c>
      <c r="N1194" s="42" t="s">
        <v>31</v>
      </c>
      <c r="O1194" s="46" t="s">
        <v>2735</v>
      </c>
      <c r="P1194" s="46" t="s">
        <v>33</v>
      </c>
      <c r="Q1194" s="18" t="str">
        <f t="shared" si="18"/>
        <v>The Sports Den 1202 S. Central Avenue, Marshfield WI 54449</v>
      </c>
    </row>
    <row r="1195" spans="1:17" x14ac:dyDescent="0.25">
      <c r="A1195" s="42" t="s">
        <v>2736</v>
      </c>
      <c r="B1195" s="42" t="s">
        <v>2737</v>
      </c>
      <c r="C1195" s="42" t="s">
        <v>21</v>
      </c>
      <c r="D1195" s="42" t="s">
        <v>22</v>
      </c>
      <c r="E1195" s="42" t="s">
        <v>2738</v>
      </c>
      <c r="F1195" s="42" t="s">
        <v>24</v>
      </c>
      <c r="G1195" s="42" t="s">
        <v>2739</v>
      </c>
      <c r="H1195" s="42" t="s">
        <v>48</v>
      </c>
      <c r="I1195" s="42" t="s">
        <v>2740</v>
      </c>
      <c r="J1195" s="42" t="s">
        <v>28</v>
      </c>
      <c r="K1195" s="42" t="s">
        <v>2741</v>
      </c>
      <c r="L1195" s="42" t="s">
        <v>107</v>
      </c>
      <c r="M1195" s="42" t="s">
        <v>2742</v>
      </c>
      <c r="N1195" s="42" t="s">
        <v>31</v>
      </c>
      <c r="O1195" s="46" t="s">
        <v>2743</v>
      </c>
      <c r="P1195" s="46" t="s">
        <v>33</v>
      </c>
      <c r="Q1195" s="18" t="str">
        <f t="shared" si="18"/>
        <v>The Spotted Pony 102 Midway Street, Spring TX 77373</v>
      </c>
    </row>
    <row r="1196" spans="1:17" x14ac:dyDescent="0.25">
      <c r="A1196" s="41" t="s">
        <v>2788</v>
      </c>
      <c r="B1196" s="41" t="s">
        <v>2789</v>
      </c>
      <c r="C1196" s="41" t="s">
        <v>21</v>
      </c>
      <c r="D1196" s="41" t="s">
        <v>22</v>
      </c>
      <c r="E1196" s="41" t="s">
        <v>2790</v>
      </c>
      <c r="F1196" s="41" t="s">
        <v>24</v>
      </c>
      <c r="G1196" s="41" t="s">
        <v>482</v>
      </c>
      <c r="H1196" s="41" t="s">
        <v>483</v>
      </c>
      <c r="I1196" s="41" t="s">
        <v>2791</v>
      </c>
      <c r="J1196" s="41" t="s">
        <v>28</v>
      </c>
      <c r="K1196" s="41" t="s">
        <v>2792</v>
      </c>
      <c r="L1196" s="41" t="s">
        <v>41</v>
      </c>
      <c r="M1196" s="41" t="s">
        <v>2793</v>
      </c>
      <c r="N1196" s="41" t="s">
        <v>31</v>
      </c>
      <c r="O1196" s="46" t="s">
        <v>2794</v>
      </c>
      <c r="P1196" s="46" t="s">
        <v>33</v>
      </c>
      <c r="Q1196" s="18" t="str">
        <f t="shared" si="18"/>
        <v>The Stagecoach, Inc 310 3rd Ave, Kearney NE 68845</v>
      </c>
    </row>
    <row r="1197" spans="1:17" x14ac:dyDescent="0.25">
      <c r="A1197" s="41" t="s">
        <v>3198</v>
      </c>
      <c r="B1197" s="41" t="s">
        <v>3199</v>
      </c>
      <c r="C1197" s="41" t="s">
        <v>21</v>
      </c>
      <c r="D1197" s="41" t="s">
        <v>22</v>
      </c>
      <c r="E1197" s="41" t="s">
        <v>3200</v>
      </c>
      <c r="F1197" s="41" t="s">
        <v>24</v>
      </c>
      <c r="G1197" s="41" t="s">
        <v>3201</v>
      </c>
      <c r="H1197" s="41" t="s">
        <v>60</v>
      </c>
      <c r="I1197" s="41" t="s">
        <v>3202</v>
      </c>
      <c r="J1197" s="41" t="s">
        <v>28</v>
      </c>
      <c r="K1197" s="41" t="s">
        <v>24</v>
      </c>
      <c r="L1197" s="41" t="s">
        <v>41</v>
      </c>
      <c r="M1197" s="41" t="s">
        <v>24</v>
      </c>
      <c r="N1197" s="41" t="s">
        <v>31</v>
      </c>
      <c r="O1197" s="46" t="s">
        <v>3203</v>
      </c>
      <c r="P1197" s="46" t="s">
        <v>33</v>
      </c>
      <c r="Q1197" s="18" t="str">
        <f t="shared" si="18"/>
        <v>The Sub 295 Higuera Street, San Luis Obispo CA 93401</v>
      </c>
    </row>
    <row r="1198" spans="1:17" x14ac:dyDescent="0.25">
      <c r="A1198" s="41" t="s">
        <v>3183</v>
      </c>
      <c r="B1198" s="41" t="s">
        <v>3184</v>
      </c>
      <c r="C1198" s="41" t="s">
        <v>21</v>
      </c>
      <c r="D1198" s="41" t="s">
        <v>22</v>
      </c>
      <c r="E1198" s="41" t="s">
        <v>3185</v>
      </c>
      <c r="F1198" s="41" t="s">
        <v>24</v>
      </c>
      <c r="G1198" s="41" t="s">
        <v>3186</v>
      </c>
      <c r="H1198" s="41" t="s">
        <v>60</v>
      </c>
      <c r="I1198" s="41" t="s">
        <v>3187</v>
      </c>
      <c r="J1198" s="41" t="s">
        <v>28</v>
      </c>
      <c r="K1198" s="41" t="s">
        <v>24</v>
      </c>
      <c r="L1198" s="41" t="s">
        <v>2994</v>
      </c>
      <c r="M1198" s="41" t="s">
        <v>3188</v>
      </c>
      <c r="N1198" s="41" t="s">
        <v>31</v>
      </c>
      <c r="O1198" s="46" t="s">
        <v>3189</v>
      </c>
      <c r="P1198" s="46" t="s">
        <v>33</v>
      </c>
      <c r="Q1198" s="18" t="str">
        <f t="shared" si="18"/>
        <v>The Theatre Company 1400 N. Benson Avenue, Upland CA 91786</v>
      </c>
    </row>
    <row r="1199" spans="1:17" x14ac:dyDescent="0.25">
      <c r="A1199" s="42" t="s">
        <v>3393</v>
      </c>
      <c r="B1199" s="42" t="s">
        <v>3394</v>
      </c>
      <c r="C1199" s="42" t="s">
        <v>21</v>
      </c>
      <c r="D1199" s="42" t="s">
        <v>22</v>
      </c>
      <c r="E1199" s="42" t="s">
        <v>3395</v>
      </c>
      <c r="F1199" s="42" t="s">
        <v>24</v>
      </c>
      <c r="G1199" s="42" t="s">
        <v>3396</v>
      </c>
      <c r="H1199" s="42" t="s">
        <v>77</v>
      </c>
      <c r="I1199" s="42" t="s">
        <v>3397</v>
      </c>
      <c r="J1199" s="42" t="s">
        <v>28</v>
      </c>
      <c r="K1199" s="42" t="s">
        <v>3398</v>
      </c>
      <c r="L1199" s="42" t="s">
        <v>107</v>
      </c>
      <c r="M1199" s="42" t="s">
        <v>3399</v>
      </c>
      <c r="N1199" s="42" t="s">
        <v>31</v>
      </c>
      <c r="O1199" s="46" t="s">
        <v>3400</v>
      </c>
      <c r="P1199" s="46" t="s">
        <v>33</v>
      </c>
      <c r="Q1199" s="18" t="str">
        <f t="shared" si="18"/>
        <v>The Toy House 400 N. Mechanic Street, Jackson MI 49201-1369</v>
      </c>
    </row>
    <row r="1200" spans="1:17" x14ac:dyDescent="0.25">
      <c r="A1200" s="41" t="s">
        <v>3424</v>
      </c>
      <c r="B1200" s="41" t="s">
        <v>3425</v>
      </c>
      <c r="C1200" s="41" t="s">
        <v>21</v>
      </c>
      <c r="D1200" s="41" t="s">
        <v>22</v>
      </c>
      <c r="E1200" s="41" t="s">
        <v>3426</v>
      </c>
      <c r="F1200" s="41" t="s">
        <v>24</v>
      </c>
      <c r="G1200" s="41" t="s">
        <v>3427</v>
      </c>
      <c r="H1200" s="41" t="s">
        <v>213</v>
      </c>
      <c r="I1200" s="41" t="s">
        <v>3428</v>
      </c>
      <c r="J1200" s="41" t="s">
        <v>28</v>
      </c>
      <c r="K1200" s="41" t="s">
        <v>24</v>
      </c>
      <c r="L1200" s="41" t="s">
        <v>3429</v>
      </c>
      <c r="M1200" s="41" t="s">
        <v>3430</v>
      </c>
      <c r="N1200" s="41" t="s">
        <v>31</v>
      </c>
      <c r="O1200" s="46" t="s">
        <v>24</v>
      </c>
      <c r="P1200" s="46" t="s">
        <v>33</v>
      </c>
      <c r="Q1200" s="18" t="str">
        <f t="shared" si="18"/>
        <v>The Toy Room 295 2nd Street SE, Bandon OR 97411</v>
      </c>
    </row>
    <row r="1201" spans="1:17" x14ac:dyDescent="0.25">
      <c r="A1201" s="41" t="s">
        <v>3438</v>
      </c>
      <c r="B1201" s="41" t="s">
        <v>3439</v>
      </c>
      <c r="C1201" s="41" t="s">
        <v>21</v>
      </c>
      <c r="D1201" s="41" t="s">
        <v>22</v>
      </c>
      <c r="E1201" s="41" t="s">
        <v>3440</v>
      </c>
      <c r="F1201" s="41" t="s">
        <v>24</v>
      </c>
      <c r="G1201" s="41" t="s">
        <v>458</v>
      </c>
      <c r="H1201" s="41" t="s">
        <v>401</v>
      </c>
      <c r="I1201" s="41" t="s">
        <v>459</v>
      </c>
      <c r="J1201" s="41" t="s">
        <v>28</v>
      </c>
      <c r="K1201" s="41" t="s">
        <v>3441</v>
      </c>
      <c r="L1201" s="41" t="s">
        <v>3442</v>
      </c>
      <c r="M1201" s="41" t="s">
        <v>24</v>
      </c>
      <c r="N1201" s="41" t="s">
        <v>31</v>
      </c>
      <c r="O1201" s="46" t="s">
        <v>3443</v>
      </c>
      <c r="P1201" s="46" t="s">
        <v>33</v>
      </c>
      <c r="Q1201" s="18" t="str">
        <f t="shared" si="18"/>
        <v>The Toy Store KS 5300 Southwest 21st Street, Topeka KS 66604</v>
      </c>
    </row>
    <row r="1202" spans="1:17" x14ac:dyDescent="0.25">
      <c r="A1202" s="41" t="s">
        <v>3438</v>
      </c>
      <c r="B1202" s="41" t="s">
        <v>3439</v>
      </c>
      <c r="C1202" s="41" t="s">
        <v>21</v>
      </c>
      <c r="D1202" s="41" t="s">
        <v>22</v>
      </c>
      <c r="E1202" s="41" t="s">
        <v>3444</v>
      </c>
      <c r="F1202" s="41" t="s">
        <v>24</v>
      </c>
      <c r="G1202" s="41" t="s">
        <v>450</v>
      </c>
      <c r="H1202" s="41" t="s">
        <v>401</v>
      </c>
      <c r="I1202" s="41" t="s">
        <v>3445</v>
      </c>
      <c r="J1202" s="41" t="s">
        <v>28</v>
      </c>
      <c r="K1202" s="41" t="s">
        <v>3441</v>
      </c>
      <c r="L1202" s="41" t="s">
        <v>3446</v>
      </c>
      <c r="M1202" s="41" t="s">
        <v>3447</v>
      </c>
      <c r="N1202" s="41" t="s">
        <v>31</v>
      </c>
      <c r="O1202" s="46" t="s">
        <v>3443</v>
      </c>
      <c r="P1202" s="46" t="s">
        <v>33</v>
      </c>
      <c r="Q1202" s="18" t="str">
        <f t="shared" si="18"/>
        <v>The Toy Store KS 936 Massachusetts, Lawrence KS 66044</v>
      </c>
    </row>
    <row r="1203" spans="1:17" x14ac:dyDescent="0.25">
      <c r="A1203" s="41" t="s">
        <v>3448</v>
      </c>
      <c r="B1203" s="41" t="s">
        <v>3449</v>
      </c>
      <c r="C1203" s="41" t="s">
        <v>21</v>
      </c>
      <c r="D1203" s="41" t="s">
        <v>22</v>
      </c>
      <c r="E1203" s="41" t="s">
        <v>3450</v>
      </c>
      <c r="F1203" s="41" t="s">
        <v>3451</v>
      </c>
      <c r="G1203" s="41" t="s">
        <v>3452</v>
      </c>
      <c r="H1203" s="41" t="s">
        <v>1664</v>
      </c>
      <c r="I1203" s="41" t="s">
        <v>3453</v>
      </c>
      <c r="J1203" s="41" t="s">
        <v>28</v>
      </c>
      <c r="K1203" s="41" t="s">
        <v>3454</v>
      </c>
      <c r="L1203" s="41" t="s">
        <v>41</v>
      </c>
      <c r="M1203" s="41" t="s">
        <v>3455</v>
      </c>
      <c r="N1203" s="41" t="s">
        <v>31</v>
      </c>
      <c r="O1203" s="46" t="s">
        <v>3456</v>
      </c>
      <c r="P1203" s="46" t="s">
        <v>33</v>
      </c>
      <c r="Q1203" s="18" t="str">
        <f t="shared" si="18"/>
        <v>The Toy Store/ID 380 Washington Avenue, Ketchum ID 83340</v>
      </c>
    </row>
    <row r="1204" spans="1:17" x14ac:dyDescent="0.25">
      <c r="A1204" s="42" t="s">
        <v>4168</v>
      </c>
      <c r="B1204" s="42" t="s">
        <v>4169</v>
      </c>
      <c r="C1204" s="42" t="s">
        <v>21</v>
      </c>
      <c r="D1204" s="42" t="s">
        <v>22</v>
      </c>
      <c r="E1204" s="42" t="s">
        <v>4170</v>
      </c>
      <c r="F1204" s="42" t="s">
        <v>24</v>
      </c>
      <c r="G1204" s="42" t="s">
        <v>4171</v>
      </c>
      <c r="H1204" s="42" t="s">
        <v>186</v>
      </c>
      <c r="I1204" s="42" t="s">
        <v>4172</v>
      </c>
      <c r="J1204" s="42" t="s">
        <v>28</v>
      </c>
      <c r="K1204" s="42" t="s">
        <v>4173</v>
      </c>
      <c r="L1204" s="42" t="s">
        <v>107</v>
      </c>
      <c r="M1204" s="42" t="s">
        <v>4174</v>
      </c>
      <c r="N1204" s="42" t="s">
        <v>31</v>
      </c>
      <c r="O1204" s="46" t="s">
        <v>24</v>
      </c>
      <c r="P1204" s="46" t="s">
        <v>33</v>
      </c>
      <c r="Q1204" s="18" t="str">
        <f t="shared" si="18"/>
        <v>The Village Toy Shop 270 Huttleston Avenue, Fairhaven MA 02719</v>
      </c>
    </row>
    <row r="1205" spans="1:17" x14ac:dyDescent="0.25">
      <c r="A1205" s="41" t="s">
        <v>4265</v>
      </c>
      <c r="B1205" s="41" t="s">
        <v>4266</v>
      </c>
      <c r="C1205" s="41" t="s">
        <v>21</v>
      </c>
      <c r="D1205" s="41" t="s">
        <v>22</v>
      </c>
      <c r="E1205" s="41" t="s">
        <v>4267</v>
      </c>
      <c r="F1205" s="41" t="s">
        <v>4268</v>
      </c>
      <c r="G1205" s="41" t="s">
        <v>3505</v>
      </c>
      <c r="H1205" s="41" t="s">
        <v>60</v>
      </c>
      <c r="I1205" s="41" t="s">
        <v>3506</v>
      </c>
      <c r="J1205" s="41" t="s">
        <v>28</v>
      </c>
      <c r="K1205" s="41" t="s">
        <v>24</v>
      </c>
      <c r="L1205" s="41" t="s">
        <v>41</v>
      </c>
      <c r="M1205" s="41" t="s">
        <v>24</v>
      </c>
      <c r="N1205" s="41" t="s">
        <v>31</v>
      </c>
      <c r="O1205" s="46" t="s">
        <v>4269</v>
      </c>
      <c r="P1205" s="46" t="s">
        <v>33</v>
      </c>
      <c r="Q1205" s="18" t="str">
        <f t="shared" si="18"/>
        <v>The White Rabbit Southside Ocean, Carmel CA 93921</v>
      </c>
    </row>
    <row r="1206" spans="1:17" x14ac:dyDescent="0.25">
      <c r="A1206" s="42" t="s">
        <v>4327</v>
      </c>
      <c r="B1206" s="42" t="s">
        <v>4328</v>
      </c>
      <c r="C1206" s="42" t="s">
        <v>21</v>
      </c>
      <c r="D1206" s="42" t="s">
        <v>22</v>
      </c>
      <c r="E1206" s="42" t="s">
        <v>4329</v>
      </c>
      <c r="F1206" s="42" t="s">
        <v>24</v>
      </c>
      <c r="G1206" s="42" t="s">
        <v>4330</v>
      </c>
      <c r="H1206" s="42" t="s">
        <v>60</v>
      </c>
      <c r="I1206" s="42" t="s">
        <v>4331</v>
      </c>
      <c r="J1206" s="42" t="s">
        <v>28</v>
      </c>
      <c r="K1206" s="42" t="s">
        <v>4332</v>
      </c>
      <c r="L1206" s="42" t="s">
        <v>107</v>
      </c>
      <c r="M1206" s="42" t="s">
        <v>4333</v>
      </c>
      <c r="N1206" s="42" t="s">
        <v>31</v>
      </c>
      <c r="O1206" s="46" t="s">
        <v>24</v>
      </c>
      <c r="P1206" s="46" t="s">
        <v>33</v>
      </c>
      <c r="Q1206" s="18" t="str">
        <f t="shared" si="18"/>
        <v>The Wishing Well 6723 Greenleaf Avenue, Whittier CA 90601</v>
      </c>
    </row>
    <row r="1207" spans="1:17" x14ac:dyDescent="0.25">
      <c r="A1207" s="42" t="s">
        <v>4350</v>
      </c>
      <c r="B1207" s="42" t="s">
        <v>4351</v>
      </c>
      <c r="C1207" s="42" t="s">
        <v>21</v>
      </c>
      <c r="D1207" s="42" t="s">
        <v>22</v>
      </c>
      <c r="E1207" s="42" t="s">
        <v>4352</v>
      </c>
      <c r="F1207" s="42" t="s">
        <v>24</v>
      </c>
      <c r="G1207" s="42" t="s">
        <v>380</v>
      </c>
      <c r="H1207" s="42" t="s">
        <v>157</v>
      </c>
      <c r="I1207" s="42" t="s">
        <v>4353</v>
      </c>
      <c r="J1207" s="42" t="s">
        <v>28</v>
      </c>
      <c r="K1207" s="42" t="s">
        <v>4354</v>
      </c>
      <c r="L1207" s="42" t="s">
        <v>107</v>
      </c>
      <c r="M1207" s="42" t="s">
        <v>4355</v>
      </c>
      <c r="N1207" s="42" t="s">
        <v>31</v>
      </c>
      <c r="O1207" s="46" t="s">
        <v>4356</v>
      </c>
      <c r="P1207" s="46" t="s">
        <v>33</v>
      </c>
      <c r="Q1207" s="18" t="str">
        <f t="shared" si="18"/>
        <v>The Wizard's Chest 451 North Broadway, Denver CO 80203</v>
      </c>
    </row>
    <row r="1208" spans="1:17" x14ac:dyDescent="0.25">
      <c r="A1208" s="42" t="s">
        <v>4371</v>
      </c>
      <c r="B1208" s="42" t="s">
        <v>4372</v>
      </c>
      <c r="C1208" s="42" t="s">
        <v>21</v>
      </c>
      <c r="D1208" s="42" t="s">
        <v>22</v>
      </c>
      <c r="E1208" s="42" t="s">
        <v>4373</v>
      </c>
      <c r="F1208" s="42" t="s">
        <v>24</v>
      </c>
      <c r="G1208" s="42" t="s">
        <v>240</v>
      </c>
      <c r="H1208" s="42" t="s">
        <v>164</v>
      </c>
      <c r="I1208" s="42" t="s">
        <v>241</v>
      </c>
      <c r="J1208" s="42" t="s">
        <v>28</v>
      </c>
      <c r="K1208" s="42" t="s">
        <v>4374</v>
      </c>
      <c r="L1208" s="42" t="s">
        <v>107</v>
      </c>
      <c r="M1208" s="42" t="s">
        <v>4375</v>
      </c>
      <c r="N1208" s="42" t="s">
        <v>31</v>
      </c>
      <c r="O1208" s="46" t="s">
        <v>4376</v>
      </c>
      <c r="P1208" s="46" t="s">
        <v>33</v>
      </c>
      <c r="Q1208" s="18" t="str">
        <f t="shared" si="18"/>
        <v>The Wizz 490 S. Main Street, Cedar City UT 84720</v>
      </c>
    </row>
    <row r="1209" spans="1:17" x14ac:dyDescent="0.25">
      <c r="A1209" s="42" t="s">
        <v>3190</v>
      </c>
      <c r="B1209" s="42" t="s">
        <v>3191</v>
      </c>
      <c r="C1209" s="42" t="s">
        <v>21</v>
      </c>
      <c r="D1209" s="42" t="s">
        <v>22</v>
      </c>
      <c r="E1209" s="42" t="s">
        <v>3192</v>
      </c>
      <c r="F1209" s="42" t="s">
        <v>24</v>
      </c>
      <c r="G1209" s="42" t="s">
        <v>3193</v>
      </c>
      <c r="H1209" s="42" t="s">
        <v>569</v>
      </c>
      <c r="I1209" s="42" t="s">
        <v>3194</v>
      </c>
      <c r="J1209" s="42" t="s">
        <v>28</v>
      </c>
      <c r="K1209" s="42" t="s">
        <v>3195</v>
      </c>
      <c r="L1209" s="42" t="s">
        <v>107</v>
      </c>
      <c r="M1209" s="42" t="s">
        <v>3196</v>
      </c>
      <c r="N1209" s="42" t="s">
        <v>31</v>
      </c>
      <c r="O1209" s="46" t="s">
        <v>3197</v>
      </c>
      <c r="P1209" s="46" t="s">
        <v>33</v>
      </c>
      <c r="Q1209" s="18" t="str">
        <f t="shared" si="18"/>
        <v>Theatre House Inc 400 W. 3rd Street, Covington KY 41011</v>
      </c>
    </row>
    <row r="1210" spans="1:17" x14ac:dyDescent="0.25">
      <c r="A1210" s="41" t="s">
        <v>333</v>
      </c>
      <c r="B1210" s="41" t="s">
        <v>334</v>
      </c>
      <c r="C1210" s="41" t="s">
        <v>21</v>
      </c>
      <c r="D1210" s="41" t="s">
        <v>22</v>
      </c>
      <c r="E1210" s="41" t="s">
        <v>3180</v>
      </c>
      <c r="F1210" s="41" t="s">
        <v>24</v>
      </c>
      <c r="G1210" s="41" t="s">
        <v>336</v>
      </c>
      <c r="H1210" s="41" t="s">
        <v>157</v>
      </c>
      <c r="I1210" s="41" t="s">
        <v>3181</v>
      </c>
      <c r="J1210" s="41" t="s">
        <v>28</v>
      </c>
      <c r="K1210" s="41" t="s">
        <v>24</v>
      </c>
      <c r="L1210" s="41" t="s">
        <v>3182</v>
      </c>
      <c r="M1210" s="41" t="s">
        <v>24</v>
      </c>
      <c r="N1210" s="41" t="s">
        <v>31</v>
      </c>
      <c r="O1210" s="46" t="s">
        <v>341</v>
      </c>
      <c r="P1210" s="46" t="s">
        <v>33</v>
      </c>
      <c r="Q1210" s="18" t="str">
        <f t="shared" si="18"/>
        <v>Theatrical Costumes Etc 673 30th Street, Boulder CO 80303</v>
      </c>
    </row>
    <row r="1211" spans="1:17" x14ac:dyDescent="0.25">
      <c r="A1211" s="42" t="s">
        <v>3172</v>
      </c>
      <c r="B1211" s="42" t="s">
        <v>3173</v>
      </c>
      <c r="C1211" s="42" t="s">
        <v>21</v>
      </c>
      <c r="D1211" s="42" t="s">
        <v>22</v>
      </c>
      <c r="E1211" s="42" t="s">
        <v>3174</v>
      </c>
      <c r="F1211" s="42" t="s">
        <v>24</v>
      </c>
      <c r="G1211" s="42" t="s">
        <v>3175</v>
      </c>
      <c r="H1211" s="42" t="s">
        <v>77</v>
      </c>
      <c r="I1211" s="42" t="s">
        <v>3176</v>
      </c>
      <c r="J1211" s="42" t="s">
        <v>28</v>
      </c>
      <c r="K1211" s="42" t="s">
        <v>3177</v>
      </c>
      <c r="L1211" s="42" t="s">
        <v>107</v>
      </c>
      <c r="M1211" s="42" t="s">
        <v>3178</v>
      </c>
      <c r="N1211" s="42" t="s">
        <v>31</v>
      </c>
      <c r="O1211" s="46" t="s">
        <v>3179</v>
      </c>
      <c r="P1211" s="46" t="s">
        <v>33</v>
      </c>
      <c r="Q1211" s="18" t="str">
        <f t="shared" si="18"/>
        <v>Theatricks 2136 Plainfield Avenue NE, Grand Rapids MI 49505</v>
      </c>
    </row>
    <row r="1212" spans="1:17" x14ac:dyDescent="0.25">
      <c r="A1212" s="42" t="s">
        <v>3211</v>
      </c>
      <c r="B1212" s="42" t="s">
        <v>3212</v>
      </c>
      <c r="C1212" s="42" t="s">
        <v>21</v>
      </c>
      <c r="D1212" s="42" t="s">
        <v>22</v>
      </c>
      <c r="E1212" s="42" t="s">
        <v>3213</v>
      </c>
      <c r="F1212" s="42" t="s">
        <v>24</v>
      </c>
      <c r="G1212" s="42" t="s">
        <v>1433</v>
      </c>
      <c r="H1212" s="42" t="s">
        <v>213</v>
      </c>
      <c r="I1212" s="42" t="s">
        <v>1434</v>
      </c>
      <c r="J1212" s="42" t="s">
        <v>28</v>
      </c>
      <c r="K1212" s="42" t="s">
        <v>3214</v>
      </c>
      <c r="L1212" s="42" t="s">
        <v>107</v>
      </c>
      <c r="M1212" s="42" t="s">
        <v>3215</v>
      </c>
      <c r="N1212" s="42" t="s">
        <v>31</v>
      </c>
      <c r="O1212" s="46" t="s">
        <v>3216</v>
      </c>
      <c r="P1212" s="46" t="s">
        <v>33</v>
      </c>
      <c r="Q1212" s="18" t="str">
        <f t="shared" si="18"/>
        <v>Thinker Toys/OR 7784 SW Capitol Hwy, Portland OR 97219</v>
      </c>
    </row>
    <row r="1213" spans="1:17" x14ac:dyDescent="0.25">
      <c r="A1213" s="42" t="s">
        <v>3204</v>
      </c>
      <c r="B1213" s="42" t="s">
        <v>3205</v>
      </c>
      <c r="C1213" s="42" t="s">
        <v>21</v>
      </c>
      <c r="D1213" s="42" t="s">
        <v>22</v>
      </c>
      <c r="E1213" s="42" t="s">
        <v>3206</v>
      </c>
      <c r="F1213" s="42" t="s">
        <v>24</v>
      </c>
      <c r="G1213" s="42" t="s">
        <v>47</v>
      </c>
      <c r="H1213" s="42" t="s">
        <v>48</v>
      </c>
      <c r="I1213" s="42" t="s">
        <v>3207</v>
      </c>
      <c r="J1213" s="42" t="s">
        <v>28</v>
      </c>
      <c r="K1213" s="42" t="s">
        <v>3208</v>
      </c>
      <c r="L1213" s="42" t="s">
        <v>107</v>
      </c>
      <c r="M1213" s="42" t="s">
        <v>3209</v>
      </c>
      <c r="N1213" s="42" t="s">
        <v>31</v>
      </c>
      <c r="O1213" s="46" t="s">
        <v>3210</v>
      </c>
      <c r="P1213" s="46" t="s">
        <v>33</v>
      </c>
      <c r="Q1213" s="18" t="str">
        <f t="shared" si="18"/>
        <v>Third Planet 2718 Southwest Freeway, Houston TX 77098</v>
      </c>
    </row>
    <row r="1214" spans="1:17" x14ac:dyDescent="0.25">
      <c r="A1214" s="41" t="s">
        <v>3217</v>
      </c>
      <c r="B1214" s="41" t="s">
        <v>3218</v>
      </c>
      <c r="C1214" s="41" t="s">
        <v>21</v>
      </c>
      <c r="D1214" s="41" t="s">
        <v>22</v>
      </c>
      <c r="E1214" s="41" t="s">
        <v>3219</v>
      </c>
      <c r="F1214" s="41" t="s">
        <v>24</v>
      </c>
      <c r="G1214" s="41" t="s">
        <v>3220</v>
      </c>
      <c r="H1214" s="41" t="s">
        <v>87</v>
      </c>
      <c r="I1214" s="41" t="s">
        <v>3221</v>
      </c>
      <c r="J1214" s="41" t="s">
        <v>28</v>
      </c>
      <c r="K1214" s="41" t="s">
        <v>24</v>
      </c>
      <c r="L1214" s="41" t="s">
        <v>3222</v>
      </c>
      <c r="M1214" s="41" t="s">
        <v>3223</v>
      </c>
      <c r="N1214" s="41" t="s">
        <v>31</v>
      </c>
      <c r="O1214" s="46" t="s">
        <v>3224</v>
      </c>
      <c r="P1214" s="46" t="s">
        <v>33</v>
      </c>
      <c r="Q1214" s="18" t="str">
        <f t="shared" si="18"/>
        <v>Thomasson Family Farm 38223 236th Avenue SE, Enumclaw WA 98022</v>
      </c>
    </row>
    <row r="1215" spans="1:17" x14ac:dyDescent="0.25">
      <c r="A1215" s="42" t="s">
        <v>3225</v>
      </c>
      <c r="B1215" s="42" t="s">
        <v>3226</v>
      </c>
      <c r="C1215" s="42" t="s">
        <v>21</v>
      </c>
      <c r="D1215" s="42" t="s">
        <v>22</v>
      </c>
      <c r="E1215" s="42" t="s">
        <v>3227</v>
      </c>
      <c r="F1215" s="42" t="s">
        <v>24</v>
      </c>
      <c r="G1215" s="42" t="s">
        <v>1916</v>
      </c>
      <c r="H1215" s="42" t="s">
        <v>60</v>
      </c>
      <c r="I1215" s="42" t="s">
        <v>1917</v>
      </c>
      <c r="J1215" s="42" t="s">
        <v>28</v>
      </c>
      <c r="K1215" s="42" t="s">
        <v>3228</v>
      </c>
      <c r="L1215" s="42" t="s">
        <v>107</v>
      </c>
      <c r="M1215" s="42" t="s">
        <v>3229</v>
      </c>
      <c r="N1215" s="42" t="s">
        <v>31</v>
      </c>
      <c r="O1215" s="46" t="s">
        <v>24</v>
      </c>
      <c r="P1215" s="46" t="s">
        <v>33</v>
      </c>
      <c r="Q1215" s="18" t="str">
        <f t="shared" si="18"/>
        <v>Thrifty Threads 607 South Coast Hwy 101, Encinitas CA 92024</v>
      </c>
    </row>
    <row r="1216" spans="1:17" x14ac:dyDescent="0.25">
      <c r="A1216" s="42" t="s">
        <v>3230</v>
      </c>
      <c r="B1216" s="42" t="s">
        <v>3231</v>
      </c>
      <c r="C1216" s="42" t="s">
        <v>21</v>
      </c>
      <c r="D1216" s="42" t="s">
        <v>22</v>
      </c>
      <c r="E1216" s="42" t="s">
        <v>3232</v>
      </c>
      <c r="F1216" s="42" t="s">
        <v>24</v>
      </c>
      <c r="G1216" s="42" t="s">
        <v>249</v>
      </c>
      <c r="H1216" s="42" t="s">
        <v>60</v>
      </c>
      <c r="I1216" s="42" t="s">
        <v>1537</v>
      </c>
      <c r="J1216" s="42" t="s">
        <v>28</v>
      </c>
      <c r="K1216" s="42" t="s">
        <v>3233</v>
      </c>
      <c r="L1216" s="42" t="s">
        <v>107</v>
      </c>
      <c r="M1216" s="42" t="s">
        <v>3234</v>
      </c>
      <c r="N1216" s="42" t="s">
        <v>31</v>
      </c>
      <c r="O1216" s="46" t="s">
        <v>24</v>
      </c>
      <c r="P1216" s="46" t="s">
        <v>33</v>
      </c>
      <c r="Q1216" s="18" t="str">
        <f t="shared" si="18"/>
        <v>Tibetan Gift Corner 1584 Haight Street, San Francisco CA 94117</v>
      </c>
    </row>
    <row r="1217" spans="1:17" x14ac:dyDescent="0.25">
      <c r="A1217" s="41" t="s">
        <v>366</v>
      </c>
      <c r="B1217" s="41" t="s">
        <v>367</v>
      </c>
      <c r="C1217" s="41" t="s">
        <v>21</v>
      </c>
      <c r="D1217" s="41" t="s">
        <v>22</v>
      </c>
      <c r="E1217" s="41" t="s">
        <v>3235</v>
      </c>
      <c r="F1217" s="41" t="s">
        <v>3236</v>
      </c>
      <c r="G1217" s="41" t="s">
        <v>370</v>
      </c>
      <c r="H1217" s="41" t="s">
        <v>371</v>
      </c>
      <c r="I1217" s="41" t="s">
        <v>372</v>
      </c>
      <c r="J1217" s="41" t="s">
        <v>28</v>
      </c>
      <c r="K1217" s="41" t="s">
        <v>373</v>
      </c>
      <c r="L1217" s="41" t="s">
        <v>179</v>
      </c>
      <c r="M1217" s="41" t="s">
        <v>375</v>
      </c>
      <c r="N1217" s="41" t="s">
        <v>31</v>
      </c>
      <c r="O1217" s="46" t="s">
        <v>376</v>
      </c>
      <c r="P1217" s="46" t="s">
        <v>33</v>
      </c>
      <c r="Q1217" s="18" t="str">
        <f t="shared" si="18"/>
        <v>Tiki Jim's 1210 Celebrity Circle, Myrtle Beach SC 29577</v>
      </c>
    </row>
    <row r="1218" spans="1:17" x14ac:dyDescent="0.25">
      <c r="A1218" s="41" t="s">
        <v>366</v>
      </c>
      <c r="B1218" s="41" t="s">
        <v>367</v>
      </c>
      <c r="C1218" s="41" t="s">
        <v>21</v>
      </c>
      <c r="D1218" s="41" t="s">
        <v>22</v>
      </c>
      <c r="E1218" s="41" t="s">
        <v>3237</v>
      </c>
      <c r="F1218" s="41" t="s">
        <v>24</v>
      </c>
      <c r="G1218" s="41" t="s">
        <v>3238</v>
      </c>
      <c r="H1218" s="41" t="s">
        <v>371</v>
      </c>
      <c r="I1218" s="41" t="s">
        <v>3239</v>
      </c>
      <c r="J1218" s="41" t="s">
        <v>28</v>
      </c>
      <c r="K1218" s="41" t="s">
        <v>373</v>
      </c>
      <c r="L1218" s="41" t="s">
        <v>1349</v>
      </c>
      <c r="M1218" s="41" t="s">
        <v>375</v>
      </c>
      <c r="N1218" s="41" t="s">
        <v>31</v>
      </c>
      <c r="O1218" s="46" t="s">
        <v>376</v>
      </c>
      <c r="P1218" s="46" t="s">
        <v>33</v>
      </c>
      <c r="Q1218" s="18" t="str">
        <f t="shared" ref="Q1218:Q1281" si="19">CONCATENATE(B1218, " ", E1218, ",", " ", G1218, " ", H1218, " ", I1218)</f>
        <v>Tiki Jim's 4716 C Hwy 17 South, North Myrtle Beach SC 29582</v>
      </c>
    </row>
    <row r="1219" spans="1:17" x14ac:dyDescent="0.25">
      <c r="A1219" s="42" t="s">
        <v>3240</v>
      </c>
      <c r="B1219" s="42" t="s">
        <v>3241</v>
      </c>
      <c r="C1219" s="42" t="s">
        <v>21</v>
      </c>
      <c r="D1219" s="42" t="s">
        <v>22</v>
      </c>
      <c r="E1219" s="42" t="s">
        <v>3242</v>
      </c>
      <c r="F1219" s="42" t="s">
        <v>24</v>
      </c>
      <c r="G1219" s="42" t="s">
        <v>2424</v>
      </c>
      <c r="H1219" s="42" t="s">
        <v>196</v>
      </c>
      <c r="I1219" s="42" t="s">
        <v>3243</v>
      </c>
      <c r="J1219" s="42" t="s">
        <v>28</v>
      </c>
      <c r="K1219" s="42" t="s">
        <v>3244</v>
      </c>
      <c r="L1219" s="42" t="s">
        <v>107</v>
      </c>
      <c r="M1219" s="42" t="s">
        <v>3245</v>
      </c>
      <c r="N1219" s="42" t="s">
        <v>31</v>
      </c>
      <c r="O1219" s="46" t="s">
        <v>376</v>
      </c>
      <c r="P1219" s="46" t="s">
        <v>33</v>
      </c>
      <c r="Q1219" s="18" t="str">
        <f t="shared" si="19"/>
        <v>Tiki Jim's Old Town 5770 W. Irlo Bronson #168, Kissimmee FL 34746</v>
      </c>
    </row>
    <row r="1220" spans="1:17" x14ac:dyDescent="0.25">
      <c r="A1220" s="42" t="s">
        <v>3253</v>
      </c>
      <c r="B1220" s="42" t="s">
        <v>3254</v>
      </c>
      <c r="C1220" s="42" t="s">
        <v>21</v>
      </c>
      <c r="D1220" s="42" t="s">
        <v>22</v>
      </c>
      <c r="E1220" s="42" t="s">
        <v>3255</v>
      </c>
      <c r="F1220" s="42" t="s">
        <v>24</v>
      </c>
      <c r="G1220" s="42" t="s">
        <v>3256</v>
      </c>
      <c r="H1220" s="42" t="s">
        <v>607</v>
      </c>
      <c r="I1220" s="42" t="s">
        <v>3257</v>
      </c>
      <c r="J1220" s="42" t="s">
        <v>28</v>
      </c>
      <c r="K1220" s="42" t="s">
        <v>3258</v>
      </c>
      <c r="L1220" s="42" t="s">
        <v>107</v>
      </c>
      <c r="M1220" s="42" t="s">
        <v>3259</v>
      </c>
      <c r="N1220" s="42" t="s">
        <v>31</v>
      </c>
      <c r="O1220" s="46" t="s">
        <v>3260</v>
      </c>
      <c r="P1220" s="46" t="s">
        <v>33</v>
      </c>
      <c r="Q1220" s="18" t="str">
        <f t="shared" si="19"/>
        <v>Timeless Toy LTD 4749 North Lincoln Avenue, Chicago IL 60625</v>
      </c>
    </row>
    <row r="1221" spans="1:17" x14ac:dyDescent="0.25">
      <c r="A1221" s="41" t="s">
        <v>3246</v>
      </c>
      <c r="B1221" s="41" t="s">
        <v>3247</v>
      </c>
      <c r="C1221" s="41" t="s">
        <v>21</v>
      </c>
      <c r="D1221" s="41" t="s">
        <v>22</v>
      </c>
      <c r="E1221" s="41" t="s">
        <v>3248</v>
      </c>
      <c r="F1221" s="41" t="s">
        <v>24</v>
      </c>
      <c r="G1221" s="41" t="s">
        <v>3249</v>
      </c>
      <c r="H1221" s="41" t="s">
        <v>60</v>
      </c>
      <c r="I1221" s="41" t="s">
        <v>3250</v>
      </c>
      <c r="J1221" s="41" t="s">
        <v>28</v>
      </c>
      <c r="K1221" s="41" t="s">
        <v>24</v>
      </c>
      <c r="L1221" s="41" t="s">
        <v>3251</v>
      </c>
      <c r="M1221" s="41" t="s">
        <v>3252</v>
      </c>
      <c r="N1221" s="41" t="s">
        <v>31</v>
      </c>
      <c r="O1221" s="46" t="s">
        <v>24</v>
      </c>
      <c r="P1221" s="46" t="s">
        <v>33</v>
      </c>
      <c r="Q1221" s="18" t="str">
        <f t="shared" si="19"/>
        <v>Times Remembered 431 Main Street, Ferndale CA 95536</v>
      </c>
    </row>
    <row r="1222" spans="1:17" x14ac:dyDescent="0.25">
      <c r="A1222" s="42" t="s">
        <v>3270</v>
      </c>
      <c r="B1222" s="42" t="s">
        <v>3271</v>
      </c>
      <c r="C1222" s="42" t="s">
        <v>21</v>
      </c>
      <c r="D1222" s="42" t="s">
        <v>22</v>
      </c>
      <c r="E1222" s="42" t="s">
        <v>3272</v>
      </c>
      <c r="F1222" s="42" t="s">
        <v>24</v>
      </c>
      <c r="G1222" s="42" t="s">
        <v>3273</v>
      </c>
      <c r="H1222" s="42" t="s">
        <v>607</v>
      </c>
      <c r="I1222" s="42" t="s">
        <v>3274</v>
      </c>
      <c r="J1222" s="42" t="s">
        <v>28</v>
      </c>
      <c r="K1222" s="42" t="s">
        <v>3275</v>
      </c>
      <c r="L1222" s="42" t="s">
        <v>107</v>
      </c>
      <c r="M1222" s="42" t="s">
        <v>3276</v>
      </c>
      <c r="N1222" s="42" t="s">
        <v>31</v>
      </c>
      <c r="O1222" s="46" t="s">
        <v>3277</v>
      </c>
      <c r="P1222" s="46" t="s">
        <v>33</v>
      </c>
      <c r="Q1222" s="18" t="str">
        <f t="shared" si="19"/>
        <v>To-Do's 1702 Troy Road, Edwardsville IL 62025</v>
      </c>
    </row>
    <row r="1223" spans="1:17" x14ac:dyDescent="0.25">
      <c r="A1223" s="41" t="s">
        <v>3278</v>
      </c>
      <c r="B1223" s="41" t="s">
        <v>3279</v>
      </c>
      <c r="C1223" s="41" t="s">
        <v>21</v>
      </c>
      <c r="D1223" s="41" t="s">
        <v>22</v>
      </c>
      <c r="E1223" s="41" t="s">
        <v>3280</v>
      </c>
      <c r="F1223" s="41" t="s">
        <v>24</v>
      </c>
      <c r="G1223" s="41" t="s">
        <v>3281</v>
      </c>
      <c r="H1223" s="41" t="s">
        <v>213</v>
      </c>
      <c r="I1223" s="41" t="s">
        <v>3282</v>
      </c>
      <c r="J1223" s="41" t="s">
        <v>28</v>
      </c>
      <c r="K1223" s="41" t="s">
        <v>24</v>
      </c>
      <c r="L1223" s="41" t="s">
        <v>3283</v>
      </c>
      <c r="M1223" s="41" t="s">
        <v>3284</v>
      </c>
      <c r="N1223" s="41" t="s">
        <v>31</v>
      </c>
      <c r="O1223" s="46" t="s">
        <v>24</v>
      </c>
      <c r="P1223" s="46" t="s">
        <v>33</v>
      </c>
      <c r="Q1223" s="18" t="str">
        <f t="shared" si="19"/>
        <v>Tollgate Mercantile 38050 Hwy 26, Sandy OR 97055</v>
      </c>
    </row>
    <row r="1224" spans="1:17" x14ac:dyDescent="0.25">
      <c r="A1224" s="41" t="s">
        <v>3285</v>
      </c>
      <c r="B1224" s="41" t="s">
        <v>3286</v>
      </c>
      <c r="C1224" s="41" t="s">
        <v>21</v>
      </c>
      <c r="D1224" s="41" t="s">
        <v>22</v>
      </c>
      <c r="E1224" s="41" t="s">
        <v>3287</v>
      </c>
      <c r="F1224" s="41" t="s">
        <v>24</v>
      </c>
      <c r="G1224" s="41" t="s">
        <v>3288</v>
      </c>
      <c r="H1224" s="41" t="s">
        <v>186</v>
      </c>
      <c r="I1224" s="41" t="s">
        <v>3289</v>
      </c>
      <c r="J1224" s="41" t="s">
        <v>28</v>
      </c>
      <c r="K1224" s="41" t="s">
        <v>24</v>
      </c>
      <c r="L1224" s="41" t="s">
        <v>41</v>
      </c>
      <c r="M1224" s="41" t="s">
        <v>24</v>
      </c>
      <c r="N1224" s="41" t="s">
        <v>31</v>
      </c>
      <c r="O1224" s="46" t="s">
        <v>3290</v>
      </c>
      <c r="P1224" s="46" t="s">
        <v>33</v>
      </c>
      <c r="Q1224" s="18" t="str">
        <f t="shared" si="19"/>
        <v>Tom's Toys 297 Main Street, Great Barrington MA 01230</v>
      </c>
    </row>
    <row r="1225" spans="1:17" x14ac:dyDescent="0.25">
      <c r="A1225" s="42" t="s">
        <v>3291</v>
      </c>
      <c r="B1225" s="42" t="s">
        <v>3292</v>
      </c>
      <c r="C1225" s="42" t="s">
        <v>21</v>
      </c>
      <c r="D1225" s="42" t="s">
        <v>22</v>
      </c>
      <c r="E1225" s="42" t="s">
        <v>3293</v>
      </c>
      <c r="F1225" s="42" t="s">
        <v>24</v>
      </c>
      <c r="G1225" s="42" t="s">
        <v>47</v>
      </c>
      <c r="H1225" s="42" t="s">
        <v>48</v>
      </c>
      <c r="I1225" s="42" t="s">
        <v>3294</v>
      </c>
      <c r="J1225" s="42" t="s">
        <v>28</v>
      </c>
      <c r="K1225" s="42" t="s">
        <v>3295</v>
      </c>
      <c r="L1225" s="42" t="s">
        <v>107</v>
      </c>
      <c r="M1225" s="42" t="s">
        <v>3296</v>
      </c>
      <c r="N1225" s="42" t="s">
        <v>31</v>
      </c>
      <c r="O1225" s="46" t="s">
        <v>24</v>
      </c>
      <c r="P1225" s="46" t="s">
        <v>33</v>
      </c>
      <c r="Q1225" s="18" t="str">
        <f t="shared" si="19"/>
        <v>Tomfoolery Toys and Books 4844 Beechnut Street, Houston TX 77096</v>
      </c>
    </row>
    <row r="1226" spans="1:17" x14ac:dyDescent="0.25">
      <c r="A1226" s="42" t="s">
        <v>3297</v>
      </c>
      <c r="B1226" s="42" t="s">
        <v>3298</v>
      </c>
      <c r="C1226" s="42" t="s">
        <v>21</v>
      </c>
      <c r="D1226" s="42" t="s">
        <v>22</v>
      </c>
      <c r="E1226" s="42" t="s">
        <v>3299</v>
      </c>
      <c r="F1226" s="42" t="s">
        <v>24</v>
      </c>
      <c r="G1226" s="42" t="s">
        <v>3300</v>
      </c>
      <c r="H1226" s="42" t="s">
        <v>1013</v>
      </c>
      <c r="I1226" s="42" t="s">
        <v>3301</v>
      </c>
      <c r="J1226" s="42" t="s">
        <v>28</v>
      </c>
      <c r="K1226" s="42" t="s">
        <v>3302</v>
      </c>
      <c r="L1226" s="42" t="s">
        <v>107</v>
      </c>
      <c r="M1226" s="42" t="s">
        <v>3303</v>
      </c>
      <c r="N1226" s="42" t="s">
        <v>31</v>
      </c>
      <c r="O1226" s="46" t="s">
        <v>24</v>
      </c>
      <c r="P1226" s="46" t="s">
        <v>33</v>
      </c>
      <c r="Q1226" s="18" t="str">
        <f t="shared" si="19"/>
        <v>Toni In Style 17 North Franklin, Chagrin Falls OH 44022</v>
      </c>
    </row>
    <row r="1227" spans="1:17" x14ac:dyDescent="0.25">
      <c r="A1227" s="42" t="s">
        <v>3304</v>
      </c>
      <c r="B1227" s="42" t="s">
        <v>3305</v>
      </c>
      <c r="C1227" s="42" t="s">
        <v>21</v>
      </c>
      <c r="D1227" s="42" t="s">
        <v>22</v>
      </c>
      <c r="E1227" s="42" t="s">
        <v>3306</v>
      </c>
      <c r="F1227" s="42" t="s">
        <v>24</v>
      </c>
      <c r="G1227" s="42" t="s">
        <v>3307</v>
      </c>
      <c r="H1227" s="42" t="s">
        <v>38</v>
      </c>
      <c r="I1227" s="42" t="s">
        <v>3308</v>
      </c>
      <c r="J1227" s="42" t="s">
        <v>28</v>
      </c>
      <c r="K1227" s="42" t="s">
        <v>3309</v>
      </c>
      <c r="L1227" s="42" t="s">
        <v>107</v>
      </c>
      <c r="M1227" s="42" t="s">
        <v>3310</v>
      </c>
      <c r="N1227" s="42" t="s">
        <v>31</v>
      </c>
      <c r="O1227" s="46" t="s">
        <v>3311</v>
      </c>
      <c r="P1227" s="46" t="s">
        <v>33</v>
      </c>
      <c r="Q1227" s="18" t="str">
        <f t="shared" si="19"/>
        <v>Toomey's Mardi Gras 755-A McRae Avenue, Mobile AL 36606</v>
      </c>
    </row>
    <row r="1228" spans="1:17" x14ac:dyDescent="0.25">
      <c r="A1228" s="42" t="s">
        <v>3312</v>
      </c>
      <c r="B1228" s="42" t="s">
        <v>3313</v>
      </c>
      <c r="C1228" s="42" t="s">
        <v>21</v>
      </c>
      <c r="D1228" s="42" t="s">
        <v>22</v>
      </c>
      <c r="E1228" s="42" t="s">
        <v>3314</v>
      </c>
      <c r="F1228" s="42" t="s">
        <v>24</v>
      </c>
      <c r="G1228" s="42" t="s">
        <v>146</v>
      </c>
      <c r="H1228" s="42" t="s">
        <v>87</v>
      </c>
      <c r="I1228" s="42" t="s">
        <v>3315</v>
      </c>
      <c r="J1228" s="42" t="s">
        <v>28</v>
      </c>
      <c r="K1228" s="42" t="s">
        <v>3316</v>
      </c>
      <c r="L1228" s="42" t="s">
        <v>107</v>
      </c>
      <c r="M1228" s="42" t="s">
        <v>3317</v>
      </c>
      <c r="N1228" s="42" t="s">
        <v>31</v>
      </c>
      <c r="O1228" s="46" t="s">
        <v>3318</v>
      </c>
      <c r="P1228" s="46" t="s">
        <v>33</v>
      </c>
      <c r="Q1228" s="18" t="str">
        <f t="shared" si="19"/>
        <v>Top Ten Toys 120 North 85th Street, Seattle WA 98103</v>
      </c>
    </row>
    <row r="1229" spans="1:17" x14ac:dyDescent="0.25">
      <c r="A1229" s="41" t="s">
        <v>3319</v>
      </c>
      <c r="B1229" s="41" t="s">
        <v>3320</v>
      </c>
      <c r="C1229" s="41" t="s">
        <v>21</v>
      </c>
      <c r="D1229" s="41" t="s">
        <v>22</v>
      </c>
      <c r="E1229" s="41" t="s">
        <v>3321</v>
      </c>
      <c r="F1229" s="41" t="s">
        <v>24</v>
      </c>
      <c r="G1229" s="41" t="s">
        <v>3322</v>
      </c>
      <c r="H1229" s="41" t="s">
        <v>1013</v>
      </c>
      <c r="I1229" s="41" t="s">
        <v>3323</v>
      </c>
      <c r="J1229" s="41" t="s">
        <v>28</v>
      </c>
      <c r="K1229" s="41" t="s">
        <v>24</v>
      </c>
      <c r="L1229" s="41" t="s">
        <v>3324</v>
      </c>
      <c r="M1229" s="41" t="s">
        <v>24</v>
      </c>
      <c r="N1229" s="41" t="s">
        <v>31</v>
      </c>
      <c r="O1229" s="46" t="s">
        <v>3325</v>
      </c>
      <c r="P1229" s="46" t="s">
        <v>33</v>
      </c>
      <c r="Q1229" s="18" t="str">
        <f t="shared" si="19"/>
        <v>Torso 11520 Clifton Blvd, Cleveland OH 44102</v>
      </c>
    </row>
    <row r="1230" spans="1:17" x14ac:dyDescent="0.25">
      <c r="A1230" s="41" t="s">
        <v>406</v>
      </c>
      <c r="B1230" s="41" t="s">
        <v>407</v>
      </c>
      <c r="C1230" s="41" t="s">
        <v>21</v>
      </c>
      <c r="D1230" s="41" t="s">
        <v>22</v>
      </c>
      <c r="E1230" s="41" t="s">
        <v>3326</v>
      </c>
      <c r="F1230" s="41" t="s">
        <v>3327</v>
      </c>
      <c r="G1230" s="41" t="s">
        <v>3328</v>
      </c>
      <c r="H1230" s="41" t="s">
        <v>68</v>
      </c>
      <c r="I1230" s="41" t="s">
        <v>3329</v>
      </c>
      <c r="J1230" s="41" t="s">
        <v>28</v>
      </c>
      <c r="K1230" s="41" t="s">
        <v>24</v>
      </c>
      <c r="L1230" s="41" t="s">
        <v>3330</v>
      </c>
      <c r="M1230" s="41" t="s">
        <v>24</v>
      </c>
      <c r="N1230" s="41" t="s">
        <v>31</v>
      </c>
      <c r="O1230" s="46" t="s">
        <v>414</v>
      </c>
      <c r="P1230" s="46" t="s">
        <v>33</v>
      </c>
      <c r="Q1230" s="18" t="str">
        <f t="shared" si="19"/>
        <v>Total Fright Productions, LLC Crystal City Shops Metro Stop, Arlington VA 22202</v>
      </c>
    </row>
    <row r="1231" spans="1:17" x14ac:dyDescent="0.25">
      <c r="A1231" s="41" t="s">
        <v>3338</v>
      </c>
      <c r="B1231" s="41" t="s">
        <v>416</v>
      </c>
      <c r="C1231" s="41" t="s">
        <v>21</v>
      </c>
      <c r="D1231" s="41" t="s">
        <v>22</v>
      </c>
      <c r="E1231" s="41" t="s">
        <v>3339</v>
      </c>
      <c r="F1231" s="41" t="s">
        <v>24</v>
      </c>
      <c r="G1231" s="41" t="s">
        <v>3340</v>
      </c>
      <c r="H1231" s="41" t="s">
        <v>663</v>
      </c>
      <c r="I1231" s="41" t="s">
        <v>3341</v>
      </c>
      <c r="J1231" s="41" t="s">
        <v>28</v>
      </c>
      <c r="K1231" s="41" t="s">
        <v>3342</v>
      </c>
      <c r="L1231" s="41" t="s">
        <v>3343</v>
      </c>
      <c r="M1231" s="41" t="s">
        <v>3344</v>
      </c>
      <c r="N1231" s="41" t="s">
        <v>31</v>
      </c>
      <c r="O1231" s="46" t="s">
        <v>3345</v>
      </c>
      <c r="P1231" s="46" t="s">
        <v>33</v>
      </c>
      <c r="Q1231" s="18" t="str">
        <f t="shared" si="19"/>
        <v>Toy Chest 2703 White Mountain Highway, North Conway NH 03860</v>
      </c>
    </row>
    <row r="1232" spans="1:17" x14ac:dyDescent="0.25">
      <c r="A1232" s="41" t="s">
        <v>3346</v>
      </c>
      <c r="B1232" s="41" t="s">
        <v>3347</v>
      </c>
      <c r="C1232" s="41" t="s">
        <v>21</v>
      </c>
      <c r="D1232" s="41" t="s">
        <v>22</v>
      </c>
      <c r="E1232" s="41" t="s">
        <v>3348</v>
      </c>
      <c r="F1232" s="41" t="s">
        <v>3349</v>
      </c>
      <c r="G1232" s="41" t="s">
        <v>1473</v>
      </c>
      <c r="H1232" s="41" t="s">
        <v>1893</v>
      </c>
      <c r="I1232" s="41" t="s">
        <v>3350</v>
      </c>
      <c r="J1232" s="41" t="s">
        <v>28</v>
      </c>
      <c r="K1232" s="41" t="s">
        <v>3351</v>
      </c>
      <c r="L1232" s="41" t="s">
        <v>41</v>
      </c>
      <c r="M1232" s="41" t="s">
        <v>3352</v>
      </c>
      <c r="N1232" s="41" t="s">
        <v>31</v>
      </c>
      <c r="O1232" s="46" t="s">
        <v>3353</v>
      </c>
      <c r="P1232" s="46" t="s">
        <v>33</v>
      </c>
      <c r="Q1232" s="18" t="str">
        <f t="shared" si="19"/>
        <v>Toy Chest IN 125 South Van Buren, Nashville IN 47448</v>
      </c>
    </row>
    <row r="1233" spans="1:17" x14ac:dyDescent="0.25">
      <c r="A1233" s="42" t="s">
        <v>3365</v>
      </c>
      <c r="B1233" s="42" t="s">
        <v>3366</v>
      </c>
      <c r="C1233" s="42" t="s">
        <v>21</v>
      </c>
      <c r="D1233" s="42" t="s">
        <v>22</v>
      </c>
      <c r="E1233" s="42" t="s">
        <v>3367</v>
      </c>
      <c r="F1233" s="42" t="s">
        <v>24</v>
      </c>
      <c r="G1233" s="42" t="s">
        <v>2812</v>
      </c>
      <c r="H1233" s="42" t="s">
        <v>77</v>
      </c>
      <c r="I1233" s="42" t="s">
        <v>2813</v>
      </c>
      <c r="J1233" s="42" t="s">
        <v>28</v>
      </c>
      <c r="K1233" s="42" t="s">
        <v>3368</v>
      </c>
      <c r="L1233" s="42" t="s">
        <v>107</v>
      </c>
      <c r="M1233" s="42" t="s">
        <v>3369</v>
      </c>
      <c r="N1233" s="42" t="s">
        <v>31</v>
      </c>
      <c r="O1233" s="46" t="s">
        <v>3370</v>
      </c>
      <c r="P1233" s="46" t="s">
        <v>33</v>
      </c>
      <c r="Q1233" s="18" t="str">
        <f t="shared" si="19"/>
        <v>Toy Company 208 State Street, Saint Joseph MI 49085</v>
      </c>
    </row>
    <row r="1234" spans="1:17" x14ac:dyDescent="0.25">
      <c r="A1234" s="41" t="s">
        <v>3354</v>
      </c>
      <c r="B1234" s="41" t="s">
        <v>3355</v>
      </c>
      <c r="C1234" s="41" t="s">
        <v>21</v>
      </c>
      <c r="D1234" s="41" t="s">
        <v>22</v>
      </c>
      <c r="E1234" s="41" t="s">
        <v>3356</v>
      </c>
      <c r="F1234" s="41" t="s">
        <v>24</v>
      </c>
      <c r="G1234" s="41" t="s">
        <v>3357</v>
      </c>
      <c r="H1234" s="41" t="s">
        <v>60</v>
      </c>
      <c r="I1234" s="41" t="s">
        <v>3358</v>
      </c>
      <c r="J1234" s="41" t="s">
        <v>28</v>
      </c>
      <c r="K1234" s="41" t="s">
        <v>24</v>
      </c>
      <c r="L1234" s="41" t="s">
        <v>3359</v>
      </c>
      <c r="M1234" s="41" t="s">
        <v>24</v>
      </c>
      <c r="N1234" s="41" t="s">
        <v>31</v>
      </c>
      <c r="O1234" s="46" t="s">
        <v>3360</v>
      </c>
      <c r="P1234" s="46" t="s">
        <v>33</v>
      </c>
      <c r="Q1234" s="18" t="str">
        <f t="shared" si="19"/>
        <v>Toy Crazy 1026-A Coast Village Road, Montecito CA 93108</v>
      </c>
    </row>
    <row r="1235" spans="1:17" x14ac:dyDescent="0.25">
      <c r="A1235" s="41" t="s">
        <v>3354</v>
      </c>
      <c r="B1235" s="41" t="s">
        <v>3355</v>
      </c>
      <c r="C1235" s="41" t="s">
        <v>21</v>
      </c>
      <c r="D1235" s="41" t="s">
        <v>22</v>
      </c>
      <c r="E1235" s="41" t="s">
        <v>3361</v>
      </c>
      <c r="F1235" s="41" t="s">
        <v>24</v>
      </c>
      <c r="G1235" s="41" t="s">
        <v>3362</v>
      </c>
      <c r="H1235" s="41" t="s">
        <v>60</v>
      </c>
      <c r="I1235" s="41" t="s">
        <v>3363</v>
      </c>
      <c r="J1235" s="41" t="s">
        <v>28</v>
      </c>
      <c r="K1235" s="41" t="s">
        <v>24</v>
      </c>
      <c r="L1235" s="41" t="s">
        <v>3364</v>
      </c>
      <c r="M1235" s="41" t="s">
        <v>24</v>
      </c>
      <c r="N1235" s="41" t="s">
        <v>31</v>
      </c>
      <c r="O1235" s="46" t="s">
        <v>3360</v>
      </c>
      <c r="P1235" s="46" t="s">
        <v>33</v>
      </c>
      <c r="Q1235" s="18" t="str">
        <f t="shared" si="19"/>
        <v>Toy Crazy 225 26th Street, Santa Monica CA 90402</v>
      </c>
    </row>
    <row r="1236" spans="1:17" x14ac:dyDescent="0.25">
      <c r="A1236" s="42" t="s">
        <v>3387</v>
      </c>
      <c r="B1236" s="42" t="s">
        <v>3388</v>
      </c>
      <c r="C1236" s="42" t="s">
        <v>21</v>
      </c>
      <c r="D1236" s="42" t="s">
        <v>22</v>
      </c>
      <c r="E1236" s="42" t="s">
        <v>3389</v>
      </c>
      <c r="F1236" s="42" t="s">
        <v>24</v>
      </c>
      <c r="G1236" s="42" t="s">
        <v>2398</v>
      </c>
      <c r="H1236" s="42" t="s">
        <v>213</v>
      </c>
      <c r="I1236" s="42" t="s">
        <v>2399</v>
      </c>
      <c r="J1236" s="42" t="s">
        <v>28</v>
      </c>
      <c r="K1236" s="42" t="s">
        <v>3390</v>
      </c>
      <c r="L1236" s="42" t="s">
        <v>107</v>
      </c>
      <c r="M1236" s="42" t="s">
        <v>3391</v>
      </c>
      <c r="N1236" s="42" t="s">
        <v>31</v>
      </c>
      <c r="O1236" s="46" t="s">
        <v>3392</v>
      </c>
      <c r="P1236" s="46" t="s">
        <v>33</v>
      </c>
      <c r="Q1236" s="18" t="str">
        <f t="shared" si="19"/>
        <v>Toy Factory 442 SW Second Street, Corvallis OR 97333</v>
      </c>
    </row>
    <row r="1237" spans="1:17" x14ac:dyDescent="0.25">
      <c r="A1237" s="41" t="s">
        <v>3379</v>
      </c>
      <c r="B1237" s="41" t="s">
        <v>3380</v>
      </c>
      <c r="C1237" s="41" t="s">
        <v>21</v>
      </c>
      <c r="D1237" s="41" t="s">
        <v>22</v>
      </c>
      <c r="E1237" s="41" t="s">
        <v>3381</v>
      </c>
      <c r="F1237" s="41" t="s">
        <v>3382</v>
      </c>
      <c r="G1237" s="41" t="s">
        <v>3383</v>
      </c>
      <c r="H1237" s="41" t="s">
        <v>1130</v>
      </c>
      <c r="I1237" s="41" t="s">
        <v>3384</v>
      </c>
      <c r="J1237" s="41" t="s">
        <v>28</v>
      </c>
      <c r="K1237" s="41" t="s">
        <v>24</v>
      </c>
      <c r="L1237" s="41" t="s">
        <v>3385</v>
      </c>
      <c r="M1237" s="41" t="s">
        <v>24</v>
      </c>
      <c r="N1237" s="41" t="s">
        <v>31</v>
      </c>
      <c r="O1237" s="46" t="s">
        <v>3386</v>
      </c>
      <c r="P1237" s="46" t="s">
        <v>33</v>
      </c>
      <c r="Q1237" s="18" t="str">
        <f t="shared" si="19"/>
        <v>Toy Fair 4801 Line Avenue, Shreveport LA 71105</v>
      </c>
    </row>
    <row r="1238" spans="1:17" x14ac:dyDescent="0.25">
      <c r="A1238" s="42" t="s">
        <v>3401</v>
      </c>
      <c r="B1238" s="42" t="s">
        <v>3402</v>
      </c>
      <c r="C1238" s="42" t="s">
        <v>21</v>
      </c>
      <c r="D1238" s="42" t="s">
        <v>22</v>
      </c>
      <c r="E1238" s="42" t="s">
        <v>3403</v>
      </c>
      <c r="F1238" s="42" t="s">
        <v>24</v>
      </c>
      <c r="G1238" s="42" t="s">
        <v>3404</v>
      </c>
      <c r="H1238" s="42" t="s">
        <v>282</v>
      </c>
      <c r="I1238" s="42" t="s">
        <v>3405</v>
      </c>
      <c r="J1238" s="42" t="s">
        <v>28</v>
      </c>
      <c r="K1238" s="42" t="s">
        <v>3406</v>
      </c>
      <c r="L1238" s="42" t="s">
        <v>107</v>
      </c>
      <c r="M1238" s="42" t="s">
        <v>3407</v>
      </c>
      <c r="N1238" s="42" t="s">
        <v>31</v>
      </c>
      <c r="O1238" s="46" t="s">
        <v>3408</v>
      </c>
      <c r="P1238" s="46" t="s">
        <v>33</v>
      </c>
      <c r="Q1238" s="18" t="str">
        <f t="shared" si="19"/>
        <v>Toy Haus 1017 16th Avenue, Monroe WI 53566</v>
      </c>
    </row>
    <row r="1239" spans="1:17" x14ac:dyDescent="0.25">
      <c r="A1239" s="42" t="s">
        <v>3409</v>
      </c>
      <c r="B1239" s="42" t="s">
        <v>3410</v>
      </c>
      <c r="C1239" s="42" t="s">
        <v>21</v>
      </c>
      <c r="D1239" s="42" t="s">
        <v>22</v>
      </c>
      <c r="E1239" s="42" t="s">
        <v>3411</v>
      </c>
      <c r="F1239" s="42" t="s">
        <v>24</v>
      </c>
      <c r="G1239" s="42" t="s">
        <v>3412</v>
      </c>
      <c r="H1239" s="42" t="s">
        <v>443</v>
      </c>
      <c r="I1239" s="42" t="s">
        <v>3413</v>
      </c>
      <c r="J1239" s="42" t="s">
        <v>28</v>
      </c>
      <c r="K1239" s="42" t="s">
        <v>3414</v>
      </c>
      <c r="L1239" s="42" t="s">
        <v>107</v>
      </c>
      <c r="M1239" s="42" t="s">
        <v>3415</v>
      </c>
      <c r="N1239" s="42" t="s">
        <v>31</v>
      </c>
      <c r="O1239" s="46" t="s">
        <v>24</v>
      </c>
      <c r="P1239" s="46" t="s">
        <v>33</v>
      </c>
      <c r="Q1239" s="18" t="str">
        <f t="shared" si="19"/>
        <v>Toy Loft 719 Main Street, East Aurora NY 14052</v>
      </c>
    </row>
    <row r="1240" spans="1:17" x14ac:dyDescent="0.25">
      <c r="A1240" s="42" t="s">
        <v>3457</v>
      </c>
      <c r="B1240" s="42" t="s">
        <v>3458</v>
      </c>
      <c r="C1240" s="42" t="s">
        <v>21</v>
      </c>
      <c r="D1240" s="42" t="s">
        <v>22</v>
      </c>
      <c r="E1240" s="42" t="s">
        <v>3459</v>
      </c>
      <c r="F1240" s="42" t="s">
        <v>24</v>
      </c>
      <c r="G1240" s="42" t="s">
        <v>3460</v>
      </c>
      <c r="H1240" s="42" t="s">
        <v>60</v>
      </c>
      <c r="I1240" s="42" t="s">
        <v>3461</v>
      </c>
      <c r="J1240" s="42" t="s">
        <v>28</v>
      </c>
      <c r="K1240" s="42" t="s">
        <v>3462</v>
      </c>
      <c r="L1240" s="42" t="s">
        <v>107</v>
      </c>
      <c r="M1240" s="42" t="s">
        <v>3463</v>
      </c>
      <c r="N1240" s="42" t="s">
        <v>31</v>
      </c>
      <c r="O1240" s="46" t="s">
        <v>3464</v>
      </c>
      <c r="P1240" s="46" t="s">
        <v>33</v>
      </c>
      <c r="Q1240" s="18" t="str">
        <f t="shared" si="19"/>
        <v>Toy Safari 1410 Park Street, Alameda CA 94501</v>
      </c>
    </row>
    <row r="1241" spans="1:17" x14ac:dyDescent="0.25">
      <c r="A1241" s="42" t="s">
        <v>3465</v>
      </c>
      <c r="B1241" s="42" t="s">
        <v>3466</v>
      </c>
      <c r="C1241" s="42" t="s">
        <v>21</v>
      </c>
      <c r="D1241" s="42" t="s">
        <v>22</v>
      </c>
      <c r="E1241" s="42" t="s">
        <v>3467</v>
      </c>
      <c r="F1241" s="42" t="s">
        <v>24</v>
      </c>
      <c r="G1241" s="42" t="s">
        <v>25</v>
      </c>
      <c r="H1241" s="42" t="s">
        <v>26</v>
      </c>
      <c r="I1241" s="42" t="s">
        <v>3468</v>
      </c>
      <c r="J1241" s="42" t="s">
        <v>28</v>
      </c>
      <c r="K1241" s="42" t="s">
        <v>3469</v>
      </c>
      <c r="L1241" s="42" t="s">
        <v>107</v>
      </c>
      <c r="M1241" s="42" t="s">
        <v>3470</v>
      </c>
      <c r="N1241" s="42" t="s">
        <v>31</v>
      </c>
      <c r="O1241" s="46" t="s">
        <v>3471</v>
      </c>
      <c r="P1241" s="46" t="s">
        <v>33</v>
      </c>
      <c r="Q1241" s="18" t="str">
        <f t="shared" si="19"/>
        <v>Toy Town 130 South Wolcott, Casper WY 82601</v>
      </c>
    </row>
    <row r="1242" spans="1:17" x14ac:dyDescent="0.25">
      <c r="A1242" s="41" t="s">
        <v>3431</v>
      </c>
      <c r="B1242" s="41" t="s">
        <v>3432</v>
      </c>
      <c r="C1242" s="41" t="s">
        <v>21</v>
      </c>
      <c r="D1242" s="41" t="s">
        <v>22</v>
      </c>
      <c r="E1242" s="41" t="s">
        <v>3433</v>
      </c>
      <c r="F1242" s="41" t="s">
        <v>24</v>
      </c>
      <c r="G1242" s="41" t="s">
        <v>3434</v>
      </c>
      <c r="H1242" s="41" t="s">
        <v>1013</v>
      </c>
      <c r="I1242" s="41" t="s">
        <v>3435</v>
      </c>
      <c r="J1242" s="41" t="s">
        <v>28</v>
      </c>
      <c r="K1242" s="41" t="s">
        <v>24</v>
      </c>
      <c r="L1242" s="41" t="s">
        <v>41</v>
      </c>
      <c r="M1242" s="41" t="s">
        <v>3436</v>
      </c>
      <c r="N1242" s="41" t="s">
        <v>31</v>
      </c>
      <c r="O1242" s="46" t="s">
        <v>3437</v>
      </c>
      <c r="P1242" s="46" t="s">
        <v>33</v>
      </c>
      <c r="Q1242" s="18" t="str">
        <f t="shared" si="19"/>
        <v>Toyrifix / Quinwik Inc. 4642 Akron Road, Smithville OH 44677</v>
      </c>
    </row>
    <row r="1243" spans="1:17" x14ac:dyDescent="0.25">
      <c r="A1243" s="41" t="s">
        <v>3331</v>
      </c>
      <c r="B1243" s="41" t="s">
        <v>3332</v>
      </c>
      <c r="C1243" s="41" t="s">
        <v>21</v>
      </c>
      <c r="D1243" s="41" t="s">
        <v>22</v>
      </c>
      <c r="E1243" s="41" t="s">
        <v>3333</v>
      </c>
      <c r="F1243" s="41" t="s">
        <v>24</v>
      </c>
      <c r="G1243" s="41" t="s">
        <v>3334</v>
      </c>
      <c r="H1243" s="41" t="s">
        <v>1013</v>
      </c>
      <c r="I1243" s="41" t="s">
        <v>3335</v>
      </c>
      <c r="J1243" s="41" t="s">
        <v>28</v>
      </c>
      <c r="K1243" s="41" t="s">
        <v>24</v>
      </c>
      <c r="L1243" s="41" t="s">
        <v>3336</v>
      </c>
      <c r="M1243" s="41" t="s">
        <v>24</v>
      </c>
      <c r="N1243" s="41" t="s">
        <v>31</v>
      </c>
      <c r="O1243" s="46" t="s">
        <v>3337</v>
      </c>
      <c r="P1243" s="46" t="s">
        <v>33</v>
      </c>
      <c r="Q1243" s="18" t="str">
        <f t="shared" si="19"/>
        <v>Toys Ahoy, Inc. 679-A High St, Worthington OH 43085</v>
      </c>
    </row>
    <row r="1244" spans="1:17" x14ac:dyDescent="0.25">
      <c r="A1244" s="42" t="s">
        <v>3371</v>
      </c>
      <c r="B1244" s="42" t="s">
        <v>3372</v>
      </c>
      <c r="C1244" s="42" t="s">
        <v>21</v>
      </c>
      <c r="D1244" s="42" t="s">
        <v>22</v>
      </c>
      <c r="E1244" s="42" t="s">
        <v>3373</v>
      </c>
      <c r="F1244" s="42" t="s">
        <v>24</v>
      </c>
      <c r="G1244" s="42" t="s">
        <v>3374</v>
      </c>
      <c r="H1244" s="42" t="s">
        <v>87</v>
      </c>
      <c r="I1244" s="42" t="s">
        <v>3375</v>
      </c>
      <c r="J1244" s="42" t="s">
        <v>28</v>
      </c>
      <c r="K1244" s="42" t="s">
        <v>3376</v>
      </c>
      <c r="L1244" s="42" t="s">
        <v>107</v>
      </c>
      <c r="M1244" s="42" t="s">
        <v>3377</v>
      </c>
      <c r="N1244" s="42" t="s">
        <v>31</v>
      </c>
      <c r="O1244" s="46" t="s">
        <v>3378</v>
      </c>
      <c r="P1244" s="46" t="s">
        <v>33</v>
      </c>
      <c r="Q1244" s="18" t="str">
        <f t="shared" si="19"/>
        <v>Toys Etc 19425 7th Avenue NE #101, Poulsbo WA 98370</v>
      </c>
    </row>
    <row r="1245" spans="1:17" x14ac:dyDescent="0.25">
      <c r="A1245" s="41" t="s">
        <v>3472</v>
      </c>
      <c r="B1245" s="41" t="s">
        <v>3473</v>
      </c>
      <c r="C1245" s="41" t="s">
        <v>21</v>
      </c>
      <c r="D1245" s="41" t="s">
        <v>22</v>
      </c>
      <c r="E1245" s="41" t="s">
        <v>3474</v>
      </c>
      <c r="F1245" s="41" t="s">
        <v>24</v>
      </c>
      <c r="G1245" s="41" t="s">
        <v>410</v>
      </c>
      <c r="H1245" s="41" t="s">
        <v>411</v>
      </c>
      <c r="I1245" s="41" t="s">
        <v>3475</v>
      </c>
      <c r="J1245" s="41" t="s">
        <v>28</v>
      </c>
      <c r="K1245" s="41" t="s">
        <v>24</v>
      </c>
      <c r="L1245" s="41" t="s">
        <v>218</v>
      </c>
      <c r="M1245" s="41" t="s">
        <v>3476</v>
      </c>
      <c r="N1245" s="41" t="s">
        <v>31</v>
      </c>
      <c r="O1245" s="46" t="s">
        <v>3477</v>
      </c>
      <c r="P1245" s="46" t="s">
        <v>33</v>
      </c>
      <c r="Q1245" s="18" t="str">
        <f t="shared" si="19"/>
        <v>Transcendence Perfection Bliss 3428 Conneticut Avenue NW, Washington DC 20008</v>
      </c>
    </row>
    <row r="1246" spans="1:17" x14ac:dyDescent="0.25">
      <c r="A1246" s="42" t="s">
        <v>3478</v>
      </c>
      <c r="B1246" s="42" t="s">
        <v>3479</v>
      </c>
      <c r="C1246" s="42" t="s">
        <v>21</v>
      </c>
      <c r="D1246" s="42" t="s">
        <v>22</v>
      </c>
      <c r="E1246" s="42" t="s">
        <v>3480</v>
      </c>
      <c r="F1246" s="42" t="s">
        <v>24</v>
      </c>
      <c r="G1246" s="42" t="s">
        <v>3481</v>
      </c>
      <c r="H1246" s="42" t="s">
        <v>213</v>
      </c>
      <c r="I1246" s="42" t="s">
        <v>3482</v>
      </c>
      <c r="J1246" s="42" t="s">
        <v>28</v>
      </c>
      <c r="K1246" s="42" t="s">
        <v>3483</v>
      </c>
      <c r="L1246" s="42" t="s">
        <v>107</v>
      </c>
      <c r="M1246" s="42" t="s">
        <v>3484</v>
      </c>
      <c r="N1246" s="42" t="s">
        <v>31</v>
      </c>
      <c r="O1246" s="46" t="s">
        <v>24</v>
      </c>
      <c r="P1246" s="46" t="s">
        <v>33</v>
      </c>
      <c r="Q1246" s="18" t="str">
        <f t="shared" si="19"/>
        <v>Trash &amp; Treasures 180 South Highway 101, Rockaway Beach OR 97136</v>
      </c>
    </row>
    <row r="1247" spans="1:17" x14ac:dyDescent="0.25">
      <c r="A1247" s="42" t="s">
        <v>3494</v>
      </c>
      <c r="B1247" s="42" t="s">
        <v>3495</v>
      </c>
      <c r="C1247" s="42" t="s">
        <v>21</v>
      </c>
      <c r="D1247" s="42" t="s">
        <v>22</v>
      </c>
      <c r="E1247" s="42" t="s">
        <v>3496</v>
      </c>
      <c r="F1247" s="42" t="s">
        <v>24</v>
      </c>
      <c r="G1247" s="42" t="s">
        <v>3497</v>
      </c>
      <c r="H1247" s="42" t="s">
        <v>60</v>
      </c>
      <c r="I1247" s="42" t="s">
        <v>3498</v>
      </c>
      <c r="J1247" s="42" t="s">
        <v>28</v>
      </c>
      <c r="K1247" s="42" t="s">
        <v>3499</v>
      </c>
      <c r="L1247" s="42" t="s">
        <v>107</v>
      </c>
      <c r="M1247" s="42" t="s">
        <v>3500</v>
      </c>
      <c r="N1247" s="42" t="s">
        <v>31</v>
      </c>
      <c r="O1247" s="46" t="s">
        <v>24</v>
      </c>
      <c r="P1247" s="46" t="s">
        <v>33</v>
      </c>
      <c r="Q1247" s="18" t="str">
        <f t="shared" si="19"/>
        <v>Treasure Chest 50 Pier Avenue, Hermosa Beach CA 90254</v>
      </c>
    </row>
    <row r="1248" spans="1:17" x14ac:dyDescent="0.25">
      <c r="A1248" s="42" t="s">
        <v>3508</v>
      </c>
      <c r="B1248" s="42" t="s">
        <v>3509</v>
      </c>
      <c r="C1248" s="42" t="s">
        <v>21</v>
      </c>
      <c r="D1248" s="42" t="s">
        <v>22</v>
      </c>
      <c r="E1248" s="42" t="s">
        <v>3510</v>
      </c>
      <c r="F1248" s="42" t="s">
        <v>24</v>
      </c>
      <c r="G1248" s="42" t="s">
        <v>3511</v>
      </c>
      <c r="H1248" s="42" t="s">
        <v>1545</v>
      </c>
      <c r="I1248" s="42" t="s">
        <v>3512</v>
      </c>
      <c r="J1248" s="42" t="s">
        <v>28</v>
      </c>
      <c r="K1248" s="42" t="s">
        <v>3513</v>
      </c>
      <c r="L1248" s="42" t="s">
        <v>107</v>
      </c>
      <c r="M1248" s="42" t="s">
        <v>3514</v>
      </c>
      <c r="N1248" s="42" t="s">
        <v>31</v>
      </c>
      <c r="O1248" s="46" t="s">
        <v>3515</v>
      </c>
      <c r="P1248" s="46" t="s">
        <v>33</v>
      </c>
      <c r="Q1248" s="18" t="str">
        <f t="shared" si="19"/>
        <v>Treasure Shop 44 Broadway, Jim Thorpe PA 18229</v>
      </c>
    </row>
    <row r="1249" spans="1:17" x14ac:dyDescent="0.25">
      <c r="A1249" s="41" t="s">
        <v>3485</v>
      </c>
      <c r="B1249" s="41" t="s">
        <v>3486</v>
      </c>
      <c r="C1249" s="41" t="s">
        <v>21</v>
      </c>
      <c r="D1249" s="41" t="s">
        <v>22</v>
      </c>
      <c r="E1249" s="41" t="s">
        <v>3487</v>
      </c>
      <c r="F1249" s="41" t="s">
        <v>3488</v>
      </c>
      <c r="G1249" s="41" t="s">
        <v>3489</v>
      </c>
      <c r="H1249" s="41" t="s">
        <v>282</v>
      </c>
      <c r="I1249" s="41" t="s">
        <v>3490</v>
      </c>
      <c r="J1249" s="41" t="s">
        <v>28</v>
      </c>
      <c r="K1249" s="41" t="s">
        <v>24</v>
      </c>
      <c r="L1249" s="41" t="s">
        <v>3491</v>
      </c>
      <c r="M1249" s="41" t="s">
        <v>3492</v>
      </c>
      <c r="N1249" s="41" t="s">
        <v>31</v>
      </c>
      <c r="O1249" s="46" t="s">
        <v>3493</v>
      </c>
      <c r="P1249" s="46" t="s">
        <v>33</v>
      </c>
      <c r="Q1249" s="18" t="str">
        <f t="shared" si="19"/>
        <v>Treasures Valley View Mall, Suite 107, La Crosse WI 54601</v>
      </c>
    </row>
    <row r="1250" spans="1:17" x14ac:dyDescent="0.25">
      <c r="A1250" s="41" t="s">
        <v>3516</v>
      </c>
      <c r="B1250" s="41" t="s">
        <v>3517</v>
      </c>
      <c r="C1250" s="41" t="s">
        <v>21</v>
      </c>
      <c r="D1250" s="41" t="s">
        <v>22</v>
      </c>
      <c r="E1250" s="41" t="s">
        <v>3518</v>
      </c>
      <c r="F1250" s="41" t="s">
        <v>24</v>
      </c>
      <c r="G1250" s="41" t="s">
        <v>1433</v>
      </c>
      <c r="H1250" s="41" t="s">
        <v>1981</v>
      </c>
      <c r="I1250" s="41" t="s">
        <v>3519</v>
      </c>
      <c r="J1250" s="41" t="s">
        <v>28</v>
      </c>
      <c r="K1250" s="41" t="s">
        <v>24</v>
      </c>
      <c r="L1250" s="41" t="s">
        <v>3520</v>
      </c>
      <c r="M1250" s="41" t="s">
        <v>24</v>
      </c>
      <c r="N1250" s="41" t="s">
        <v>31</v>
      </c>
      <c r="O1250" s="46" t="s">
        <v>3521</v>
      </c>
      <c r="P1250" s="46" t="s">
        <v>33</v>
      </c>
      <c r="Q1250" s="18" t="str">
        <f t="shared" si="19"/>
        <v>Treehouse Toys Ltd 47 Exchange Street, Portland ME 04101</v>
      </c>
    </row>
    <row r="1251" spans="1:17" x14ac:dyDescent="0.25">
      <c r="A1251" s="41" t="s">
        <v>3516</v>
      </c>
      <c r="B1251" s="41" t="s">
        <v>3517</v>
      </c>
      <c r="C1251" s="41" t="s">
        <v>21</v>
      </c>
      <c r="D1251" s="41" t="s">
        <v>22</v>
      </c>
      <c r="E1251" s="41" t="s">
        <v>3522</v>
      </c>
      <c r="F1251" s="41" t="s">
        <v>24</v>
      </c>
      <c r="G1251" s="41" t="s">
        <v>1433</v>
      </c>
      <c r="H1251" s="41" t="s">
        <v>1981</v>
      </c>
      <c r="I1251" s="41" t="s">
        <v>3519</v>
      </c>
      <c r="J1251" s="41" t="s">
        <v>28</v>
      </c>
      <c r="K1251" s="41" t="s">
        <v>3523</v>
      </c>
      <c r="L1251" s="41" t="s">
        <v>41</v>
      </c>
      <c r="M1251" s="41" t="s">
        <v>3524</v>
      </c>
      <c r="N1251" s="41" t="s">
        <v>31</v>
      </c>
      <c r="O1251" s="46" t="s">
        <v>3521</v>
      </c>
      <c r="P1251" s="46" t="s">
        <v>33</v>
      </c>
      <c r="Q1251" s="18" t="str">
        <f t="shared" si="19"/>
        <v>Treehouse Toys Ltd 64 Market Street, Portland ME 04101</v>
      </c>
    </row>
    <row r="1252" spans="1:17" x14ac:dyDescent="0.25">
      <c r="A1252" s="42" t="s">
        <v>3525</v>
      </c>
      <c r="B1252" s="42" t="s">
        <v>3526</v>
      </c>
      <c r="C1252" s="42" t="s">
        <v>21</v>
      </c>
      <c r="D1252" s="42" t="s">
        <v>22</v>
      </c>
      <c r="E1252" s="42" t="s">
        <v>3527</v>
      </c>
      <c r="F1252" s="42" t="s">
        <v>24</v>
      </c>
      <c r="G1252" s="42" t="s">
        <v>146</v>
      </c>
      <c r="H1252" s="42" t="s">
        <v>87</v>
      </c>
      <c r="I1252" s="42" t="s">
        <v>3528</v>
      </c>
      <c r="J1252" s="42" t="s">
        <v>28</v>
      </c>
      <c r="K1252" s="42" t="s">
        <v>3529</v>
      </c>
      <c r="L1252" s="42" t="s">
        <v>107</v>
      </c>
      <c r="M1252" s="42" t="s">
        <v>3530</v>
      </c>
      <c r="N1252" s="42" t="s">
        <v>31</v>
      </c>
      <c r="O1252" s="46" t="s">
        <v>3531</v>
      </c>
      <c r="P1252" s="46" t="s">
        <v>33</v>
      </c>
      <c r="Q1252" s="18" t="str">
        <f t="shared" si="19"/>
        <v>Trendy Wendy 211 Broadway E, Seattle WA 98102</v>
      </c>
    </row>
    <row r="1253" spans="1:17" x14ac:dyDescent="0.25">
      <c r="A1253" s="41" t="s">
        <v>3532</v>
      </c>
      <c r="B1253" s="41" t="s">
        <v>3533</v>
      </c>
      <c r="C1253" s="41" t="s">
        <v>21</v>
      </c>
      <c r="D1253" s="41" t="s">
        <v>22</v>
      </c>
      <c r="E1253" s="41" t="s">
        <v>3534</v>
      </c>
      <c r="F1253" s="41" t="s">
        <v>24</v>
      </c>
      <c r="G1253" s="41" t="s">
        <v>3535</v>
      </c>
      <c r="H1253" s="41" t="s">
        <v>607</v>
      </c>
      <c r="I1253" s="41" t="s">
        <v>3536</v>
      </c>
      <c r="J1253" s="41" t="s">
        <v>28</v>
      </c>
      <c r="K1253" s="41" t="s">
        <v>24</v>
      </c>
      <c r="L1253" s="41" t="s">
        <v>218</v>
      </c>
      <c r="M1253" s="41" t="s">
        <v>3537</v>
      </c>
      <c r="N1253" s="41" t="s">
        <v>31</v>
      </c>
      <c r="O1253" s="46" t="s">
        <v>3538</v>
      </c>
      <c r="P1253" s="46" t="s">
        <v>33</v>
      </c>
      <c r="Q1253" s="18" t="str">
        <f t="shared" si="19"/>
        <v>Tribout Holiday Distributors 1701 West Main Street, Belleville IL 62226</v>
      </c>
    </row>
    <row r="1254" spans="1:17" x14ac:dyDescent="0.25">
      <c r="A1254" s="41" t="s">
        <v>3539</v>
      </c>
      <c r="B1254" s="41" t="s">
        <v>3540</v>
      </c>
      <c r="C1254" s="41" t="s">
        <v>21</v>
      </c>
      <c r="D1254" s="41" t="s">
        <v>22</v>
      </c>
      <c r="E1254" s="41" t="s">
        <v>3541</v>
      </c>
      <c r="F1254" s="41" t="s">
        <v>24</v>
      </c>
      <c r="G1254" s="41" t="s">
        <v>1625</v>
      </c>
      <c r="H1254" s="41" t="s">
        <v>60</v>
      </c>
      <c r="I1254" s="41" t="s">
        <v>3542</v>
      </c>
      <c r="J1254" s="41" t="s">
        <v>28</v>
      </c>
      <c r="K1254" s="41" t="s">
        <v>24</v>
      </c>
      <c r="L1254" s="41" t="s">
        <v>3543</v>
      </c>
      <c r="M1254" s="41" t="s">
        <v>24</v>
      </c>
      <c r="N1254" s="41" t="s">
        <v>31</v>
      </c>
      <c r="O1254" s="46" t="s">
        <v>3544</v>
      </c>
      <c r="P1254" s="46" t="s">
        <v>33</v>
      </c>
      <c r="Q1254" s="18" t="str">
        <f t="shared" si="19"/>
        <v>Trick or Treat Halloween 22750 Hawthorne Blvd, Torrance CA 90505</v>
      </c>
    </row>
    <row r="1255" spans="1:17" x14ac:dyDescent="0.25">
      <c r="A1255" s="42" t="s">
        <v>9223</v>
      </c>
      <c r="B1255" s="42" t="s">
        <v>9224</v>
      </c>
      <c r="C1255" s="42" t="s">
        <v>21</v>
      </c>
      <c r="D1255" s="42" t="s">
        <v>22</v>
      </c>
      <c r="E1255" s="42" t="s">
        <v>9225</v>
      </c>
      <c r="F1255" s="42" t="s">
        <v>24</v>
      </c>
      <c r="G1255" s="42" t="s">
        <v>1839</v>
      </c>
      <c r="H1255" s="42" t="s">
        <v>1130</v>
      </c>
      <c r="I1255" s="42" t="s">
        <v>1840</v>
      </c>
      <c r="J1255" s="42" t="s">
        <v>28</v>
      </c>
      <c r="K1255" s="42" t="s">
        <v>9226</v>
      </c>
      <c r="L1255" s="42" t="s">
        <v>107</v>
      </c>
      <c r="M1255" s="42" t="s">
        <v>9227</v>
      </c>
      <c r="N1255" s="42" t="s">
        <v>31</v>
      </c>
      <c r="O1255" s="46" t="s">
        <v>24</v>
      </c>
      <c r="P1255" s="46" t="s">
        <v>7978</v>
      </c>
      <c r="Q1255" s="18" t="str">
        <f t="shared" si="19"/>
        <v>Tricou Gifts 709 Bourbon Street, New Orleans LA 70116</v>
      </c>
    </row>
    <row r="1256" spans="1:17" x14ac:dyDescent="0.25">
      <c r="A1256" s="41" t="s">
        <v>12352</v>
      </c>
      <c r="B1256" s="41" t="s">
        <v>12353</v>
      </c>
      <c r="C1256" s="41" t="s">
        <v>21</v>
      </c>
      <c r="D1256" s="41" t="s">
        <v>22</v>
      </c>
      <c r="E1256" s="41" t="s">
        <v>12354</v>
      </c>
      <c r="F1256" s="41" t="s">
        <v>24</v>
      </c>
      <c r="G1256" s="41" t="s">
        <v>12355</v>
      </c>
      <c r="H1256" s="41" t="s">
        <v>1130</v>
      </c>
      <c r="I1256" s="41" t="s">
        <v>12356</v>
      </c>
      <c r="J1256" s="41" t="s">
        <v>28</v>
      </c>
      <c r="K1256" s="41" t="s">
        <v>12357</v>
      </c>
      <c r="L1256" s="41" t="s">
        <v>12358</v>
      </c>
      <c r="M1256" s="41" t="s">
        <v>12359</v>
      </c>
      <c r="N1256" s="41" t="s">
        <v>31</v>
      </c>
      <c r="O1256" s="46" t="s">
        <v>12360</v>
      </c>
      <c r="P1256" s="46" t="s">
        <v>12100</v>
      </c>
      <c r="Q1256" s="18" t="str">
        <f t="shared" si="19"/>
        <v>Tripate Marketing DC 1040 Roma Avenue, Hammond LA 70403</v>
      </c>
    </row>
    <row r="1257" spans="1:17" x14ac:dyDescent="0.25">
      <c r="A1257" s="41" t="s">
        <v>12352</v>
      </c>
      <c r="B1257" s="41" t="s">
        <v>12353</v>
      </c>
      <c r="C1257" s="41" t="s">
        <v>21</v>
      </c>
      <c r="D1257" s="41" t="s">
        <v>22</v>
      </c>
      <c r="E1257" s="41" t="s">
        <v>12361</v>
      </c>
      <c r="F1257" s="41" t="s">
        <v>24</v>
      </c>
      <c r="G1257" s="41" t="s">
        <v>12362</v>
      </c>
      <c r="H1257" s="41" t="s">
        <v>1130</v>
      </c>
      <c r="I1257" s="41" t="s">
        <v>12363</v>
      </c>
      <c r="J1257" s="41" t="s">
        <v>28</v>
      </c>
      <c r="K1257" s="41" t="s">
        <v>24</v>
      </c>
      <c r="L1257" s="41" t="s">
        <v>12364</v>
      </c>
      <c r="M1257" s="41" t="s">
        <v>24</v>
      </c>
      <c r="N1257" s="41" t="s">
        <v>31</v>
      </c>
      <c r="O1257" s="46" t="s">
        <v>12360</v>
      </c>
      <c r="P1257" s="46" t="s">
        <v>12100</v>
      </c>
      <c r="Q1257" s="18" t="str">
        <f t="shared" si="19"/>
        <v>Tripate Marketing DC 1795 B MLK Blvd, Houma LA 70360</v>
      </c>
    </row>
    <row r="1258" spans="1:17" x14ac:dyDescent="0.25">
      <c r="A1258" s="41" t="s">
        <v>12352</v>
      </c>
      <c r="B1258" s="41" t="s">
        <v>12353</v>
      </c>
      <c r="C1258" s="41" t="s">
        <v>21</v>
      </c>
      <c r="D1258" s="41" t="s">
        <v>22</v>
      </c>
      <c r="E1258" s="41" t="s">
        <v>12365</v>
      </c>
      <c r="F1258" s="41" t="s">
        <v>24</v>
      </c>
      <c r="G1258" s="41" t="s">
        <v>12366</v>
      </c>
      <c r="H1258" s="41" t="s">
        <v>1130</v>
      </c>
      <c r="I1258" s="41" t="s">
        <v>12367</v>
      </c>
      <c r="J1258" s="41" t="s">
        <v>28</v>
      </c>
      <c r="K1258" s="41" t="s">
        <v>24</v>
      </c>
      <c r="L1258" s="41" t="s">
        <v>12368</v>
      </c>
      <c r="M1258" s="41" t="s">
        <v>12369</v>
      </c>
      <c r="N1258" s="41" t="s">
        <v>31</v>
      </c>
      <c r="O1258" s="46" t="s">
        <v>12360</v>
      </c>
      <c r="P1258" s="46" t="s">
        <v>12100</v>
      </c>
      <c r="Q1258" s="18" t="str">
        <f t="shared" si="19"/>
        <v>Tripate Marketing DC 311 S Range Ave, Denham Springs LA 70726</v>
      </c>
    </row>
    <row r="1259" spans="1:17" x14ac:dyDescent="0.25">
      <c r="A1259" s="41" t="s">
        <v>12352</v>
      </c>
      <c r="B1259" s="41" t="s">
        <v>12353</v>
      </c>
      <c r="C1259" s="41" t="s">
        <v>21</v>
      </c>
      <c r="D1259" s="41" t="s">
        <v>22</v>
      </c>
      <c r="E1259" s="41" t="s">
        <v>12370</v>
      </c>
      <c r="F1259" s="41" t="s">
        <v>24</v>
      </c>
      <c r="G1259" s="41" t="s">
        <v>12371</v>
      </c>
      <c r="H1259" s="41" t="s">
        <v>687</v>
      </c>
      <c r="I1259" s="41" t="s">
        <v>12372</v>
      </c>
      <c r="J1259" s="41" t="s">
        <v>28</v>
      </c>
      <c r="K1259" s="41" t="s">
        <v>12373</v>
      </c>
      <c r="L1259" s="41" t="s">
        <v>12374</v>
      </c>
      <c r="M1259" s="41" t="s">
        <v>12375</v>
      </c>
      <c r="N1259" s="41" t="s">
        <v>31</v>
      </c>
      <c r="O1259" s="46" t="s">
        <v>12360</v>
      </c>
      <c r="P1259" s="46" t="s">
        <v>12100</v>
      </c>
      <c r="Q1259" s="18" t="str">
        <f t="shared" si="19"/>
        <v>Tripate Marketing DC 6264 Highway 98 West, Hattiesburg MS 39402</v>
      </c>
    </row>
    <row r="1260" spans="1:17" x14ac:dyDescent="0.25">
      <c r="A1260" s="41" t="s">
        <v>3545</v>
      </c>
      <c r="B1260" s="41" t="s">
        <v>3546</v>
      </c>
      <c r="C1260" s="41" t="s">
        <v>21</v>
      </c>
      <c r="D1260" s="41" t="s">
        <v>22</v>
      </c>
      <c r="E1260" s="41" t="s">
        <v>3547</v>
      </c>
      <c r="F1260" s="41" t="s">
        <v>24</v>
      </c>
      <c r="G1260" s="41" t="s">
        <v>1068</v>
      </c>
      <c r="H1260" s="41" t="s">
        <v>60</v>
      </c>
      <c r="I1260" s="41" t="s">
        <v>3548</v>
      </c>
      <c r="J1260" s="41" t="s">
        <v>28</v>
      </c>
      <c r="K1260" s="41" t="s">
        <v>24</v>
      </c>
      <c r="L1260" s="41" t="s">
        <v>799</v>
      </c>
      <c r="M1260" s="41" t="s">
        <v>24</v>
      </c>
      <c r="N1260" s="41" t="s">
        <v>31</v>
      </c>
      <c r="O1260" s="46" t="s">
        <v>3549</v>
      </c>
      <c r="P1260" s="46" t="s">
        <v>33</v>
      </c>
      <c r="Q1260" s="18" t="str">
        <f t="shared" si="19"/>
        <v>Triple Threat Dance Wear 3303 E. Miraloma Avenue #185, Anaheim CA 92806</v>
      </c>
    </row>
    <row r="1261" spans="1:17" x14ac:dyDescent="0.25">
      <c r="A1261" s="42" t="s">
        <v>3550</v>
      </c>
      <c r="B1261" s="42" t="s">
        <v>3551</v>
      </c>
      <c r="C1261" s="42" t="s">
        <v>21</v>
      </c>
      <c r="D1261" s="42" t="s">
        <v>22</v>
      </c>
      <c r="E1261" s="42" t="s">
        <v>3552</v>
      </c>
      <c r="F1261" s="42" t="s">
        <v>24</v>
      </c>
      <c r="G1261" s="42" t="s">
        <v>632</v>
      </c>
      <c r="H1261" s="42" t="s">
        <v>186</v>
      </c>
      <c r="I1261" s="42" t="s">
        <v>633</v>
      </c>
      <c r="J1261" s="42" t="s">
        <v>28</v>
      </c>
      <c r="K1261" s="42" t="s">
        <v>3553</v>
      </c>
      <c r="L1261" s="42" t="s">
        <v>107</v>
      </c>
      <c r="M1261" s="42" t="s">
        <v>3554</v>
      </c>
      <c r="N1261" s="42" t="s">
        <v>31</v>
      </c>
      <c r="O1261" s="46" t="s">
        <v>3555</v>
      </c>
      <c r="P1261" s="46" t="s">
        <v>33</v>
      </c>
      <c r="Q1261" s="18" t="str">
        <f t="shared" si="19"/>
        <v>Trolley Depot and Salemdipity 191 Essex Street, Salem MA 01970</v>
      </c>
    </row>
    <row r="1262" spans="1:17" x14ac:dyDescent="0.25">
      <c r="A1262" s="41" t="s">
        <v>3564</v>
      </c>
      <c r="B1262" s="41" t="s">
        <v>3565</v>
      </c>
      <c r="C1262" s="41" t="s">
        <v>21</v>
      </c>
      <c r="D1262" s="41" t="s">
        <v>22</v>
      </c>
      <c r="E1262" s="41" t="s">
        <v>3566</v>
      </c>
      <c r="F1262" s="41" t="s">
        <v>24</v>
      </c>
      <c r="G1262" s="41" t="s">
        <v>410</v>
      </c>
      <c r="H1262" s="41" t="s">
        <v>411</v>
      </c>
      <c r="I1262" s="41" t="s">
        <v>3567</v>
      </c>
      <c r="J1262" s="41" t="s">
        <v>28</v>
      </c>
      <c r="K1262" s="41" t="s">
        <v>24</v>
      </c>
      <c r="L1262" s="41" t="s">
        <v>269</v>
      </c>
      <c r="M1262" s="41" t="s">
        <v>3568</v>
      </c>
      <c r="N1262" s="41" t="s">
        <v>31</v>
      </c>
      <c r="O1262" s="46" t="s">
        <v>24</v>
      </c>
      <c r="P1262" s="46" t="s">
        <v>33</v>
      </c>
      <c r="Q1262" s="18" t="str">
        <f t="shared" si="19"/>
        <v>Tropical Shell &amp; Gifts 1001 NW E Street, Washington DC 20004</v>
      </c>
    </row>
    <row r="1263" spans="1:17" x14ac:dyDescent="0.25">
      <c r="A1263" s="41" t="s">
        <v>3564</v>
      </c>
      <c r="B1263" s="41" t="s">
        <v>3565</v>
      </c>
      <c r="C1263" s="41" t="s">
        <v>21</v>
      </c>
      <c r="D1263" s="41" t="s">
        <v>22</v>
      </c>
      <c r="E1263" s="41" t="s">
        <v>3569</v>
      </c>
      <c r="F1263" s="41" t="s">
        <v>24</v>
      </c>
      <c r="G1263" s="41" t="s">
        <v>195</v>
      </c>
      <c r="H1263" s="41" t="s">
        <v>196</v>
      </c>
      <c r="I1263" s="41" t="s">
        <v>1611</v>
      </c>
      <c r="J1263" s="41" t="s">
        <v>28</v>
      </c>
      <c r="K1263" s="41" t="s">
        <v>3570</v>
      </c>
      <c r="L1263" s="41" t="s">
        <v>3571</v>
      </c>
      <c r="M1263" s="41" t="s">
        <v>3572</v>
      </c>
      <c r="N1263" s="41" t="s">
        <v>31</v>
      </c>
      <c r="O1263" s="46" t="s">
        <v>24</v>
      </c>
      <c r="P1263" s="46" t="s">
        <v>33</v>
      </c>
      <c r="Q1263" s="18" t="str">
        <f t="shared" si="19"/>
        <v>Tropical Shell &amp; Gifts 167 San Marco Avenue, Saint Augustine FL 32084</v>
      </c>
    </row>
    <row r="1264" spans="1:17" x14ac:dyDescent="0.25">
      <c r="A1264" s="41" t="s">
        <v>3564</v>
      </c>
      <c r="B1264" s="41" t="s">
        <v>3565</v>
      </c>
      <c r="C1264" s="41" t="s">
        <v>21</v>
      </c>
      <c r="D1264" s="41" t="s">
        <v>22</v>
      </c>
      <c r="E1264" s="41" t="s">
        <v>3573</v>
      </c>
      <c r="F1264" s="41" t="s">
        <v>24</v>
      </c>
      <c r="G1264" s="41" t="s">
        <v>3574</v>
      </c>
      <c r="H1264" s="41" t="s">
        <v>259</v>
      </c>
      <c r="I1264" s="41" t="s">
        <v>3575</v>
      </c>
      <c r="J1264" s="41" t="s">
        <v>28</v>
      </c>
      <c r="K1264" s="41" t="s">
        <v>24</v>
      </c>
      <c r="L1264" s="41" t="s">
        <v>3576</v>
      </c>
      <c r="M1264" s="41" t="s">
        <v>3577</v>
      </c>
      <c r="N1264" s="41" t="s">
        <v>31</v>
      </c>
      <c r="O1264" s="46" t="s">
        <v>24</v>
      </c>
      <c r="P1264" s="46" t="s">
        <v>33</v>
      </c>
      <c r="Q1264" s="18" t="str">
        <f t="shared" si="19"/>
        <v>Tropical Shell &amp; Gifts 217 West Saint Julian Street, Savannah GA 31401</v>
      </c>
    </row>
    <row r="1265" spans="1:17" x14ac:dyDescent="0.25">
      <c r="A1265" s="41" t="s">
        <v>3564</v>
      </c>
      <c r="B1265" s="41" t="s">
        <v>3565</v>
      </c>
      <c r="C1265" s="41" t="s">
        <v>21</v>
      </c>
      <c r="D1265" s="41" t="s">
        <v>22</v>
      </c>
      <c r="E1265" s="41" t="s">
        <v>3578</v>
      </c>
      <c r="F1265" s="41" t="s">
        <v>24</v>
      </c>
      <c r="G1265" s="41" t="s">
        <v>3574</v>
      </c>
      <c r="H1265" s="41" t="s">
        <v>259</v>
      </c>
      <c r="I1265" s="41" t="s">
        <v>3575</v>
      </c>
      <c r="J1265" s="41" t="s">
        <v>28</v>
      </c>
      <c r="K1265" s="41" t="s">
        <v>24</v>
      </c>
      <c r="L1265" s="41" t="s">
        <v>2408</v>
      </c>
      <c r="M1265" s="41" t="s">
        <v>3579</v>
      </c>
      <c r="N1265" s="41" t="s">
        <v>31</v>
      </c>
      <c r="O1265" s="46" t="s">
        <v>24</v>
      </c>
      <c r="P1265" s="46" t="s">
        <v>33</v>
      </c>
      <c r="Q1265" s="18" t="str">
        <f t="shared" si="19"/>
        <v>Tropical Shell &amp; Gifts 301 East River Steet, Savannah GA 31401</v>
      </c>
    </row>
    <row r="1266" spans="1:17" x14ac:dyDescent="0.25">
      <c r="A1266" s="42" t="s">
        <v>3556</v>
      </c>
      <c r="B1266" s="42" t="s">
        <v>3557</v>
      </c>
      <c r="C1266" s="42" t="s">
        <v>21</v>
      </c>
      <c r="D1266" s="42" t="s">
        <v>22</v>
      </c>
      <c r="E1266" s="42" t="s">
        <v>3558</v>
      </c>
      <c r="F1266" s="42" t="s">
        <v>24</v>
      </c>
      <c r="G1266" s="42" t="s">
        <v>3559</v>
      </c>
      <c r="H1266" s="42" t="s">
        <v>213</v>
      </c>
      <c r="I1266" s="42" t="s">
        <v>3560</v>
      </c>
      <c r="J1266" s="42" t="s">
        <v>28</v>
      </c>
      <c r="K1266" s="42" t="s">
        <v>3561</v>
      </c>
      <c r="L1266" s="42" t="s">
        <v>107</v>
      </c>
      <c r="M1266" s="42" t="s">
        <v>3562</v>
      </c>
      <c r="N1266" s="42" t="s">
        <v>31</v>
      </c>
      <c r="O1266" s="46" t="s">
        <v>3563</v>
      </c>
      <c r="P1266" s="46" t="s">
        <v>33</v>
      </c>
      <c r="Q1266" s="18" t="str">
        <f t="shared" si="19"/>
        <v>Troutdale General Store 289 E Historic Columbia River, Troutdale OR 97060</v>
      </c>
    </row>
    <row r="1267" spans="1:17" x14ac:dyDescent="0.25">
      <c r="A1267" s="42" t="s">
        <v>3580</v>
      </c>
      <c r="B1267" s="42" t="s">
        <v>3581</v>
      </c>
      <c r="C1267" s="42" t="s">
        <v>21</v>
      </c>
      <c r="D1267" s="42" t="s">
        <v>22</v>
      </c>
      <c r="E1267" s="42" t="s">
        <v>3582</v>
      </c>
      <c r="F1267" s="42" t="s">
        <v>24</v>
      </c>
      <c r="G1267" s="42" t="s">
        <v>1839</v>
      </c>
      <c r="H1267" s="42" t="s">
        <v>1130</v>
      </c>
      <c r="I1267" s="42" t="s">
        <v>3583</v>
      </c>
      <c r="J1267" s="42" t="s">
        <v>28</v>
      </c>
      <c r="K1267" s="42" t="s">
        <v>3584</v>
      </c>
      <c r="L1267" s="42" t="s">
        <v>107</v>
      </c>
      <c r="M1267" s="42" t="s">
        <v>3585</v>
      </c>
      <c r="N1267" s="42" t="s">
        <v>31</v>
      </c>
      <c r="O1267" s="46" t="s">
        <v>24</v>
      </c>
      <c r="P1267" s="46" t="s">
        <v>33</v>
      </c>
      <c r="Q1267" s="18" t="str">
        <f t="shared" si="19"/>
        <v>T-Shirt Alley 217 Bourbon Street, New Orleans LA 70130</v>
      </c>
    </row>
    <row r="1268" spans="1:17" x14ac:dyDescent="0.25">
      <c r="A1268" s="42" t="s">
        <v>3586</v>
      </c>
      <c r="B1268" s="42" t="s">
        <v>3587</v>
      </c>
      <c r="C1268" s="42" t="s">
        <v>21</v>
      </c>
      <c r="D1268" s="42" t="s">
        <v>22</v>
      </c>
      <c r="E1268" s="42" t="s">
        <v>3588</v>
      </c>
      <c r="F1268" s="42" t="s">
        <v>24</v>
      </c>
      <c r="G1268" s="42" t="s">
        <v>1998</v>
      </c>
      <c r="H1268" s="42" t="s">
        <v>1113</v>
      </c>
      <c r="I1268" s="42" t="s">
        <v>1999</v>
      </c>
      <c r="J1268" s="42" t="s">
        <v>28</v>
      </c>
      <c r="K1268" s="42" t="s">
        <v>3589</v>
      </c>
      <c r="L1268" s="42" t="s">
        <v>107</v>
      </c>
      <c r="M1268" s="42" t="s">
        <v>3590</v>
      </c>
      <c r="N1268" s="42" t="s">
        <v>31</v>
      </c>
      <c r="O1268" s="46" t="s">
        <v>3591</v>
      </c>
      <c r="P1268" s="46" t="s">
        <v>33</v>
      </c>
      <c r="Q1268" s="18" t="str">
        <f t="shared" si="19"/>
        <v>Tucson Thrift Shop 319 N. 4th  Avenue, Tucson AZ 85705</v>
      </c>
    </row>
    <row r="1269" spans="1:17" x14ac:dyDescent="0.25">
      <c r="A1269" s="42" t="s">
        <v>3592</v>
      </c>
      <c r="B1269" s="42" t="s">
        <v>3593</v>
      </c>
      <c r="C1269" s="42" t="s">
        <v>21</v>
      </c>
      <c r="D1269" s="42" t="s">
        <v>22</v>
      </c>
      <c r="E1269" s="42" t="s">
        <v>3594</v>
      </c>
      <c r="F1269" s="42" t="s">
        <v>24</v>
      </c>
      <c r="G1269" s="42" t="s">
        <v>568</v>
      </c>
      <c r="H1269" s="42" t="s">
        <v>213</v>
      </c>
      <c r="I1269" s="42" t="s">
        <v>2552</v>
      </c>
      <c r="J1269" s="42" t="s">
        <v>28</v>
      </c>
      <c r="K1269" s="42" t="s">
        <v>3595</v>
      </c>
      <c r="L1269" s="42" t="s">
        <v>107</v>
      </c>
      <c r="M1269" s="42" t="s">
        <v>3596</v>
      </c>
      <c r="N1269" s="42" t="s">
        <v>31</v>
      </c>
      <c r="O1269" s="46" t="s">
        <v>3597</v>
      </c>
      <c r="P1269" s="46" t="s">
        <v>33</v>
      </c>
      <c r="Q1269" s="18" t="str">
        <f t="shared" si="19"/>
        <v>Tudor Guild 15 South Pioneer Street, Ashland OR 97520</v>
      </c>
    </row>
    <row r="1270" spans="1:17" x14ac:dyDescent="0.25">
      <c r="A1270" s="42" t="s">
        <v>3598</v>
      </c>
      <c r="B1270" s="42" t="s">
        <v>3599</v>
      </c>
      <c r="C1270" s="42" t="s">
        <v>21</v>
      </c>
      <c r="D1270" s="42" t="s">
        <v>22</v>
      </c>
      <c r="E1270" s="42" t="s">
        <v>3600</v>
      </c>
      <c r="F1270" s="42" t="s">
        <v>24</v>
      </c>
      <c r="G1270" s="42" t="s">
        <v>3601</v>
      </c>
      <c r="H1270" s="42" t="s">
        <v>196</v>
      </c>
      <c r="I1270" s="42" t="s">
        <v>3602</v>
      </c>
      <c r="J1270" s="42" t="s">
        <v>28</v>
      </c>
      <c r="K1270" s="42" t="s">
        <v>3603</v>
      </c>
      <c r="L1270" s="42" t="s">
        <v>107</v>
      </c>
      <c r="M1270" s="42" t="s">
        <v>3604</v>
      </c>
      <c r="N1270" s="42" t="s">
        <v>31</v>
      </c>
      <c r="O1270" s="46" t="s">
        <v>3605</v>
      </c>
      <c r="P1270" s="46" t="s">
        <v>33</v>
      </c>
      <c r="Q1270" s="18" t="str">
        <f t="shared" si="19"/>
        <v>TugBoat and the Bird 318 Park Avenue North, Winter Park FL 32789</v>
      </c>
    </row>
    <row r="1271" spans="1:17" x14ac:dyDescent="0.25">
      <c r="A1271" s="42" t="s">
        <v>3614</v>
      </c>
      <c r="B1271" s="42" t="s">
        <v>3615</v>
      </c>
      <c r="C1271" s="42" t="s">
        <v>21</v>
      </c>
      <c r="D1271" s="42" t="s">
        <v>22</v>
      </c>
      <c r="E1271" s="42" t="s">
        <v>3616</v>
      </c>
      <c r="F1271" s="42" t="s">
        <v>24</v>
      </c>
      <c r="G1271" s="42" t="s">
        <v>3617</v>
      </c>
      <c r="H1271" s="42" t="s">
        <v>427</v>
      </c>
      <c r="I1271" s="42" t="s">
        <v>3618</v>
      </c>
      <c r="J1271" s="42" t="s">
        <v>28</v>
      </c>
      <c r="K1271" s="42" t="s">
        <v>3619</v>
      </c>
      <c r="L1271" s="42" t="s">
        <v>107</v>
      </c>
      <c r="M1271" s="42" t="s">
        <v>3620</v>
      </c>
      <c r="N1271" s="42" t="s">
        <v>31</v>
      </c>
      <c r="O1271" s="46" t="s">
        <v>3621</v>
      </c>
      <c r="P1271" s="46" t="s">
        <v>33</v>
      </c>
      <c r="Q1271" s="18" t="str">
        <f t="shared" si="19"/>
        <v>Twin Cities Magic and Costume 2044 South Robert Street, West St. Paul MN 55118</v>
      </c>
    </row>
    <row r="1272" spans="1:17" x14ac:dyDescent="0.25">
      <c r="A1272" s="41" t="s">
        <v>3635</v>
      </c>
      <c r="B1272" s="41" t="s">
        <v>3636</v>
      </c>
      <c r="C1272" s="41" t="s">
        <v>21</v>
      </c>
      <c r="D1272" s="41" t="s">
        <v>22</v>
      </c>
      <c r="E1272" s="41" t="s">
        <v>3637</v>
      </c>
      <c r="F1272" s="41" t="s">
        <v>24</v>
      </c>
      <c r="G1272" s="41" t="s">
        <v>3638</v>
      </c>
      <c r="H1272" s="41" t="s">
        <v>60</v>
      </c>
      <c r="I1272" s="41" t="s">
        <v>3639</v>
      </c>
      <c r="J1272" s="41" t="s">
        <v>28</v>
      </c>
      <c r="K1272" s="41" t="s">
        <v>24</v>
      </c>
      <c r="L1272" s="41" t="s">
        <v>3640</v>
      </c>
      <c r="M1272" s="41" t="s">
        <v>24</v>
      </c>
      <c r="N1272" s="41" t="s">
        <v>31</v>
      </c>
      <c r="O1272" s="46" t="s">
        <v>3641</v>
      </c>
      <c r="P1272" s="46" t="s">
        <v>33</v>
      </c>
      <c r="Q1272" s="18" t="str">
        <f t="shared" si="19"/>
        <v>Twinkles 1860 Tyler Ave, South El Monte CA 91733</v>
      </c>
    </row>
    <row r="1273" spans="1:17" x14ac:dyDescent="0.25">
      <c r="A1273" s="41" t="s">
        <v>3635</v>
      </c>
      <c r="B1273" s="41" t="s">
        <v>3636</v>
      </c>
      <c r="C1273" s="41" t="s">
        <v>21</v>
      </c>
      <c r="D1273" s="41" t="s">
        <v>22</v>
      </c>
      <c r="E1273" s="41" t="s">
        <v>3642</v>
      </c>
      <c r="F1273" s="41" t="s">
        <v>24</v>
      </c>
      <c r="G1273" s="41" t="s">
        <v>3643</v>
      </c>
      <c r="H1273" s="41" t="s">
        <v>60</v>
      </c>
      <c r="I1273" s="41" t="s">
        <v>3644</v>
      </c>
      <c r="J1273" s="41" t="s">
        <v>28</v>
      </c>
      <c r="K1273" s="41" t="s">
        <v>24</v>
      </c>
      <c r="L1273" s="41" t="s">
        <v>3645</v>
      </c>
      <c r="M1273" s="41" t="s">
        <v>3646</v>
      </c>
      <c r="N1273" s="41" t="s">
        <v>31</v>
      </c>
      <c r="O1273" s="46" t="s">
        <v>3641</v>
      </c>
      <c r="P1273" s="46" t="s">
        <v>33</v>
      </c>
      <c r="Q1273" s="18" t="str">
        <f t="shared" si="19"/>
        <v>Twinkles 3199 Alvarado St, San Leandro CA 94577</v>
      </c>
    </row>
    <row r="1274" spans="1:17" x14ac:dyDescent="0.25">
      <c r="A1274" s="42" t="s">
        <v>3647</v>
      </c>
      <c r="B1274" s="42" t="s">
        <v>3648</v>
      </c>
      <c r="C1274" s="42" t="s">
        <v>21</v>
      </c>
      <c r="D1274" s="42" t="s">
        <v>22</v>
      </c>
      <c r="E1274" s="42" t="s">
        <v>3649</v>
      </c>
      <c r="F1274" s="42" t="s">
        <v>24</v>
      </c>
      <c r="G1274" s="42" t="s">
        <v>3650</v>
      </c>
      <c r="H1274" s="42" t="s">
        <v>3651</v>
      </c>
      <c r="I1274" s="42" t="s">
        <v>3652</v>
      </c>
      <c r="J1274" s="42" t="s">
        <v>28</v>
      </c>
      <c r="K1274" s="42" t="s">
        <v>3653</v>
      </c>
      <c r="L1274" s="42" t="s">
        <v>107</v>
      </c>
      <c r="M1274" s="42" t="s">
        <v>3654</v>
      </c>
      <c r="N1274" s="42" t="s">
        <v>31</v>
      </c>
      <c r="O1274" s="46" t="s">
        <v>3655</v>
      </c>
      <c r="P1274" s="46" t="s">
        <v>33</v>
      </c>
      <c r="Q1274" s="18" t="str">
        <f t="shared" si="19"/>
        <v>Twirl 225 Camino De La Placitas, Taos NM 87571</v>
      </c>
    </row>
    <row r="1275" spans="1:17" x14ac:dyDescent="0.25">
      <c r="A1275" s="42" t="s">
        <v>3656</v>
      </c>
      <c r="B1275" s="42" t="s">
        <v>3657</v>
      </c>
      <c r="C1275" s="42" t="s">
        <v>21</v>
      </c>
      <c r="D1275" s="42" t="s">
        <v>22</v>
      </c>
      <c r="E1275" s="42" t="s">
        <v>3658</v>
      </c>
      <c r="F1275" s="42" t="s">
        <v>24</v>
      </c>
      <c r="G1275" s="42" t="s">
        <v>3659</v>
      </c>
      <c r="H1275" s="42" t="s">
        <v>77</v>
      </c>
      <c r="I1275" s="42" t="s">
        <v>3660</v>
      </c>
      <c r="J1275" s="42" t="s">
        <v>28</v>
      </c>
      <c r="K1275" s="42" t="s">
        <v>3661</v>
      </c>
      <c r="L1275" s="42" t="s">
        <v>107</v>
      </c>
      <c r="M1275" s="42" t="s">
        <v>3662</v>
      </c>
      <c r="N1275" s="42" t="s">
        <v>31</v>
      </c>
      <c r="O1275" s="46" t="s">
        <v>3663</v>
      </c>
      <c r="P1275" s="46" t="s">
        <v>33</v>
      </c>
      <c r="Q1275" s="18" t="str">
        <f t="shared" si="19"/>
        <v>Twisted Twinz Emporium 1131 West Lake Street, Tawas City MI 48763</v>
      </c>
    </row>
    <row r="1276" spans="1:17" x14ac:dyDescent="0.25">
      <c r="A1276" s="42" t="s">
        <v>3664</v>
      </c>
      <c r="B1276" s="42" t="s">
        <v>3665</v>
      </c>
      <c r="C1276" s="42" t="s">
        <v>21</v>
      </c>
      <c r="D1276" s="42" t="s">
        <v>22</v>
      </c>
      <c r="E1276" s="42" t="s">
        <v>3666</v>
      </c>
      <c r="F1276" s="42" t="s">
        <v>24</v>
      </c>
      <c r="G1276" s="42" t="s">
        <v>3667</v>
      </c>
      <c r="H1276" s="42" t="s">
        <v>1113</v>
      </c>
      <c r="I1276" s="42" t="s">
        <v>3668</v>
      </c>
      <c r="J1276" s="42" t="s">
        <v>28</v>
      </c>
      <c r="K1276" s="42" t="s">
        <v>3669</v>
      </c>
      <c r="L1276" s="42" t="s">
        <v>107</v>
      </c>
      <c r="M1276" s="42" t="s">
        <v>3670</v>
      </c>
      <c r="N1276" s="42" t="s">
        <v>31</v>
      </c>
      <c r="O1276" s="46" t="s">
        <v>3671</v>
      </c>
      <c r="P1276" s="46" t="s">
        <v>33</v>
      </c>
      <c r="Q1276" s="18" t="str">
        <f t="shared" si="19"/>
        <v>Two Plates Full 8877 N. Scottsdale Road #404, Paradise Valley AZ 85253</v>
      </c>
    </row>
    <row r="1277" spans="1:17" x14ac:dyDescent="0.25">
      <c r="A1277" s="42" t="s">
        <v>3672</v>
      </c>
      <c r="B1277" s="42" t="s">
        <v>3673</v>
      </c>
      <c r="C1277" s="42" t="s">
        <v>21</v>
      </c>
      <c r="D1277" s="42" t="s">
        <v>22</v>
      </c>
      <c r="E1277" s="42" t="s">
        <v>3674</v>
      </c>
      <c r="F1277" s="42" t="s">
        <v>24</v>
      </c>
      <c r="G1277" s="42" t="s">
        <v>3675</v>
      </c>
      <c r="H1277" s="42" t="s">
        <v>972</v>
      </c>
      <c r="I1277" s="42" t="s">
        <v>3676</v>
      </c>
      <c r="J1277" s="42" t="s">
        <v>28</v>
      </c>
      <c r="K1277" s="42" t="s">
        <v>3677</v>
      </c>
      <c r="L1277" s="42" t="s">
        <v>107</v>
      </c>
      <c r="M1277" s="42" t="s">
        <v>3678</v>
      </c>
      <c r="N1277" s="42" t="s">
        <v>31</v>
      </c>
      <c r="O1277" s="46" t="s">
        <v>3679</v>
      </c>
      <c r="P1277" s="46" t="s">
        <v>33</v>
      </c>
      <c r="Q1277" s="18" t="str">
        <f t="shared" si="19"/>
        <v>Ultimate Party 246 West Main Street, Hendersonville TN 37075</v>
      </c>
    </row>
    <row r="1278" spans="1:17" x14ac:dyDescent="0.25">
      <c r="A1278" s="42" t="s">
        <v>3704</v>
      </c>
      <c r="B1278" s="42" t="s">
        <v>3705</v>
      </c>
      <c r="C1278" s="42" t="s">
        <v>21</v>
      </c>
      <c r="D1278" s="42" t="s">
        <v>22</v>
      </c>
      <c r="E1278" s="42" t="s">
        <v>3706</v>
      </c>
      <c r="F1278" s="42" t="s">
        <v>24</v>
      </c>
      <c r="G1278" s="42" t="s">
        <v>3707</v>
      </c>
      <c r="H1278" s="42" t="s">
        <v>3708</v>
      </c>
      <c r="I1278" s="42" t="s">
        <v>3709</v>
      </c>
      <c r="J1278" s="42" t="s">
        <v>28</v>
      </c>
      <c r="K1278" s="42" t="s">
        <v>3710</v>
      </c>
      <c r="L1278" s="42" t="s">
        <v>107</v>
      </c>
      <c r="M1278" s="42" t="s">
        <v>3711</v>
      </c>
      <c r="N1278" s="42" t="s">
        <v>31</v>
      </c>
      <c r="O1278" s="46" t="s">
        <v>3712</v>
      </c>
      <c r="P1278" s="46" t="s">
        <v>33</v>
      </c>
      <c r="Q1278" s="18" t="str">
        <f t="shared" si="19"/>
        <v>Under A Hula Moon 600 Kailua Road, Suite 116, Kailua HI 96734</v>
      </c>
    </row>
    <row r="1279" spans="1:17" x14ac:dyDescent="0.25">
      <c r="A1279" s="41" t="s">
        <v>3680</v>
      </c>
      <c r="B1279" s="41" t="s">
        <v>3681</v>
      </c>
      <c r="C1279" s="41" t="s">
        <v>21</v>
      </c>
      <c r="D1279" s="41" t="s">
        <v>22</v>
      </c>
      <c r="E1279" s="41" t="s">
        <v>3682</v>
      </c>
      <c r="F1279" s="41" t="s">
        <v>3683</v>
      </c>
      <c r="G1279" s="41" t="s">
        <v>3684</v>
      </c>
      <c r="H1279" s="41" t="s">
        <v>3685</v>
      </c>
      <c r="I1279" s="41" t="s">
        <v>3686</v>
      </c>
      <c r="J1279" s="41" t="s">
        <v>28</v>
      </c>
      <c r="K1279" s="41" t="s">
        <v>3687</v>
      </c>
      <c r="L1279" s="41" t="s">
        <v>218</v>
      </c>
      <c r="M1279" s="41" t="s">
        <v>3688</v>
      </c>
      <c r="N1279" s="41" t="s">
        <v>31</v>
      </c>
      <c r="O1279" s="46" t="s">
        <v>3689</v>
      </c>
      <c r="P1279" s="46" t="s">
        <v>33</v>
      </c>
      <c r="Q1279" s="18" t="str">
        <f t="shared" si="19"/>
        <v>Underground Dungeon 1060 Route 16, Barrigada GU 96913</v>
      </c>
    </row>
    <row r="1280" spans="1:17" x14ac:dyDescent="0.25">
      <c r="A1280" s="41" t="s">
        <v>3978</v>
      </c>
      <c r="B1280" s="41" t="s">
        <v>3979</v>
      </c>
      <c r="C1280" s="41" t="s">
        <v>21</v>
      </c>
      <c r="D1280" s="41" t="s">
        <v>22</v>
      </c>
      <c r="E1280" s="41" t="s">
        <v>3980</v>
      </c>
      <c r="F1280" s="41" t="s">
        <v>24</v>
      </c>
      <c r="G1280" s="41" t="s">
        <v>3981</v>
      </c>
      <c r="H1280" s="41" t="s">
        <v>443</v>
      </c>
      <c r="I1280" s="41" t="s">
        <v>3982</v>
      </c>
      <c r="J1280" s="41" t="s">
        <v>28</v>
      </c>
      <c r="K1280" s="41" t="s">
        <v>3983</v>
      </c>
      <c r="L1280" s="41" t="s">
        <v>41</v>
      </c>
      <c r="M1280" s="41" t="s">
        <v>3984</v>
      </c>
      <c r="N1280" s="41" t="s">
        <v>31</v>
      </c>
      <c r="O1280" s="46" t="s">
        <v>24</v>
      </c>
      <c r="P1280" s="46" t="s">
        <v>33</v>
      </c>
      <c r="Q1280" s="18" t="str">
        <f t="shared" si="19"/>
        <v>Unique Toy Shop 120 South Main Street, Canandaigua NY 14424</v>
      </c>
    </row>
    <row r="1281" spans="1:17" x14ac:dyDescent="0.25">
      <c r="A1281" s="42" t="s">
        <v>3985</v>
      </c>
      <c r="B1281" s="42" t="s">
        <v>3986</v>
      </c>
      <c r="C1281" s="42" t="s">
        <v>21</v>
      </c>
      <c r="D1281" s="42" t="s">
        <v>22</v>
      </c>
      <c r="E1281" s="42" t="s">
        <v>3987</v>
      </c>
      <c r="F1281" s="42" t="s">
        <v>24</v>
      </c>
      <c r="G1281" s="42" t="s">
        <v>3797</v>
      </c>
      <c r="H1281" s="42" t="s">
        <v>48</v>
      </c>
      <c r="I1281" s="42" t="s">
        <v>3890</v>
      </c>
      <c r="J1281" s="42" t="s">
        <v>28</v>
      </c>
      <c r="K1281" s="42" t="s">
        <v>3988</v>
      </c>
      <c r="L1281" s="42" t="s">
        <v>107</v>
      </c>
      <c r="M1281" s="42" t="s">
        <v>3989</v>
      </c>
      <c r="N1281" s="42" t="s">
        <v>31</v>
      </c>
      <c r="O1281" s="46" t="s">
        <v>24</v>
      </c>
      <c r="P1281" s="46" t="s">
        <v>33</v>
      </c>
      <c r="Q1281" s="18" t="str">
        <f t="shared" si="19"/>
        <v>Unique Toys 3307 Bell Street, Amarillo TX 79119</v>
      </c>
    </row>
    <row r="1282" spans="1:17" x14ac:dyDescent="0.25">
      <c r="A1282" s="42" t="s">
        <v>3990</v>
      </c>
      <c r="B1282" s="42" t="s">
        <v>3991</v>
      </c>
      <c r="C1282" s="42" t="s">
        <v>21</v>
      </c>
      <c r="D1282" s="42" t="s">
        <v>22</v>
      </c>
      <c r="E1282" s="42" t="s">
        <v>3992</v>
      </c>
      <c r="F1282" s="42" t="s">
        <v>24</v>
      </c>
      <c r="G1282" s="42" t="s">
        <v>2267</v>
      </c>
      <c r="H1282" s="42" t="s">
        <v>60</v>
      </c>
      <c r="I1282" s="42" t="s">
        <v>3993</v>
      </c>
      <c r="J1282" s="42" t="s">
        <v>28</v>
      </c>
      <c r="K1282" s="42" t="s">
        <v>3994</v>
      </c>
      <c r="L1282" s="42" t="s">
        <v>107</v>
      </c>
      <c r="M1282" s="42" t="s">
        <v>3995</v>
      </c>
      <c r="N1282" s="42" t="s">
        <v>31</v>
      </c>
      <c r="O1282" s="46" t="s">
        <v>3996</v>
      </c>
      <c r="P1282" s="46" t="s">
        <v>33</v>
      </c>
      <c r="Q1282" s="18" t="str">
        <f t="shared" ref="Q1282:Q1345" si="20">CONCATENATE(B1282, " ", E1282, ",", " ", G1282, " ", H1282, " ", I1282)</f>
        <v>Unique Vintage 2013 West Magnolia Boulevard, Burbank CA 91506</v>
      </c>
    </row>
    <row r="1283" spans="1:17" x14ac:dyDescent="0.25">
      <c r="A1283" s="42" t="s">
        <v>3997</v>
      </c>
      <c r="B1283" s="42" t="s">
        <v>3998</v>
      </c>
      <c r="C1283" s="42" t="s">
        <v>21</v>
      </c>
      <c r="D1283" s="42" t="s">
        <v>22</v>
      </c>
      <c r="E1283" s="42" t="s">
        <v>3999</v>
      </c>
      <c r="F1283" s="42" t="s">
        <v>24</v>
      </c>
      <c r="G1283" s="42" t="s">
        <v>4000</v>
      </c>
      <c r="H1283" s="42" t="s">
        <v>196</v>
      </c>
      <c r="I1283" s="42" t="s">
        <v>2633</v>
      </c>
      <c r="J1283" s="42" t="s">
        <v>28</v>
      </c>
      <c r="K1283" s="42" t="s">
        <v>4001</v>
      </c>
      <c r="L1283" s="42" t="s">
        <v>107</v>
      </c>
      <c r="M1283" s="42" t="s">
        <v>4002</v>
      </c>
      <c r="N1283" s="42" t="s">
        <v>31</v>
      </c>
      <c r="O1283" s="46" t="s">
        <v>24</v>
      </c>
      <c r="P1283" s="46" t="s">
        <v>33</v>
      </c>
      <c r="Q1283" s="18" t="str">
        <f t="shared" si="20"/>
        <v>United Vista Food &amp; Gift 8484 Palm Parkway, Lake Buena Vista FL 32836</v>
      </c>
    </row>
    <row r="1284" spans="1:17" x14ac:dyDescent="0.25">
      <c r="A1284" s="42" t="s">
        <v>4003</v>
      </c>
      <c r="B1284" s="42" t="s">
        <v>4004</v>
      </c>
      <c r="C1284" s="42" t="s">
        <v>21</v>
      </c>
      <c r="D1284" s="42" t="s">
        <v>22</v>
      </c>
      <c r="E1284" s="42" t="s">
        <v>4005</v>
      </c>
      <c r="F1284" s="42" t="s">
        <v>4006</v>
      </c>
      <c r="G1284" s="42" t="s">
        <v>4007</v>
      </c>
      <c r="H1284" s="42" t="s">
        <v>60</v>
      </c>
      <c r="I1284" s="42" t="s">
        <v>4008</v>
      </c>
      <c r="J1284" s="42" t="s">
        <v>28</v>
      </c>
      <c r="K1284" s="42" t="s">
        <v>4009</v>
      </c>
      <c r="L1284" s="42" t="s">
        <v>107</v>
      </c>
      <c r="M1284" s="42" t="s">
        <v>4010</v>
      </c>
      <c r="N1284" s="42" t="s">
        <v>31</v>
      </c>
      <c r="O1284" s="46" t="s">
        <v>24</v>
      </c>
      <c r="P1284" s="46" t="s">
        <v>33</v>
      </c>
      <c r="Q1284" s="18" t="str">
        <f t="shared" si="20"/>
        <v>Upstart Crow 1000 Universal Studios Blvd., Universal City CA 91608</v>
      </c>
    </row>
    <row r="1285" spans="1:17" x14ac:dyDescent="0.25">
      <c r="A1285" s="42" t="s">
        <v>4011</v>
      </c>
      <c r="B1285" s="42" t="s">
        <v>4012</v>
      </c>
      <c r="C1285" s="42" t="s">
        <v>21</v>
      </c>
      <c r="D1285" s="42" t="s">
        <v>22</v>
      </c>
      <c r="E1285" s="42" t="s">
        <v>4013</v>
      </c>
      <c r="F1285" s="42" t="s">
        <v>24</v>
      </c>
      <c r="G1285" s="42" t="s">
        <v>1839</v>
      </c>
      <c r="H1285" s="42" t="s">
        <v>1130</v>
      </c>
      <c r="I1285" s="42" t="s">
        <v>4014</v>
      </c>
      <c r="J1285" s="42" t="s">
        <v>28</v>
      </c>
      <c r="K1285" s="42" t="s">
        <v>4015</v>
      </c>
      <c r="L1285" s="42" t="s">
        <v>107</v>
      </c>
      <c r="M1285" s="42" t="s">
        <v>4016</v>
      </c>
      <c r="N1285" s="42" t="s">
        <v>31</v>
      </c>
      <c r="O1285" s="46" t="s">
        <v>4017</v>
      </c>
      <c r="P1285" s="46" t="s">
        <v>33</v>
      </c>
      <c r="Q1285" s="18" t="str">
        <f t="shared" si="20"/>
        <v>Uptown Costume Dancewear 4326 Magazine Street, New Orleans LA 70115</v>
      </c>
    </row>
    <row r="1286" spans="1:17" x14ac:dyDescent="0.25">
      <c r="A1286" s="42" t="s">
        <v>4018</v>
      </c>
      <c r="B1286" s="42" t="s">
        <v>4019</v>
      </c>
      <c r="C1286" s="42" t="s">
        <v>21</v>
      </c>
      <c r="D1286" s="42" t="s">
        <v>22</v>
      </c>
      <c r="E1286" s="42" t="s">
        <v>4020</v>
      </c>
      <c r="F1286" s="42" t="s">
        <v>24</v>
      </c>
      <c r="G1286" s="42" t="s">
        <v>4021</v>
      </c>
      <c r="H1286" s="42" t="s">
        <v>1013</v>
      </c>
      <c r="I1286" s="42" t="s">
        <v>4022</v>
      </c>
      <c r="J1286" s="42" t="s">
        <v>28</v>
      </c>
      <c r="K1286" s="42" t="s">
        <v>4023</v>
      </c>
      <c r="L1286" s="42" t="s">
        <v>107</v>
      </c>
      <c r="M1286" s="42" t="s">
        <v>4024</v>
      </c>
      <c r="N1286" s="42" t="s">
        <v>31</v>
      </c>
      <c r="O1286" s="46" t="s">
        <v>24</v>
      </c>
      <c r="P1286" s="46" t="s">
        <v>33</v>
      </c>
      <c r="Q1286" s="18" t="str">
        <f t="shared" si="20"/>
        <v>Uptown Costumes 12 South Court Street, Athens OH 45701</v>
      </c>
    </row>
    <row r="1287" spans="1:17" x14ac:dyDescent="0.25">
      <c r="A1287" s="42" t="s">
        <v>4025</v>
      </c>
      <c r="B1287" s="42" t="s">
        <v>4026</v>
      </c>
      <c r="C1287" s="42" t="s">
        <v>21</v>
      </c>
      <c r="D1287" s="42" t="s">
        <v>22</v>
      </c>
      <c r="E1287" s="42" t="s">
        <v>4027</v>
      </c>
      <c r="F1287" s="42" t="s">
        <v>24</v>
      </c>
      <c r="G1287" s="42" t="s">
        <v>4028</v>
      </c>
      <c r="H1287" s="42" t="s">
        <v>48</v>
      </c>
      <c r="I1287" s="42" t="s">
        <v>4029</v>
      </c>
      <c r="J1287" s="42" t="s">
        <v>28</v>
      </c>
      <c r="K1287" s="42" t="s">
        <v>4030</v>
      </c>
      <c r="L1287" s="42" t="s">
        <v>107</v>
      </c>
      <c r="M1287" s="42" t="s">
        <v>4031</v>
      </c>
      <c r="N1287" s="42" t="s">
        <v>31</v>
      </c>
      <c r="O1287" s="46" t="s">
        <v>4032</v>
      </c>
      <c r="P1287" s="46" t="s">
        <v>33</v>
      </c>
      <c r="Q1287" s="18" t="str">
        <f t="shared" si="20"/>
        <v>Urban Legends Comics 3501 Gus Thomasson Road #51, Mesquite TX 75150</v>
      </c>
    </row>
    <row r="1288" spans="1:17" x14ac:dyDescent="0.25">
      <c r="A1288" s="42" t="s">
        <v>4033</v>
      </c>
      <c r="B1288" s="42" t="s">
        <v>4034</v>
      </c>
      <c r="C1288" s="42" t="s">
        <v>21</v>
      </c>
      <c r="D1288" s="42" t="s">
        <v>22</v>
      </c>
      <c r="E1288" s="42" t="s">
        <v>4035</v>
      </c>
      <c r="F1288" s="42" t="s">
        <v>24</v>
      </c>
      <c r="G1288" s="42" t="s">
        <v>3362</v>
      </c>
      <c r="H1288" s="42" t="s">
        <v>60</v>
      </c>
      <c r="I1288" s="42" t="s">
        <v>4036</v>
      </c>
      <c r="J1288" s="42" t="s">
        <v>28</v>
      </c>
      <c r="K1288" s="42" t="s">
        <v>4037</v>
      </c>
      <c r="L1288" s="42" t="s">
        <v>107</v>
      </c>
      <c r="M1288" s="42" t="s">
        <v>4038</v>
      </c>
      <c r="N1288" s="42" t="s">
        <v>31</v>
      </c>
      <c r="O1288" s="46" t="s">
        <v>4039</v>
      </c>
      <c r="P1288" s="46" t="s">
        <v>33</v>
      </c>
      <c r="Q1288" s="18" t="str">
        <f t="shared" si="20"/>
        <v>Ursulas Costume 2516 Wilshire Blvd., Santa Monica CA 90403</v>
      </c>
    </row>
    <row r="1289" spans="1:17" x14ac:dyDescent="0.25">
      <c r="A1289" s="41" t="s">
        <v>12376</v>
      </c>
      <c r="B1289" s="41" t="s">
        <v>12377</v>
      </c>
      <c r="C1289" s="41" t="s">
        <v>21</v>
      </c>
      <c r="D1289" s="41" t="s">
        <v>22</v>
      </c>
      <c r="E1289" s="41" t="s">
        <v>12378</v>
      </c>
      <c r="F1289" s="41" t="s">
        <v>24</v>
      </c>
      <c r="G1289" s="41" t="s">
        <v>12379</v>
      </c>
      <c r="H1289" s="41" t="s">
        <v>1545</v>
      </c>
      <c r="I1289" s="41" t="s">
        <v>12380</v>
      </c>
      <c r="J1289" s="41" t="s">
        <v>28</v>
      </c>
      <c r="K1289" s="41" t="s">
        <v>12381</v>
      </c>
      <c r="L1289" s="41" t="s">
        <v>1094</v>
      </c>
      <c r="M1289" s="41" t="s">
        <v>24</v>
      </c>
      <c r="N1289" s="41" t="s">
        <v>31</v>
      </c>
      <c r="O1289" s="46" t="s">
        <v>12382</v>
      </c>
      <c r="P1289" s="46" t="s">
        <v>12100</v>
      </c>
      <c r="Q1289" s="18" t="str">
        <f t="shared" si="20"/>
        <v>US Toy Company 1200 Welsh Rd, North Wales PA 19454</v>
      </c>
    </row>
    <row r="1290" spans="1:17" x14ac:dyDescent="0.25">
      <c r="A1290" s="41" t="s">
        <v>12376</v>
      </c>
      <c r="B1290" s="41" t="s">
        <v>12377</v>
      </c>
      <c r="C1290" s="41" t="s">
        <v>21</v>
      </c>
      <c r="D1290" s="41" t="s">
        <v>22</v>
      </c>
      <c r="E1290" s="41" t="s">
        <v>12383</v>
      </c>
      <c r="F1290" s="41" t="s">
        <v>24</v>
      </c>
      <c r="G1290" s="41" t="s">
        <v>12384</v>
      </c>
      <c r="H1290" s="41" t="s">
        <v>60</v>
      </c>
      <c r="I1290" s="41" t="s">
        <v>12385</v>
      </c>
      <c r="J1290" s="41" t="s">
        <v>28</v>
      </c>
      <c r="K1290" s="41" t="s">
        <v>24</v>
      </c>
      <c r="L1290" s="41" t="s">
        <v>12386</v>
      </c>
      <c r="M1290" s="41" t="s">
        <v>24</v>
      </c>
      <c r="N1290" s="41" t="s">
        <v>31</v>
      </c>
      <c r="O1290" s="46" t="s">
        <v>12382</v>
      </c>
      <c r="P1290" s="46" t="s">
        <v>12100</v>
      </c>
      <c r="Q1290" s="18" t="str">
        <f t="shared" si="20"/>
        <v>US Toy Company 12372 Garden Grove Blvd, Garden Grove CA 92843</v>
      </c>
    </row>
    <row r="1291" spans="1:17" x14ac:dyDescent="0.25">
      <c r="A1291" s="41" t="s">
        <v>12376</v>
      </c>
      <c r="B1291" s="41" t="s">
        <v>12377</v>
      </c>
      <c r="C1291" s="41" t="s">
        <v>21</v>
      </c>
      <c r="D1291" s="41" t="s">
        <v>22</v>
      </c>
      <c r="E1291" s="41" t="s">
        <v>12387</v>
      </c>
      <c r="F1291" s="41" t="s">
        <v>24</v>
      </c>
      <c r="G1291" s="41" t="s">
        <v>9059</v>
      </c>
      <c r="H1291" s="41" t="s">
        <v>48</v>
      </c>
      <c r="I1291" s="41" t="s">
        <v>9060</v>
      </c>
      <c r="J1291" s="41" t="s">
        <v>28</v>
      </c>
      <c r="K1291" s="41" t="s">
        <v>24</v>
      </c>
      <c r="L1291" s="41" t="s">
        <v>12388</v>
      </c>
      <c r="M1291" s="41" t="s">
        <v>24</v>
      </c>
      <c r="N1291" s="41" t="s">
        <v>31</v>
      </c>
      <c r="O1291" s="46" t="s">
        <v>12382</v>
      </c>
      <c r="P1291" s="46" t="s">
        <v>12100</v>
      </c>
      <c r="Q1291" s="18" t="str">
        <f t="shared" si="20"/>
        <v>US Toy Company 1927 E Belt Line Rd, Carrollton TX 75006</v>
      </c>
    </row>
    <row r="1292" spans="1:17" x14ac:dyDescent="0.25">
      <c r="A1292" s="41" t="s">
        <v>12376</v>
      </c>
      <c r="B1292" s="41" t="s">
        <v>12377</v>
      </c>
      <c r="C1292" s="41" t="s">
        <v>21</v>
      </c>
      <c r="D1292" s="41" t="s">
        <v>22</v>
      </c>
      <c r="E1292" s="41" t="s">
        <v>12389</v>
      </c>
      <c r="F1292" s="41" t="s">
        <v>24</v>
      </c>
      <c r="G1292" s="41" t="s">
        <v>12390</v>
      </c>
      <c r="H1292" s="41" t="s">
        <v>401</v>
      </c>
      <c r="I1292" s="41" t="s">
        <v>12391</v>
      </c>
      <c r="J1292" s="41" t="s">
        <v>28</v>
      </c>
      <c r="K1292" s="41" t="s">
        <v>24</v>
      </c>
      <c r="L1292" s="41" t="s">
        <v>12392</v>
      </c>
      <c r="M1292" s="41" t="s">
        <v>24</v>
      </c>
      <c r="N1292" s="41" t="s">
        <v>31</v>
      </c>
      <c r="O1292" s="46" t="s">
        <v>12382</v>
      </c>
      <c r="P1292" s="46" t="s">
        <v>12100</v>
      </c>
      <c r="Q1292" s="18" t="str">
        <f t="shared" si="20"/>
        <v>US Toy Company 2008 W 103rd Terr, Leawood KS 66206</v>
      </c>
    </row>
    <row r="1293" spans="1:17" x14ac:dyDescent="0.25">
      <c r="A1293" s="41" t="s">
        <v>12376</v>
      </c>
      <c r="B1293" s="41" t="s">
        <v>12377</v>
      </c>
      <c r="C1293" s="41" t="s">
        <v>21</v>
      </c>
      <c r="D1293" s="41" t="s">
        <v>22</v>
      </c>
      <c r="E1293" s="41" t="s">
        <v>12393</v>
      </c>
      <c r="F1293" s="41" t="s">
        <v>24</v>
      </c>
      <c r="G1293" s="41" t="s">
        <v>3808</v>
      </c>
      <c r="H1293" s="41" t="s">
        <v>48</v>
      </c>
      <c r="I1293" s="41" t="s">
        <v>12394</v>
      </c>
      <c r="J1293" s="41" t="s">
        <v>28</v>
      </c>
      <c r="K1293" s="41" t="s">
        <v>24</v>
      </c>
      <c r="L1293" s="41" t="s">
        <v>12395</v>
      </c>
      <c r="M1293" s="41" t="s">
        <v>12396</v>
      </c>
      <c r="N1293" s="41" t="s">
        <v>31</v>
      </c>
      <c r="O1293" s="46" t="s">
        <v>12382</v>
      </c>
      <c r="P1293" s="46" t="s">
        <v>12100</v>
      </c>
      <c r="Q1293" s="18" t="str">
        <f t="shared" si="20"/>
        <v>US Toy Company 3115 W Parker Road, Plano TX 75023</v>
      </c>
    </row>
    <row r="1294" spans="1:17" x14ac:dyDescent="0.25">
      <c r="A1294" s="41" t="s">
        <v>12376</v>
      </c>
      <c r="B1294" s="41" t="s">
        <v>12377</v>
      </c>
      <c r="C1294" s="41" t="s">
        <v>21</v>
      </c>
      <c r="D1294" s="41" t="s">
        <v>22</v>
      </c>
      <c r="E1294" s="41" t="s">
        <v>12397</v>
      </c>
      <c r="F1294" s="41" t="s">
        <v>24</v>
      </c>
      <c r="G1294" s="41" t="s">
        <v>12398</v>
      </c>
      <c r="H1294" s="41" t="s">
        <v>607</v>
      </c>
      <c r="I1294" s="41" t="s">
        <v>12399</v>
      </c>
      <c r="J1294" s="41" t="s">
        <v>28</v>
      </c>
      <c r="K1294" s="41" t="s">
        <v>24</v>
      </c>
      <c r="L1294" s="41" t="s">
        <v>12400</v>
      </c>
      <c r="M1294" s="41" t="s">
        <v>24</v>
      </c>
      <c r="N1294" s="41" t="s">
        <v>31</v>
      </c>
      <c r="O1294" s="46" t="s">
        <v>12382</v>
      </c>
      <c r="P1294" s="46" t="s">
        <v>12100</v>
      </c>
      <c r="Q1294" s="18" t="str">
        <f t="shared" si="20"/>
        <v>US Toy Company 5314 W Lincoln, Skokie IL 60077</v>
      </c>
    </row>
    <row r="1295" spans="1:17" x14ac:dyDescent="0.25">
      <c r="A1295" s="41" t="s">
        <v>12376</v>
      </c>
      <c r="B1295" s="41" t="s">
        <v>12377</v>
      </c>
      <c r="C1295" s="41" t="s">
        <v>21</v>
      </c>
      <c r="D1295" s="41" t="s">
        <v>22</v>
      </c>
      <c r="E1295" s="41" t="s">
        <v>12401</v>
      </c>
      <c r="F1295" s="41" t="s">
        <v>24</v>
      </c>
      <c r="G1295" s="41" t="s">
        <v>47</v>
      </c>
      <c r="H1295" s="41" t="s">
        <v>48</v>
      </c>
      <c r="I1295" s="41" t="s">
        <v>11697</v>
      </c>
      <c r="J1295" s="41" t="s">
        <v>28</v>
      </c>
      <c r="K1295" s="41" t="s">
        <v>24</v>
      </c>
      <c r="L1295" s="41" t="s">
        <v>12402</v>
      </c>
      <c r="M1295" s="41" t="s">
        <v>24</v>
      </c>
      <c r="N1295" s="41" t="s">
        <v>31</v>
      </c>
      <c r="O1295" s="46" t="s">
        <v>12382</v>
      </c>
      <c r="P1295" s="46" t="s">
        <v>12100</v>
      </c>
      <c r="Q1295" s="18" t="str">
        <f t="shared" si="20"/>
        <v>US Toy Company 7885 FM 1960 West, Houston TX 77070</v>
      </c>
    </row>
    <row r="1296" spans="1:17" x14ac:dyDescent="0.25">
      <c r="A1296" s="41" t="s">
        <v>12376</v>
      </c>
      <c r="B1296" s="41" t="s">
        <v>12377</v>
      </c>
      <c r="C1296" s="41" t="s">
        <v>21</v>
      </c>
      <c r="D1296" s="41" t="s">
        <v>22</v>
      </c>
      <c r="E1296" s="41" t="s">
        <v>12403</v>
      </c>
      <c r="F1296" s="41" t="s">
        <v>24</v>
      </c>
      <c r="G1296" s="41" t="s">
        <v>12404</v>
      </c>
      <c r="H1296" s="41" t="s">
        <v>196</v>
      </c>
      <c r="I1296" s="41" t="s">
        <v>12405</v>
      </c>
      <c r="J1296" s="41" t="s">
        <v>28</v>
      </c>
      <c r="K1296" s="41" t="s">
        <v>24</v>
      </c>
      <c r="L1296" s="41" t="s">
        <v>12406</v>
      </c>
      <c r="M1296" s="41" t="s">
        <v>24</v>
      </c>
      <c r="N1296" s="41" t="s">
        <v>31</v>
      </c>
      <c r="O1296" s="46" t="s">
        <v>12382</v>
      </c>
      <c r="P1296" s="46" t="s">
        <v>12100</v>
      </c>
      <c r="Q1296" s="18" t="str">
        <f t="shared" si="20"/>
        <v>US Toy Company 805 E Semoran Blvd, Apopka FL 32703</v>
      </c>
    </row>
    <row r="1297" spans="1:17" x14ac:dyDescent="0.25">
      <c r="A1297" s="41" t="s">
        <v>12376</v>
      </c>
      <c r="B1297" s="41" t="s">
        <v>12377</v>
      </c>
      <c r="C1297" s="41" t="s">
        <v>21</v>
      </c>
      <c r="D1297" s="41" t="s">
        <v>22</v>
      </c>
      <c r="E1297" s="41" t="s">
        <v>12407</v>
      </c>
      <c r="F1297" s="41" t="s">
        <v>24</v>
      </c>
      <c r="G1297" s="41" t="s">
        <v>5837</v>
      </c>
      <c r="H1297" s="41" t="s">
        <v>157</v>
      </c>
      <c r="I1297" s="41" t="s">
        <v>12408</v>
      </c>
      <c r="J1297" s="41" t="s">
        <v>28</v>
      </c>
      <c r="K1297" s="41" t="s">
        <v>24</v>
      </c>
      <c r="L1297" s="41" t="s">
        <v>12409</v>
      </c>
      <c r="M1297" s="41" t="s">
        <v>24</v>
      </c>
      <c r="N1297" s="41" t="s">
        <v>31</v>
      </c>
      <c r="O1297" s="46" t="s">
        <v>12382</v>
      </c>
      <c r="P1297" s="46" t="s">
        <v>12100</v>
      </c>
      <c r="Q1297" s="18" t="str">
        <f t="shared" si="20"/>
        <v>US Toy Company 8101 S Quebec, Centennial CO 80112</v>
      </c>
    </row>
    <row r="1298" spans="1:17" x14ac:dyDescent="0.25">
      <c r="A1298" s="41" t="s">
        <v>12410</v>
      </c>
      <c r="B1298" s="41" t="s">
        <v>12411</v>
      </c>
      <c r="C1298" s="41" t="s">
        <v>21</v>
      </c>
      <c r="D1298" s="41" t="s">
        <v>22</v>
      </c>
      <c r="E1298" s="41" t="s">
        <v>12412</v>
      </c>
      <c r="F1298" s="41" t="s">
        <v>24</v>
      </c>
      <c r="G1298" s="41" t="s">
        <v>12413</v>
      </c>
      <c r="H1298" s="41" t="s">
        <v>443</v>
      </c>
      <c r="I1298" s="41" t="s">
        <v>12414</v>
      </c>
      <c r="J1298" s="41" t="s">
        <v>28</v>
      </c>
      <c r="K1298" s="41" t="s">
        <v>24</v>
      </c>
      <c r="L1298" s="41" t="s">
        <v>725</v>
      </c>
      <c r="M1298" s="41" t="s">
        <v>12415</v>
      </c>
      <c r="N1298" s="41" t="s">
        <v>31</v>
      </c>
      <c r="O1298" s="46" t="s">
        <v>12416</v>
      </c>
      <c r="P1298" s="46" t="s">
        <v>12100</v>
      </c>
      <c r="Q1298" s="18" t="str">
        <f t="shared" si="20"/>
        <v>Value Drugs 1 Tuckahoe Ave, 10Eastchester NY 10709</v>
      </c>
    </row>
    <row r="1299" spans="1:17" x14ac:dyDescent="0.25">
      <c r="A1299" s="41" t="s">
        <v>12410</v>
      </c>
      <c r="B1299" s="41" t="s">
        <v>12411</v>
      </c>
      <c r="C1299" s="41" t="s">
        <v>21</v>
      </c>
      <c r="D1299" s="41" t="s">
        <v>22</v>
      </c>
      <c r="E1299" s="41" t="s">
        <v>12417</v>
      </c>
      <c r="F1299" s="41" t="s">
        <v>24</v>
      </c>
      <c r="G1299" s="41" t="s">
        <v>12418</v>
      </c>
      <c r="H1299" s="41" t="s">
        <v>443</v>
      </c>
      <c r="I1299" s="41" t="s">
        <v>12419</v>
      </c>
      <c r="J1299" s="41" t="s">
        <v>28</v>
      </c>
      <c r="K1299" s="41" t="s">
        <v>24</v>
      </c>
      <c r="L1299" s="41" t="s">
        <v>949</v>
      </c>
      <c r="M1299" s="41" t="s">
        <v>12420</v>
      </c>
      <c r="N1299" s="41" t="s">
        <v>31</v>
      </c>
      <c r="O1299" s="46" t="s">
        <v>12416</v>
      </c>
      <c r="P1299" s="46" t="s">
        <v>12100</v>
      </c>
      <c r="Q1299" s="18" t="str">
        <f t="shared" si="20"/>
        <v>Value Drugs 106 Broadway, Greenlawn NY 11740</v>
      </c>
    </row>
    <row r="1300" spans="1:17" x14ac:dyDescent="0.25">
      <c r="A1300" s="41" t="s">
        <v>12410</v>
      </c>
      <c r="B1300" s="41" t="s">
        <v>12411</v>
      </c>
      <c r="C1300" s="41" t="s">
        <v>21</v>
      </c>
      <c r="D1300" s="41" t="s">
        <v>22</v>
      </c>
      <c r="E1300" s="41" t="s">
        <v>12421</v>
      </c>
      <c r="F1300" s="41" t="s">
        <v>24</v>
      </c>
      <c r="G1300" s="41" t="s">
        <v>12422</v>
      </c>
      <c r="H1300" s="41" t="s">
        <v>443</v>
      </c>
      <c r="I1300" s="41" t="s">
        <v>12423</v>
      </c>
      <c r="J1300" s="41" t="s">
        <v>28</v>
      </c>
      <c r="K1300" s="41" t="s">
        <v>24</v>
      </c>
      <c r="L1300" s="41" t="s">
        <v>12424</v>
      </c>
      <c r="M1300" s="41" t="s">
        <v>12425</v>
      </c>
      <c r="N1300" s="41" t="s">
        <v>31</v>
      </c>
      <c r="O1300" s="46" t="s">
        <v>12416</v>
      </c>
      <c r="P1300" s="46" t="s">
        <v>12100</v>
      </c>
      <c r="Q1300" s="18" t="str">
        <f t="shared" si="20"/>
        <v>Value Drugs 1620 Route 22, Brewster NY 10509</v>
      </c>
    </row>
    <row r="1301" spans="1:17" x14ac:dyDescent="0.25">
      <c r="A1301" s="41" t="s">
        <v>12410</v>
      </c>
      <c r="B1301" s="41" t="s">
        <v>12411</v>
      </c>
      <c r="C1301" s="41" t="s">
        <v>21</v>
      </c>
      <c r="D1301" s="41" t="s">
        <v>22</v>
      </c>
      <c r="E1301" s="41" t="s">
        <v>12426</v>
      </c>
      <c r="F1301" s="41" t="s">
        <v>24</v>
      </c>
      <c r="G1301" s="41" t="s">
        <v>12427</v>
      </c>
      <c r="H1301" s="41" t="s">
        <v>443</v>
      </c>
      <c r="I1301" s="41" t="s">
        <v>12428</v>
      </c>
      <c r="J1301" s="41" t="s">
        <v>28</v>
      </c>
      <c r="K1301" s="41" t="s">
        <v>24</v>
      </c>
      <c r="L1301" s="41" t="s">
        <v>12429</v>
      </c>
      <c r="M1301" s="41" t="s">
        <v>12430</v>
      </c>
      <c r="N1301" s="41" t="s">
        <v>31</v>
      </c>
      <c r="O1301" s="46" t="s">
        <v>12416</v>
      </c>
      <c r="P1301" s="46" t="s">
        <v>12100</v>
      </c>
      <c r="Q1301" s="18" t="str">
        <f t="shared" si="20"/>
        <v>Value Drugs 270 West Main Street, Sayville NY 11782</v>
      </c>
    </row>
    <row r="1302" spans="1:17" x14ac:dyDescent="0.25">
      <c r="A1302" s="41" t="s">
        <v>12410</v>
      </c>
      <c r="B1302" s="41" t="s">
        <v>12411</v>
      </c>
      <c r="C1302" s="41" t="s">
        <v>21</v>
      </c>
      <c r="D1302" s="41" t="s">
        <v>22</v>
      </c>
      <c r="E1302" s="41" t="s">
        <v>12431</v>
      </c>
      <c r="F1302" s="41" t="s">
        <v>24</v>
      </c>
      <c r="G1302" s="41" t="s">
        <v>2063</v>
      </c>
      <c r="H1302" s="41" t="s">
        <v>443</v>
      </c>
      <c r="I1302" s="41" t="s">
        <v>12432</v>
      </c>
      <c r="J1302" s="41" t="s">
        <v>28</v>
      </c>
      <c r="K1302" s="41" t="s">
        <v>24</v>
      </c>
      <c r="L1302" s="41" t="s">
        <v>2726</v>
      </c>
      <c r="M1302" s="41" t="s">
        <v>12433</v>
      </c>
      <c r="N1302" s="41" t="s">
        <v>31</v>
      </c>
      <c r="O1302" s="46" t="s">
        <v>12416</v>
      </c>
      <c r="P1302" s="46" t="s">
        <v>12100</v>
      </c>
      <c r="Q1302" s="18" t="str">
        <f t="shared" si="20"/>
        <v>Value Drugs 30 Rockerfeller Center, New York NY 10020</v>
      </c>
    </row>
    <row r="1303" spans="1:17" x14ac:dyDescent="0.25">
      <c r="A1303" s="41" t="s">
        <v>12410</v>
      </c>
      <c r="B1303" s="41" t="s">
        <v>12411</v>
      </c>
      <c r="C1303" s="41" t="s">
        <v>21</v>
      </c>
      <c r="D1303" s="41" t="s">
        <v>22</v>
      </c>
      <c r="E1303" s="41" t="s">
        <v>12434</v>
      </c>
      <c r="F1303" s="41" t="s">
        <v>24</v>
      </c>
      <c r="G1303" s="41" t="s">
        <v>12435</v>
      </c>
      <c r="H1303" s="41" t="s">
        <v>443</v>
      </c>
      <c r="I1303" s="41" t="s">
        <v>12436</v>
      </c>
      <c r="J1303" s="41" t="s">
        <v>28</v>
      </c>
      <c r="K1303" s="41" t="s">
        <v>24</v>
      </c>
      <c r="L1303" s="41" t="s">
        <v>12437</v>
      </c>
      <c r="M1303" s="41" t="s">
        <v>12438</v>
      </c>
      <c r="N1303" s="41" t="s">
        <v>31</v>
      </c>
      <c r="O1303" s="46" t="s">
        <v>12416</v>
      </c>
      <c r="P1303" s="46" t="s">
        <v>12100</v>
      </c>
      <c r="Q1303" s="18" t="str">
        <f t="shared" si="20"/>
        <v>Value Drugs 349 New York Ave, Huntington NY 11743</v>
      </c>
    </row>
    <row r="1304" spans="1:17" x14ac:dyDescent="0.25">
      <c r="A1304" s="41" t="s">
        <v>12410</v>
      </c>
      <c r="B1304" s="41" t="s">
        <v>12411</v>
      </c>
      <c r="C1304" s="41" t="s">
        <v>21</v>
      </c>
      <c r="D1304" s="41" t="s">
        <v>22</v>
      </c>
      <c r="E1304" s="41" t="s">
        <v>12439</v>
      </c>
      <c r="F1304" s="41" t="s">
        <v>24</v>
      </c>
      <c r="G1304" s="41" t="s">
        <v>12440</v>
      </c>
      <c r="H1304" s="41" t="s">
        <v>443</v>
      </c>
      <c r="I1304" s="41" t="s">
        <v>12441</v>
      </c>
      <c r="J1304" s="41" t="s">
        <v>28</v>
      </c>
      <c r="K1304" s="41" t="s">
        <v>24</v>
      </c>
      <c r="L1304" s="41" t="s">
        <v>657</v>
      </c>
      <c r="M1304" s="41" t="s">
        <v>12442</v>
      </c>
      <c r="N1304" s="41" t="s">
        <v>31</v>
      </c>
      <c r="O1304" s="46" t="s">
        <v>12416</v>
      </c>
      <c r="P1304" s="46" t="s">
        <v>12100</v>
      </c>
      <c r="Q1304" s="18" t="str">
        <f t="shared" si="20"/>
        <v>Value Drugs 80 Pondfield Rd, Bronxville NY 10708</v>
      </c>
    </row>
    <row r="1305" spans="1:17" x14ac:dyDescent="0.25">
      <c r="A1305" s="41" t="s">
        <v>12410</v>
      </c>
      <c r="B1305" s="41" t="s">
        <v>12411</v>
      </c>
      <c r="C1305" s="41" t="s">
        <v>21</v>
      </c>
      <c r="D1305" s="41" t="s">
        <v>22</v>
      </c>
      <c r="E1305" s="41" t="s">
        <v>12443</v>
      </c>
      <c r="F1305" s="41" t="s">
        <v>24</v>
      </c>
      <c r="G1305" s="41" t="s">
        <v>12444</v>
      </c>
      <c r="H1305" s="41" t="s">
        <v>443</v>
      </c>
      <c r="I1305" s="41" t="s">
        <v>12445</v>
      </c>
      <c r="J1305" s="41" t="s">
        <v>28</v>
      </c>
      <c r="K1305" s="41" t="s">
        <v>24</v>
      </c>
      <c r="L1305" s="41" t="s">
        <v>12446</v>
      </c>
      <c r="M1305" s="41" t="s">
        <v>12447</v>
      </c>
      <c r="N1305" s="41" t="s">
        <v>31</v>
      </c>
      <c r="O1305" s="46" t="s">
        <v>12416</v>
      </c>
      <c r="P1305" s="46" t="s">
        <v>12100</v>
      </c>
      <c r="Q1305" s="18" t="str">
        <f t="shared" si="20"/>
        <v>Value Drugs 89 North State Street, Briarcliff Manor NY 10510</v>
      </c>
    </row>
    <row r="1306" spans="1:17" x14ac:dyDescent="0.25">
      <c r="A1306" s="41" t="s">
        <v>4057</v>
      </c>
      <c r="B1306" s="41" t="s">
        <v>4058</v>
      </c>
      <c r="C1306" s="41" t="s">
        <v>21</v>
      </c>
      <c r="D1306" s="41" t="s">
        <v>22</v>
      </c>
      <c r="E1306" s="41" t="s">
        <v>4059</v>
      </c>
      <c r="F1306" s="41" t="s">
        <v>4060</v>
      </c>
      <c r="G1306" s="41" t="s">
        <v>1641</v>
      </c>
      <c r="H1306" s="41" t="s">
        <v>196</v>
      </c>
      <c r="I1306" s="41" t="s">
        <v>4061</v>
      </c>
      <c r="J1306" s="41" t="s">
        <v>28</v>
      </c>
      <c r="K1306" s="41" t="s">
        <v>24</v>
      </c>
      <c r="L1306" s="41" t="s">
        <v>179</v>
      </c>
      <c r="M1306" s="41" t="s">
        <v>4062</v>
      </c>
      <c r="N1306" s="41" t="s">
        <v>31</v>
      </c>
      <c r="O1306" s="46" t="s">
        <v>4063</v>
      </c>
      <c r="P1306" s="46" t="s">
        <v>33</v>
      </c>
      <c r="Q1306" s="18" t="str">
        <f t="shared" si="20"/>
        <v>Vapor Shark 5000  SW 75th Avenue, Miami FL 33155</v>
      </c>
    </row>
    <row r="1307" spans="1:17" x14ac:dyDescent="0.25">
      <c r="A1307" s="42" t="s">
        <v>4064</v>
      </c>
      <c r="B1307" s="42" t="s">
        <v>4065</v>
      </c>
      <c r="C1307" s="42" t="s">
        <v>21</v>
      </c>
      <c r="D1307" s="42" t="s">
        <v>22</v>
      </c>
      <c r="E1307" s="42" t="s">
        <v>4066</v>
      </c>
      <c r="F1307" s="42" t="s">
        <v>24</v>
      </c>
      <c r="G1307" s="42" t="s">
        <v>4067</v>
      </c>
      <c r="H1307" s="42" t="s">
        <v>60</v>
      </c>
      <c r="I1307" s="42" t="s">
        <v>4068</v>
      </c>
      <c r="J1307" s="42" t="s">
        <v>28</v>
      </c>
      <c r="K1307" s="42" t="s">
        <v>4069</v>
      </c>
      <c r="L1307" s="42" t="s">
        <v>107</v>
      </c>
      <c r="M1307" s="42" t="s">
        <v>4070</v>
      </c>
      <c r="N1307" s="42" t="s">
        <v>31</v>
      </c>
      <c r="O1307" s="46" t="s">
        <v>4071</v>
      </c>
      <c r="P1307" s="46" t="s">
        <v>33</v>
      </c>
      <c r="Q1307" s="18" t="str">
        <f t="shared" si="20"/>
        <v>Vasconi Pharmacy 1381 Main Street, Saint Helena CA 94574</v>
      </c>
    </row>
    <row r="1308" spans="1:17" x14ac:dyDescent="0.25">
      <c r="A1308" s="41" t="s">
        <v>4072</v>
      </c>
      <c r="B1308" s="41" t="s">
        <v>4073</v>
      </c>
      <c r="C1308" s="41" t="s">
        <v>21</v>
      </c>
      <c r="D1308" s="41" t="s">
        <v>22</v>
      </c>
      <c r="E1308" s="41" t="s">
        <v>4074</v>
      </c>
      <c r="F1308" s="41" t="s">
        <v>24</v>
      </c>
      <c r="G1308" s="41" t="s">
        <v>4075</v>
      </c>
      <c r="H1308" s="41" t="s">
        <v>87</v>
      </c>
      <c r="I1308" s="41" t="s">
        <v>4076</v>
      </c>
      <c r="J1308" s="41" t="s">
        <v>28</v>
      </c>
      <c r="K1308" s="41" t="s">
        <v>4077</v>
      </c>
      <c r="L1308" s="41" t="s">
        <v>4078</v>
      </c>
      <c r="M1308" s="41" t="s">
        <v>4079</v>
      </c>
      <c r="N1308" s="41" t="s">
        <v>31</v>
      </c>
      <c r="O1308" s="46" t="s">
        <v>4080</v>
      </c>
      <c r="P1308" s="46" t="s">
        <v>33</v>
      </c>
      <c r="Q1308" s="18" t="str">
        <f t="shared" si="20"/>
        <v>Vashon Pharmacy 17617 Vashon Hwy SW, Vashon WA 98070</v>
      </c>
    </row>
    <row r="1309" spans="1:17" x14ac:dyDescent="0.25">
      <c r="A1309" s="41" t="s">
        <v>4090</v>
      </c>
      <c r="B1309" s="41" t="s">
        <v>4091</v>
      </c>
      <c r="C1309" s="41" t="s">
        <v>21</v>
      </c>
      <c r="D1309" s="41" t="s">
        <v>22</v>
      </c>
      <c r="E1309" s="41" t="s">
        <v>4092</v>
      </c>
      <c r="F1309" s="41" t="s">
        <v>24</v>
      </c>
      <c r="G1309" s="41" t="s">
        <v>4093</v>
      </c>
      <c r="H1309" s="41" t="s">
        <v>87</v>
      </c>
      <c r="I1309" s="41" t="s">
        <v>4094</v>
      </c>
      <c r="J1309" s="41" t="s">
        <v>28</v>
      </c>
      <c r="K1309" s="41" t="s">
        <v>4095</v>
      </c>
      <c r="L1309" s="41" t="s">
        <v>4096</v>
      </c>
      <c r="M1309" s="41" t="s">
        <v>4097</v>
      </c>
      <c r="N1309" s="41" t="s">
        <v>31</v>
      </c>
      <c r="O1309" s="46" t="s">
        <v>4098</v>
      </c>
      <c r="P1309" s="46" t="s">
        <v>33</v>
      </c>
      <c r="Q1309" s="18" t="str">
        <f t="shared" si="20"/>
        <v>Venus &amp; Mars 1574 Gulf Road, Point Roberts WA 98281</v>
      </c>
    </row>
    <row r="1310" spans="1:17" x14ac:dyDescent="0.25">
      <c r="A1310" s="42" t="s">
        <v>4099</v>
      </c>
      <c r="B1310" s="42" t="s">
        <v>4100</v>
      </c>
      <c r="C1310" s="42" t="s">
        <v>21</v>
      </c>
      <c r="D1310" s="42" t="s">
        <v>22</v>
      </c>
      <c r="E1310" s="42" t="s">
        <v>4101</v>
      </c>
      <c r="F1310" s="42" t="s">
        <v>24</v>
      </c>
      <c r="G1310" s="42" t="s">
        <v>4102</v>
      </c>
      <c r="H1310" s="42" t="s">
        <v>196</v>
      </c>
      <c r="I1310" s="42" t="s">
        <v>4103</v>
      </c>
      <c r="J1310" s="42" t="s">
        <v>28</v>
      </c>
      <c r="K1310" s="42" t="s">
        <v>4104</v>
      </c>
      <c r="L1310" s="42" t="s">
        <v>107</v>
      </c>
      <c r="M1310" s="42" t="s">
        <v>4105</v>
      </c>
      <c r="N1310" s="42" t="s">
        <v>31</v>
      </c>
      <c r="O1310" s="46" t="s">
        <v>4106</v>
      </c>
      <c r="P1310" s="46" t="s">
        <v>33</v>
      </c>
      <c r="Q1310" s="18" t="str">
        <f t="shared" si="20"/>
        <v>Vero Beach Book Center 392 21st Street, Vero Beach FL 32960</v>
      </c>
    </row>
    <row r="1311" spans="1:17" x14ac:dyDescent="0.25">
      <c r="A1311" s="42" t="s">
        <v>1573</v>
      </c>
      <c r="B1311" s="42" t="s">
        <v>1574</v>
      </c>
      <c r="C1311" s="42" t="s">
        <v>21</v>
      </c>
      <c r="D1311" s="42" t="s">
        <v>22</v>
      </c>
      <c r="E1311" s="42" t="s">
        <v>1575</v>
      </c>
      <c r="F1311" s="42" t="s">
        <v>24</v>
      </c>
      <c r="G1311" s="42" t="s">
        <v>1576</v>
      </c>
      <c r="H1311" s="42" t="s">
        <v>68</v>
      </c>
      <c r="I1311" s="42" t="s">
        <v>1577</v>
      </c>
      <c r="J1311" s="42" t="s">
        <v>28</v>
      </c>
      <c r="K1311" s="42" t="s">
        <v>1578</v>
      </c>
      <c r="L1311" s="42" t="s">
        <v>107</v>
      </c>
      <c r="M1311" s="42" t="s">
        <v>1579</v>
      </c>
      <c r="N1311" s="42" t="s">
        <v>31</v>
      </c>
      <c r="O1311" s="46" t="s">
        <v>24</v>
      </c>
      <c r="P1311" s="46" t="s">
        <v>33</v>
      </c>
      <c r="Q1311" s="18" t="str">
        <f t="shared" si="20"/>
        <v>Very Virginia Shop 16 South King Street, Leesburg VA 20175</v>
      </c>
    </row>
    <row r="1312" spans="1:17" x14ac:dyDescent="0.25">
      <c r="A1312" s="41" t="s">
        <v>4115</v>
      </c>
      <c r="B1312" s="41" t="s">
        <v>4116</v>
      </c>
      <c r="C1312" s="41" t="s">
        <v>21</v>
      </c>
      <c r="D1312" s="41" t="s">
        <v>22</v>
      </c>
      <c r="E1312" s="41" t="s">
        <v>4117</v>
      </c>
      <c r="F1312" s="41" t="s">
        <v>24</v>
      </c>
      <c r="G1312" s="41" t="s">
        <v>4118</v>
      </c>
      <c r="H1312" s="41" t="s">
        <v>87</v>
      </c>
      <c r="I1312" s="41" t="s">
        <v>4119</v>
      </c>
      <c r="J1312" s="41" t="s">
        <v>28</v>
      </c>
      <c r="K1312" s="41" t="s">
        <v>4120</v>
      </c>
      <c r="L1312" s="41" t="s">
        <v>4121</v>
      </c>
      <c r="M1312" s="41" t="s">
        <v>4122</v>
      </c>
      <c r="N1312" s="41" t="s">
        <v>31</v>
      </c>
      <c r="O1312" s="46" t="s">
        <v>4123</v>
      </c>
      <c r="P1312" s="46" t="s">
        <v>33</v>
      </c>
      <c r="Q1312" s="18" t="str">
        <f t="shared" si="20"/>
        <v>Victoria Sells 125 S. Meridian, Puyallup WA 98371</v>
      </c>
    </row>
    <row r="1313" spans="1:17" x14ac:dyDescent="0.25">
      <c r="A1313" s="42" t="s">
        <v>4124</v>
      </c>
      <c r="B1313" s="42" t="s">
        <v>4125</v>
      </c>
      <c r="C1313" s="42" t="s">
        <v>21</v>
      </c>
      <c r="D1313" s="42" t="s">
        <v>22</v>
      </c>
      <c r="E1313" s="42" t="s">
        <v>4126</v>
      </c>
      <c r="F1313" s="42" t="s">
        <v>24</v>
      </c>
      <c r="G1313" s="42" t="s">
        <v>1129</v>
      </c>
      <c r="H1313" s="42" t="s">
        <v>1130</v>
      </c>
      <c r="I1313" s="42" t="s">
        <v>4127</v>
      </c>
      <c r="J1313" s="42" t="s">
        <v>28</v>
      </c>
      <c r="K1313" s="42" t="s">
        <v>4128</v>
      </c>
      <c r="L1313" s="42" t="s">
        <v>107</v>
      </c>
      <c r="M1313" s="42" t="s">
        <v>4129</v>
      </c>
      <c r="N1313" s="42" t="s">
        <v>31</v>
      </c>
      <c r="O1313" s="46" t="s">
        <v>4130</v>
      </c>
      <c r="P1313" s="46" t="s">
        <v>33</v>
      </c>
      <c r="Q1313" s="18" t="str">
        <f t="shared" si="20"/>
        <v>Victorias Toy Station 5466 Government Street, Baton Rouge LA 70806</v>
      </c>
    </row>
    <row r="1314" spans="1:17" x14ac:dyDescent="0.25">
      <c r="A1314" s="42" t="s">
        <v>4131</v>
      </c>
      <c r="B1314" s="42" t="s">
        <v>4132</v>
      </c>
      <c r="C1314" s="42" t="s">
        <v>21</v>
      </c>
      <c r="D1314" s="42" t="s">
        <v>22</v>
      </c>
      <c r="E1314" s="42" t="s">
        <v>4133</v>
      </c>
      <c r="F1314" s="42" t="s">
        <v>24</v>
      </c>
      <c r="G1314" s="42" t="s">
        <v>1839</v>
      </c>
      <c r="H1314" s="42" t="s">
        <v>1130</v>
      </c>
      <c r="I1314" s="42" t="s">
        <v>3583</v>
      </c>
      <c r="J1314" s="42" t="s">
        <v>28</v>
      </c>
      <c r="K1314" s="42" t="s">
        <v>24</v>
      </c>
      <c r="L1314" s="42" t="s">
        <v>107</v>
      </c>
      <c r="M1314" s="42" t="s">
        <v>4134</v>
      </c>
      <c r="N1314" s="42" t="s">
        <v>31</v>
      </c>
      <c r="O1314" s="46" t="s">
        <v>24</v>
      </c>
      <c r="P1314" s="46" t="s">
        <v>33</v>
      </c>
      <c r="Q1314" s="18" t="str">
        <f t="shared" si="20"/>
        <v>Vieux Carrie Lagniappe 640 Royal Street, New Orleans LA 70130</v>
      </c>
    </row>
    <row r="1315" spans="1:17" x14ac:dyDescent="0.25">
      <c r="A1315" s="41" t="s">
        <v>12448</v>
      </c>
      <c r="B1315" s="41" t="s">
        <v>12449</v>
      </c>
      <c r="C1315" s="41" t="s">
        <v>21</v>
      </c>
      <c r="D1315" s="41" t="s">
        <v>22</v>
      </c>
      <c r="E1315" s="41" t="s">
        <v>12463</v>
      </c>
      <c r="F1315" s="41" t="s">
        <v>24</v>
      </c>
      <c r="G1315" s="41" t="s">
        <v>2406</v>
      </c>
      <c r="H1315" s="41" t="s">
        <v>60</v>
      </c>
      <c r="I1315" s="41" t="s">
        <v>5161</v>
      </c>
      <c r="J1315" s="41" t="s">
        <v>28</v>
      </c>
      <c r="K1315" s="41" t="s">
        <v>24</v>
      </c>
      <c r="L1315" s="41" t="s">
        <v>179</v>
      </c>
      <c r="M1315" s="41" t="s">
        <v>12464</v>
      </c>
      <c r="N1315" s="41" t="s">
        <v>31</v>
      </c>
      <c r="O1315" s="46" t="s">
        <v>12454</v>
      </c>
      <c r="P1315" s="46" t="s">
        <v>12100</v>
      </c>
      <c r="Q1315" s="18" t="str">
        <f t="shared" si="20"/>
        <v>Village Hat Shop 979 Garnet Avenue, San Diego CA 92109</v>
      </c>
    </row>
    <row r="1316" spans="1:17" x14ac:dyDescent="0.25">
      <c r="A1316" s="41" t="s">
        <v>12448</v>
      </c>
      <c r="B1316" s="41" t="s">
        <v>12449</v>
      </c>
      <c r="C1316" s="41" t="s">
        <v>21</v>
      </c>
      <c r="D1316" s="41" t="s">
        <v>22</v>
      </c>
      <c r="E1316" s="41" t="s">
        <v>12450</v>
      </c>
      <c r="F1316" s="41" t="s">
        <v>24</v>
      </c>
      <c r="G1316" s="41" t="s">
        <v>2406</v>
      </c>
      <c r="H1316" s="41" t="s">
        <v>60</v>
      </c>
      <c r="I1316" s="41" t="s">
        <v>12451</v>
      </c>
      <c r="J1316" s="41" t="s">
        <v>28</v>
      </c>
      <c r="K1316" s="41" t="s">
        <v>24</v>
      </c>
      <c r="L1316" s="41" t="s">
        <v>12452</v>
      </c>
      <c r="M1316" s="41" t="s">
        <v>12453</v>
      </c>
      <c r="N1316" s="41" t="s">
        <v>31</v>
      </c>
      <c r="O1316" s="46" t="s">
        <v>12454</v>
      </c>
      <c r="P1316" s="46" t="s">
        <v>12100</v>
      </c>
      <c r="Q1316" s="18" t="str">
        <f t="shared" si="20"/>
        <v>Village Hat Shop 3443 India Street, San Diego CA 92103</v>
      </c>
    </row>
    <row r="1317" spans="1:17" x14ac:dyDescent="0.25">
      <c r="A1317" s="41" t="s">
        <v>12448</v>
      </c>
      <c r="B1317" s="41" t="s">
        <v>12449</v>
      </c>
      <c r="C1317" s="41" t="s">
        <v>21</v>
      </c>
      <c r="D1317" s="41" t="s">
        <v>22</v>
      </c>
      <c r="E1317" s="41" t="s">
        <v>12455</v>
      </c>
      <c r="F1317" s="41" t="s">
        <v>24</v>
      </c>
      <c r="G1317" s="41" t="s">
        <v>2406</v>
      </c>
      <c r="H1317" s="41" t="s">
        <v>60</v>
      </c>
      <c r="I1317" s="41" t="s">
        <v>12451</v>
      </c>
      <c r="J1317" s="41" t="s">
        <v>28</v>
      </c>
      <c r="K1317" s="41" t="s">
        <v>24</v>
      </c>
      <c r="L1317" s="41" t="s">
        <v>12456</v>
      </c>
      <c r="M1317" s="41" t="s">
        <v>12457</v>
      </c>
      <c r="N1317" s="41" t="s">
        <v>31</v>
      </c>
      <c r="O1317" s="46" t="s">
        <v>12454</v>
      </c>
      <c r="P1317" s="46" t="s">
        <v>12100</v>
      </c>
      <c r="Q1317" s="18" t="str">
        <f t="shared" si="20"/>
        <v>Village Hat Shop 3821 4th Avenue, San Diego CA 92103</v>
      </c>
    </row>
    <row r="1318" spans="1:17" x14ac:dyDescent="0.25">
      <c r="A1318" s="41" t="s">
        <v>12448</v>
      </c>
      <c r="B1318" s="41" t="s">
        <v>12449</v>
      </c>
      <c r="C1318" s="41" t="s">
        <v>21</v>
      </c>
      <c r="D1318" s="41" t="s">
        <v>22</v>
      </c>
      <c r="E1318" s="41" t="s">
        <v>12458</v>
      </c>
      <c r="F1318" s="41" t="s">
        <v>24</v>
      </c>
      <c r="G1318" s="41" t="s">
        <v>1583</v>
      </c>
      <c r="H1318" s="41" t="s">
        <v>60</v>
      </c>
      <c r="I1318" s="41" t="s">
        <v>1584</v>
      </c>
      <c r="J1318" s="41" t="s">
        <v>28</v>
      </c>
      <c r="K1318" s="41" t="s">
        <v>24</v>
      </c>
      <c r="L1318" s="41" t="s">
        <v>7425</v>
      </c>
      <c r="M1318" s="41" t="s">
        <v>12459</v>
      </c>
      <c r="N1318" s="41" t="s">
        <v>31</v>
      </c>
      <c r="O1318" s="46" t="s">
        <v>12454</v>
      </c>
      <c r="P1318" s="46" t="s">
        <v>12100</v>
      </c>
      <c r="Q1318" s="18" t="str">
        <f t="shared" si="20"/>
        <v>Village Hat Shop 429 A Shoreline Village Drive, Long Beach CA 90802</v>
      </c>
    </row>
    <row r="1319" spans="1:17" x14ac:dyDescent="0.25">
      <c r="A1319" s="41" t="s">
        <v>12448</v>
      </c>
      <c r="B1319" s="41" t="s">
        <v>12449</v>
      </c>
      <c r="C1319" s="41" t="s">
        <v>21</v>
      </c>
      <c r="D1319" s="41" t="s">
        <v>22</v>
      </c>
      <c r="E1319" s="41" t="s">
        <v>12460</v>
      </c>
      <c r="F1319" s="41" t="s">
        <v>24</v>
      </c>
      <c r="G1319" s="41" t="s">
        <v>2406</v>
      </c>
      <c r="H1319" s="41" t="s">
        <v>60</v>
      </c>
      <c r="I1319" s="41" t="s">
        <v>2407</v>
      </c>
      <c r="J1319" s="41" t="s">
        <v>28</v>
      </c>
      <c r="K1319" s="41" t="s">
        <v>24</v>
      </c>
      <c r="L1319" s="41" t="s">
        <v>12461</v>
      </c>
      <c r="M1319" s="41" t="s">
        <v>12462</v>
      </c>
      <c r="N1319" s="41" t="s">
        <v>31</v>
      </c>
      <c r="O1319" s="46" t="s">
        <v>12454</v>
      </c>
      <c r="P1319" s="46" t="s">
        <v>12100</v>
      </c>
      <c r="Q1319" s="18" t="str">
        <f t="shared" si="20"/>
        <v>Village Hat Shop 853 West Harbor Drive, San Diego CA 92101</v>
      </c>
    </row>
    <row r="1320" spans="1:17" x14ac:dyDescent="0.25">
      <c r="A1320" s="42" t="s">
        <v>4147</v>
      </c>
      <c r="B1320" s="42" t="s">
        <v>4148</v>
      </c>
      <c r="C1320" s="42" t="s">
        <v>21</v>
      </c>
      <c r="D1320" s="42" t="s">
        <v>22</v>
      </c>
      <c r="E1320" s="42" t="s">
        <v>4149</v>
      </c>
      <c r="F1320" s="42" t="s">
        <v>24</v>
      </c>
      <c r="G1320" s="42" t="s">
        <v>2063</v>
      </c>
      <c r="H1320" s="42" t="s">
        <v>443</v>
      </c>
      <c r="I1320" s="42" t="s">
        <v>4150</v>
      </c>
      <c r="J1320" s="42" t="s">
        <v>28</v>
      </c>
      <c r="K1320" s="42" t="s">
        <v>4151</v>
      </c>
      <c r="L1320" s="42" t="s">
        <v>107</v>
      </c>
      <c r="M1320" s="42" t="s">
        <v>4152</v>
      </c>
      <c r="N1320" s="42" t="s">
        <v>31</v>
      </c>
      <c r="O1320" s="46" t="s">
        <v>4153</v>
      </c>
      <c r="P1320" s="46" t="s">
        <v>33</v>
      </c>
      <c r="Q1320" s="18" t="str">
        <f t="shared" si="20"/>
        <v>Village Party Store 13 East 8th Street, New York NY 10003</v>
      </c>
    </row>
    <row r="1321" spans="1:17" x14ac:dyDescent="0.25">
      <c r="A1321" s="42" t="s">
        <v>4154</v>
      </c>
      <c r="B1321" s="42" t="s">
        <v>4155</v>
      </c>
      <c r="C1321" s="42" t="s">
        <v>21</v>
      </c>
      <c r="D1321" s="42" t="s">
        <v>22</v>
      </c>
      <c r="E1321" s="42" t="s">
        <v>4156</v>
      </c>
      <c r="F1321" s="42" t="s">
        <v>24</v>
      </c>
      <c r="G1321" s="42" t="s">
        <v>2063</v>
      </c>
      <c r="H1321" s="42" t="s">
        <v>443</v>
      </c>
      <c r="I1321" s="42" t="s">
        <v>4157</v>
      </c>
      <c r="J1321" s="42" t="s">
        <v>28</v>
      </c>
      <c r="K1321" s="42" t="s">
        <v>4158</v>
      </c>
      <c r="L1321" s="42" t="s">
        <v>107</v>
      </c>
      <c r="M1321" s="42" t="s">
        <v>4159</v>
      </c>
      <c r="N1321" s="42" t="s">
        <v>31</v>
      </c>
      <c r="O1321" s="46" t="s">
        <v>4160</v>
      </c>
      <c r="P1321" s="46" t="s">
        <v>33</v>
      </c>
      <c r="Q1321" s="18" t="str">
        <f t="shared" si="20"/>
        <v>Village Stationery 552 LaGuarida Place, New York NY 10012</v>
      </c>
    </row>
    <row r="1322" spans="1:17" x14ac:dyDescent="0.25">
      <c r="A1322" s="41" t="s">
        <v>4161</v>
      </c>
      <c r="B1322" s="41" t="s">
        <v>4162</v>
      </c>
      <c r="C1322" s="41" t="s">
        <v>21</v>
      </c>
      <c r="D1322" s="41" t="s">
        <v>22</v>
      </c>
      <c r="E1322" s="41" t="s">
        <v>4163</v>
      </c>
      <c r="F1322" s="41" t="s">
        <v>24</v>
      </c>
      <c r="G1322" s="41" t="s">
        <v>4164</v>
      </c>
      <c r="H1322" s="41" t="s">
        <v>60</v>
      </c>
      <c r="I1322" s="41" t="s">
        <v>4165</v>
      </c>
      <c r="J1322" s="41" t="s">
        <v>28</v>
      </c>
      <c r="K1322" s="41" t="s">
        <v>24</v>
      </c>
      <c r="L1322" s="41" t="s">
        <v>4166</v>
      </c>
      <c r="M1322" s="41" t="s">
        <v>24</v>
      </c>
      <c r="N1322" s="41" t="s">
        <v>31</v>
      </c>
      <c r="O1322" s="46" t="s">
        <v>4167</v>
      </c>
      <c r="P1322" s="46" t="s">
        <v>33</v>
      </c>
      <c r="Q1322" s="18" t="str">
        <f t="shared" si="20"/>
        <v>Village Toy Store Mendocino 10450 Lansing Street, Mendocino CA 95460</v>
      </c>
    </row>
    <row r="1323" spans="1:17" x14ac:dyDescent="0.25">
      <c r="A1323" s="42" t="s">
        <v>4141</v>
      </c>
      <c r="B1323" s="42" t="s">
        <v>4142</v>
      </c>
      <c r="C1323" s="42" t="s">
        <v>21</v>
      </c>
      <c r="D1323" s="42" t="s">
        <v>22</v>
      </c>
      <c r="E1323" s="42" t="s">
        <v>4143</v>
      </c>
      <c r="F1323" s="42" t="s">
        <v>24</v>
      </c>
      <c r="G1323" s="42" t="s">
        <v>1544</v>
      </c>
      <c r="H1323" s="42" t="s">
        <v>1545</v>
      </c>
      <c r="I1323" s="42" t="s">
        <v>2696</v>
      </c>
      <c r="J1323" s="42" t="s">
        <v>28</v>
      </c>
      <c r="K1323" s="42" t="s">
        <v>4144</v>
      </c>
      <c r="L1323" s="42" t="s">
        <v>107</v>
      </c>
      <c r="M1323" s="42" t="s">
        <v>4145</v>
      </c>
      <c r="N1323" s="42" t="s">
        <v>31</v>
      </c>
      <c r="O1323" s="46" t="s">
        <v>4146</v>
      </c>
      <c r="P1323" s="46" t="s">
        <v>33</v>
      </c>
      <c r="Q1323" s="18" t="str">
        <f t="shared" si="20"/>
        <v>Villavillekula 8135 Germantown Avenue, Philadelphia PA 19118</v>
      </c>
    </row>
    <row r="1324" spans="1:17" x14ac:dyDescent="0.25">
      <c r="A1324" s="42" t="s">
        <v>4175</v>
      </c>
      <c r="B1324" s="42" t="s">
        <v>4176</v>
      </c>
      <c r="C1324" s="42" t="s">
        <v>21</v>
      </c>
      <c r="D1324" s="42" t="s">
        <v>22</v>
      </c>
      <c r="E1324" s="42" t="s">
        <v>4177</v>
      </c>
      <c r="F1324" s="42" t="s">
        <v>24</v>
      </c>
      <c r="G1324" s="42" t="s">
        <v>4178</v>
      </c>
      <c r="H1324" s="42" t="s">
        <v>60</v>
      </c>
      <c r="I1324" s="42" t="s">
        <v>4179</v>
      </c>
      <c r="J1324" s="42" t="s">
        <v>28</v>
      </c>
      <c r="K1324" s="42" t="s">
        <v>4180</v>
      </c>
      <c r="L1324" s="42" t="s">
        <v>107</v>
      </c>
      <c r="M1324" s="42" t="s">
        <v>4181</v>
      </c>
      <c r="N1324" s="42" t="s">
        <v>31</v>
      </c>
      <c r="O1324" s="46" t="s">
        <v>24</v>
      </c>
      <c r="P1324" s="46" t="s">
        <v>33</v>
      </c>
      <c r="Q1324" s="18" t="str">
        <f t="shared" si="20"/>
        <v>Vintage Avenger 1101 H Street #1, Arcata CA 95521</v>
      </c>
    </row>
    <row r="1325" spans="1:17" x14ac:dyDescent="0.25">
      <c r="A1325" s="41" t="s">
        <v>4182</v>
      </c>
      <c r="B1325" s="41" t="s">
        <v>4183</v>
      </c>
      <c r="C1325" s="41" t="s">
        <v>21</v>
      </c>
      <c r="D1325" s="41" t="s">
        <v>22</v>
      </c>
      <c r="E1325" s="41" t="s">
        <v>4184</v>
      </c>
      <c r="F1325" s="41" t="s">
        <v>24</v>
      </c>
      <c r="G1325" s="41" t="s">
        <v>4185</v>
      </c>
      <c r="H1325" s="41" t="s">
        <v>196</v>
      </c>
      <c r="I1325" s="41" t="s">
        <v>4186</v>
      </c>
      <c r="J1325" s="41" t="s">
        <v>28</v>
      </c>
      <c r="K1325" s="41" t="s">
        <v>24</v>
      </c>
      <c r="L1325" s="41" t="s">
        <v>179</v>
      </c>
      <c r="M1325" s="41" t="s">
        <v>4187</v>
      </c>
      <c r="N1325" s="41" t="s">
        <v>31</v>
      </c>
      <c r="O1325" s="46" t="s">
        <v>4188</v>
      </c>
      <c r="P1325" s="46" t="s">
        <v>33</v>
      </c>
      <c r="Q1325" s="18" t="str">
        <f t="shared" si="20"/>
        <v>Vintage Diversity 1749 NW 39th Street, Oakland Park FL 33309</v>
      </c>
    </row>
    <row r="1326" spans="1:17" x14ac:dyDescent="0.25">
      <c r="A1326" s="41" t="s">
        <v>4182</v>
      </c>
      <c r="B1326" s="41" t="s">
        <v>4183</v>
      </c>
      <c r="C1326" s="41" t="s">
        <v>21</v>
      </c>
      <c r="D1326" s="41" t="s">
        <v>22</v>
      </c>
      <c r="E1326" s="41" t="s">
        <v>4189</v>
      </c>
      <c r="F1326" s="41" t="s">
        <v>24</v>
      </c>
      <c r="G1326" s="41" t="s">
        <v>4190</v>
      </c>
      <c r="H1326" s="41" t="s">
        <v>196</v>
      </c>
      <c r="I1326" s="41" t="s">
        <v>4191</v>
      </c>
      <c r="J1326" s="41" t="s">
        <v>28</v>
      </c>
      <c r="K1326" s="41" t="s">
        <v>24</v>
      </c>
      <c r="L1326" s="41" t="s">
        <v>218</v>
      </c>
      <c r="M1326" s="41" t="s">
        <v>4192</v>
      </c>
      <c r="N1326" s="41" t="s">
        <v>31</v>
      </c>
      <c r="O1326" s="46" t="s">
        <v>4188</v>
      </c>
      <c r="P1326" s="46" t="s">
        <v>33</v>
      </c>
      <c r="Q1326" s="18" t="str">
        <f t="shared" si="20"/>
        <v>Vintage Diversity 2781 NE 14th Avenue, Fort Lauderdale FL 33334</v>
      </c>
    </row>
    <row r="1327" spans="1:17" x14ac:dyDescent="0.25">
      <c r="A1327" s="42" t="s">
        <v>4193</v>
      </c>
      <c r="B1327" s="42" t="s">
        <v>4194</v>
      </c>
      <c r="C1327" s="42" t="s">
        <v>21</v>
      </c>
      <c r="D1327" s="42" t="s">
        <v>22</v>
      </c>
      <c r="E1327" s="42" t="s">
        <v>4195</v>
      </c>
      <c r="F1327" s="42" t="s">
        <v>24</v>
      </c>
      <c r="G1327" s="42" t="s">
        <v>1724</v>
      </c>
      <c r="H1327" s="42" t="s">
        <v>1514</v>
      </c>
      <c r="I1327" s="42" t="s">
        <v>4196</v>
      </c>
      <c r="J1327" s="42" t="s">
        <v>28</v>
      </c>
      <c r="K1327" s="42" t="s">
        <v>4197</v>
      </c>
      <c r="L1327" s="42" t="s">
        <v>107</v>
      </c>
      <c r="M1327" s="42" t="s">
        <v>4198</v>
      </c>
      <c r="N1327" s="42" t="s">
        <v>31</v>
      </c>
      <c r="O1327" s="46" t="s">
        <v>4199</v>
      </c>
      <c r="P1327" s="46" t="s">
        <v>33</v>
      </c>
      <c r="Q1327" s="18" t="str">
        <f t="shared" si="20"/>
        <v>Vintage Haberdashery 3181 Morgan Ford Road, Saint Louis MO 63116</v>
      </c>
    </row>
    <row r="1328" spans="1:17" x14ac:dyDescent="0.25">
      <c r="A1328" s="42" t="s">
        <v>4200</v>
      </c>
      <c r="B1328" s="42" t="s">
        <v>4201</v>
      </c>
      <c r="C1328" s="42" t="s">
        <v>21</v>
      </c>
      <c r="D1328" s="42" t="s">
        <v>22</v>
      </c>
      <c r="E1328" s="42" t="s">
        <v>4202</v>
      </c>
      <c r="F1328" s="42" t="s">
        <v>24</v>
      </c>
      <c r="G1328" s="42" t="s">
        <v>4203</v>
      </c>
      <c r="H1328" s="42" t="s">
        <v>1893</v>
      </c>
      <c r="I1328" s="42" t="s">
        <v>4204</v>
      </c>
      <c r="J1328" s="42" t="s">
        <v>28</v>
      </c>
      <c r="K1328" s="42" t="s">
        <v>4205</v>
      </c>
      <c r="L1328" s="42" t="s">
        <v>107</v>
      </c>
      <c r="M1328" s="42" t="s">
        <v>4206</v>
      </c>
      <c r="N1328" s="42" t="s">
        <v>31</v>
      </c>
      <c r="O1328" s="46" t="s">
        <v>4207</v>
      </c>
      <c r="P1328" s="46" t="s">
        <v>33</v>
      </c>
      <c r="Q1328" s="18" t="str">
        <f t="shared" si="20"/>
        <v>Von's Shop 319 W. State Street, West Lafayette IN 47906</v>
      </c>
    </row>
    <row r="1329" spans="1:17" x14ac:dyDescent="0.25">
      <c r="A1329" s="42" t="s">
        <v>4208</v>
      </c>
      <c r="B1329" s="42" t="s">
        <v>4209</v>
      </c>
      <c r="C1329" s="42" t="s">
        <v>21</v>
      </c>
      <c r="D1329" s="42" t="s">
        <v>22</v>
      </c>
      <c r="E1329" s="42" t="s">
        <v>4210</v>
      </c>
      <c r="F1329" s="42" t="s">
        <v>24</v>
      </c>
      <c r="G1329" s="42" t="s">
        <v>1012</v>
      </c>
      <c r="H1329" s="42" t="s">
        <v>1013</v>
      </c>
      <c r="I1329" s="42" t="s">
        <v>1014</v>
      </c>
      <c r="J1329" s="42" t="s">
        <v>28</v>
      </c>
      <c r="K1329" s="42" t="s">
        <v>4211</v>
      </c>
      <c r="L1329" s="42" t="s">
        <v>107</v>
      </c>
      <c r="M1329" s="42" t="s">
        <v>4212</v>
      </c>
      <c r="N1329" s="42" t="s">
        <v>31</v>
      </c>
      <c r="O1329" s="46" t="s">
        <v>24</v>
      </c>
      <c r="P1329" s="46" t="s">
        <v>33</v>
      </c>
      <c r="Q1329" s="18" t="str">
        <f t="shared" si="20"/>
        <v>Ward's Costume Shoppe 533 Robbins Avenue, Niles OH 44446</v>
      </c>
    </row>
    <row r="1330" spans="1:17" x14ac:dyDescent="0.25">
      <c r="A1330" s="41" t="s">
        <v>4220</v>
      </c>
      <c r="B1330" s="41" t="s">
        <v>4221</v>
      </c>
      <c r="C1330" s="41" t="s">
        <v>21</v>
      </c>
      <c r="D1330" s="41" t="s">
        <v>22</v>
      </c>
      <c r="E1330" s="41" t="s">
        <v>4222</v>
      </c>
      <c r="F1330" s="41" t="s">
        <v>24</v>
      </c>
      <c r="G1330" s="41" t="s">
        <v>4223</v>
      </c>
      <c r="H1330" s="41" t="s">
        <v>401</v>
      </c>
      <c r="I1330" s="41" t="s">
        <v>4224</v>
      </c>
      <c r="J1330" s="41" t="s">
        <v>28</v>
      </c>
      <c r="K1330" s="41" t="s">
        <v>24</v>
      </c>
      <c r="L1330" s="41" t="s">
        <v>41</v>
      </c>
      <c r="M1330" s="41" t="s">
        <v>24</v>
      </c>
      <c r="N1330" s="41" t="s">
        <v>31</v>
      </c>
      <c r="O1330" s="46" t="s">
        <v>4225</v>
      </c>
      <c r="P1330" s="46" t="s">
        <v>33</v>
      </c>
      <c r="Q1330" s="18" t="str">
        <f t="shared" si="20"/>
        <v>Watermark Books 4701 E Douglas, Wichita KS 67218</v>
      </c>
    </row>
    <row r="1331" spans="1:17" x14ac:dyDescent="0.25">
      <c r="A1331" s="42" t="s">
        <v>4226</v>
      </c>
      <c r="B1331" s="42" t="s">
        <v>4227</v>
      </c>
      <c r="C1331" s="42" t="s">
        <v>21</v>
      </c>
      <c r="D1331" s="42" t="s">
        <v>22</v>
      </c>
      <c r="E1331" s="42" t="s">
        <v>4228</v>
      </c>
      <c r="F1331" s="42" t="s">
        <v>24</v>
      </c>
      <c r="G1331" s="42" t="s">
        <v>4229</v>
      </c>
      <c r="H1331" s="42" t="s">
        <v>164</v>
      </c>
      <c r="I1331" s="42" t="s">
        <v>4230</v>
      </c>
      <c r="J1331" s="42" t="s">
        <v>28</v>
      </c>
      <c r="K1331" s="42" t="s">
        <v>4231</v>
      </c>
      <c r="L1331" s="42" t="s">
        <v>107</v>
      </c>
      <c r="M1331" s="42" t="s">
        <v>4232</v>
      </c>
      <c r="N1331" s="42" t="s">
        <v>31</v>
      </c>
      <c r="O1331" s="46" t="s">
        <v>4233</v>
      </c>
      <c r="P1331" s="46" t="s">
        <v>33</v>
      </c>
      <c r="Q1331" s="18" t="str">
        <f t="shared" si="20"/>
        <v>Watkins Party &amp; Printing 110 West 1200 South, Logan UT 84321</v>
      </c>
    </row>
    <row r="1332" spans="1:17" x14ac:dyDescent="0.25">
      <c r="A1332" s="42" t="s">
        <v>4234</v>
      </c>
      <c r="B1332" s="42" t="s">
        <v>4235</v>
      </c>
      <c r="C1332" s="42" t="s">
        <v>21</v>
      </c>
      <c r="D1332" s="42" t="s">
        <v>22</v>
      </c>
      <c r="E1332" s="42" t="s">
        <v>4236</v>
      </c>
      <c r="F1332" s="42" t="s">
        <v>24</v>
      </c>
      <c r="G1332" s="42" t="s">
        <v>4237</v>
      </c>
      <c r="H1332" s="42" t="s">
        <v>60</v>
      </c>
      <c r="I1332" s="42" t="s">
        <v>4238</v>
      </c>
      <c r="J1332" s="42" t="s">
        <v>28</v>
      </c>
      <c r="K1332" s="42" t="s">
        <v>4239</v>
      </c>
      <c r="L1332" s="42" t="s">
        <v>107</v>
      </c>
      <c r="M1332" s="42" t="s">
        <v>4240</v>
      </c>
      <c r="N1332" s="42" t="s">
        <v>31</v>
      </c>
      <c r="O1332" s="46" t="s">
        <v>4241</v>
      </c>
      <c r="P1332" s="46" t="s">
        <v>33</v>
      </c>
      <c r="Q1332" s="18" t="str">
        <f t="shared" si="20"/>
        <v>Where's the Party 270 E. 17th Street, Suite 12A, Costa Mesa CA 92627</v>
      </c>
    </row>
    <row r="1333" spans="1:17" x14ac:dyDescent="0.25">
      <c r="A1333" s="42" t="s">
        <v>4242</v>
      </c>
      <c r="B1333" s="42" t="s">
        <v>4243</v>
      </c>
      <c r="C1333" s="42" t="s">
        <v>21</v>
      </c>
      <c r="D1333" s="42" t="s">
        <v>22</v>
      </c>
      <c r="E1333" s="42" t="s">
        <v>4244</v>
      </c>
      <c r="F1333" s="42" t="s">
        <v>24</v>
      </c>
      <c r="G1333" s="42" t="s">
        <v>1703</v>
      </c>
      <c r="H1333" s="42" t="s">
        <v>60</v>
      </c>
      <c r="I1333" s="42" t="s">
        <v>4245</v>
      </c>
      <c r="J1333" s="42" t="s">
        <v>28</v>
      </c>
      <c r="K1333" s="42" t="s">
        <v>4246</v>
      </c>
      <c r="L1333" s="42" t="s">
        <v>107</v>
      </c>
      <c r="M1333" s="42" t="s">
        <v>4247</v>
      </c>
      <c r="N1333" s="42" t="s">
        <v>31</v>
      </c>
      <c r="O1333" s="46" t="s">
        <v>4248</v>
      </c>
      <c r="P1333" s="46" t="s">
        <v>33</v>
      </c>
      <c r="Q1333" s="18" t="str">
        <f t="shared" si="20"/>
        <v>Whimsic Alley 5464 Wilshire Boulevard, Los Angeles CA 90036</v>
      </c>
    </row>
    <row r="1334" spans="1:17" x14ac:dyDescent="0.25">
      <c r="A1334" s="42" t="s">
        <v>4257</v>
      </c>
      <c r="B1334" s="42" t="s">
        <v>4258</v>
      </c>
      <c r="C1334" s="42" t="s">
        <v>21</v>
      </c>
      <c r="D1334" s="42" t="s">
        <v>22</v>
      </c>
      <c r="E1334" s="42" t="s">
        <v>4259</v>
      </c>
      <c r="F1334" s="42" t="s">
        <v>24</v>
      </c>
      <c r="G1334" s="42" t="s">
        <v>4260</v>
      </c>
      <c r="H1334" s="42" t="s">
        <v>259</v>
      </c>
      <c r="I1334" s="42" t="s">
        <v>4261</v>
      </c>
      <c r="J1334" s="42" t="s">
        <v>28</v>
      </c>
      <c r="K1334" s="42" t="s">
        <v>4262</v>
      </c>
      <c r="L1334" s="42" t="s">
        <v>107</v>
      </c>
      <c r="M1334" s="42" t="s">
        <v>4263</v>
      </c>
      <c r="N1334" s="42" t="s">
        <v>31</v>
      </c>
      <c r="O1334" s="46" t="s">
        <v>4264</v>
      </c>
      <c r="P1334" s="46" t="s">
        <v>33</v>
      </c>
      <c r="Q1334" s="18" t="str">
        <f t="shared" si="20"/>
        <v>Whippersnappers Inc. 600 Sea Island Road, Suite 9A, Saint Simons Island GA 31522</v>
      </c>
    </row>
    <row r="1335" spans="1:17" x14ac:dyDescent="0.25">
      <c r="A1335" s="42" t="s">
        <v>4249</v>
      </c>
      <c r="B1335" s="42" t="s">
        <v>4250</v>
      </c>
      <c r="C1335" s="42" t="s">
        <v>21</v>
      </c>
      <c r="D1335" s="42" t="s">
        <v>22</v>
      </c>
      <c r="E1335" s="42" t="s">
        <v>4251</v>
      </c>
      <c r="F1335" s="42" t="s">
        <v>24</v>
      </c>
      <c r="G1335" s="42" t="s">
        <v>4252</v>
      </c>
      <c r="H1335" s="42" t="s">
        <v>87</v>
      </c>
      <c r="I1335" s="42" t="s">
        <v>4253</v>
      </c>
      <c r="J1335" s="42" t="s">
        <v>28</v>
      </c>
      <c r="K1335" s="42" t="s">
        <v>4254</v>
      </c>
      <c r="L1335" s="42" t="s">
        <v>107</v>
      </c>
      <c r="M1335" s="42" t="s">
        <v>4255</v>
      </c>
      <c r="N1335" s="42" t="s">
        <v>31</v>
      </c>
      <c r="O1335" s="46" t="s">
        <v>4256</v>
      </c>
      <c r="P1335" s="46" t="s">
        <v>33</v>
      </c>
      <c r="Q1335" s="18" t="str">
        <f t="shared" si="20"/>
        <v>White Horse Toys 317 NW Gilman Blvd. #13, Issaquah WA 98027</v>
      </c>
    </row>
    <row r="1336" spans="1:17" x14ac:dyDescent="0.25">
      <c r="A1336" s="42" t="s">
        <v>4270</v>
      </c>
      <c r="B1336" s="42" t="s">
        <v>4271</v>
      </c>
      <c r="C1336" s="42" t="s">
        <v>21</v>
      </c>
      <c r="D1336" s="42" t="s">
        <v>22</v>
      </c>
      <c r="E1336" s="42" t="s">
        <v>4272</v>
      </c>
      <c r="F1336" s="42" t="s">
        <v>24</v>
      </c>
      <c r="G1336" s="42" t="s">
        <v>4223</v>
      </c>
      <c r="H1336" s="42" t="s">
        <v>401</v>
      </c>
      <c r="I1336" s="42" t="s">
        <v>4273</v>
      </c>
      <c r="J1336" s="42" t="s">
        <v>28</v>
      </c>
      <c r="K1336" s="42" t="s">
        <v>4274</v>
      </c>
      <c r="L1336" s="42" t="s">
        <v>107</v>
      </c>
      <c r="M1336" s="42" t="s">
        <v>4275</v>
      </c>
      <c r="N1336" s="42" t="s">
        <v>31</v>
      </c>
      <c r="O1336" s="46" t="s">
        <v>24</v>
      </c>
      <c r="P1336" s="46" t="s">
        <v>33</v>
      </c>
      <c r="Q1336" s="18" t="str">
        <f t="shared" si="20"/>
        <v>Wichita Hat Works 601 West Douglas, Wichita KS 67213</v>
      </c>
    </row>
    <row r="1337" spans="1:17" x14ac:dyDescent="0.25">
      <c r="A1337" s="41" t="s">
        <v>4284</v>
      </c>
      <c r="B1337" s="41" t="s">
        <v>4285</v>
      </c>
      <c r="C1337" s="41" t="s">
        <v>21</v>
      </c>
      <c r="D1337" s="41" t="s">
        <v>22</v>
      </c>
      <c r="E1337" s="41" t="s">
        <v>4290</v>
      </c>
      <c r="F1337" s="41" t="s">
        <v>24</v>
      </c>
      <c r="G1337" s="41" t="s">
        <v>3147</v>
      </c>
      <c r="H1337" s="41" t="s">
        <v>48</v>
      </c>
      <c r="I1337" s="41" t="s">
        <v>4287</v>
      </c>
      <c r="J1337" s="41" t="s">
        <v>28</v>
      </c>
      <c r="K1337" s="41" t="s">
        <v>24</v>
      </c>
      <c r="L1337" s="41" t="s">
        <v>4291</v>
      </c>
      <c r="M1337" s="41" t="s">
        <v>24</v>
      </c>
      <c r="N1337" s="41" t="s">
        <v>31</v>
      </c>
      <c r="O1337" s="46" t="s">
        <v>4289</v>
      </c>
      <c r="P1337" s="46" t="s">
        <v>33</v>
      </c>
      <c r="Q1337" s="18" t="str">
        <f t="shared" si="20"/>
        <v>Wild About Music 615 Congress Avenue, Austin TX 78701</v>
      </c>
    </row>
    <row r="1338" spans="1:17" x14ac:dyDescent="0.25">
      <c r="A1338" s="42" t="s">
        <v>4292</v>
      </c>
      <c r="B1338" s="42" t="s">
        <v>4293</v>
      </c>
      <c r="C1338" s="42" t="s">
        <v>21</v>
      </c>
      <c r="D1338" s="42" t="s">
        <v>22</v>
      </c>
      <c r="E1338" s="42" t="s">
        <v>4294</v>
      </c>
      <c r="F1338" s="42" t="s">
        <v>24</v>
      </c>
      <c r="G1338" s="42" t="s">
        <v>4295</v>
      </c>
      <c r="H1338" s="42" t="s">
        <v>157</v>
      </c>
      <c r="I1338" s="42" t="s">
        <v>4296</v>
      </c>
      <c r="J1338" s="42" t="s">
        <v>28</v>
      </c>
      <c r="K1338" s="42" t="s">
        <v>24</v>
      </c>
      <c r="L1338" s="42" t="s">
        <v>107</v>
      </c>
      <c r="M1338" s="42" t="s">
        <v>4297</v>
      </c>
      <c r="N1338" s="42" t="s">
        <v>31</v>
      </c>
      <c r="O1338" s="46" t="s">
        <v>24</v>
      </c>
      <c r="P1338" s="46" t="s">
        <v>33</v>
      </c>
      <c r="Q1338" s="18" t="str">
        <f t="shared" si="20"/>
        <v>Wild Bill's Emporium 225 Wall Street, Vail CO 81657</v>
      </c>
    </row>
    <row r="1339" spans="1:17" x14ac:dyDescent="0.25">
      <c r="A1339" s="42" t="s">
        <v>4306</v>
      </c>
      <c r="B1339" s="42" t="s">
        <v>4307</v>
      </c>
      <c r="C1339" s="42" t="s">
        <v>21</v>
      </c>
      <c r="D1339" s="42" t="s">
        <v>22</v>
      </c>
      <c r="E1339" s="42" t="s">
        <v>4308</v>
      </c>
      <c r="F1339" s="42" t="s">
        <v>24</v>
      </c>
      <c r="G1339" s="42" t="s">
        <v>146</v>
      </c>
      <c r="H1339" s="42" t="s">
        <v>87</v>
      </c>
      <c r="I1339" s="42" t="s">
        <v>4309</v>
      </c>
      <c r="J1339" s="42" t="s">
        <v>28</v>
      </c>
      <c r="K1339" s="42" t="s">
        <v>4310</v>
      </c>
      <c r="L1339" s="42" t="s">
        <v>107</v>
      </c>
      <c r="M1339" s="42" t="s">
        <v>4311</v>
      </c>
      <c r="N1339" s="42" t="s">
        <v>31</v>
      </c>
      <c r="O1339" s="46" t="s">
        <v>24</v>
      </c>
      <c r="P1339" s="46" t="s">
        <v>33</v>
      </c>
      <c r="Q1339" s="18" t="str">
        <f t="shared" si="20"/>
        <v>Wild West Trading Co, Inc. 4560 University Way NE, Seattle WA 98105</v>
      </c>
    </row>
    <row r="1340" spans="1:17" x14ac:dyDescent="0.25">
      <c r="A1340" s="42" t="s">
        <v>4298</v>
      </c>
      <c r="B1340" s="42" t="s">
        <v>4299</v>
      </c>
      <c r="C1340" s="42" t="s">
        <v>21</v>
      </c>
      <c r="D1340" s="42" t="s">
        <v>22</v>
      </c>
      <c r="E1340" s="42" t="s">
        <v>4300</v>
      </c>
      <c r="F1340" s="42" t="s">
        <v>24</v>
      </c>
      <c r="G1340" s="42" t="s">
        <v>4301</v>
      </c>
      <c r="H1340" s="42" t="s">
        <v>196</v>
      </c>
      <c r="I1340" s="42" t="s">
        <v>4302</v>
      </c>
      <c r="J1340" s="42" t="s">
        <v>28</v>
      </c>
      <c r="K1340" s="42" t="s">
        <v>4303</v>
      </c>
      <c r="L1340" s="42" t="s">
        <v>107</v>
      </c>
      <c r="M1340" s="42" t="s">
        <v>4304</v>
      </c>
      <c r="N1340" s="42" t="s">
        <v>31</v>
      </c>
      <c r="O1340" s="46" t="s">
        <v>4305</v>
      </c>
      <c r="P1340" s="46" t="s">
        <v>33</v>
      </c>
      <c r="Q1340" s="18" t="str">
        <f t="shared" si="20"/>
        <v>Willow Creek Secret Garden 941 NE Hwy 19, Crystal River FL 34429</v>
      </c>
    </row>
    <row r="1341" spans="1:17" x14ac:dyDescent="0.25">
      <c r="A1341" s="42" t="s">
        <v>4312</v>
      </c>
      <c r="B1341" s="42" t="s">
        <v>4313</v>
      </c>
      <c r="C1341" s="42" t="s">
        <v>21</v>
      </c>
      <c r="D1341" s="42" t="s">
        <v>22</v>
      </c>
      <c r="E1341" s="42" t="s">
        <v>4314</v>
      </c>
      <c r="F1341" s="42" t="s">
        <v>24</v>
      </c>
      <c r="G1341" s="42" t="s">
        <v>4315</v>
      </c>
      <c r="H1341" s="42" t="s">
        <v>213</v>
      </c>
      <c r="I1341" s="42" t="s">
        <v>4316</v>
      </c>
      <c r="J1341" s="42" t="s">
        <v>28</v>
      </c>
      <c r="K1341" s="42" t="s">
        <v>4317</v>
      </c>
      <c r="L1341" s="42" t="s">
        <v>107</v>
      </c>
      <c r="M1341" s="42" t="s">
        <v>4318</v>
      </c>
      <c r="N1341" s="42" t="s">
        <v>31</v>
      </c>
      <c r="O1341" s="46" t="s">
        <v>24</v>
      </c>
      <c r="P1341" s="46" t="s">
        <v>33</v>
      </c>
      <c r="Q1341" s="18" t="str">
        <f t="shared" si="20"/>
        <v>Wind Drift Gallery 414 SW Bay Boulevard, Newport OR 97365</v>
      </c>
    </row>
    <row r="1342" spans="1:17" x14ac:dyDescent="0.25">
      <c r="A1342" s="42" t="s">
        <v>4319</v>
      </c>
      <c r="B1342" s="42" t="s">
        <v>4320</v>
      </c>
      <c r="C1342" s="42" t="s">
        <v>21</v>
      </c>
      <c r="D1342" s="42" t="s">
        <v>22</v>
      </c>
      <c r="E1342" s="42" t="s">
        <v>4321</v>
      </c>
      <c r="F1342" s="42" t="s">
        <v>24</v>
      </c>
      <c r="G1342" s="42" t="s">
        <v>4322</v>
      </c>
      <c r="H1342" s="42" t="s">
        <v>1104</v>
      </c>
      <c r="I1342" s="42" t="s">
        <v>4323</v>
      </c>
      <c r="J1342" s="42" t="s">
        <v>28</v>
      </c>
      <c r="K1342" s="42" t="s">
        <v>4324</v>
      </c>
      <c r="L1342" s="42" t="s">
        <v>107</v>
      </c>
      <c r="M1342" s="42" t="s">
        <v>4325</v>
      </c>
      <c r="N1342" s="42" t="s">
        <v>31</v>
      </c>
      <c r="O1342" s="46" t="s">
        <v>4326</v>
      </c>
      <c r="P1342" s="46" t="s">
        <v>33</v>
      </c>
      <c r="Q1342" s="18" t="str">
        <f t="shared" si="20"/>
        <v>Wines Of Iowa 234 5th Street, West Des Moines IA 50265</v>
      </c>
    </row>
    <row r="1343" spans="1:17" x14ac:dyDescent="0.25">
      <c r="A1343" s="42" t="s">
        <v>4344</v>
      </c>
      <c r="B1343" s="42" t="s">
        <v>4345</v>
      </c>
      <c r="C1343" s="42" t="s">
        <v>21</v>
      </c>
      <c r="D1343" s="42" t="s">
        <v>22</v>
      </c>
      <c r="E1343" s="42" t="s">
        <v>4346</v>
      </c>
      <c r="F1343" s="42" t="s">
        <v>24</v>
      </c>
      <c r="G1343" s="42" t="s">
        <v>632</v>
      </c>
      <c r="H1343" s="42" t="s">
        <v>186</v>
      </c>
      <c r="I1343" s="42" t="s">
        <v>633</v>
      </c>
      <c r="J1343" s="42" t="s">
        <v>28</v>
      </c>
      <c r="K1343" s="42" t="s">
        <v>4347</v>
      </c>
      <c r="L1343" s="42" t="s">
        <v>107</v>
      </c>
      <c r="M1343" s="42" t="s">
        <v>4348</v>
      </c>
      <c r="N1343" s="42" t="s">
        <v>31</v>
      </c>
      <c r="O1343" s="46" t="s">
        <v>4349</v>
      </c>
      <c r="P1343" s="46" t="s">
        <v>33</v>
      </c>
      <c r="Q1343" s="18" t="str">
        <f t="shared" si="20"/>
        <v>Witch City Consignment 301 Essex Street, Salem MA 01970</v>
      </c>
    </row>
    <row r="1344" spans="1:17" x14ac:dyDescent="0.25">
      <c r="A1344" s="41" t="s">
        <v>4377</v>
      </c>
      <c r="B1344" s="41" t="s">
        <v>4378</v>
      </c>
      <c r="C1344" s="41" t="s">
        <v>21</v>
      </c>
      <c r="D1344" s="41" t="s">
        <v>22</v>
      </c>
      <c r="E1344" s="41" t="s">
        <v>4379</v>
      </c>
      <c r="F1344" s="41" t="s">
        <v>24</v>
      </c>
      <c r="G1344" s="41" t="s">
        <v>4380</v>
      </c>
      <c r="H1344" s="41" t="s">
        <v>38</v>
      </c>
      <c r="I1344" s="41" t="s">
        <v>4381</v>
      </c>
      <c r="J1344" s="41" t="s">
        <v>28</v>
      </c>
      <c r="K1344" s="41" t="s">
        <v>24</v>
      </c>
      <c r="L1344" s="41" t="s">
        <v>4382</v>
      </c>
      <c r="M1344" s="41" t="s">
        <v>24</v>
      </c>
      <c r="N1344" s="41" t="s">
        <v>31</v>
      </c>
      <c r="O1344" s="46" t="s">
        <v>4383</v>
      </c>
      <c r="P1344" s="46" t="s">
        <v>33</v>
      </c>
      <c r="Q1344" s="18" t="str">
        <f t="shared" si="20"/>
        <v>Wolf Bay Lodge 20801 Miflin Rd, Foley AL 36535</v>
      </c>
    </row>
    <row r="1345" spans="1:17" x14ac:dyDescent="0.25">
      <c r="A1345" s="42" t="s">
        <v>4384</v>
      </c>
      <c r="B1345" s="42" t="s">
        <v>4385</v>
      </c>
      <c r="C1345" s="42" t="s">
        <v>21</v>
      </c>
      <c r="D1345" s="42" t="s">
        <v>22</v>
      </c>
      <c r="E1345" s="42" t="s">
        <v>4386</v>
      </c>
      <c r="F1345" s="42" t="s">
        <v>24</v>
      </c>
      <c r="G1345" s="42" t="s">
        <v>3256</v>
      </c>
      <c r="H1345" s="42" t="s">
        <v>607</v>
      </c>
      <c r="I1345" s="42" t="s">
        <v>4387</v>
      </c>
      <c r="J1345" s="42" t="s">
        <v>28</v>
      </c>
      <c r="K1345" s="42" t="s">
        <v>4388</v>
      </c>
      <c r="L1345" s="42" t="s">
        <v>107</v>
      </c>
      <c r="M1345" s="42" t="s">
        <v>4389</v>
      </c>
      <c r="N1345" s="42" t="s">
        <v>31</v>
      </c>
      <c r="O1345" s="46" t="s">
        <v>4390</v>
      </c>
      <c r="P1345" s="46" t="s">
        <v>33</v>
      </c>
      <c r="Q1345" s="18" t="str">
        <f t="shared" si="20"/>
        <v>Women &amp; Children First 5233 N Clark Street, Chicago IL 60640</v>
      </c>
    </row>
    <row r="1346" spans="1:17" x14ac:dyDescent="0.25">
      <c r="A1346" s="42" t="s">
        <v>4391</v>
      </c>
      <c r="B1346" s="42" t="s">
        <v>4392</v>
      </c>
      <c r="C1346" s="42" t="s">
        <v>21</v>
      </c>
      <c r="D1346" s="42" t="s">
        <v>22</v>
      </c>
      <c r="E1346" s="42" t="s">
        <v>4393</v>
      </c>
      <c r="F1346" s="42" t="s">
        <v>24</v>
      </c>
      <c r="G1346" s="42" t="s">
        <v>4394</v>
      </c>
      <c r="H1346" s="42" t="s">
        <v>1733</v>
      </c>
      <c r="I1346" s="42" t="s">
        <v>4395</v>
      </c>
      <c r="J1346" s="42" t="s">
        <v>28</v>
      </c>
      <c r="K1346" s="42" t="s">
        <v>4396</v>
      </c>
      <c r="L1346" s="42" t="s">
        <v>107</v>
      </c>
      <c r="M1346" s="42" t="s">
        <v>4397</v>
      </c>
      <c r="N1346" s="42" t="s">
        <v>31</v>
      </c>
      <c r="O1346" s="46" t="s">
        <v>24</v>
      </c>
      <c r="P1346" s="46" t="s">
        <v>33</v>
      </c>
      <c r="Q1346" s="18" t="str">
        <f t="shared" ref="Q1346:Q1409" si="21">CONCATENATE(B1346, " ", E1346, ",", " ", G1346, " ", H1346, " ", I1346)</f>
        <v>Wonderland 58 Main Street, Middlebury VT 05753</v>
      </c>
    </row>
    <row r="1347" spans="1:17" x14ac:dyDescent="0.25">
      <c r="A1347" s="42" t="s">
        <v>4406</v>
      </c>
      <c r="B1347" s="42" t="s">
        <v>4407</v>
      </c>
      <c r="C1347" s="42" t="s">
        <v>21</v>
      </c>
      <c r="D1347" s="42" t="s">
        <v>22</v>
      </c>
      <c r="E1347" s="42" t="s">
        <v>4408</v>
      </c>
      <c r="F1347" s="42" t="s">
        <v>24</v>
      </c>
      <c r="G1347" s="42" t="s">
        <v>4409</v>
      </c>
      <c r="H1347" s="42" t="s">
        <v>1733</v>
      </c>
      <c r="I1347" s="42" t="s">
        <v>4410</v>
      </c>
      <c r="J1347" s="42" t="s">
        <v>28</v>
      </c>
      <c r="K1347" s="42" t="s">
        <v>4411</v>
      </c>
      <c r="L1347" s="42" t="s">
        <v>107</v>
      </c>
      <c r="M1347" s="42" t="s">
        <v>4412</v>
      </c>
      <c r="N1347" s="42" t="s">
        <v>31</v>
      </c>
      <c r="O1347" s="46" t="s">
        <v>4413</v>
      </c>
      <c r="P1347" s="46" t="s">
        <v>33</v>
      </c>
      <c r="Q1347" s="18" t="str">
        <f t="shared" si="21"/>
        <v>Woodbury Mountain Toys 24 State Street, Montpelier VT 05602</v>
      </c>
    </row>
    <row r="1348" spans="1:17" x14ac:dyDescent="0.25">
      <c r="A1348" s="42" t="s">
        <v>4414</v>
      </c>
      <c r="B1348" s="42" t="s">
        <v>4415</v>
      </c>
      <c r="C1348" s="42" t="s">
        <v>21</v>
      </c>
      <c r="D1348" s="42" t="s">
        <v>22</v>
      </c>
      <c r="E1348" s="42" t="s">
        <v>4416</v>
      </c>
      <c r="F1348" s="42" t="s">
        <v>24</v>
      </c>
      <c r="G1348" s="42" t="s">
        <v>4417</v>
      </c>
      <c r="H1348" s="42" t="s">
        <v>60</v>
      </c>
      <c r="I1348" s="42" t="s">
        <v>4418</v>
      </c>
      <c r="J1348" s="42" t="s">
        <v>28</v>
      </c>
      <c r="K1348" s="42" t="s">
        <v>4419</v>
      </c>
      <c r="L1348" s="42" t="s">
        <v>107</v>
      </c>
      <c r="M1348" s="42" t="s">
        <v>4420</v>
      </c>
      <c r="N1348" s="42" t="s">
        <v>31</v>
      </c>
      <c r="O1348" s="46" t="s">
        <v>24</v>
      </c>
      <c r="P1348" s="46" t="s">
        <v>33</v>
      </c>
      <c r="Q1348" s="18" t="str">
        <f t="shared" si="21"/>
        <v>Woodlands Market 735 College Avenue, Kentfield CA 94904</v>
      </c>
    </row>
    <row r="1349" spans="1:17" x14ac:dyDescent="0.25">
      <c r="A1349" s="42" t="s">
        <v>4398</v>
      </c>
      <c r="B1349" s="42" t="s">
        <v>4399</v>
      </c>
      <c r="C1349" s="42" t="s">
        <v>21</v>
      </c>
      <c r="D1349" s="42" t="s">
        <v>22</v>
      </c>
      <c r="E1349" s="42" t="s">
        <v>4400</v>
      </c>
      <c r="F1349" s="42" t="s">
        <v>24</v>
      </c>
      <c r="G1349" s="42" t="s">
        <v>4401</v>
      </c>
      <c r="H1349" s="42" t="s">
        <v>60</v>
      </c>
      <c r="I1349" s="42" t="s">
        <v>4402</v>
      </c>
      <c r="J1349" s="42" t="s">
        <v>28</v>
      </c>
      <c r="K1349" s="42" t="s">
        <v>4403</v>
      </c>
      <c r="L1349" s="42" t="s">
        <v>107</v>
      </c>
      <c r="M1349" s="42" t="s">
        <v>4404</v>
      </c>
      <c r="N1349" s="42" t="s">
        <v>31</v>
      </c>
      <c r="O1349" s="46" t="s">
        <v>4405</v>
      </c>
      <c r="P1349" s="46" t="s">
        <v>33</v>
      </c>
      <c r="Q1349" s="18" t="str">
        <f t="shared" si="21"/>
        <v>Woodworm Party Store 827 Bay Avenue, Capitola CA 95010</v>
      </c>
    </row>
    <row r="1350" spans="1:17" x14ac:dyDescent="0.25">
      <c r="A1350" s="42" t="s">
        <v>4421</v>
      </c>
      <c r="B1350" s="42" t="s">
        <v>4422</v>
      </c>
      <c r="C1350" s="42" t="s">
        <v>21</v>
      </c>
      <c r="D1350" s="42" t="s">
        <v>22</v>
      </c>
      <c r="E1350" s="42" t="s">
        <v>4423</v>
      </c>
      <c r="F1350" s="42" t="s">
        <v>24</v>
      </c>
      <c r="G1350" s="42" t="s">
        <v>4424</v>
      </c>
      <c r="H1350" s="42" t="s">
        <v>104</v>
      </c>
      <c r="I1350" s="42" t="s">
        <v>4425</v>
      </c>
      <c r="J1350" s="42" t="s">
        <v>28</v>
      </c>
      <c r="K1350" s="42" t="s">
        <v>4426</v>
      </c>
      <c r="L1350" s="42" t="s">
        <v>107</v>
      </c>
      <c r="M1350" s="42" t="s">
        <v>4427</v>
      </c>
      <c r="N1350" s="42" t="s">
        <v>31</v>
      </c>
      <c r="O1350" s="46" t="s">
        <v>4428</v>
      </c>
      <c r="P1350" s="46" t="s">
        <v>33</v>
      </c>
      <c r="Q1350" s="18" t="str">
        <f t="shared" si="21"/>
        <v>Word Jersey City 123 Newark Avenue, Jersey City NJ 07302</v>
      </c>
    </row>
    <row r="1351" spans="1:17" x14ac:dyDescent="0.25">
      <c r="A1351" s="42" t="s">
        <v>4435</v>
      </c>
      <c r="B1351" s="42" t="s">
        <v>4436</v>
      </c>
      <c r="C1351" s="42" t="s">
        <v>21</v>
      </c>
      <c r="D1351" s="42" t="s">
        <v>22</v>
      </c>
      <c r="E1351" s="42" t="s">
        <v>4437</v>
      </c>
      <c r="F1351" s="42" t="s">
        <v>24</v>
      </c>
      <c r="G1351" s="42" t="s">
        <v>1804</v>
      </c>
      <c r="H1351" s="42" t="s">
        <v>68</v>
      </c>
      <c r="I1351" s="42" t="s">
        <v>1805</v>
      </c>
      <c r="J1351" s="42" t="s">
        <v>28</v>
      </c>
      <c r="K1351" s="42" t="s">
        <v>4438</v>
      </c>
      <c r="L1351" s="42" t="s">
        <v>107</v>
      </c>
      <c r="M1351" s="42" t="s">
        <v>4439</v>
      </c>
      <c r="N1351" s="42" t="s">
        <v>31</v>
      </c>
      <c r="O1351" s="46" t="s">
        <v>4440</v>
      </c>
      <c r="P1351" s="46" t="s">
        <v>33</v>
      </c>
      <c r="Q1351" s="18" t="str">
        <f t="shared" si="21"/>
        <v>World of Mirth 3005 West Cary Street, Richmond VA 23221</v>
      </c>
    </row>
    <row r="1352" spans="1:17" x14ac:dyDescent="0.25">
      <c r="A1352" s="42" t="s">
        <v>4429</v>
      </c>
      <c r="B1352" s="42" t="s">
        <v>4430</v>
      </c>
      <c r="C1352" s="42" t="s">
        <v>21</v>
      </c>
      <c r="D1352" s="42" t="s">
        <v>22</v>
      </c>
      <c r="E1352" s="42" t="s">
        <v>4431</v>
      </c>
      <c r="F1352" s="42" t="s">
        <v>24</v>
      </c>
      <c r="G1352" s="42" t="s">
        <v>2917</v>
      </c>
      <c r="H1352" s="42" t="s">
        <v>87</v>
      </c>
      <c r="I1352" s="42" t="s">
        <v>2918</v>
      </c>
      <c r="J1352" s="42" t="s">
        <v>28</v>
      </c>
      <c r="K1352" s="42" t="s">
        <v>4432</v>
      </c>
      <c r="L1352" s="42" t="s">
        <v>107</v>
      </c>
      <c r="M1352" s="42" t="s">
        <v>4433</v>
      </c>
      <c r="N1352" s="42" t="s">
        <v>31</v>
      </c>
      <c r="O1352" s="46" t="s">
        <v>4434</v>
      </c>
      <c r="P1352" s="46" t="s">
        <v>33</v>
      </c>
      <c r="Q1352" s="18" t="str">
        <f t="shared" si="21"/>
        <v>Worlds End 1020 Water Street, Port Townsend WA 98368</v>
      </c>
    </row>
    <row r="1353" spans="1:17" x14ac:dyDescent="0.25">
      <c r="A1353" s="42" t="s">
        <v>4441</v>
      </c>
      <c r="B1353" s="42" t="s">
        <v>4442</v>
      </c>
      <c r="C1353" s="42" t="s">
        <v>21</v>
      </c>
      <c r="D1353" s="42" t="s">
        <v>22</v>
      </c>
      <c r="E1353" s="42" t="s">
        <v>4443</v>
      </c>
      <c r="F1353" s="42" t="s">
        <v>24</v>
      </c>
      <c r="G1353" s="42" t="s">
        <v>4444</v>
      </c>
      <c r="H1353" s="42" t="s">
        <v>164</v>
      </c>
      <c r="I1353" s="42" t="s">
        <v>4445</v>
      </c>
      <c r="J1353" s="42" t="s">
        <v>28</v>
      </c>
      <c r="K1353" s="42" t="s">
        <v>24</v>
      </c>
      <c r="L1353" s="42" t="s">
        <v>107</v>
      </c>
      <c r="M1353" s="42" t="s">
        <v>4446</v>
      </c>
      <c r="N1353" s="42" t="s">
        <v>31</v>
      </c>
      <c r="O1353" s="46" t="s">
        <v>24</v>
      </c>
      <c r="P1353" s="46" t="s">
        <v>33</v>
      </c>
      <c r="Q1353" s="18" t="str">
        <f t="shared" si="21"/>
        <v>Wright Costume &amp; Dancewear 4874 S. State Street, Murray UT 84107</v>
      </c>
    </row>
    <row r="1354" spans="1:17" x14ac:dyDescent="0.25">
      <c r="A1354" s="41" t="s">
        <v>4447</v>
      </c>
      <c r="B1354" s="41" t="s">
        <v>4448</v>
      </c>
      <c r="C1354" s="41" t="s">
        <v>21</v>
      </c>
      <c r="D1354" s="41" t="s">
        <v>22</v>
      </c>
      <c r="E1354" s="41" t="s">
        <v>4449</v>
      </c>
      <c r="F1354" s="41" t="s">
        <v>24</v>
      </c>
      <c r="G1354" s="41" t="s">
        <v>410</v>
      </c>
      <c r="H1354" s="41" t="s">
        <v>411</v>
      </c>
      <c r="I1354" s="41" t="s">
        <v>4450</v>
      </c>
      <c r="J1354" s="41" t="s">
        <v>28</v>
      </c>
      <c r="K1354" s="41" t="s">
        <v>24</v>
      </c>
      <c r="L1354" s="41" t="s">
        <v>4451</v>
      </c>
      <c r="M1354" s="41" t="s">
        <v>24</v>
      </c>
      <c r="N1354" s="41" t="s">
        <v>31</v>
      </c>
      <c r="O1354" s="46" t="s">
        <v>24</v>
      </c>
      <c r="P1354" s="46" t="s">
        <v>33</v>
      </c>
      <c r="Q1354" s="18" t="str">
        <f t="shared" si="21"/>
        <v>Write for You 3807 McKinley Street NW, Washington DC 20015</v>
      </c>
    </row>
    <row r="1355" spans="1:17" x14ac:dyDescent="0.25">
      <c r="A1355" s="41" t="s">
        <v>4452</v>
      </c>
      <c r="B1355" s="41" t="s">
        <v>4453</v>
      </c>
      <c r="C1355" s="41" t="s">
        <v>21</v>
      </c>
      <c r="D1355" s="41" t="s">
        <v>22</v>
      </c>
      <c r="E1355" s="41" t="s">
        <v>4454</v>
      </c>
      <c r="F1355" s="41" t="s">
        <v>24</v>
      </c>
      <c r="G1355" s="41" t="s">
        <v>4455</v>
      </c>
      <c r="H1355" s="41" t="s">
        <v>60</v>
      </c>
      <c r="I1355" s="41" t="s">
        <v>4456</v>
      </c>
      <c r="J1355" s="41" t="s">
        <v>28</v>
      </c>
      <c r="K1355" s="41" t="s">
        <v>24</v>
      </c>
      <c r="L1355" s="41" t="s">
        <v>4457</v>
      </c>
      <c r="M1355" s="41" t="s">
        <v>24</v>
      </c>
      <c r="N1355" s="41" t="s">
        <v>31</v>
      </c>
      <c r="O1355" s="46" t="s">
        <v>4458</v>
      </c>
      <c r="P1355" s="46" t="s">
        <v>33</v>
      </c>
      <c r="Q1355" s="18" t="str">
        <f t="shared" si="21"/>
        <v>Yanks Air Museum 7000 Merrill Avenue, #35-A270, Chino CA 91710</v>
      </c>
    </row>
    <row r="1356" spans="1:17" x14ac:dyDescent="0.25">
      <c r="A1356" s="41" t="s">
        <v>4467</v>
      </c>
      <c r="B1356" s="41" t="s">
        <v>4468</v>
      </c>
      <c r="C1356" s="41" t="s">
        <v>21</v>
      </c>
      <c r="D1356" s="41" t="s">
        <v>22</v>
      </c>
      <c r="E1356" s="41" t="s">
        <v>4469</v>
      </c>
      <c r="F1356" s="41" t="s">
        <v>24</v>
      </c>
      <c r="G1356" s="41" t="s">
        <v>4470</v>
      </c>
      <c r="H1356" s="41" t="s">
        <v>443</v>
      </c>
      <c r="I1356" s="41" t="s">
        <v>4471</v>
      </c>
      <c r="J1356" s="41" t="s">
        <v>28</v>
      </c>
      <c r="K1356" s="41" t="s">
        <v>24</v>
      </c>
      <c r="L1356" s="41" t="s">
        <v>41</v>
      </c>
      <c r="M1356" s="41" t="s">
        <v>4472</v>
      </c>
      <c r="N1356" s="41" t="s">
        <v>31</v>
      </c>
      <c r="O1356" s="46" t="s">
        <v>24</v>
      </c>
      <c r="P1356" s="46" t="s">
        <v>33</v>
      </c>
      <c r="Q1356" s="18" t="str">
        <f t="shared" si="21"/>
        <v>Ye Olde Party Shoppe 53850 Main Road, Southold NY 11971</v>
      </c>
    </row>
    <row r="1357" spans="1:17" x14ac:dyDescent="0.25">
      <c r="A1357" s="42" t="s">
        <v>4459</v>
      </c>
      <c r="B1357" s="42" t="s">
        <v>4460</v>
      </c>
      <c r="C1357" s="42" t="s">
        <v>21</v>
      </c>
      <c r="D1357" s="42" t="s">
        <v>22</v>
      </c>
      <c r="E1357" s="42" t="s">
        <v>4461</v>
      </c>
      <c r="F1357" s="42" t="s">
        <v>24</v>
      </c>
      <c r="G1357" s="42" t="s">
        <v>4462</v>
      </c>
      <c r="H1357" s="42" t="s">
        <v>607</v>
      </c>
      <c r="I1357" s="42" t="s">
        <v>4463</v>
      </c>
      <c r="J1357" s="42" t="s">
        <v>28</v>
      </c>
      <c r="K1357" s="42" t="s">
        <v>4464</v>
      </c>
      <c r="L1357" s="42" t="s">
        <v>107</v>
      </c>
      <c r="M1357" s="42" t="s">
        <v>4465</v>
      </c>
      <c r="N1357" s="42" t="s">
        <v>31</v>
      </c>
      <c r="O1357" s="46" t="s">
        <v>4466</v>
      </c>
      <c r="P1357" s="46" t="s">
        <v>33</v>
      </c>
      <c r="Q1357" s="18" t="str">
        <f t="shared" si="21"/>
        <v>Yellowbird 1515 Sheridan Road, Wilmette IL 60091</v>
      </c>
    </row>
    <row r="1358" spans="1:17" x14ac:dyDescent="0.25">
      <c r="A1358" s="41" t="s">
        <v>4473</v>
      </c>
      <c r="B1358" s="41" t="s">
        <v>4474</v>
      </c>
      <c r="C1358" s="41" t="s">
        <v>21</v>
      </c>
      <c r="D1358" s="41" t="s">
        <v>22</v>
      </c>
      <c r="E1358" s="41" t="s">
        <v>4475</v>
      </c>
      <c r="F1358" s="41" t="s">
        <v>24</v>
      </c>
      <c r="G1358" s="41" t="s">
        <v>2083</v>
      </c>
      <c r="H1358" s="41" t="s">
        <v>1545</v>
      </c>
      <c r="I1358" s="41" t="s">
        <v>4476</v>
      </c>
      <c r="J1358" s="41" t="s">
        <v>28</v>
      </c>
      <c r="K1358" s="41" t="s">
        <v>24</v>
      </c>
      <c r="L1358" s="41" t="s">
        <v>4477</v>
      </c>
      <c r="M1358" s="41" t="s">
        <v>4478</v>
      </c>
      <c r="N1358" s="41" t="s">
        <v>31</v>
      </c>
      <c r="O1358" s="46" t="s">
        <v>24</v>
      </c>
      <c r="P1358" s="46" t="s">
        <v>33</v>
      </c>
      <c r="Q1358" s="18" t="str">
        <f t="shared" si="21"/>
        <v>Yinzers In The Burgh 2127 Penn Avenue, Pittsburgh PA 15222</v>
      </c>
    </row>
    <row r="1359" spans="1:17" x14ac:dyDescent="0.25">
      <c r="A1359" s="42" t="s">
        <v>4479</v>
      </c>
      <c r="B1359" s="42" t="s">
        <v>4480</v>
      </c>
      <c r="C1359" s="42" t="s">
        <v>21</v>
      </c>
      <c r="D1359" s="42" t="s">
        <v>22</v>
      </c>
      <c r="E1359" s="42" t="s">
        <v>4481</v>
      </c>
      <c r="F1359" s="42" t="s">
        <v>24</v>
      </c>
      <c r="G1359" s="42" t="s">
        <v>4482</v>
      </c>
      <c r="H1359" s="42" t="s">
        <v>60</v>
      </c>
      <c r="I1359" s="42" t="s">
        <v>4483</v>
      </c>
      <c r="J1359" s="42" t="s">
        <v>28</v>
      </c>
      <c r="K1359" s="42" t="s">
        <v>4484</v>
      </c>
      <c r="L1359" s="42" t="s">
        <v>107</v>
      </c>
      <c r="M1359" s="42" t="s">
        <v>4485</v>
      </c>
      <c r="N1359" s="42" t="s">
        <v>31</v>
      </c>
      <c r="O1359" s="46" t="s">
        <v>4486</v>
      </c>
      <c r="P1359" s="46" t="s">
        <v>33</v>
      </c>
      <c r="Q1359" s="18" t="str">
        <f t="shared" si="21"/>
        <v>Your One Stop Party Shop 120 3rd Street, Lakeport CA 95453</v>
      </c>
    </row>
    <row r="1360" spans="1:17" x14ac:dyDescent="0.25">
      <c r="A1360" s="42" t="s">
        <v>4487</v>
      </c>
      <c r="B1360" s="42" t="s">
        <v>4488</v>
      </c>
      <c r="C1360" s="42" t="s">
        <v>21</v>
      </c>
      <c r="D1360" s="42" t="s">
        <v>22</v>
      </c>
      <c r="E1360" s="42" t="s">
        <v>4489</v>
      </c>
      <c r="F1360" s="42" t="s">
        <v>24</v>
      </c>
      <c r="G1360" s="42" t="s">
        <v>2063</v>
      </c>
      <c r="H1360" s="42" t="s">
        <v>443</v>
      </c>
      <c r="I1360" s="42" t="s">
        <v>4490</v>
      </c>
      <c r="J1360" s="42" t="s">
        <v>28</v>
      </c>
      <c r="K1360" s="42" t="s">
        <v>4491</v>
      </c>
      <c r="L1360" s="42" t="s">
        <v>107</v>
      </c>
      <c r="M1360" s="42" t="s">
        <v>4492</v>
      </c>
      <c r="N1360" s="42" t="s">
        <v>31</v>
      </c>
      <c r="O1360" s="46" t="s">
        <v>4493</v>
      </c>
      <c r="P1360" s="46" t="s">
        <v>33</v>
      </c>
      <c r="Q1360" s="18" t="str">
        <f t="shared" si="21"/>
        <v>Z Chemists 40 W. 57th Street, New York NY 10019</v>
      </c>
    </row>
    <row r="1361" spans="1:17" x14ac:dyDescent="0.25">
      <c r="A1361" s="42" t="s">
        <v>4494</v>
      </c>
      <c r="B1361" s="42" t="s">
        <v>4495</v>
      </c>
      <c r="C1361" s="42" t="s">
        <v>21</v>
      </c>
      <c r="D1361" s="42" t="s">
        <v>22</v>
      </c>
      <c r="E1361" s="42" t="s">
        <v>4496</v>
      </c>
      <c r="F1361" s="42" t="s">
        <v>24</v>
      </c>
      <c r="G1361" s="42" t="s">
        <v>638</v>
      </c>
      <c r="H1361" s="42" t="s">
        <v>38</v>
      </c>
      <c r="I1361" s="42" t="s">
        <v>639</v>
      </c>
      <c r="J1361" s="42" t="s">
        <v>28</v>
      </c>
      <c r="K1361" s="42" t="s">
        <v>4497</v>
      </c>
      <c r="L1361" s="42" t="s">
        <v>107</v>
      </c>
      <c r="M1361" s="42" t="s">
        <v>4498</v>
      </c>
      <c r="N1361" s="42" t="s">
        <v>31</v>
      </c>
      <c r="O1361" s="46" t="s">
        <v>24</v>
      </c>
      <c r="P1361" s="46" t="s">
        <v>33</v>
      </c>
      <c r="Q1361" s="18" t="str">
        <f t="shared" si="21"/>
        <v>Zero Gravity 2601 Spring Avenue SW, Decatur AL 35601</v>
      </c>
    </row>
    <row r="1362" spans="1:17" x14ac:dyDescent="0.25">
      <c r="A1362" s="41" t="s">
        <v>4499</v>
      </c>
      <c r="B1362" s="41" t="s">
        <v>4500</v>
      </c>
      <c r="C1362" s="41" t="s">
        <v>21</v>
      </c>
      <c r="D1362" s="41" t="s">
        <v>22</v>
      </c>
      <c r="E1362" s="41" t="s">
        <v>4501</v>
      </c>
      <c r="F1362" s="41" t="s">
        <v>24</v>
      </c>
      <c r="G1362" s="41" t="s">
        <v>4502</v>
      </c>
      <c r="H1362" s="41" t="s">
        <v>157</v>
      </c>
      <c r="I1362" s="41" t="s">
        <v>4503</v>
      </c>
      <c r="J1362" s="41" t="s">
        <v>28</v>
      </c>
      <c r="K1362" s="41" t="s">
        <v>4504</v>
      </c>
      <c r="L1362" s="41" t="s">
        <v>41</v>
      </c>
      <c r="M1362" s="41" t="s">
        <v>4505</v>
      </c>
      <c r="N1362" s="41" t="s">
        <v>31</v>
      </c>
      <c r="O1362" s="46" t="s">
        <v>24</v>
      </c>
      <c r="P1362" s="46" t="s">
        <v>33</v>
      </c>
      <c r="Q1362" s="18" t="str">
        <f t="shared" si="21"/>
        <v>Zia Sun 214 West Colorado Avenue, Telluride CO 81435</v>
      </c>
    </row>
    <row r="1363" spans="1:17" x14ac:dyDescent="0.25">
      <c r="A1363" s="42" t="s">
        <v>4506</v>
      </c>
      <c r="B1363" s="42" t="s">
        <v>4507</v>
      </c>
      <c r="C1363" s="42" t="s">
        <v>21</v>
      </c>
      <c r="D1363" s="42" t="s">
        <v>22</v>
      </c>
      <c r="E1363" s="42" t="s">
        <v>4508</v>
      </c>
      <c r="F1363" s="42" t="s">
        <v>24</v>
      </c>
      <c r="G1363" s="42" t="s">
        <v>2063</v>
      </c>
      <c r="H1363" s="42" t="s">
        <v>443</v>
      </c>
      <c r="I1363" s="42" t="s">
        <v>4509</v>
      </c>
      <c r="J1363" s="42" t="s">
        <v>28</v>
      </c>
      <c r="K1363" s="42" t="s">
        <v>4510</v>
      </c>
      <c r="L1363" s="42" t="s">
        <v>107</v>
      </c>
      <c r="M1363" s="42" t="s">
        <v>4511</v>
      </c>
      <c r="N1363" s="42" t="s">
        <v>31</v>
      </c>
      <c r="O1363" s="46" t="s">
        <v>4512</v>
      </c>
      <c r="P1363" s="46" t="s">
        <v>33</v>
      </c>
      <c r="Q1363" s="18" t="str">
        <f t="shared" si="21"/>
        <v>Zitomer 969 Madison Avenue, New York NY 10021</v>
      </c>
    </row>
    <row r="1364" spans="1:17" x14ac:dyDescent="0.25">
      <c r="A1364" s="42" t="s">
        <v>4513</v>
      </c>
      <c r="B1364" s="42" t="s">
        <v>4514</v>
      </c>
      <c r="C1364" s="42" t="s">
        <v>21</v>
      </c>
      <c r="D1364" s="42" t="s">
        <v>22</v>
      </c>
      <c r="E1364" s="42" t="s">
        <v>4515</v>
      </c>
      <c r="F1364" s="42" t="s">
        <v>24</v>
      </c>
      <c r="G1364" s="42" t="s">
        <v>296</v>
      </c>
      <c r="H1364" s="42" t="s">
        <v>38</v>
      </c>
      <c r="I1364" s="42" t="s">
        <v>4516</v>
      </c>
      <c r="J1364" s="42" t="s">
        <v>28</v>
      </c>
      <c r="K1364" s="42" t="s">
        <v>4517</v>
      </c>
      <c r="L1364" s="42" t="s">
        <v>107</v>
      </c>
      <c r="M1364" s="42" t="s">
        <v>4518</v>
      </c>
      <c r="N1364" s="42" t="s">
        <v>31</v>
      </c>
      <c r="O1364" s="46" t="s">
        <v>24</v>
      </c>
      <c r="P1364" s="46" t="s">
        <v>33</v>
      </c>
      <c r="Q1364" s="18" t="str">
        <f t="shared" si="21"/>
        <v>Zoes in Forest Park 3900 Clairmont Avenue, Birmingham AL 35222</v>
      </c>
    </row>
    <row r="1365" spans="1:17" x14ac:dyDescent="0.25">
      <c r="A1365" s="42" t="s">
        <v>4519</v>
      </c>
      <c r="B1365" s="42" t="s">
        <v>4520</v>
      </c>
      <c r="C1365" s="42" t="s">
        <v>21</v>
      </c>
      <c r="D1365" s="42" t="s">
        <v>22</v>
      </c>
      <c r="E1365" s="42" t="s">
        <v>4521</v>
      </c>
      <c r="F1365" s="42" t="s">
        <v>4522</v>
      </c>
      <c r="G1365" s="42" t="s">
        <v>4217</v>
      </c>
      <c r="H1365" s="42" t="s">
        <v>196</v>
      </c>
      <c r="I1365" s="42" t="s">
        <v>4218</v>
      </c>
      <c r="J1365" s="42" t="s">
        <v>28</v>
      </c>
      <c r="K1365" s="42" t="s">
        <v>4523</v>
      </c>
      <c r="L1365" s="42" t="s">
        <v>107</v>
      </c>
      <c r="M1365" s="42" t="s">
        <v>4524</v>
      </c>
      <c r="N1365" s="42" t="s">
        <v>31</v>
      </c>
      <c r="O1365" s="46" t="s">
        <v>24</v>
      </c>
      <c r="P1365" s="46" t="s">
        <v>33</v>
      </c>
      <c r="Q1365" s="18" t="str">
        <f t="shared" si="21"/>
        <v>Zojo's Toy Emporium 1765 E Nine Mile Road, Pensacola FL 32514</v>
      </c>
    </row>
    <row r="1366" spans="1:17" x14ac:dyDescent="0.25">
      <c r="A1366" s="41" t="s">
        <v>4525</v>
      </c>
      <c r="B1366" s="41" t="s">
        <v>4526</v>
      </c>
      <c r="C1366" s="41" t="s">
        <v>21</v>
      </c>
      <c r="D1366" s="41" t="s">
        <v>22</v>
      </c>
      <c r="E1366" s="41" t="s">
        <v>4534</v>
      </c>
      <c r="F1366" s="41" t="s">
        <v>24</v>
      </c>
      <c r="G1366" s="41" t="s">
        <v>1763</v>
      </c>
      <c r="H1366" s="41" t="s">
        <v>1664</v>
      </c>
      <c r="I1366" s="41" t="s">
        <v>4535</v>
      </c>
      <c r="J1366" s="41" t="s">
        <v>28</v>
      </c>
      <c r="K1366" s="41" t="s">
        <v>4536</v>
      </c>
      <c r="L1366" s="41" t="s">
        <v>4537</v>
      </c>
      <c r="M1366" s="41" t="s">
        <v>4538</v>
      </c>
      <c r="N1366" s="41" t="s">
        <v>31</v>
      </c>
      <c r="O1366" s="46" t="s">
        <v>4533</v>
      </c>
      <c r="P1366" s="46" t="s">
        <v>33</v>
      </c>
      <c r="Q1366" s="18" t="str">
        <f t="shared" si="21"/>
        <v>Zurchers Party &amp; Wedding Store 1157 N. Milwaukee Avenue, Boise ID 83704</v>
      </c>
    </row>
    <row r="1367" spans="1:17" x14ac:dyDescent="0.25">
      <c r="A1367" s="41" t="s">
        <v>4525</v>
      </c>
      <c r="B1367" s="41" t="s">
        <v>4526</v>
      </c>
      <c r="C1367" s="41" t="s">
        <v>21</v>
      </c>
      <c r="D1367" s="41" t="s">
        <v>22</v>
      </c>
      <c r="E1367" s="41" t="s">
        <v>4553</v>
      </c>
      <c r="F1367" s="41" t="s">
        <v>24</v>
      </c>
      <c r="G1367" s="41" t="s">
        <v>1663</v>
      </c>
      <c r="H1367" s="41" t="s">
        <v>1664</v>
      </c>
      <c r="I1367" s="41" t="s">
        <v>1665</v>
      </c>
      <c r="J1367" s="41" t="s">
        <v>28</v>
      </c>
      <c r="K1367" s="41" t="s">
        <v>4554</v>
      </c>
      <c r="L1367" s="41" t="s">
        <v>4555</v>
      </c>
      <c r="M1367" s="41" t="s">
        <v>4556</v>
      </c>
      <c r="N1367" s="41" t="s">
        <v>31</v>
      </c>
      <c r="O1367" s="46" t="s">
        <v>4533</v>
      </c>
      <c r="P1367" s="46" t="s">
        <v>33</v>
      </c>
      <c r="Q1367" s="18" t="str">
        <f t="shared" si="21"/>
        <v>Zurchers Party &amp; Wedding Store 1605 E. Bluelakes Blvd. North, Twin Falls ID 83301</v>
      </c>
    </row>
    <row r="1368" spans="1:17" x14ac:dyDescent="0.25">
      <c r="A1368" s="41" t="s">
        <v>4525</v>
      </c>
      <c r="B1368" s="41" t="s">
        <v>4526</v>
      </c>
      <c r="C1368" s="41" t="s">
        <v>21</v>
      </c>
      <c r="D1368" s="41" t="s">
        <v>22</v>
      </c>
      <c r="E1368" s="41" t="s">
        <v>4583</v>
      </c>
      <c r="F1368" s="41" t="s">
        <v>24</v>
      </c>
      <c r="G1368" s="41" t="s">
        <v>4584</v>
      </c>
      <c r="H1368" s="41" t="s">
        <v>164</v>
      </c>
      <c r="I1368" s="41" t="s">
        <v>4585</v>
      </c>
      <c r="J1368" s="41" t="s">
        <v>28</v>
      </c>
      <c r="K1368" s="41" t="s">
        <v>4586</v>
      </c>
      <c r="L1368" s="41" t="s">
        <v>4587</v>
      </c>
      <c r="M1368" s="41" t="s">
        <v>4588</v>
      </c>
      <c r="N1368" s="41" t="s">
        <v>31</v>
      </c>
      <c r="O1368" s="46" t="s">
        <v>4533</v>
      </c>
      <c r="P1368" s="46" t="s">
        <v>33</v>
      </c>
      <c r="Q1368" s="18" t="str">
        <f t="shared" si="21"/>
        <v>Zurchers Party &amp; Wedding Store 4040 Riverdale Road, Ogden UT 84405</v>
      </c>
    </row>
    <row r="1369" spans="1:17" x14ac:dyDescent="0.25">
      <c r="A1369" s="41" t="s">
        <v>4525</v>
      </c>
      <c r="B1369" s="41" t="s">
        <v>4526</v>
      </c>
      <c r="C1369" s="41" t="s">
        <v>21</v>
      </c>
      <c r="D1369" s="41" t="s">
        <v>22</v>
      </c>
      <c r="E1369" s="41" t="s">
        <v>4579</v>
      </c>
      <c r="F1369" s="41" t="s">
        <v>24</v>
      </c>
      <c r="G1369" s="41" t="s">
        <v>163</v>
      </c>
      <c r="H1369" s="41" t="s">
        <v>164</v>
      </c>
      <c r="I1369" s="41" t="s">
        <v>4580</v>
      </c>
      <c r="J1369" s="41" t="s">
        <v>28</v>
      </c>
      <c r="K1369" s="41" t="s">
        <v>4581</v>
      </c>
      <c r="L1369" s="41" t="s">
        <v>2669</v>
      </c>
      <c r="M1369" s="41" t="s">
        <v>4582</v>
      </c>
      <c r="N1369" s="41" t="s">
        <v>31</v>
      </c>
      <c r="O1369" s="46" t="s">
        <v>4533</v>
      </c>
      <c r="P1369" s="46" t="s">
        <v>33</v>
      </c>
      <c r="Q1369" s="18" t="str">
        <f t="shared" si="21"/>
        <v>Zurchers Party &amp; Wedding Store 389 West 1830 S Suite #100, Salt Lake City UT 84115</v>
      </c>
    </row>
    <row r="1370" spans="1:17" x14ac:dyDescent="0.25">
      <c r="A1370" s="41" t="s">
        <v>4525</v>
      </c>
      <c r="B1370" s="41" t="s">
        <v>4526</v>
      </c>
      <c r="C1370" s="41" t="s">
        <v>21</v>
      </c>
      <c r="D1370" s="41" t="s">
        <v>22</v>
      </c>
      <c r="E1370" s="41" t="s">
        <v>4547</v>
      </c>
      <c r="F1370" s="41" t="s">
        <v>24</v>
      </c>
      <c r="G1370" s="41" t="s">
        <v>4548</v>
      </c>
      <c r="H1370" s="41" t="s">
        <v>164</v>
      </c>
      <c r="I1370" s="41" t="s">
        <v>4549</v>
      </c>
      <c r="J1370" s="41" t="s">
        <v>28</v>
      </c>
      <c r="K1370" s="41" t="s">
        <v>4550</v>
      </c>
      <c r="L1370" s="41" t="s">
        <v>4551</v>
      </c>
      <c r="M1370" s="41" t="s">
        <v>4552</v>
      </c>
      <c r="N1370" s="41" t="s">
        <v>31</v>
      </c>
      <c r="O1370" s="46" t="s">
        <v>4533</v>
      </c>
      <c r="P1370" s="46" t="s">
        <v>33</v>
      </c>
      <c r="Q1370" s="18" t="str">
        <f t="shared" si="21"/>
        <v>Zurchers Party &amp; Wedding Store 1378 E Park Centre Drive, Cottonwood Heights UT 84121</v>
      </c>
    </row>
    <row r="1371" spans="1:17" x14ac:dyDescent="0.25">
      <c r="A1371" s="41" t="s">
        <v>4525</v>
      </c>
      <c r="B1371" s="41" t="s">
        <v>4526</v>
      </c>
      <c r="C1371" s="41" t="s">
        <v>21</v>
      </c>
      <c r="D1371" s="41" t="s">
        <v>22</v>
      </c>
      <c r="E1371" s="41" t="s">
        <v>4569</v>
      </c>
      <c r="F1371" s="41" t="s">
        <v>24</v>
      </c>
      <c r="G1371" s="41" t="s">
        <v>311</v>
      </c>
      <c r="H1371" s="41" t="s">
        <v>164</v>
      </c>
      <c r="I1371" s="41" t="s">
        <v>4570</v>
      </c>
      <c r="J1371" s="41" t="s">
        <v>28</v>
      </c>
      <c r="K1371" s="41" t="s">
        <v>4571</v>
      </c>
      <c r="L1371" s="41" t="s">
        <v>4572</v>
      </c>
      <c r="M1371" s="41" t="s">
        <v>4573</v>
      </c>
      <c r="N1371" s="41" t="s">
        <v>31</v>
      </c>
      <c r="O1371" s="46" t="s">
        <v>4533</v>
      </c>
      <c r="P1371" s="46" t="s">
        <v>33</v>
      </c>
      <c r="Q1371" s="18" t="str">
        <f t="shared" si="21"/>
        <v>Zurchers Party &amp; Wedding Store 340 E. 800 S, Orem UT 84097</v>
      </c>
    </row>
    <row r="1372" spans="1:17" x14ac:dyDescent="0.25">
      <c r="A1372" s="41" t="s">
        <v>4525</v>
      </c>
      <c r="B1372" s="41" t="s">
        <v>4526</v>
      </c>
      <c r="C1372" s="41" t="s">
        <v>21</v>
      </c>
      <c r="D1372" s="41" t="s">
        <v>22</v>
      </c>
      <c r="E1372" s="41" t="s">
        <v>4543</v>
      </c>
      <c r="F1372" s="41" t="s">
        <v>24</v>
      </c>
      <c r="G1372" s="41" t="s">
        <v>686</v>
      </c>
      <c r="H1372" s="41" t="s">
        <v>1664</v>
      </c>
      <c r="I1372" s="41" t="s">
        <v>4544</v>
      </c>
      <c r="J1372" s="41" t="s">
        <v>28</v>
      </c>
      <c r="K1372" s="41" t="s">
        <v>4545</v>
      </c>
      <c r="L1372" s="41" t="s">
        <v>1942</v>
      </c>
      <c r="M1372" s="41" t="s">
        <v>4546</v>
      </c>
      <c r="N1372" s="41" t="s">
        <v>31</v>
      </c>
      <c r="O1372" s="46" t="s">
        <v>4533</v>
      </c>
      <c r="P1372" s="46" t="s">
        <v>33</v>
      </c>
      <c r="Q1372" s="18" t="str">
        <f t="shared" si="21"/>
        <v>Zurchers Party &amp; Wedding Store 1330 North Eagle Road, Meridian ID 83642</v>
      </c>
    </row>
    <row r="1373" spans="1:17" x14ac:dyDescent="0.25">
      <c r="A1373" s="41" t="s">
        <v>4525</v>
      </c>
      <c r="B1373" s="41" t="s">
        <v>4526</v>
      </c>
      <c r="C1373" s="41" t="s">
        <v>21</v>
      </c>
      <c r="D1373" s="41" t="s">
        <v>22</v>
      </c>
      <c r="E1373" s="41" t="s">
        <v>4539</v>
      </c>
      <c r="F1373" s="41" t="s">
        <v>24</v>
      </c>
      <c r="G1373" s="41" t="s">
        <v>163</v>
      </c>
      <c r="H1373" s="41" t="s">
        <v>164</v>
      </c>
      <c r="I1373" s="41" t="s">
        <v>1506</v>
      </c>
      <c r="J1373" s="41" t="s">
        <v>28</v>
      </c>
      <c r="K1373" s="41" t="s">
        <v>4540</v>
      </c>
      <c r="L1373" s="41" t="s">
        <v>4541</v>
      </c>
      <c r="M1373" s="41" t="s">
        <v>4542</v>
      </c>
      <c r="N1373" s="41" t="s">
        <v>31</v>
      </c>
      <c r="O1373" s="46" t="s">
        <v>4533</v>
      </c>
      <c r="P1373" s="46" t="s">
        <v>33</v>
      </c>
      <c r="Q1373" s="18" t="str">
        <f t="shared" si="21"/>
        <v>Zurchers Party &amp; Wedding Store 1172 Brickyard Road Suite 45, Salt Lake City UT 84106</v>
      </c>
    </row>
    <row r="1374" spans="1:17" x14ac:dyDescent="0.25">
      <c r="A1374" s="41" t="s">
        <v>4525</v>
      </c>
      <c r="B1374" s="41" t="s">
        <v>4526</v>
      </c>
      <c r="C1374" s="41" t="s">
        <v>21</v>
      </c>
      <c r="D1374" s="41" t="s">
        <v>22</v>
      </c>
      <c r="E1374" s="41" t="s">
        <v>4574</v>
      </c>
      <c r="F1374" s="41" t="s">
        <v>24</v>
      </c>
      <c r="G1374" s="41" t="s">
        <v>163</v>
      </c>
      <c r="H1374" s="41" t="s">
        <v>164</v>
      </c>
      <c r="I1374" s="41" t="s">
        <v>4575</v>
      </c>
      <c r="J1374" s="41" t="s">
        <v>28</v>
      </c>
      <c r="K1374" s="41" t="s">
        <v>4576</v>
      </c>
      <c r="L1374" s="41" t="s">
        <v>4577</v>
      </c>
      <c r="M1374" s="41" t="s">
        <v>4578</v>
      </c>
      <c r="N1374" s="41" t="s">
        <v>31</v>
      </c>
      <c r="O1374" s="46" t="s">
        <v>4533</v>
      </c>
      <c r="P1374" s="46" t="s">
        <v>33</v>
      </c>
      <c r="Q1374" s="18" t="str">
        <f t="shared" si="21"/>
        <v>Zurchers Party &amp; Wedding Store 3755 South 2700 West, Salt Lake City UT 84119</v>
      </c>
    </row>
    <row r="1375" spans="1:17" x14ac:dyDescent="0.25">
      <c r="A1375" s="41" t="s">
        <v>4525</v>
      </c>
      <c r="B1375" s="41" t="s">
        <v>4526</v>
      </c>
      <c r="C1375" s="41" t="s">
        <v>21</v>
      </c>
      <c r="D1375" s="41" t="s">
        <v>22</v>
      </c>
      <c r="E1375" s="41" t="s">
        <v>4589</v>
      </c>
      <c r="F1375" s="41" t="s">
        <v>24</v>
      </c>
      <c r="G1375" s="41" t="s">
        <v>2857</v>
      </c>
      <c r="H1375" s="41" t="s">
        <v>164</v>
      </c>
      <c r="I1375" s="41" t="s">
        <v>4590</v>
      </c>
      <c r="J1375" s="41" t="s">
        <v>28</v>
      </c>
      <c r="K1375" s="41" t="s">
        <v>4591</v>
      </c>
      <c r="L1375" s="41" t="s">
        <v>4592</v>
      </c>
      <c r="M1375" s="41" t="s">
        <v>4593</v>
      </c>
      <c r="N1375" s="41" t="s">
        <v>31</v>
      </c>
      <c r="O1375" s="46" t="s">
        <v>4533</v>
      </c>
      <c r="P1375" s="46" t="s">
        <v>33</v>
      </c>
      <c r="Q1375" s="18" t="str">
        <f t="shared" si="21"/>
        <v>Zurchers Party &amp; Wedding Store 7047 South Plaza Center Drive, West Jordan UT 84084</v>
      </c>
    </row>
    <row r="1376" spans="1:17" x14ac:dyDescent="0.25">
      <c r="A1376" s="41" t="s">
        <v>4525</v>
      </c>
      <c r="B1376" s="41" t="s">
        <v>4526</v>
      </c>
      <c r="C1376" s="41" t="s">
        <v>21</v>
      </c>
      <c r="D1376" s="41" t="s">
        <v>22</v>
      </c>
      <c r="E1376" s="41" t="s">
        <v>4557</v>
      </c>
      <c r="F1376" s="41" t="s">
        <v>24</v>
      </c>
      <c r="G1376" s="41" t="s">
        <v>4558</v>
      </c>
      <c r="H1376" s="41" t="s">
        <v>1664</v>
      </c>
      <c r="I1376" s="41" t="s">
        <v>4559</v>
      </c>
      <c r="J1376" s="41" t="s">
        <v>28</v>
      </c>
      <c r="K1376" s="41" t="s">
        <v>4560</v>
      </c>
      <c r="L1376" s="41" t="s">
        <v>4561</v>
      </c>
      <c r="M1376" s="41" t="s">
        <v>4562</v>
      </c>
      <c r="N1376" s="41" t="s">
        <v>31</v>
      </c>
      <c r="O1376" s="46" t="s">
        <v>4533</v>
      </c>
      <c r="P1376" s="46" t="s">
        <v>33</v>
      </c>
      <c r="Q1376" s="18" t="str">
        <f t="shared" si="21"/>
        <v>Zurchers Party &amp; Wedding Store 1624 East. 17th Street, Idaho Falls ID 83404</v>
      </c>
    </row>
    <row r="1377" spans="1:20" x14ac:dyDescent="0.25">
      <c r="A1377" s="41" t="s">
        <v>4525</v>
      </c>
      <c r="B1377" s="41" t="s">
        <v>4526</v>
      </c>
      <c r="C1377" s="41" t="s">
        <v>21</v>
      </c>
      <c r="D1377" s="41" t="s">
        <v>22</v>
      </c>
      <c r="E1377" s="41" t="s">
        <v>4527</v>
      </c>
      <c r="F1377" s="41" t="s">
        <v>4528</v>
      </c>
      <c r="G1377" s="41" t="s">
        <v>4529</v>
      </c>
      <c r="H1377" s="41" t="s">
        <v>164</v>
      </c>
      <c r="I1377" s="41" t="s">
        <v>4530</v>
      </c>
      <c r="J1377" s="41" t="s">
        <v>28</v>
      </c>
      <c r="K1377" s="41" t="s">
        <v>4531</v>
      </c>
      <c r="L1377" s="41" t="s">
        <v>1719</v>
      </c>
      <c r="M1377" s="41" t="s">
        <v>4532</v>
      </c>
      <c r="N1377" s="41" t="s">
        <v>31</v>
      </c>
      <c r="O1377" s="46" t="s">
        <v>4533</v>
      </c>
      <c r="P1377" s="46" t="s">
        <v>33</v>
      </c>
      <c r="Q1377" s="18" t="str">
        <f t="shared" si="21"/>
        <v>Zurchers Party &amp; Wedding Store 11479 South State St Unit A, Draper UT 84020</v>
      </c>
    </row>
    <row r="1378" spans="1:20" x14ac:dyDescent="0.25">
      <c r="A1378" s="41" t="s">
        <v>4525</v>
      </c>
      <c r="B1378" s="41" t="s">
        <v>4526</v>
      </c>
      <c r="C1378" s="41" t="s">
        <v>21</v>
      </c>
      <c r="D1378" s="41" t="s">
        <v>22</v>
      </c>
      <c r="E1378" s="41" t="s">
        <v>4563</v>
      </c>
      <c r="F1378" s="41" t="s">
        <v>24</v>
      </c>
      <c r="G1378" s="41" t="s">
        <v>4564</v>
      </c>
      <c r="H1378" s="41" t="s">
        <v>164</v>
      </c>
      <c r="I1378" s="41" t="s">
        <v>4565</v>
      </c>
      <c r="J1378" s="41" t="s">
        <v>28</v>
      </c>
      <c r="K1378" s="41" t="s">
        <v>4566</v>
      </c>
      <c r="L1378" s="41" t="s">
        <v>4567</v>
      </c>
      <c r="M1378" s="41" t="s">
        <v>4568</v>
      </c>
      <c r="N1378" s="41" t="s">
        <v>31</v>
      </c>
      <c r="O1378" s="46" t="s">
        <v>4533</v>
      </c>
      <c r="P1378" s="46" t="s">
        <v>33</v>
      </c>
      <c r="Q1378" s="18" t="str">
        <f t="shared" si="21"/>
        <v>Zurchers Party &amp; Wedding Store 177 North West State Road, American Fork UT 84003</v>
      </c>
    </row>
    <row r="1379" spans="1:20" hidden="1" x14ac:dyDescent="0.25">
      <c r="A1379" s="41" t="s">
        <v>8450</v>
      </c>
      <c r="B1379" s="41" t="s">
        <v>8451</v>
      </c>
      <c r="C1379" s="41" t="s">
        <v>21</v>
      </c>
      <c r="D1379" s="41" t="s">
        <v>22</v>
      </c>
      <c r="E1379" s="41" t="s">
        <v>8452</v>
      </c>
      <c r="F1379" s="41" t="s">
        <v>24</v>
      </c>
      <c r="G1379" s="41" t="s">
        <v>8453</v>
      </c>
      <c r="H1379" s="41" t="s">
        <v>328</v>
      </c>
      <c r="I1379" s="41" t="s">
        <v>8454</v>
      </c>
      <c r="J1379" s="41" t="s">
        <v>60</v>
      </c>
      <c r="K1379" s="41" t="s">
        <v>24</v>
      </c>
      <c r="L1379" s="41" t="s">
        <v>8455</v>
      </c>
      <c r="M1379" s="41" t="s">
        <v>8456</v>
      </c>
      <c r="N1379" s="41" t="s">
        <v>31</v>
      </c>
      <c r="O1379" s="46" t="s">
        <v>8457</v>
      </c>
      <c r="P1379" s="46" t="s">
        <v>7978</v>
      </c>
      <c r="Q1379" s="18" t="str">
        <f t="shared" si="21"/>
        <v>Audrey's Costume Castle 1460 Cyrville Unit 100, Kingston ON K7M 3Y4</v>
      </c>
      <c r="T1379" s="18" t="str">
        <f t="shared" ref="T1379:T1423" si="22">CONCATENATE("&lt;marker name=""", B1379, """", " lat=""", R1379, " lng=""", S1379, """", " address=""", E1379, """", " city=""", G1379, """", " state=""", H1379, """", " postal=""", I1379, """", " country=""", J1379, """", " phone=""", M1379, """", " web=""", O1379, """")</f>
        <v>&lt;marker name="Audrey's Costume Castle" lat=" lng="" address="1460 Cyrville Unit 100" city="Kingston" state="ON" postal="K7M 3Y4" country="CA" phone="(613) 744-7742" web="www.1-800-costume.com"</v>
      </c>
    </row>
    <row r="1380" spans="1:20" hidden="1" x14ac:dyDescent="0.25">
      <c r="A1380" s="41" t="s">
        <v>8838</v>
      </c>
      <c r="B1380" s="41" t="s">
        <v>8839</v>
      </c>
      <c r="C1380" s="41" t="s">
        <v>21</v>
      </c>
      <c r="D1380" s="41" t="s">
        <v>22</v>
      </c>
      <c r="E1380" s="41" t="s">
        <v>8840</v>
      </c>
      <c r="F1380" s="41" t="s">
        <v>24</v>
      </c>
      <c r="G1380" s="41" t="s">
        <v>8841</v>
      </c>
      <c r="H1380" s="41" t="s">
        <v>8842</v>
      </c>
      <c r="I1380" s="41" t="s">
        <v>8843</v>
      </c>
      <c r="J1380" s="41" t="s">
        <v>60</v>
      </c>
      <c r="K1380" s="41" t="s">
        <v>24</v>
      </c>
      <c r="L1380" s="41" t="s">
        <v>218</v>
      </c>
      <c r="M1380" s="41" t="s">
        <v>8844</v>
      </c>
      <c r="N1380" s="41" t="s">
        <v>31</v>
      </c>
      <c r="O1380" s="46" t="s">
        <v>8845</v>
      </c>
      <c r="P1380" s="46" t="s">
        <v>7978</v>
      </c>
      <c r="Q1380" s="18" t="str">
        <f t="shared" si="21"/>
        <v>Benjo 390 CHAREST EST, SUITE 300, Quebec City QU G1K 3H4</v>
      </c>
      <c r="R1380" s="18">
        <v>40.7166456</v>
      </c>
      <c r="S1380" s="18">
        <v>-74.008130600000001</v>
      </c>
      <c r="T1380" s="18" t="str">
        <f t="shared" si="22"/>
        <v>&lt;marker name="Benjo" lat="40.7166456 lng="-74.0081306" address="390 CHAREST EST, SUITE 300" city="Quebec City" state="QU" postal="G1K 3H4" country="CA" phone="(418) 692-7470" web="www.benjo.ca"</v>
      </c>
    </row>
    <row r="1381" spans="1:20" hidden="1" x14ac:dyDescent="0.25">
      <c r="A1381" s="41" t="s">
        <v>8838</v>
      </c>
      <c r="B1381" s="41" t="s">
        <v>8839</v>
      </c>
      <c r="C1381" s="41" t="s">
        <v>21</v>
      </c>
      <c r="D1381" s="41" t="s">
        <v>22</v>
      </c>
      <c r="E1381" s="41" t="s">
        <v>8846</v>
      </c>
      <c r="F1381" s="41" t="s">
        <v>24</v>
      </c>
      <c r="G1381" s="41" t="s">
        <v>8847</v>
      </c>
      <c r="H1381" s="41" t="s">
        <v>8842</v>
      </c>
      <c r="I1381" s="41" t="s">
        <v>8848</v>
      </c>
      <c r="J1381" s="41" t="s">
        <v>60</v>
      </c>
      <c r="K1381" s="41" t="s">
        <v>24</v>
      </c>
      <c r="L1381" s="41" t="s">
        <v>41</v>
      </c>
      <c r="M1381" s="41" t="s">
        <v>24</v>
      </c>
      <c r="N1381" s="41" t="s">
        <v>31</v>
      </c>
      <c r="O1381" s="46" t="s">
        <v>8845</v>
      </c>
      <c r="P1381" s="46" t="s">
        <v>7978</v>
      </c>
      <c r="Q1381" s="18" t="str">
        <f t="shared" si="21"/>
        <v>Benjo 550 CHAREST EST, QUEBEC QU G1K 3J3</v>
      </c>
      <c r="R1381" s="18">
        <v>35.390543000000001</v>
      </c>
      <c r="S1381" s="18">
        <v>-97.542243999999997</v>
      </c>
      <c r="T1381" s="18" t="str">
        <f t="shared" si="22"/>
        <v>&lt;marker name="Benjo" lat="35.390543 lng="-97.542244" address="550 CHAREST EST" city="QUEBEC" state="QU" postal="G1K 3J3" country="CA" phone="" web="www.benjo.ca"</v>
      </c>
    </row>
    <row r="1382" spans="1:20" hidden="1" x14ac:dyDescent="0.25">
      <c r="A1382" s="42" t="s">
        <v>9159</v>
      </c>
      <c r="B1382" s="42" t="s">
        <v>9160</v>
      </c>
      <c r="C1382" s="42" t="s">
        <v>21</v>
      </c>
      <c r="D1382" s="42" t="s">
        <v>22</v>
      </c>
      <c r="E1382" s="42" t="s">
        <v>9161</v>
      </c>
      <c r="F1382" s="42" t="s">
        <v>24</v>
      </c>
      <c r="G1382" s="42" t="s">
        <v>9162</v>
      </c>
      <c r="H1382" s="42" t="s">
        <v>58</v>
      </c>
      <c r="I1382" s="42" t="s">
        <v>9163</v>
      </c>
      <c r="J1382" s="42" t="s">
        <v>60</v>
      </c>
      <c r="K1382" s="42" t="s">
        <v>9164</v>
      </c>
      <c r="L1382" s="42" t="s">
        <v>107</v>
      </c>
      <c r="M1382" s="42" t="s">
        <v>9165</v>
      </c>
      <c r="N1382" s="42" t="s">
        <v>31</v>
      </c>
      <c r="O1382" s="46" t="s">
        <v>9166</v>
      </c>
      <c r="P1382" s="46" t="s">
        <v>7978</v>
      </c>
      <c r="Q1382" s="18" t="str">
        <f t="shared" si="21"/>
        <v>Boo LaLa 152 E 2nd St 2nd Floor, North Vancouver BC V7L 1C3</v>
      </c>
      <c r="R1382" s="18">
        <v>34.049810000000001</v>
      </c>
      <c r="S1382" s="18">
        <v>-118.038104</v>
      </c>
      <c r="T1382" s="18" t="str">
        <f t="shared" si="22"/>
        <v>&lt;marker name="Boo LaLa" lat="34.04981 lng="-118.038104" address="152 E 2nd St 2nd Floor" city="North Vancouver" state="BC" postal="V7L 1C3" country="CA" phone="(604) 986-4880" web="www.boolalacostumes.com"</v>
      </c>
    </row>
    <row r="1383" spans="1:20" hidden="1" x14ac:dyDescent="0.25">
      <c r="A1383" s="42" t="s">
        <v>9511</v>
      </c>
      <c r="B1383" s="42" t="s">
        <v>9512</v>
      </c>
      <c r="C1383" s="42" t="s">
        <v>21</v>
      </c>
      <c r="D1383" s="42" t="s">
        <v>22</v>
      </c>
      <c r="E1383" s="42" t="s">
        <v>9513</v>
      </c>
      <c r="F1383" s="42" t="s">
        <v>24</v>
      </c>
      <c r="G1383" s="42" t="s">
        <v>327</v>
      </c>
      <c r="H1383" s="42" t="s">
        <v>328</v>
      </c>
      <c r="I1383" s="42" t="s">
        <v>9514</v>
      </c>
      <c r="J1383" s="42" t="s">
        <v>60</v>
      </c>
      <c r="K1383" s="42" t="s">
        <v>9515</v>
      </c>
      <c r="L1383" s="42" t="s">
        <v>107</v>
      </c>
      <c r="M1383" s="42" t="s">
        <v>9516</v>
      </c>
      <c r="N1383" s="42" t="s">
        <v>31</v>
      </c>
      <c r="O1383" s="46" t="s">
        <v>9517</v>
      </c>
      <c r="P1383" s="46" t="s">
        <v>7978</v>
      </c>
      <c r="Q1383" s="18" t="str">
        <f t="shared" si="21"/>
        <v>Candy's Costumes Shop 685 Mt. Pleasant Rd, Toronto ON M4S 2N2</v>
      </c>
      <c r="R1383" s="18">
        <v>40.462511900000003</v>
      </c>
      <c r="S1383" s="18">
        <v>-99.249260999999905</v>
      </c>
      <c r="T1383" s="18" t="str">
        <f t="shared" si="22"/>
        <v>&lt;marker name="Candy's Costumes Shop" lat="40.4625119 lng="-99.2492609999999" address="685 Mt. Pleasant Rd" city="Toronto" state="ON" postal="M4S 2N2" country="CA" phone="(416) 487-5794" web="www.candyscostumeshop.com"</v>
      </c>
    </row>
    <row r="1384" spans="1:20" hidden="1" x14ac:dyDescent="0.25">
      <c r="A1384" s="41" t="s">
        <v>9627</v>
      </c>
      <c r="B1384" s="41" t="s">
        <v>9628</v>
      </c>
      <c r="C1384" s="41" t="s">
        <v>21</v>
      </c>
      <c r="D1384" s="41" t="s">
        <v>22</v>
      </c>
      <c r="E1384" s="41" t="s">
        <v>9629</v>
      </c>
      <c r="F1384" s="41" t="s">
        <v>9630</v>
      </c>
      <c r="G1384" s="41" t="s">
        <v>9631</v>
      </c>
      <c r="H1384" s="41" t="s">
        <v>1347</v>
      </c>
      <c r="I1384" s="41" t="s">
        <v>9632</v>
      </c>
      <c r="J1384" s="41" t="s">
        <v>60</v>
      </c>
      <c r="K1384" s="41" t="s">
        <v>24</v>
      </c>
      <c r="L1384" s="41" t="s">
        <v>513</v>
      </c>
      <c r="M1384" s="41" t="s">
        <v>9633</v>
      </c>
      <c r="N1384" s="41" t="s">
        <v>31</v>
      </c>
      <c r="O1384" s="46" t="s">
        <v>9634</v>
      </c>
      <c r="P1384" s="46" t="s">
        <v>7978</v>
      </c>
      <c r="Q1384" s="18" t="str">
        <f t="shared" si="21"/>
        <v>Cartes Timbres Monnaies 2740 Boulevard Laurier, Quebec QC G1V4P7</v>
      </c>
      <c r="R1384" s="18">
        <v>29.677623700000002</v>
      </c>
      <c r="S1384" s="18">
        <v>-82.340287500000002</v>
      </c>
      <c r="T1384" s="18" t="str">
        <f t="shared" si="22"/>
        <v>&lt;marker name="Cartes Timbres Monnaies" lat="29.6776237 lng="-82.3402875" address="2740 Boulevard Laurier" city="Quebec" state="QC" postal="G1V4P7" country="CA" phone="(418) 658-5639" web="www.imaginaire.com"</v>
      </c>
    </row>
    <row r="1385" spans="1:20" hidden="1" x14ac:dyDescent="0.25">
      <c r="A1385" s="41" t="s">
        <v>9750</v>
      </c>
      <c r="B1385" s="41" t="s">
        <v>9751</v>
      </c>
      <c r="C1385" s="41" t="s">
        <v>21</v>
      </c>
      <c r="D1385" s="41" t="s">
        <v>22</v>
      </c>
      <c r="E1385" s="41" t="s">
        <v>9752</v>
      </c>
      <c r="F1385" s="41" t="s">
        <v>9753</v>
      </c>
      <c r="G1385" s="41" t="s">
        <v>8847</v>
      </c>
      <c r="H1385" s="41" t="s">
        <v>8842</v>
      </c>
      <c r="I1385" s="41" t="s">
        <v>9754</v>
      </c>
      <c r="J1385" s="41" t="s">
        <v>60</v>
      </c>
      <c r="K1385" s="41" t="s">
        <v>24</v>
      </c>
      <c r="L1385" s="41" t="s">
        <v>41</v>
      </c>
      <c r="M1385" s="41" t="s">
        <v>24</v>
      </c>
      <c r="N1385" s="41" t="s">
        <v>31</v>
      </c>
      <c r="O1385" s="46" t="s">
        <v>9755</v>
      </c>
      <c r="P1385" s="46" t="s">
        <v>7978</v>
      </c>
      <c r="Q1385" s="18" t="str">
        <f t="shared" si="21"/>
        <v>Chant-O-Fetes 325 Rue Marais, QUEBEC QU G1M3R3</v>
      </c>
      <c r="R1385" s="18">
        <v>35.2009069</v>
      </c>
      <c r="S1385" s="18">
        <v>-89.7946563</v>
      </c>
      <c r="T1385" s="18" t="str">
        <f t="shared" si="22"/>
        <v>&lt;marker name="Chant-O-Fetes" lat="35.2009069 lng="-89.7946563" address="325 Rue Marais" city="QUEBEC" state="QU" postal="G1M3R3" country="CA" phone="" web="www.chantofetes.com"</v>
      </c>
    </row>
    <row r="1386" spans="1:20" hidden="1" x14ac:dyDescent="0.25">
      <c r="A1386" s="42" t="s">
        <v>9848</v>
      </c>
      <c r="B1386" s="42" t="s">
        <v>9849</v>
      </c>
      <c r="C1386" s="42" t="s">
        <v>21</v>
      </c>
      <c r="D1386" s="42" t="s">
        <v>22</v>
      </c>
      <c r="E1386" s="42" t="s">
        <v>9850</v>
      </c>
      <c r="F1386" s="42" t="s">
        <v>24</v>
      </c>
      <c r="G1386" s="42" t="s">
        <v>2146</v>
      </c>
      <c r="H1386" s="42" t="s">
        <v>2147</v>
      </c>
      <c r="I1386" s="42" t="s">
        <v>9851</v>
      </c>
      <c r="J1386" s="42" t="s">
        <v>60</v>
      </c>
      <c r="K1386" s="42" t="s">
        <v>9852</v>
      </c>
      <c r="L1386" s="42" t="s">
        <v>107</v>
      </c>
      <c r="M1386" s="42" t="s">
        <v>9853</v>
      </c>
      <c r="N1386" s="42" t="s">
        <v>31</v>
      </c>
      <c r="O1386" s="46" t="s">
        <v>9854</v>
      </c>
      <c r="P1386" s="46" t="s">
        <v>7978</v>
      </c>
      <c r="Q1386" s="18" t="str">
        <f t="shared" si="21"/>
        <v>Chuckles Unlimited #40, 6130-1A Street  SW, Calgary AB T2H 0G3</v>
      </c>
      <c r="R1386" s="18">
        <v>47.258092099999999</v>
      </c>
      <c r="S1386" s="18">
        <v>-122.0277454</v>
      </c>
      <c r="T1386" s="18" t="str">
        <f t="shared" si="22"/>
        <v>&lt;marker name="Chuckles Unlimited" lat="47.2580921 lng="-122.0277454" address="#40, 6130-1A Street  SW" city="Calgary" state="AB" postal="T2H 0G3" country="CA" phone="(403) 252-8465" web="www.chuckles.ca"</v>
      </c>
    </row>
    <row r="1387" spans="1:20" hidden="1" x14ac:dyDescent="0.25">
      <c r="A1387" s="42" t="s">
        <v>11440</v>
      </c>
      <c r="B1387" s="42" t="s">
        <v>11441</v>
      </c>
      <c r="C1387" s="42" t="s">
        <v>21</v>
      </c>
      <c r="D1387" s="42" t="s">
        <v>22</v>
      </c>
      <c r="E1387" s="42" t="s">
        <v>11442</v>
      </c>
      <c r="F1387" s="42" t="s">
        <v>24</v>
      </c>
      <c r="G1387" s="42" t="s">
        <v>11443</v>
      </c>
      <c r="H1387" s="42" t="s">
        <v>1347</v>
      </c>
      <c r="I1387" s="42" t="s">
        <v>11444</v>
      </c>
      <c r="J1387" s="42" t="s">
        <v>60</v>
      </c>
      <c r="K1387" s="42" t="s">
        <v>11445</v>
      </c>
      <c r="L1387" s="42" t="s">
        <v>107</v>
      </c>
      <c r="M1387" s="42" t="s">
        <v>11446</v>
      </c>
      <c r="N1387" s="42" t="s">
        <v>31</v>
      </c>
      <c r="O1387" s="46" t="s">
        <v>11447</v>
      </c>
      <c r="P1387" s="46" t="s">
        <v>7978</v>
      </c>
      <c r="Q1387" s="18" t="str">
        <f t="shared" si="21"/>
        <v>Franc Jeu Rive-Nord 515 Leclerc (local 103), Repentigny QC J6A 8G9</v>
      </c>
      <c r="R1387" s="18">
        <v>39.156390299999998</v>
      </c>
      <c r="S1387" s="18">
        <v>-94.488563900000003</v>
      </c>
      <c r="T1387" s="18" t="str">
        <f t="shared" si="22"/>
        <v>&lt;marker name="Franc Jeu Rive-Nord" lat="39.1563903 lng="-94.4885639" address="515 Leclerc (local 103)" city="Repentigny" state="QC" postal="J6A 8G9" country="CA" phone="(450) 581-1094" web="www.facebook.com/FrancJeuRiveNord"</v>
      </c>
    </row>
    <row r="1388" spans="1:20" hidden="1" x14ac:dyDescent="0.25">
      <c r="A1388" s="41" t="s">
        <v>11448</v>
      </c>
      <c r="B1388" s="41" t="s">
        <v>11449</v>
      </c>
      <c r="C1388" s="41" t="s">
        <v>21</v>
      </c>
      <c r="D1388" s="41" t="s">
        <v>22</v>
      </c>
      <c r="E1388" s="41" t="s">
        <v>11441</v>
      </c>
      <c r="F1388" s="41" t="s">
        <v>11450</v>
      </c>
      <c r="G1388" s="41" t="s">
        <v>5867</v>
      </c>
      <c r="H1388" s="41" t="s">
        <v>5203</v>
      </c>
      <c r="I1388" s="41" t="s">
        <v>11451</v>
      </c>
      <c r="J1388" s="41" t="s">
        <v>60</v>
      </c>
      <c r="K1388" s="41" t="s">
        <v>11452</v>
      </c>
      <c r="L1388" s="41" t="s">
        <v>11453</v>
      </c>
      <c r="M1388" s="41" t="s">
        <v>24</v>
      </c>
      <c r="N1388" s="41" t="s">
        <v>31</v>
      </c>
      <c r="O1388" s="46" t="s">
        <v>24</v>
      </c>
      <c r="P1388" s="46" t="s">
        <v>7978</v>
      </c>
      <c r="Q1388" s="18" t="str">
        <f t="shared" si="21"/>
        <v>Franc Jeu Rive-Nord #2 Franc Jeu Rive-Nord, Montreal QB H1N 1E9</v>
      </c>
      <c r="R1388" s="18">
        <v>39.235856299999902</v>
      </c>
      <c r="S1388" s="18">
        <v>-120.02125890000001</v>
      </c>
      <c r="T1388" s="18" t="str">
        <f t="shared" si="22"/>
        <v>&lt;marker name="Franc Jeu Rive-Nord #2" lat="39.2358562999999 lng="-120.0212589" address="Franc Jeu Rive-Nord" city="Montreal" state="QB" postal="H1N 1E9" country="CA" phone="" web=""</v>
      </c>
    </row>
    <row r="1389" spans="1:20" hidden="1" x14ac:dyDescent="0.25">
      <c r="A1389" s="42" t="s">
        <v>11838</v>
      </c>
      <c r="B1389" s="42" t="s">
        <v>11839</v>
      </c>
      <c r="C1389" s="42" t="s">
        <v>21</v>
      </c>
      <c r="D1389" s="42" t="s">
        <v>22</v>
      </c>
      <c r="E1389" s="42" t="s">
        <v>11840</v>
      </c>
      <c r="F1389" s="42" t="s">
        <v>24</v>
      </c>
      <c r="G1389" s="42" t="s">
        <v>11841</v>
      </c>
      <c r="H1389" s="42" t="s">
        <v>2156</v>
      </c>
      <c r="I1389" s="42" t="s">
        <v>11842</v>
      </c>
      <c r="J1389" s="42" t="s">
        <v>60</v>
      </c>
      <c r="K1389" s="42" t="s">
        <v>11843</v>
      </c>
      <c r="L1389" s="42" t="s">
        <v>107</v>
      </c>
      <c r="M1389" s="42" t="s">
        <v>11844</v>
      </c>
      <c r="N1389" s="42" t="s">
        <v>31</v>
      </c>
      <c r="O1389" s="46" t="s">
        <v>11845</v>
      </c>
      <c r="P1389" s="46" t="s">
        <v>7978</v>
      </c>
      <c r="Q1389" s="18" t="str">
        <f t="shared" si="21"/>
        <v>Glow Parties 461 Windmill Road, Dartmouth NS B3A 1J9</v>
      </c>
      <c r="R1389" s="18">
        <v>37.0865084</v>
      </c>
      <c r="S1389" s="18">
        <v>-88.598322299999893</v>
      </c>
      <c r="T1389" s="18" t="str">
        <f t="shared" si="22"/>
        <v>&lt;marker name="Glow Parties" lat="37.0865084 lng="-88.5983222999999" address="461 Windmill Road" city="Dartmouth" state="NS" postal="B3A 1J9" country="CA" phone="(902) 444-7115" web="www.glowparties.ca"</v>
      </c>
    </row>
    <row r="1390" spans="1:20" hidden="1" x14ac:dyDescent="0.25">
      <c r="A1390" s="42" t="s">
        <v>5199</v>
      </c>
      <c r="B1390" s="42" t="s">
        <v>5200</v>
      </c>
      <c r="C1390" s="42" t="s">
        <v>21</v>
      </c>
      <c r="D1390" s="42" t="s">
        <v>22</v>
      </c>
      <c r="E1390" s="42" t="s">
        <v>5201</v>
      </c>
      <c r="F1390" s="42" t="s">
        <v>24</v>
      </c>
      <c r="G1390" s="42" t="s">
        <v>5202</v>
      </c>
      <c r="H1390" s="42" t="s">
        <v>5203</v>
      </c>
      <c r="I1390" s="42" t="s">
        <v>5204</v>
      </c>
      <c r="J1390" s="42" t="s">
        <v>60</v>
      </c>
      <c r="K1390" s="42" t="s">
        <v>5205</v>
      </c>
      <c r="L1390" s="42" t="s">
        <v>107</v>
      </c>
      <c r="M1390" s="42" t="s">
        <v>5206</v>
      </c>
      <c r="N1390" s="42" t="s">
        <v>31</v>
      </c>
      <c r="O1390" s="46" t="s">
        <v>5207</v>
      </c>
      <c r="P1390" s="46" t="s">
        <v>5174</v>
      </c>
      <c r="Q1390" s="18" t="str">
        <f t="shared" si="21"/>
        <v>Halloween Mania 5820 Metropolitain est, St Leonard QB H1S 1A7</v>
      </c>
      <c r="R1390" s="18">
        <v>35.484081799999998</v>
      </c>
      <c r="S1390" s="18">
        <v>-82.527875600000002</v>
      </c>
      <c r="T1390" s="18" t="str">
        <f t="shared" si="22"/>
        <v>&lt;marker name="Halloween Mania" lat="35.4840818 lng="-82.5278756" address="5820 Metropolitain est" city="St Leonard" state="QB" postal="H1S 1A7" country="CA" phone="(514) 419-1211" web="www.halloweenmaniamontreal.com"</v>
      </c>
    </row>
    <row r="1391" spans="1:20" hidden="1" x14ac:dyDescent="0.25">
      <c r="A1391" s="41" t="s">
        <v>5863</v>
      </c>
      <c r="B1391" s="41" t="s">
        <v>5864</v>
      </c>
      <c r="C1391" s="41" t="s">
        <v>21</v>
      </c>
      <c r="D1391" s="41" t="s">
        <v>22</v>
      </c>
      <c r="E1391" s="41" t="s">
        <v>5865</v>
      </c>
      <c r="F1391" s="41" t="s">
        <v>5866</v>
      </c>
      <c r="G1391" s="41" t="s">
        <v>5867</v>
      </c>
      <c r="H1391" s="41" t="s">
        <v>1347</v>
      </c>
      <c r="I1391" s="41" t="s">
        <v>5868</v>
      </c>
      <c r="J1391" s="41" t="s">
        <v>60</v>
      </c>
      <c r="K1391" s="41" t="s">
        <v>24</v>
      </c>
      <c r="L1391" s="41" t="s">
        <v>5869</v>
      </c>
      <c r="M1391" s="41" t="s">
        <v>5870</v>
      </c>
      <c r="N1391" s="41" t="s">
        <v>31</v>
      </c>
      <c r="O1391" s="46" t="s">
        <v>5871</v>
      </c>
      <c r="P1391" s="46" t="s">
        <v>5174</v>
      </c>
      <c r="Q1391" s="18" t="str">
        <f t="shared" si="21"/>
        <v>Imagine Le Fun 5333 Casgrain Avenue, Montreal QC H2T 1X3</v>
      </c>
      <c r="R1391" s="18">
        <v>36.1109717</v>
      </c>
      <c r="S1391" s="18">
        <v>-86.748948799999994</v>
      </c>
      <c r="T1391" s="18" t="str">
        <f t="shared" si="22"/>
        <v>&lt;marker name="Imagine Le Fun" lat="36.1109717 lng="-86.7489488" address="5333 Casgrain Avenue" city="Montreal" state="QC" postal="H2T 1X3" country="CA" phone="(514) 282-6325" web="www.imaginelefun.com"</v>
      </c>
    </row>
    <row r="1392" spans="1:20" hidden="1" x14ac:dyDescent="0.25">
      <c r="A1392" s="42" t="s">
        <v>6001</v>
      </c>
      <c r="B1392" s="42" t="s">
        <v>6002</v>
      </c>
      <c r="C1392" s="42" t="s">
        <v>21</v>
      </c>
      <c r="D1392" s="42" t="s">
        <v>22</v>
      </c>
      <c r="E1392" s="42" t="s">
        <v>6003</v>
      </c>
      <c r="F1392" s="42" t="s">
        <v>24</v>
      </c>
      <c r="G1392" s="42" t="s">
        <v>327</v>
      </c>
      <c r="H1392" s="42" t="s">
        <v>328</v>
      </c>
      <c r="I1392" s="42" t="s">
        <v>6004</v>
      </c>
      <c r="J1392" s="42" t="s">
        <v>60</v>
      </c>
      <c r="K1392" s="42" t="s">
        <v>6005</v>
      </c>
      <c r="L1392" s="42" t="s">
        <v>107</v>
      </c>
      <c r="M1392" s="42" t="s">
        <v>6006</v>
      </c>
      <c r="N1392" s="42" t="s">
        <v>31</v>
      </c>
      <c r="O1392" s="46" t="s">
        <v>6007</v>
      </c>
      <c r="P1392" s="46" t="s">
        <v>5174</v>
      </c>
      <c r="Q1392" s="18" t="str">
        <f t="shared" si="21"/>
        <v>Its My Party 2208 Danforth Avenue, Toronto ON M4C 1K3</v>
      </c>
      <c r="R1392" s="18">
        <v>33.7604714</v>
      </c>
      <c r="S1392" s="18">
        <v>-118.19155720000001</v>
      </c>
      <c r="T1392" s="18" t="str">
        <f t="shared" si="22"/>
        <v>&lt;marker name="Its My Party" lat="33.7604714 lng="-118.1915572" address="2208 Danforth Avenue" city="Toronto" state="ON" postal="M4C 1K3" country="CA" phone="(416) 469-2223" web="www.itsmyparty.com"</v>
      </c>
    </row>
    <row r="1393" spans="1:20" hidden="1" x14ac:dyDescent="0.25">
      <c r="A1393" s="42" t="s">
        <v>6008</v>
      </c>
      <c r="B1393" s="42" t="s">
        <v>6009</v>
      </c>
      <c r="C1393" s="42" t="s">
        <v>21</v>
      </c>
      <c r="D1393" s="42" t="s">
        <v>22</v>
      </c>
      <c r="E1393" s="42" t="s">
        <v>6010</v>
      </c>
      <c r="F1393" s="42" t="s">
        <v>24</v>
      </c>
      <c r="G1393" s="42" t="s">
        <v>6011</v>
      </c>
      <c r="H1393" s="42" t="s">
        <v>58</v>
      </c>
      <c r="I1393" s="42" t="s">
        <v>6012</v>
      </c>
      <c r="J1393" s="42" t="s">
        <v>60</v>
      </c>
      <c r="K1393" s="42" t="s">
        <v>6013</v>
      </c>
      <c r="L1393" s="42" t="s">
        <v>107</v>
      </c>
      <c r="M1393" s="42" t="s">
        <v>6014</v>
      </c>
      <c r="N1393" s="42" t="s">
        <v>31</v>
      </c>
      <c r="O1393" s="46" t="s">
        <v>6015</v>
      </c>
      <c r="P1393" s="46" t="s">
        <v>5174</v>
      </c>
      <c r="Q1393" s="18" t="str">
        <f t="shared" si="21"/>
        <v>It's My Party Shop Ltd. 2424 St. Johns Street, Port Moody BC V3H 2B1</v>
      </c>
      <c r="R1393" s="18">
        <v>27.986116200000001</v>
      </c>
      <c r="S1393" s="18">
        <v>-82.509891099999905</v>
      </c>
      <c r="T1393" s="18" t="str">
        <f t="shared" si="22"/>
        <v>&lt;marker name="It's My Party Shop Ltd." lat="27.9861162 lng="-82.5098910999999" address="2424 St. Johns Street" city="Port Moody" state="BC" postal="V3H 2B1" country="CA" phone="(604) 931-6040" web="www.itsmypartyshop.ca"</v>
      </c>
    </row>
    <row r="1394" spans="1:20" hidden="1" x14ac:dyDescent="0.25">
      <c r="A1394" s="57" t="s">
        <v>4833</v>
      </c>
      <c r="B1394" s="57" t="s">
        <v>4834</v>
      </c>
      <c r="C1394" s="57" t="s">
        <v>21</v>
      </c>
      <c r="D1394" s="57" t="s">
        <v>22</v>
      </c>
      <c r="E1394" s="57" t="s">
        <v>4840</v>
      </c>
      <c r="F1394" s="57" t="s">
        <v>24</v>
      </c>
      <c r="G1394" s="57" t="s">
        <v>57</v>
      </c>
      <c r="H1394" s="57" t="s">
        <v>58</v>
      </c>
      <c r="I1394" s="57" t="s">
        <v>4836</v>
      </c>
      <c r="J1394" s="57" t="s">
        <v>60</v>
      </c>
      <c r="K1394" s="57" t="s">
        <v>24</v>
      </c>
      <c r="L1394" s="57" t="s">
        <v>4841</v>
      </c>
      <c r="M1394" s="57" t="s">
        <v>4842</v>
      </c>
      <c r="N1394" s="57" t="s">
        <v>31</v>
      </c>
      <c r="O1394" s="36" t="s">
        <v>4838</v>
      </c>
      <c r="P1394" s="36" t="s">
        <v>4601</v>
      </c>
      <c r="Q1394" s="18" t="str">
        <f t="shared" si="21"/>
        <v>Just Imagine...Fun Clothing 28 West 7th Ave, Vancouver BC V5Y 1L6</v>
      </c>
      <c r="R1394" s="18">
        <v>40.621178200000003</v>
      </c>
      <c r="S1394" s="18">
        <v>-73.964745299999905</v>
      </c>
      <c r="T1394" s="18" t="str">
        <f t="shared" si="22"/>
        <v>&lt;marker name="Just Imagine...Fun Clothing" lat="40.6211782 lng="-73.9647452999999" address="28 West 7th Ave" city="Vancouver" state="BC" postal="V5Y 1L6" country="CA" phone="(604) 569-3309" web="www.dressups.com"</v>
      </c>
    </row>
    <row r="1395" spans="1:20" hidden="1" x14ac:dyDescent="0.25">
      <c r="A1395" s="16" t="s">
        <v>4833</v>
      </c>
      <c r="B1395" s="16" t="s">
        <v>4834</v>
      </c>
      <c r="C1395" s="16" t="s">
        <v>21</v>
      </c>
      <c r="D1395" s="16" t="s">
        <v>22</v>
      </c>
      <c r="E1395" s="16" t="s">
        <v>4843</v>
      </c>
      <c r="F1395" s="16" t="s">
        <v>4844</v>
      </c>
      <c r="G1395" s="16" t="s">
        <v>57</v>
      </c>
      <c r="H1395" s="16" t="s">
        <v>58</v>
      </c>
      <c r="I1395" s="16" t="s">
        <v>4845</v>
      </c>
      <c r="J1395" s="16" t="s">
        <v>60</v>
      </c>
      <c r="K1395" s="16" t="s">
        <v>24</v>
      </c>
      <c r="L1395" s="16" t="s">
        <v>4846</v>
      </c>
      <c r="M1395" s="16" t="s">
        <v>4847</v>
      </c>
      <c r="N1395" s="16" t="s">
        <v>31</v>
      </c>
      <c r="O1395" s="46" t="s">
        <v>4838</v>
      </c>
      <c r="P1395" s="46" t="s">
        <v>4601</v>
      </c>
      <c r="Q1395" s="18" t="str">
        <f t="shared" si="21"/>
        <v>Just Imagine...Fun Clothing Granville Island Kids Market, Vancouver BC V6H 3Y5</v>
      </c>
      <c r="R1395" s="18">
        <v>38.295817</v>
      </c>
      <c r="S1395" s="18">
        <v>-86.954689999999999</v>
      </c>
      <c r="T1395" s="18" t="str">
        <f t="shared" si="22"/>
        <v>&lt;marker name="Just Imagine...Fun Clothing" lat="38.295817 lng="-86.95469" address="Granville Island Kids Market" city="Vancouver" state="BC" postal="V6H 3Y5" country="CA" phone="(604) 569-0119" web="www.dressups.com"</v>
      </c>
    </row>
    <row r="1396" spans="1:20" hidden="1" x14ac:dyDescent="0.25">
      <c r="A1396" s="42" t="s">
        <v>6283</v>
      </c>
      <c r="B1396" s="42" t="s">
        <v>6284</v>
      </c>
      <c r="C1396" s="42" t="s">
        <v>21</v>
      </c>
      <c r="D1396" s="42" t="s">
        <v>22</v>
      </c>
      <c r="E1396" s="42" t="s">
        <v>6285</v>
      </c>
      <c r="F1396" s="42" t="s">
        <v>24</v>
      </c>
      <c r="G1396" s="42" t="s">
        <v>6286</v>
      </c>
      <c r="H1396" s="42" t="s">
        <v>2147</v>
      </c>
      <c r="I1396" s="42" t="s">
        <v>6287</v>
      </c>
      <c r="J1396" s="42" t="s">
        <v>60</v>
      </c>
      <c r="K1396" s="42" t="s">
        <v>6288</v>
      </c>
      <c r="L1396" s="42" t="s">
        <v>107</v>
      </c>
      <c r="M1396" s="42" t="s">
        <v>6289</v>
      </c>
      <c r="N1396" s="42" t="s">
        <v>31</v>
      </c>
      <c r="O1396" s="46" t="s">
        <v>6290</v>
      </c>
      <c r="P1396" s="46" t="s">
        <v>5174</v>
      </c>
      <c r="Q1396" s="18" t="str">
        <f t="shared" si="21"/>
        <v>Karries Kostumes &amp; Dance Sply 2001 Tudor Glen Place, St. Albert AB T8N 3V4</v>
      </c>
      <c r="R1396" s="18">
        <v>35.197507999999999</v>
      </c>
      <c r="S1396" s="18">
        <v>-111.648633</v>
      </c>
      <c r="T1396" s="18" t="str">
        <f t="shared" si="22"/>
        <v>&lt;marker name="Karries Kostumes &amp; Dance Sply" lat="35.197508 lng="-111.648633" address="2001 Tudor Glen Place" city="St. Albert" state="AB" postal="T8N 3V4" country="CA" phone="(780) 460-2626" web="www.karrieskostumes.ca"</v>
      </c>
    </row>
    <row r="1397" spans="1:20" hidden="1" x14ac:dyDescent="0.25">
      <c r="A1397" s="42" t="s">
        <v>6438</v>
      </c>
      <c r="B1397" s="42" t="s">
        <v>6439</v>
      </c>
      <c r="C1397" s="42" t="s">
        <v>21</v>
      </c>
      <c r="D1397" s="42" t="s">
        <v>22</v>
      </c>
      <c r="E1397" s="42" t="s">
        <v>6440</v>
      </c>
      <c r="F1397" s="42" t="s">
        <v>24</v>
      </c>
      <c r="G1397" s="42" t="s">
        <v>6441</v>
      </c>
      <c r="H1397" s="42" t="s">
        <v>328</v>
      </c>
      <c r="I1397" s="42" t="s">
        <v>6442</v>
      </c>
      <c r="J1397" s="42" t="s">
        <v>60</v>
      </c>
      <c r="K1397" s="42" t="s">
        <v>6443</v>
      </c>
      <c r="L1397" s="42" t="s">
        <v>107</v>
      </c>
      <c r="M1397" s="42" t="s">
        <v>6444</v>
      </c>
      <c r="N1397" s="42" t="s">
        <v>31</v>
      </c>
      <c r="O1397" s="46" t="s">
        <v>6445</v>
      </c>
      <c r="P1397" s="46" t="s">
        <v>5174</v>
      </c>
      <c r="Q1397" s="18" t="str">
        <f t="shared" si="21"/>
        <v>Kind of Magic 321 Weber Street North, Waterloo ON N2J 3H8</v>
      </c>
      <c r="R1397" s="18">
        <v>42.1974248</v>
      </c>
      <c r="S1397" s="18">
        <v>-122.71587700000001</v>
      </c>
      <c r="T1397" s="18" t="str">
        <f t="shared" si="22"/>
        <v>&lt;marker name="Kind of Magic" lat="42.1974248 lng="-122.715877" address="321 Weber Street North" city="Waterloo" state="ON" postal="N2J 3H8" country="CA" phone="(519) 342-5584" web="www.kwmagic.com"</v>
      </c>
    </row>
    <row r="1398" spans="1:20" hidden="1" x14ac:dyDescent="0.25">
      <c r="A1398" s="41" t="s">
        <v>12266</v>
      </c>
      <c r="B1398" s="41" t="s">
        <v>12267</v>
      </c>
      <c r="C1398" s="41" t="s">
        <v>21</v>
      </c>
      <c r="D1398" s="41" t="s">
        <v>22</v>
      </c>
      <c r="E1398" s="41" t="s">
        <v>12268</v>
      </c>
      <c r="F1398" s="41" t="s">
        <v>24</v>
      </c>
      <c r="G1398" s="41" t="s">
        <v>327</v>
      </c>
      <c r="H1398" s="41" t="s">
        <v>328</v>
      </c>
      <c r="I1398" s="41" t="s">
        <v>12269</v>
      </c>
      <c r="J1398" s="41" t="s">
        <v>60</v>
      </c>
      <c r="K1398" s="41" t="s">
        <v>24</v>
      </c>
      <c r="L1398" s="41" t="s">
        <v>7381</v>
      </c>
      <c r="M1398" s="41" t="s">
        <v>12270</v>
      </c>
      <c r="N1398" s="41" t="s">
        <v>31</v>
      </c>
      <c r="O1398" s="46" t="s">
        <v>12271</v>
      </c>
      <c r="P1398" s="46" t="s">
        <v>12100</v>
      </c>
      <c r="Q1398" s="18" t="str">
        <f t="shared" si="21"/>
        <v>Malabar Limited 14 McCaul Street, Toronto ON M5T 1V6</v>
      </c>
      <c r="R1398" s="18">
        <v>40.0852346</v>
      </c>
      <c r="S1398" s="18">
        <v>-82.927875</v>
      </c>
      <c r="T1398" s="18" t="str">
        <f t="shared" si="22"/>
        <v>&lt;marker name="Malabar Limited" lat="40.0852346 lng="-82.927875" address="14 McCaul Street" city="Toronto" state="ON" postal="M5T 1V6" country="CA" phone="(416) 598-2581" web="www.malabar.net"</v>
      </c>
    </row>
    <row r="1399" spans="1:20" hidden="1" x14ac:dyDescent="0.25">
      <c r="A1399" s="41" t="s">
        <v>12266</v>
      </c>
      <c r="B1399" s="41" t="s">
        <v>12267</v>
      </c>
      <c r="C1399" s="41" t="s">
        <v>21</v>
      </c>
      <c r="D1399" s="41" t="s">
        <v>22</v>
      </c>
      <c r="E1399" s="41" t="s">
        <v>12272</v>
      </c>
      <c r="F1399" s="41" t="s">
        <v>24</v>
      </c>
      <c r="G1399" s="41" t="s">
        <v>1948</v>
      </c>
      <c r="H1399" s="41" t="s">
        <v>328</v>
      </c>
      <c r="I1399" s="41" t="s">
        <v>12273</v>
      </c>
      <c r="J1399" s="41" t="s">
        <v>60</v>
      </c>
      <c r="K1399" s="41" t="s">
        <v>12274</v>
      </c>
      <c r="L1399" s="41" t="s">
        <v>12275</v>
      </c>
      <c r="M1399" s="41" t="s">
        <v>12276</v>
      </c>
      <c r="N1399" s="41" t="s">
        <v>31</v>
      </c>
      <c r="O1399" s="46" t="s">
        <v>12271</v>
      </c>
      <c r="P1399" s="46" t="s">
        <v>12100</v>
      </c>
      <c r="Q1399" s="18" t="str">
        <f t="shared" si="21"/>
        <v>Malabar Limited 1610 Merivale Rd., Ottawa ON K2G 3K3</v>
      </c>
      <c r="R1399" s="18">
        <v>29.464538999999998</v>
      </c>
      <c r="S1399" s="18">
        <v>-98.563871999999904</v>
      </c>
      <c r="T1399" s="18" t="str">
        <f t="shared" si="22"/>
        <v>&lt;marker name="Malabar Limited" lat="29.464539 lng="-98.5638719999999" address="1610 Merivale Rd." city="Ottawa" state="ON" postal="K2G 3K3" country="CA" phone="(613) 225-8374" web="www.malabar.net"</v>
      </c>
    </row>
    <row r="1400" spans="1:20" hidden="1" x14ac:dyDescent="0.25">
      <c r="A1400" s="42" t="s">
        <v>7209</v>
      </c>
      <c r="B1400" s="42" t="s">
        <v>7210</v>
      </c>
      <c r="C1400" s="42" t="s">
        <v>21</v>
      </c>
      <c r="D1400" s="42" t="s">
        <v>22</v>
      </c>
      <c r="E1400" s="42" t="s">
        <v>7211</v>
      </c>
      <c r="F1400" s="42" t="s">
        <v>24</v>
      </c>
      <c r="G1400" s="42" t="s">
        <v>7212</v>
      </c>
      <c r="H1400" s="42" t="s">
        <v>328</v>
      </c>
      <c r="I1400" s="42" t="s">
        <v>7213</v>
      </c>
      <c r="J1400" s="42" t="s">
        <v>60</v>
      </c>
      <c r="K1400" s="42" t="s">
        <v>7214</v>
      </c>
      <c r="L1400" s="42" t="s">
        <v>107</v>
      </c>
      <c r="M1400" s="42" t="s">
        <v>7215</v>
      </c>
      <c r="N1400" s="42" t="s">
        <v>31</v>
      </c>
      <c r="O1400" s="46" t="s">
        <v>7216</v>
      </c>
      <c r="P1400" s="46" t="s">
        <v>5174</v>
      </c>
      <c r="Q1400" s="18" t="str">
        <f t="shared" si="21"/>
        <v>McCulloch's Costume Co 1140 Dundas Street, London ON N5W 3A8</v>
      </c>
      <c r="R1400" s="18">
        <v>30.185998999999999</v>
      </c>
      <c r="S1400" s="18">
        <v>-81.554136</v>
      </c>
      <c r="T1400" s="18" t="str">
        <f t="shared" si="22"/>
        <v>&lt;marker name="McCulloch's Costume Co" lat="30.185999 lng="-81.554136" address="1140 Dundas Street" city="London" state="ON" postal="N5W 3A8" country="CA" phone="(519) 659-3787" web="www.mccullochs.on.ca"</v>
      </c>
    </row>
    <row r="1401" spans="1:20" hidden="1" x14ac:dyDescent="0.25">
      <c r="A1401" s="41" t="s">
        <v>7528</v>
      </c>
      <c r="B1401" s="41" t="s">
        <v>7529</v>
      </c>
      <c r="C1401" s="41" t="s">
        <v>21</v>
      </c>
      <c r="D1401" s="41" t="s">
        <v>22</v>
      </c>
      <c r="E1401" s="41" t="s">
        <v>7530</v>
      </c>
      <c r="F1401" s="41" t="s">
        <v>24</v>
      </c>
      <c r="G1401" s="41" t="s">
        <v>7531</v>
      </c>
      <c r="H1401" s="41" t="s">
        <v>328</v>
      </c>
      <c r="I1401" s="41" t="s">
        <v>7532</v>
      </c>
      <c r="J1401" s="41" t="s">
        <v>60</v>
      </c>
      <c r="K1401" s="41" t="s">
        <v>24</v>
      </c>
      <c r="L1401" s="41" t="s">
        <v>7533</v>
      </c>
      <c r="M1401" s="41" t="s">
        <v>24</v>
      </c>
      <c r="N1401" s="41" t="s">
        <v>31</v>
      </c>
      <c r="O1401" s="46" t="s">
        <v>24</v>
      </c>
      <c r="P1401" s="46" t="s">
        <v>5174</v>
      </c>
      <c r="Q1401" s="18" t="str">
        <f t="shared" si="21"/>
        <v>Muskoka Classics 99 Maple Street, Port Carling ON P0B 1J0</v>
      </c>
      <c r="R1401" s="18">
        <v>39.088208000000002</v>
      </c>
      <c r="S1401" s="18">
        <v>-84.517893999999998</v>
      </c>
      <c r="T1401" s="18" t="str">
        <f t="shared" si="22"/>
        <v>&lt;marker name="Muskoka Classics" lat="39.088208 lng="-84.517894" address="99 Maple Street" city="Port Carling" state="ON" postal="P0B 1J0" country="CA" phone="" web=""</v>
      </c>
    </row>
    <row r="1402" spans="1:20" hidden="1" x14ac:dyDescent="0.25">
      <c r="A1402" s="42" t="s">
        <v>12300</v>
      </c>
      <c r="B1402" s="42" t="s">
        <v>12301</v>
      </c>
      <c r="C1402" s="42" t="s">
        <v>21</v>
      </c>
      <c r="D1402" s="42" t="s">
        <v>22</v>
      </c>
      <c r="E1402" s="42" t="s">
        <v>12302</v>
      </c>
      <c r="F1402" s="42" t="s">
        <v>24</v>
      </c>
      <c r="G1402" s="42" t="s">
        <v>1346</v>
      </c>
      <c r="H1402" s="42" t="s">
        <v>1347</v>
      </c>
      <c r="I1402" s="42" t="s">
        <v>12303</v>
      </c>
      <c r="J1402" s="42" t="s">
        <v>60</v>
      </c>
      <c r="K1402" s="42" t="s">
        <v>12304</v>
      </c>
      <c r="L1402" s="42" t="s">
        <v>107</v>
      </c>
      <c r="M1402" s="42" t="s">
        <v>12305</v>
      </c>
      <c r="N1402" s="42" t="s">
        <v>31</v>
      </c>
      <c r="O1402" s="46" t="s">
        <v>12306</v>
      </c>
      <c r="P1402" s="46" t="s">
        <v>12100</v>
      </c>
      <c r="Q1402" s="18" t="str">
        <f t="shared" si="21"/>
        <v>Party Expert 2575 Boul Le Corbusier, Laval QC H7S 2E8</v>
      </c>
      <c r="R1402" s="18">
        <v>37.761559599999998</v>
      </c>
      <c r="S1402" s="18">
        <v>-122.4226539</v>
      </c>
      <c r="T1402" s="18" t="str">
        <f t="shared" si="22"/>
        <v>&lt;marker name="Party Expert" lat="37.7615596 lng="-122.4226539" address="2575 Boul Le Corbusier" city="Laval" state="QC" postal="H7S 2E8" country="CA" phone="(450) 437-2999" web="www.party-expert.com"</v>
      </c>
    </row>
    <row r="1403" spans="1:20" hidden="1" x14ac:dyDescent="0.25">
      <c r="A1403" s="41" t="s">
        <v>1342</v>
      </c>
      <c r="B1403" s="41" t="s">
        <v>1343</v>
      </c>
      <c r="C1403" s="41" t="s">
        <v>21</v>
      </c>
      <c r="D1403" s="41" t="s">
        <v>22</v>
      </c>
      <c r="E1403" s="41" t="s">
        <v>1351</v>
      </c>
      <c r="F1403" s="41" t="s">
        <v>24</v>
      </c>
      <c r="G1403" s="41" t="s">
        <v>1352</v>
      </c>
      <c r="H1403" s="41" t="s">
        <v>1347</v>
      </c>
      <c r="I1403" s="41" t="s">
        <v>1348</v>
      </c>
      <c r="J1403" s="41" t="s">
        <v>60</v>
      </c>
      <c r="K1403" s="41" t="s">
        <v>24</v>
      </c>
      <c r="L1403" s="41" t="s">
        <v>179</v>
      </c>
      <c r="M1403" s="41" t="s">
        <v>1353</v>
      </c>
      <c r="N1403" s="41" t="s">
        <v>31</v>
      </c>
      <c r="O1403" s="46" t="s">
        <v>1350</v>
      </c>
      <c r="P1403" s="46" t="s">
        <v>33</v>
      </c>
      <c r="Q1403" s="18" t="str">
        <f t="shared" si="21"/>
        <v>Party Village 73 Rue Maden, Valleyfield QC J6S 3V4</v>
      </c>
      <c r="R1403" s="18">
        <v>45.617598200000003</v>
      </c>
      <c r="S1403" s="18">
        <v>-122.5345098</v>
      </c>
      <c r="T1403" s="18" t="str">
        <f t="shared" si="22"/>
        <v>&lt;marker name="Party Village" lat="45.6175982 lng="-122.5345098" address="73 Rue Maden" city="Valleyfield" state="QC" postal="J6S 3V4" country="CA" phone="(450) 377-1886" web="www.villagedesbasprix.com"</v>
      </c>
    </row>
    <row r="1404" spans="1:20" hidden="1" x14ac:dyDescent="0.25">
      <c r="A1404" s="54" t="s">
        <v>1342</v>
      </c>
      <c r="B1404" s="54" t="s">
        <v>1343</v>
      </c>
      <c r="C1404" s="54" t="s">
        <v>21</v>
      </c>
      <c r="D1404" s="54" t="s">
        <v>22</v>
      </c>
      <c r="E1404" s="54" t="s">
        <v>1344</v>
      </c>
      <c r="F1404" s="54" t="s">
        <v>12468</v>
      </c>
      <c r="G1404" s="54" t="s">
        <v>1346</v>
      </c>
      <c r="H1404" s="54" t="s">
        <v>1347</v>
      </c>
      <c r="I1404" s="54" t="s">
        <v>1348</v>
      </c>
      <c r="J1404" s="54" t="s">
        <v>60</v>
      </c>
      <c r="K1404" s="54" t="s">
        <v>24</v>
      </c>
      <c r="L1404" s="54" t="s">
        <v>1349</v>
      </c>
      <c r="M1404" s="54" t="s">
        <v>24</v>
      </c>
      <c r="N1404" s="54" t="s">
        <v>31</v>
      </c>
      <c r="O1404" s="55" t="s">
        <v>1350</v>
      </c>
      <c r="P1404" s="55" t="s">
        <v>33</v>
      </c>
      <c r="Q1404" s="18" t="str">
        <f t="shared" si="21"/>
        <v>Party Village 1066 Voie de desserte, Laval QC J6S 3V4</v>
      </c>
      <c r="R1404" s="18">
        <v>47.127099600000001</v>
      </c>
      <c r="S1404" s="18">
        <v>-88.579906399999999</v>
      </c>
      <c r="T1404" s="18" t="str">
        <f t="shared" si="22"/>
        <v>&lt;marker name="Party Village" lat="47.1270996 lng="-88.5799064" address="1066 Voie de desserte" city="Laval" state="QC" postal="J6S 3V4" country="CA" phone="" web="www.villagedesbasprix.com"</v>
      </c>
    </row>
    <row r="1405" spans="1:20" hidden="1" x14ac:dyDescent="0.25">
      <c r="A1405" s="57" t="s">
        <v>1416</v>
      </c>
      <c r="B1405" s="57" t="s">
        <v>1417</v>
      </c>
      <c r="C1405" s="57" t="s">
        <v>21</v>
      </c>
      <c r="D1405" s="57" t="s">
        <v>22</v>
      </c>
      <c r="E1405" s="57" t="s">
        <v>1418</v>
      </c>
      <c r="F1405" s="57" t="s">
        <v>24</v>
      </c>
      <c r="G1405" s="57" t="s">
        <v>1419</v>
      </c>
      <c r="H1405" s="57" t="s">
        <v>58</v>
      </c>
      <c r="I1405" s="57" t="s">
        <v>1420</v>
      </c>
      <c r="J1405" s="57" t="s">
        <v>60</v>
      </c>
      <c r="K1405" s="57" t="s">
        <v>1421</v>
      </c>
      <c r="L1405" s="57" t="s">
        <v>107</v>
      </c>
      <c r="M1405" s="57" t="s">
        <v>1422</v>
      </c>
      <c r="N1405" s="57" t="s">
        <v>31</v>
      </c>
      <c r="O1405" s="36" t="s">
        <v>1423</v>
      </c>
      <c r="P1405" s="36" t="s">
        <v>33</v>
      </c>
      <c r="Q1405" s="18" t="str">
        <f t="shared" si="21"/>
        <v>Patties Party Palace #9-4890 Rutherford Road, Nanaimo BC V9T 4Z4</v>
      </c>
      <c r="R1405" s="18">
        <v>29.961179099999999</v>
      </c>
      <c r="S1405" s="18">
        <v>-90.058622700000001</v>
      </c>
      <c r="T1405" s="18" t="str">
        <f t="shared" si="22"/>
        <v>&lt;marker name="Patties Party Palace" lat="29.9611791 lng="-90.0586227" address="#9-4890 Rutherford Road" city="Nanaimo" state="BC" postal="V9T 4Z4" country="CA" phone="(250) 751-3379" web="www.pattiespartypalace.ca"</v>
      </c>
    </row>
    <row r="1406" spans="1:20" hidden="1" x14ac:dyDescent="0.25">
      <c r="A1406" s="42" t="s">
        <v>1945</v>
      </c>
      <c r="B1406" s="42" t="s">
        <v>1946</v>
      </c>
      <c r="C1406" s="42" t="s">
        <v>21</v>
      </c>
      <c r="D1406" s="42" t="s">
        <v>22</v>
      </c>
      <c r="E1406" s="42" t="s">
        <v>1947</v>
      </c>
      <c r="F1406" s="42" t="s">
        <v>24</v>
      </c>
      <c r="G1406" s="42" t="s">
        <v>1948</v>
      </c>
      <c r="H1406" s="42" t="s">
        <v>328</v>
      </c>
      <c r="I1406" s="42" t="s">
        <v>1949</v>
      </c>
      <c r="J1406" s="42" t="s">
        <v>60</v>
      </c>
      <c r="K1406" s="42" t="s">
        <v>1950</v>
      </c>
      <c r="L1406" s="42" t="s">
        <v>107</v>
      </c>
      <c r="M1406" s="42" t="s">
        <v>1951</v>
      </c>
      <c r="N1406" s="42" t="s">
        <v>31</v>
      </c>
      <c r="O1406" s="46" t="s">
        <v>1952</v>
      </c>
      <c r="P1406" s="46" t="s">
        <v>33</v>
      </c>
      <c r="Q1406" s="18" t="str">
        <f t="shared" si="21"/>
        <v>Ragtime Vintage Clothing 43 Flora Street, Ottawa ON K2P 1A7</v>
      </c>
      <c r="R1406" s="18">
        <v>37.745219400000003</v>
      </c>
      <c r="S1406" s="18">
        <v>-122.42698540000001</v>
      </c>
      <c r="T1406" s="18" t="str">
        <f t="shared" si="22"/>
        <v>&lt;marker name="Ragtime Vintage Clothing" lat="37.7452194 lng="-122.4269854" address="43 Flora Street" city="Ottawa" state="ON" postal="K2P 1A7" country="CA" phone="(613) 233-6940" web="www.ragtimevintageclothes.com"</v>
      </c>
    </row>
    <row r="1407" spans="1:20" hidden="1" x14ac:dyDescent="0.25">
      <c r="A1407" s="42" t="s">
        <v>2143</v>
      </c>
      <c r="B1407" s="42" t="s">
        <v>2144</v>
      </c>
      <c r="C1407" s="42" t="s">
        <v>21</v>
      </c>
      <c r="D1407" s="42" t="s">
        <v>22</v>
      </c>
      <c r="E1407" s="42" t="s">
        <v>2145</v>
      </c>
      <c r="F1407" s="42" t="s">
        <v>24</v>
      </c>
      <c r="G1407" s="42" t="s">
        <v>2146</v>
      </c>
      <c r="H1407" s="42" t="s">
        <v>2147</v>
      </c>
      <c r="I1407" s="42" t="s">
        <v>2148</v>
      </c>
      <c r="J1407" s="42" t="s">
        <v>60</v>
      </c>
      <c r="K1407" s="42" t="s">
        <v>2149</v>
      </c>
      <c r="L1407" s="42" t="s">
        <v>107</v>
      </c>
      <c r="M1407" s="42" t="s">
        <v>2150</v>
      </c>
      <c r="N1407" s="42" t="s">
        <v>31</v>
      </c>
      <c r="O1407" s="46" t="s">
        <v>2151</v>
      </c>
      <c r="P1407" s="46" t="s">
        <v>33</v>
      </c>
      <c r="Q1407" s="18" t="str">
        <f t="shared" si="21"/>
        <v>Riley &amp; McCormick 220 8th Avenue S. W., Calgary AB T2P 1B5</v>
      </c>
      <c r="R1407" s="18">
        <v>47.623990300000003</v>
      </c>
      <c r="S1407" s="18">
        <v>-122.35052520000001</v>
      </c>
      <c r="T1407" s="18" t="str">
        <f t="shared" si="22"/>
        <v>&lt;marker name="Riley &amp; McCormick" lat="47.6239903 lng="-122.3505252" address="220 8th Avenue S. W." city="Calgary" state="AB" postal="T2P 1B5" country="CA" phone="(403) 228-4024" web="www.realcowboys.com"</v>
      </c>
    </row>
    <row r="1408" spans="1:20" hidden="1" x14ac:dyDescent="0.25">
      <c r="A1408" s="41" t="s">
        <v>2152</v>
      </c>
      <c r="B1408" s="41" t="s">
        <v>2153</v>
      </c>
      <c r="C1408" s="41" t="s">
        <v>21</v>
      </c>
      <c r="D1408" s="41" t="s">
        <v>22</v>
      </c>
      <c r="E1408" s="41" t="s">
        <v>2154</v>
      </c>
      <c r="F1408" s="41" t="s">
        <v>24</v>
      </c>
      <c r="G1408" s="41" t="s">
        <v>2155</v>
      </c>
      <c r="H1408" s="41" t="s">
        <v>2156</v>
      </c>
      <c r="I1408" s="41" t="s">
        <v>2157</v>
      </c>
      <c r="J1408" s="41" t="s">
        <v>60</v>
      </c>
      <c r="K1408" s="41" t="s">
        <v>2158</v>
      </c>
      <c r="L1408" s="41" t="s">
        <v>2159</v>
      </c>
      <c r="M1408" s="41" t="s">
        <v>2160</v>
      </c>
      <c r="N1408" s="41" t="s">
        <v>31</v>
      </c>
      <c r="O1408" s="46" t="s">
        <v>2161</v>
      </c>
      <c r="P1408" s="46" t="s">
        <v>33</v>
      </c>
      <c r="Q1408" s="18" t="str">
        <f t="shared" si="21"/>
        <v>Ripsters Halloween Shop 514 Westwood Boulevard, Upper Tantallon NS B3Z 4K4</v>
      </c>
      <c r="R1408" s="18">
        <v>41.587888</v>
      </c>
      <c r="S1408" s="18">
        <v>-93.640270999999998</v>
      </c>
      <c r="T1408" s="18" t="str">
        <f t="shared" si="22"/>
        <v>&lt;marker name="Ripsters Halloween Shop" lat="41.587888 lng="-93.640271" address="514 Westwood Boulevard" city="Upper Tantallon" state="NS" postal="B3Z 4K4" country="CA" phone="(902) 221-1795" web="www.ripstershalloweenshop.ca"</v>
      </c>
    </row>
    <row r="1409" spans="1:20" hidden="1" x14ac:dyDescent="0.25">
      <c r="A1409" s="41" t="s">
        <v>2152</v>
      </c>
      <c r="B1409" s="41" t="s">
        <v>2153</v>
      </c>
      <c r="C1409" s="41" t="s">
        <v>21</v>
      </c>
      <c r="D1409" s="41" t="s">
        <v>22</v>
      </c>
      <c r="E1409" s="41" t="s">
        <v>2162</v>
      </c>
      <c r="F1409" s="41" t="s">
        <v>2163</v>
      </c>
      <c r="G1409" s="41" t="s">
        <v>2164</v>
      </c>
      <c r="H1409" s="41" t="s">
        <v>2156</v>
      </c>
      <c r="I1409" s="41" t="s">
        <v>2165</v>
      </c>
      <c r="J1409" s="41" t="s">
        <v>60</v>
      </c>
      <c r="K1409" s="41" t="s">
        <v>24</v>
      </c>
      <c r="L1409" s="41" t="s">
        <v>2166</v>
      </c>
      <c r="M1409" s="41" t="s">
        <v>2167</v>
      </c>
      <c r="N1409" s="41" t="s">
        <v>31</v>
      </c>
      <c r="O1409" s="46" t="s">
        <v>2161</v>
      </c>
      <c r="P1409" s="46" t="s">
        <v>33</v>
      </c>
      <c r="Q1409" s="18" t="str">
        <f t="shared" si="21"/>
        <v>Ripsters Halloween Shop 622 Sackville Drive, Lower Sackville NS B4C 2S3</v>
      </c>
      <c r="R1409" s="18">
        <v>41.773283300000003</v>
      </c>
      <c r="S1409" s="18">
        <v>-88.150218199999998</v>
      </c>
      <c r="T1409" s="18" t="str">
        <f t="shared" si="22"/>
        <v>&lt;marker name="Ripsters Halloween Shop" lat="41.7732833 lng="-88.1502182" address="622 Sackville Drive" city="Lower Sackville" state="NS" postal="B4C 2S3" country="CA" phone="(902) 252-7477" web="www.ripstershalloweenshop.ca"</v>
      </c>
    </row>
    <row r="1410" spans="1:20" hidden="1" x14ac:dyDescent="0.25">
      <c r="A1410" s="42" t="s">
        <v>2196</v>
      </c>
      <c r="B1410" s="42" t="s">
        <v>2197</v>
      </c>
      <c r="C1410" s="42" t="s">
        <v>21</v>
      </c>
      <c r="D1410" s="42" t="s">
        <v>22</v>
      </c>
      <c r="E1410" s="42" t="s">
        <v>2198</v>
      </c>
      <c r="F1410" s="42" t="s">
        <v>24</v>
      </c>
      <c r="G1410" s="42" t="s">
        <v>2199</v>
      </c>
      <c r="H1410" s="42" t="s">
        <v>58</v>
      </c>
      <c r="I1410" s="42" t="s">
        <v>2200</v>
      </c>
      <c r="J1410" s="42" t="s">
        <v>60</v>
      </c>
      <c r="K1410" s="42" t="s">
        <v>2201</v>
      </c>
      <c r="L1410" s="42" t="s">
        <v>107</v>
      </c>
      <c r="M1410" s="42" t="s">
        <v>2202</v>
      </c>
      <c r="N1410" s="42" t="s">
        <v>31</v>
      </c>
      <c r="O1410" s="46" t="s">
        <v>2203</v>
      </c>
      <c r="P1410" s="46" t="s">
        <v>33</v>
      </c>
      <c r="Q1410" s="18" t="str">
        <f t="shared" ref="Q1410:Q1424" si="23">CONCATENATE(B1410, " ", E1410, ",", " ", G1410, " ", H1410, " ", I1410)</f>
        <v>Robertas Hats 1318 Government Street, Victoria BC V8S 3M1</v>
      </c>
      <c r="R1410" s="18">
        <v>45.522973</v>
      </c>
      <c r="S1410" s="18">
        <v>-122.6729514</v>
      </c>
      <c r="T1410" s="18" t="str">
        <f t="shared" si="22"/>
        <v>&lt;marker name="Robertas Hats" lat="45.522973 lng="-122.6729514" address="1318 Government Street" city="Victoria" state="BC" postal="V8S 3M1" country="CA" phone="(250) 384-2778" web="www.robertashats.com"</v>
      </c>
    </row>
    <row r="1411" spans="1:20" hidden="1" x14ac:dyDescent="0.25">
      <c r="A1411" s="42" t="s">
        <v>2285</v>
      </c>
      <c r="B1411" s="42" t="s">
        <v>2286</v>
      </c>
      <c r="C1411" s="42" t="s">
        <v>21</v>
      </c>
      <c r="D1411" s="42" t="s">
        <v>22</v>
      </c>
      <c r="E1411" s="42" t="s">
        <v>2287</v>
      </c>
      <c r="F1411" s="42" t="s">
        <v>24</v>
      </c>
      <c r="G1411" s="42" t="s">
        <v>2288</v>
      </c>
      <c r="H1411" s="42" t="s">
        <v>1347</v>
      </c>
      <c r="I1411" s="42" t="s">
        <v>2289</v>
      </c>
      <c r="J1411" s="42" t="s">
        <v>60</v>
      </c>
      <c r="K1411" s="42" t="s">
        <v>2290</v>
      </c>
      <c r="L1411" s="42" t="s">
        <v>107</v>
      </c>
      <c r="M1411" s="42" t="s">
        <v>2291</v>
      </c>
      <c r="N1411" s="42" t="s">
        <v>31</v>
      </c>
      <c r="O1411" s="46" t="s">
        <v>2292</v>
      </c>
      <c r="P1411" s="46" t="s">
        <v>33</v>
      </c>
      <c r="Q1411" s="18" t="str">
        <f t="shared" si="23"/>
        <v>Safari Pet Center 9750 Boulevard Leduc Suite 10, Brossard QC J4Y 0B3</v>
      </c>
      <c r="R1411" s="18">
        <v>37.947339900000003</v>
      </c>
      <c r="S1411" s="18">
        <v>-122.54766720000001</v>
      </c>
      <c r="T1411" s="18" t="str">
        <f t="shared" si="22"/>
        <v>&lt;marker name="Safari Pet Center" lat="37.9473399 lng="-122.5476672" address="9750 Boulevard Leduc Suite 10" city="Brossard" state="QC" postal="J4Y 0B3" country="CA" phone="(450) 676-6845" web="www.safaripetcenter.com"</v>
      </c>
    </row>
    <row r="1412" spans="1:20" hidden="1" x14ac:dyDescent="0.25">
      <c r="A1412" s="42" t="s">
        <v>2293</v>
      </c>
      <c r="B1412" s="42" t="s">
        <v>2294</v>
      </c>
      <c r="C1412" s="42" t="s">
        <v>21</v>
      </c>
      <c r="D1412" s="42" t="s">
        <v>22</v>
      </c>
      <c r="E1412" s="42" t="s">
        <v>2295</v>
      </c>
      <c r="F1412" s="42" t="s">
        <v>24</v>
      </c>
      <c r="G1412" s="42" t="s">
        <v>57</v>
      </c>
      <c r="H1412" s="42" t="s">
        <v>58</v>
      </c>
      <c r="I1412" s="42" t="s">
        <v>2296</v>
      </c>
      <c r="J1412" s="42" t="s">
        <v>60</v>
      </c>
      <c r="K1412" s="42" t="s">
        <v>2297</v>
      </c>
      <c r="L1412" s="42" t="s">
        <v>107</v>
      </c>
      <c r="M1412" s="42" t="s">
        <v>2298</v>
      </c>
      <c r="N1412" s="42" t="s">
        <v>31</v>
      </c>
      <c r="O1412" s="46" t="s">
        <v>24</v>
      </c>
      <c r="P1412" s="46" t="s">
        <v>33</v>
      </c>
      <c r="Q1412" s="18" t="str">
        <f t="shared" si="23"/>
        <v>Salmagundi West 321 West Cordova St, Vancouver BC V6B 1E5</v>
      </c>
      <c r="R1412" s="18">
        <v>40.309841499999997</v>
      </c>
      <c r="S1412" s="18">
        <v>-79.6334971</v>
      </c>
      <c r="T1412" s="18" t="str">
        <f t="shared" si="22"/>
        <v>&lt;marker name="Salmagundi West" lat="40.3098415 lng="-79.6334971" address="321 West Cordova St" city="Vancouver" state="BC" postal="V6B 1E5" country="CA" phone="(604) 681-4648" web=""</v>
      </c>
    </row>
    <row r="1413" spans="1:20" hidden="1" x14ac:dyDescent="0.25">
      <c r="A1413" s="42" t="s">
        <v>2316</v>
      </c>
      <c r="B1413" s="42" t="s">
        <v>2317</v>
      </c>
      <c r="C1413" s="42" t="s">
        <v>21</v>
      </c>
      <c r="D1413" s="42" t="s">
        <v>22</v>
      </c>
      <c r="E1413" s="42" t="s">
        <v>2318</v>
      </c>
      <c r="F1413" s="42" t="s">
        <v>24</v>
      </c>
      <c r="G1413" s="42" t="s">
        <v>2319</v>
      </c>
      <c r="H1413" s="42" t="s">
        <v>2147</v>
      </c>
      <c r="I1413" s="42" t="s">
        <v>2320</v>
      </c>
      <c r="J1413" s="42" t="s">
        <v>60</v>
      </c>
      <c r="K1413" s="42" t="s">
        <v>2321</v>
      </c>
      <c r="L1413" s="42" t="s">
        <v>107</v>
      </c>
      <c r="M1413" s="42" t="s">
        <v>2322</v>
      </c>
      <c r="N1413" s="42" t="s">
        <v>31</v>
      </c>
      <c r="O1413" s="46" t="s">
        <v>2323</v>
      </c>
      <c r="P1413" s="46" t="s">
        <v>33</v>
      </c>
      <c r="Q1413" s="18" t="str">
        <f t="shared" si="23"/>
        <v>Sanctuary Curio Shoppe 8118 Gateway Blvd, Edmonton AB T6E 4B1</v>
      </c>
      <c r="R1413" s="18">
        <v>30.2455344</v>
      </c>
      <c r="S1413" s="18">
        <v>-97.7315076</v>
      </c>
      <c r="T1413" s="18" t="str">
        <f t="shared" si="22"/>
        <v>&lt;marker name="Sanctuary Curio Shoppe" lat="30.2455344 lng="-97.7315076" address="8118 Gateway Blvd" city="Edmonton" state="AB" postal="T6E 4B1" country="CA" phone="(780) 944-2654" web="www.sanctuarycurios.com"</v>
      </c>
    </row>
    <row r="1414" spans="1:20" hidden="1" x14ac:dyDescent="0.25">
      <c r="A1414" s="41" t="s">
        <v>2348</v>
      </c>
      <c r="B1414" s="41" t="s">
        <v>2349</v>
      </c>
      <c r="C1414" s="41" t="s">
        <v>21</v>
      </c>
      <c r="D1414" s="41" t="s">
        <v>22</v>
      </c>
      <c r="E1414" s="41" t="s">
        <v>2350</v>
      </c>
      <c r="F1414" s="41" t="s">
        <v>24</v>
      </c>
      <c r="G1414" s="41" t="s">
        <v>2351</v>
      </c>
      <c r="H1414" s="41" t="s">
        <v>328</v>
      </c>
      <c r="I1414" s="41" t="s">
        <v>2352</v>
      </c>
      <c r="J1414" s="41" t="s">
        <v>60</v>
      </c>
      <c r="K1414" s="41" t="s">
        <v>2353</v>
      </c>
      <c r="L1414" s="41" t="s">
        <v>179</v>
      </c>
      <c r="M1414" s="41" t="s">
        <v>2354</v>
      </c>
      <c r="N1414" s="41" t="s">
        <v>31</v>
      </c>
      <c r="O1414" s="46" t="s">
        <v>24</v>
      </c>
      <c r="P1414" s="46" t="s">
        <v>33</v>
      </c>
      <c r="Q1414" s="18" t="str">
        <f t="shared" si="23"/>
        <v>Schmittz N Gigglez 300 Ridge Road N, Ridgeway ON L0S 1N0</v>
      </c>
      <c r="R1414" s="18">
        <v>29.738594800000001</v>
      </c>
      <c r="S1414" s="18">
        <v>-95.499645999999998</v>
      </c>
      <c r="T1414" s="18" t="str">
        <f t="shared" si="22"/>
        <v>&lt;marker name="Schmittz N Gigglez" lat="29.7385948 lng="-95.499646" address="300 Ridge Road N" city="Ridgeway" state="ON" postal="L0S 1N0" country="CA" phone="(905) 894-1905" web=""</v>
      </c>
    </row>
    <row r="1415" spans="1:20" hidden="1" x14ac:dyDescent="0.25">
      <c r="A1415" s="42" t="s">
        <v>2659</v>
      </c>
      <c r="B1415" s="42" t="s">
        <v>2660</v>
      </c>
      <c r="C1415" s="42" t="s">
        <v>21</v>
      </c>
      <c r="D1415" s="42" t="s">
        <v>22</v>
      </c>
      <c r="E1415" s="42" t="s">
        <v>2661</v>
      </c>
      <c r="F1415" s="42" t="s">
        <v>24</v>
      </c>
      <c r="G1415" s="42" t="s">
        <v>2662</v>
      </c>
      <c r="H1415" s="42" t="s">
        <v>2147</v>
      </c>
      <c r="I1415" s="42" t="s">
        <v>2663</v>
      </c>
      <c r="J1415" s="42" t="s">
        <v>60</v>
      </c>
      <c r="K1415" s="42" t="s">
        <v>2664</v>
      </c>
      <c r="L1415" s="42" t="s">
        <v>107</v>
      </c>
      <c r="M1415" s="42" t="s">
        <v>2665</v>
      </c>
      <c r="N1415" s="42" t="s">
        <v>31</v>
      </c>
      <c r="O1415" s="46" t="s">
        <v>2666</v>
      </c>
      <c r="P1415" s="46" t="s">
        <v>33</v>
      </c>
      <c r="Q1415" s="18" t="str">
        <f t="shared" si="23"/>
        <v>Soul of Halloween 16940 111 Avenue, Edmonton Alberta AB T5M 4C9</v>
      </c>
      <c r="R1415" s="18">
        <v>33.645695699999997</v>
      </c>
      <c r="S1415" s="18">
        <v>-117.9191929</v>
      </c>
      <c r="T1415" s="18" t="str">
        <f t="shared" si="22"/>
        <v>&lt;marker name="Soul of Halloween" lat="33.6456957 lng="-117.9191929" address="16940 111 Avenue" city="Edmonton Alberta" state="AB" postal="T5M 4C9" country="CA" phone="(780) 441-5361" web="www.soulofhalloween.ca"</v>
      </c>
    </row>
    <row r="1416" spans="1:20" hidden="1" x14ac:dyDescent="0.25">
      <c r="A1416" s="42" t="s">
        <v>12219</v>
      </c>
      <c r="B1416" s="42" t="s">
        <v>12220</v>
      </c>
      <c r="C1416" s="42" t="s">
        <v>21</v>
      </c>
      <c r="D1416" s="42" t="s">
        <v>22</v>
      </c>
      <c r="E1416" s="42" t="s">
        <v>12221</v>
      </c>
      <c r="F1416" s="42" t="s">
        <v>24</v>
      </c>
      <c r="G1416" s="42" t="s">
        <v>2146</v>
      </c>
      <c r="H1416" s="42" t="s">
        <v>2147</v>
      </c>
      <c r="I1416" s="42" t="s">
        <v>12222</v>
      </c>
      <c r="J1416" s="42" t="s">
        <v>60</v>
      </c>
      <c r="K1416" s="42" t="s">
        <v>12223</v>
      </c>
      <c r="L1416" s="42" t="s">
        <v>107</v>
      </c>
      <c r="M1416" s="42" t="s">
        <v>12224</v>
      </c>
      <c r="N1416" s="42" t="s">
        <v>31</v>
      </c>
      <c r="O1416" s="46" t="s">
        <v>12225</v>
      </c>
      <c r="P1416" s="46" t="s">
        <v>12100</v>
      </c>
      <c r="Q1416" s="18" t="str">
        <f t="shared" si="23"/>
        <v>The Costume Shoppe 4307 Blackfoot Trail SE, Calgary AB T2G 5T4</v>
      </c>
      <c r="R1416" s="18">
        <v>30.358025099999999</v>
      </c>
      <c r="S1416" s="18">
        <v>-97.732801499999994</v>
      </c>
      <c r="T1416" s="18" t="str">
        <f t="shared" si="22"/>
        <v>&lt;marker name="The Costume Shoppe" lat="30.3580251 lng="-97.7328015" address="4307 Blackfoot Trail SE" city="Calgary" state="AB" postal="T2G 5T4" country="CA" phone="(403) 571-2466" web="www.thecostumeshoppe.com"</v>
      </c>
    </row>
    <row r="1417" spans="1:20" hidden="1" x14ac:dyDescent="0.25">
      <c r="A1417" s="41" t="s">
        <v>6620</v>
      </c>
      <c r="B1417" s="41" t="s">
        <v>6621</v>
      </c>
      <c r="C1417" s="41" t="s">
        <v>21</v>
      </c>
      <c r="D1417" s="41" t="s">
        <v>22</v>
      </c>
      <c r="E1417" s="41" t="s">
        <v>6622</v>
      </c>
      <c r="F1417" s="41" t="s">
        <v>24</v>
      </c>
      <c r="G1417" s="41" t="s">
        <v>6623</v>
      </c>
      <c r="H1417" s="41" t="s">
        <v>2147</v>
      </c>
      <c r="I1417" s="41" t="s">
        <v>6624</v>
      </c>
      <c r="J1417" s="41" t="s">
        <v>60</v>
      </c>
      <c r="K1417" s="41" t="s">
        <v>6625</v>
      </c>
      <c r="L1417" s="41" t="s">
        <v>6626</v>
      </c>
      <c r="M1417" s="41" t="s">
        <v>6627</v>
      </c>
      <c r="N1417" s="41" t="s">
        <v>31</v>
      </c>
      <c r="O1417" s="46" t="s">
        <v>6628</v>
      </c>
      <c r="P1417" s="46" t="s">
        <v>5174</v>
      </c>
      <c r="Q1417" s="18" t="str">
        <f t="shared" si="23"/>
        <v>The Last Temptation 229 Bear Street, Banff AB T1L 1G8</v>
      </c>
      <c r="R1417" s="18">
        <v>37.7739446</v>
      </c>
      <c r="S1417" s="18">
        <v>-122.41116</v>
      </c>
      <c r="T1417" s="18" t="str">
        <f t="shared" si="22"/>
        <v>&lt;marker name="The Last Temptation" lat="37.7739446 lng="-122.41116" address="229 Bear Street" city="Banff" state="AB" postal="T1L 1G8" country="CA" phone="(403) 763-7747" web="www.banffthrift.com"</v>
      </c>
    </row>
    <row r="1418" spans="1:20" hidden="1" x14ac:dyDescent="0.25">
      <c r="A1418" s="42" t="s">
        <v>7137</v>
      </c>
      <c r="B1418" s="42" t="s">
        <v>7138</v>
      </c>
      <c r="C1418" s="42" t="s">
        <v>21</v>
      </c>
      <c r="D1418" s="42" t="s">
        <v>22</v>
      </c>
      <c r="E1418" s="42" t="s">
        <v>7139</v>
      </c>
      <c r="F1418" s="42" t="s">
        <v>24</v>
      </c>
      <c r="G1418" s="42" t="s">
        <v>2146</v>
      </c>
      <c r="H1418" s="42" t="s">
        <v>2147</v>
      </c>
      <c r="I1418" s="42" t="s">
        <v>7140</v>
      </c>
      <c r="J1418" s="42" t="s">
        <v>60</v>
      </c>
      <c r="K1418" s="42" t="s">
        <v>7141</v>
      </c>
      <c r="L1418" s="42" t="s">
        <v>107</v>
      </c>
      <c r="M1418" s="42" t="s">
        <v>7142</v>
      </c>
      <c r="N1418" s="42" t="s">
        <v>31</v>
      </c>
      <c r="O1418" s="46" t="s">
        <v>7143</v>
      </c>
      <c r="P1418" s="46" t="s">
        <v>5174</v>
      </c>
      <c r="Q1418" s="18" t="str">
        <f t="shared" si="23"/>
        <v>The Masque Ltd 9250 MacLeod Trail SE, Calgary AB T2J 0P5</v>
      </c>
      <c r="R1418" s="18">
        <v>35.374610699999998</v>
      </c>
      <c r="S1418" s="18">
        <v>-119.0244067</v>
      </c>
      <c r="T1418" s="18" t="str">
        <f t="shared" si="22"/>
        <v>&lt;marker name="The Masque Ltd" lat="35.3746107 lng="-119.0244067" address="9250 MacLeod Trail SE" city="Calgary" state="AB" postal="T2J 0P5" country="CA" phone="(403) 230-3306" web="www.themasque.ca"</v>
      </c>
    </row>
    <row r="1419" spans="1:20" hidden="1" x14ac:dyDescent="0.25">
      <c r="A1419" s="41" t="s">
        <v>12344</v>
      </c>
      <c r="B1419" s="41" t="s">
        <v>12345</v>
      </c>
      <c r="C1419" s="41" t="s">
        <v>21</v>
      </c>
      <c r="D1419" s="41" t="s">
        <v>22</v>
      </c>
      <c r="E1419" s="41" t="s">
        <v>12346</v>
      </c>
      <c r="F1419" s="41" t="s">
        <v>24</v>
      </c>
      <c r="G1419" s="41" t="s">
        <v>2146</v>
      </c>
      <c r="H1419" s="41" t="s">
        <v>2147</v>
      </c>
      <c r="I1419" s="41" t="s">
        <v>12347</v>
      </c>
      <c r="J1419" s="41" t="s">
        <v>60</v>
      </c>
      <c r="K1419" s="41" t="s">
        <v>12348</v>
      </c>
      <c r="L1419" s="41" t="s">
        <v>12349</v>
      </c>
      <c r="M1419" s="41" t="s">
        <v>12350</v>
      </c>
      <c r="N1419" s="41" t="s">
        <v>31</v>
      </c>
      <c r="O1419" s="46" t="s">
        <v>12351</v>
      </c>
      <c r="P1419" s="46" t="s">
        <v>12100</v>
      </c>
      <c r="Q1419" s="18" t="str">
        <f t="shared" si="23"/>
        <v>The Store Upstairs 6711 McCleod Trail SW, Calgary AB T2H 2T3</v>
      </c>
      <c r="R1419" s="18">
        <v>41.056408900000001</v>
      </c>
      <c r="S1419" s="18">
        <v>-80.587758100000002</v>
      </c>
      <c r="T1419" s="18" t="str">
        <f t="shared" si="22"/>
        <v>&lt;marker name="The Store Upstairs" lat="41.0564089 lng="-80.5877581" address="6711 McCleod Trail SW" city="Calgary" state="AB" postal="T2H 2T3" country="CA" phone="(403) 948-0010" web="www.thestoreupstairs.com"</v>
      </c>
    </row>
    <row r="1420" spans="1:20" hidden="1" x14ac:dyDescent="0.25">
      <c r="A1420" s="42" t="s">
        <v>3261</v>
      </c>
      <c r="B1420" s="42" t="s">
        <v>3262</v>
      </c>
      <c r="C1420" s="42" t="s">
        <v>21</v>
      </c>
      <c r="D1420" s="42" t="s">
        <v>22</v>
      </c>
      <c r="E1420" s="42" t="s">
        <v>3263</v>
      </c>
      <c r="F1420" s="42" t="s">
        <v>24</v>
      </c>
      <c r="G1420" s="42" t="s">
        <v>3264</v>
      </c>
      <c r="H1420" s="42" t="s">
        <v>3265</v>
      </c>
      <c r="I1420" s="42" t="s">
        <v>3266</v>
      </c>
      <c r="J1420" s="42" t="s">
        <v>60</v>
      </c>
      <c r="K1420" s="42" t="s">
        <v>3267</v>
      </c>
      <c r="L1420" s="42" t="s">
        <v>107</v>
      </c>
      <c r="M1420" s="42" t="s">
        <v>3268</v>
      </c>
      <c r="N1420" s="42" t="s">
        <v>31</v>
      </c>
      <c r="O1420" s="46" t="s">
        <v>3269</v>
      </c>
      <c r="P1420" s="46" t="s">
        <v>33</v>
      </c>
      <c r="Q1420" s="18" t="str">
        <f t="shared" si="23"/>
        <v>Toad Hall Toys 54 Arthur Street, Winnipeg MB R3B 1G7</v>
      </c>
      <c r="R1420" s="18">
        <v>44.7466145</v>
      </c>
      <c r="S1420" s="18">
        <v>-85.636700199999893</v>
      </c>
      <c r="T1420" s="18" t="str">
        <f t="shared" si="22"/>
        <v>&lt;marker name="Toad Hall Toys" lat="44.7466145 lng="-85.6367001999999" address="54 Arthur Street" city="Winnipeg" state="MB" postal="R3B 1G7" country="CA" phone="(204) 956-2195" web="www.toadhalltoys.com"</v>
      </c>
    </row>
    <row r="1421" spans="1:20" hidden="1" x14ac:dyDescent="0.25">
      <c r="A1421" s="42" t="s">
        <v>3416</v>
      </c>
      <c r="B1421" s="42" t="s">
        <v>3417</v>
      </c>
      <c r="C1421" s="42" t="s">
        <v>21</v>
      </c>
      <c r="D1421" s="42" t="s">
        <v>22</v>
      </c>
      <c r="E1421" s="42" t="s">
        <v>3418</v>
      </c>
      <c r="F1421" s="42" t="s">
        <v>24</v>
      </c>
      <c r="G1421" s="42" t="s">
        <v>3419</v>
      </c>
      <c r="H1421" s="42" t="s">
        <v>328</v>
      </c>
      <c r="I1421" s="42" t="s">
        <v>3420</v>
      </c>
      <c r="J1421" s="42" t="s">
        <v>60</v>
      </c>
      <c r="K1421" s="42" t="s">
        <v>3421</v>
      </c>
      <c r="L1421" s="42" t="s">
        <v>107</v>
      </c>
      <c r="M1421" s="42" t="s">
        <v>3422</v>
      </c>
      <c r="N1421" s="42" t="s">
        <v>31</v>
      </c>
      <c r="O1421" s="46" t="s">
        <v>3423</v>
      </c>
      <c r="P1421" s="46" t="s">
        <v>33</v>
      </c>
      <c r="Q1421" s="18" t="str">
        <f t="shared" si="23"/>
        <v>Toy and Party Depot 21 Commerce Park Drive, Barrie ON L4N 8X1</v>
      </c>
      <c r="R1421" s="18">
        <v>41.220745699999902</v>
      </c>
      <c r="S1421" s="18">
        <v>-111.9786</v>
      </c>
      <c r="T1421" s="18" t="str">
        <f t="shared" si="22"/>
        <v>&lt;marker name="Toy and Party Depot" lat="41.2207456999999 lng="-111.9786" address="21 Commerce Park Drive" city="Barrie" state="ON" postal="L4N 8X1" country="CA" phone="(705) 734-2108" web="www.toyandparty.ca"</v>
      </c>
    </row>
    <row r="1422" spans="1:20" hidden="1" x14ac:dyDescent="0.25">
      <c r="A1422" s="42" t="s">
        <v>3713</v>
      </c>
      <c r="B1422" s="42" t="s">
        <v>3714</v>
      </c>
      <c r="C1422" s="42" t="s">
        <v>21</v>
      </c>
      <c r="D1422" s="42" t="s">
        <v>22</v>
      </c>
      <c r="E1422" s="42" t="s">
        <v>3715</v>
      </c>
      <c r="F1422" s="42" t="s">
        <v>3716</v>
      </c>
      <c r="G1422" s="42" t="s">
        <v>3264</v>
      </c>
      <c r="H1422" s="42" t="s">
        <v>3265</v>
      </c>
      <c r="I1422" s="42" t="s">
        <v>3717</v>
      </c>
      <c r="J1422" s="42" t="s">
        <v>60</v>
      </c>
      <c r="K1422" s="42" t="s">
        <v>3718</v>
      </c>
      <c r="L1422" s="42" t="s">
        <v>107</v>
      </c>
      <c r="M1422" s="42" t="s">
        <v>3719</v>
      </c>
      <c r="N1422" s="42" t="s">
        <v>31</v>
      </c>
      <c r="O1422" s="46" t="s">
        <v>24</v>
      </c>
      <c r="P1422" s="46" t="s">
        <v>33</v>
      </c>
      <c r="Q1422" s="18" t="str">
        <f t="shared" si="23"/>
        <v>Unique Ireland One Forks Market Road, Winnipeg MB R3C 4L9</v>
      </c>
      <c r="R1422" s="18">
        <v>30.205938199999999</v>
      </c>
      <c r="S1422" s="18">
        <v>-93.218346499999996</v>
      </c>
      <c r="T1422" s="18" t="str">
        <f t="shared" si="22"/>
        <v>&lt;marker name="Unique Ireland" lat="30.2059382 lng="-93.2183465" address="One Forks Market Road" city="Winnipeg" state="MB" postal="R3C 4L9" country="CA" phone="(204) 479-3154" web=""</v>
      </c>
    </row>
    <row r="1423" spans="1:20" hidden="1" x14ac:dyDescent="0.25">
      <c r="A1423" s="42" t="s">
        <v>4107</v>
      </c>
      <c r="B1423" s="42" t="s">
        <v>4108</v>
      </c>
      <c r="C1423" s="42" t="s">
        <v>21</v>
      </c>
      <c r="D1423" s="42" t="s">
        <v>22</v>
      </c>
      <c r="E1423" s="42" t="s">
        <v>4109</v>
      </c>
      <c r="F1423" s="42" t="s">
        <v>24</v>
      </c>
      <c r="G1423" s="42" t="s">
        <v>4110</v>
      </c>
      <c r="H1423" s="42" t="s">
        <v>1347</v>
      </c>
      <c r="I1423" s="42" t="s">
        <v>4111</v>
      </c>
      <c r="J1423" s="42" t="s">
        <v>60</v>
      </c>
      <c r="K1423" s="42" t="s">
        <v>4112</v>
      </c>
      <c r="L1423" s="42" t="s">
        <v>107</v>
      </c>
      <c r="M1423" s="42" t="s">
        <v>4113</v>
      </c>
      <c r="N1423" s="42" t="s">
        <v>31</v>
      </c>
      <c r="O1423" s="46" t="s">
        <v>4114</v>
      </c>
      <c r="P1423" s="46" t="s">
        <v>33</v>
      </c>
      <c r="Q1423" s="18" t="str">
        <f t="shared" si="23"/>
        <v>Vezina Party Centre 6181 Boul Metropolitain E, St. Leonard QC H1P 1X7</v>
      </c>
      <c r="R1423" s="18">
        <v>45.0268564</v>
      </c>
      <c r="S1423" s="18">
        <v>-93.018546299999997</v>
      </c>
      <c r="T1423" s="18" t="str">
        <f t="shared" si="22"/>
        <v>&lt;marker name="Vezina Party Centre" lat="45.0268564 lng="-93.0185463" address="6181 Boul Metropolitain E" city="St. Leonard" state="QC" postal="H1P 1X7" country="CA" phone="(514) 321-5555" web="www.vezinapartycentre.com"</v>
      </c>
    </row>
    <row r="1424" spans="1:20" hidden="1" x14ac:dyDescent="0.25">
      <c r="A1424" s="42" t="s">
        <v>4276</v>
      </c>
      <c r="B1424" s="42" t="s">
        <v>4277</v>
      </c>
      <c r="C1424" s="42" t="s">
        <v>21</v>
      </c>
      <c r="D1424" s="42" t="s">
        <v>22</v>
      </c>
      <c r="E1424" s="42" t="s">
        <v>4278</v>
      </c>
      <c r="F1424" s="42" t="s">
        <v>24</v>
      </c>
      <c r="G1424" s="42" t="s">
        <v>4279</v>
      </c>
      <c r="H1424" s="42" t="s">
        <v>328</v>
      </c>
      <c r="I1424" s="42" t="s">
        <v>4280</v>
      </c>
      <c r="J1424" s="42" t="s">
        <v>60</v>
      </c>
      <c r="K1424" s="42" t="s">
        <v>4281</v>
      </c>
      <c r="L1424" s="42" t="s">
        <v>107</v>
      </c>
      <c r="M1424" s="42" t="s">
        <v>4282</v>
      </c>
      <c r="N1424" s="42" t="s">
        <v>31</v>
      </c>
      <c r="O1424" s="46" t="s">
        <v>4283</v>
      </c>
      <c r="P1424" s="46" t="s">
        <v>33</v>
      </c>
      <c r="Q1424" s="18" t="str">
        <f t="shared" si="23"/>
        <v>Wicked Stuff 1500 Riverside Drive, Timmons ON P4R 1A1</v>
      </c>
    </row>
  </sheetData>
  <autoFilter ref="J1:J1424">
    <filterColumn colId="0">
      <filters>
        <filter val="US"/>
      </filters>
    </filterColumn>
    <sortState ref="A2:T1424">
      <sortCondition descending="1" ref="J1:J1424"/>
    </sortState>
  </autoFilter>
  <sortState ref="A2:T1424">
    <sortCondition ref="B1"/>
  </sortState>
  <hyperlinks>
    <hyperlink ref="O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2"/>
  <sheetViews>
    <sheetView topLeftCell="A97" workbookViewId="0">
      <selection activeCell="C32" sqref="C32"/>
    </sheetView>
  </sheetViews>
  <sheetFormatPr defaultRowHeight="15" x14ac:dyDescent="0.25"/>
  <sheetData>
    <row r="1" spans="1:24" x14ac:dyDescent="0.25">
      <c r="A1" s="7" t="s">
        <v>12465</v>
      </c>
      <c r="B1" s="7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5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4" t="s">
        <v>17</v>
      </c>
      <c r="T1" s="4"/>
      <c r="U1" s="4"/>
      <c r="V1" s="4"/>
      <c r="W1" s="4"/>
      <c r="X1" s="4"/>
    </row>
    <row r="2" spans="1:24" x14ac:dyDescent="0.25">
      <c r="A2" s="6" t="s">
        <v>31</v>
      </c>
      <c r="B2" s="1" t="str">
        <f t="shared" ref="B2:B65" si="0">CONCATENATE(D2,O2)</f>
        <v>UNIS07#501</v>
      </c>
      <c r="C2" s="1"/>
      <c r="D2" s="8" t="s">
        <v>3736</v>
      </c>
      <c r="E2" s="8" t="s">
        <v>3737</v>
      </c>
      <c r="F2" s="8" t="s">
        <v>21</v>
      </c>
      <c r="G2" s="8" t="s">
        <v>22</v>
      </c>
      <c r="H2" s="8" t="s">
        <v>3841</v>
      </c>
      <c r="I2" s="8" t="s">
        <v>24</v>
      </c>
      <c r="J2" s="8" t="s">
        <v>1075</v>
      </c>
      <c r="K2" s="8" t="s">
        <v>48</v>
      </c>
      <c r="L2" s="8" t="s">
        <v>3842</v>
      </c>
      <c r="M2" s="8" t="s">
        <v>28</v>
      </c>
      <c r="N2" s="8" t="s">
        <v>24</v>
      </c>
      <c r="O2" s="8" t="s">
        <v>3843</v>
      </c>
      <c r="P2" s="8" t="s">
        <v>3844</v>
      </c>
      <c r="Q2" s="8" t="s">
        <v>31</v>
      </c>
      <c r="R2" s="3" t="s">
        <v>3742</v>
      </c>
      <c r="S2" s="3" t="s">
        <v>33</v>
      </c>
      <c r="T2" s="1"/>
      <c r="U2" s="1"/>
      <c r="V2" s="1"/>
      <c r="W2" s="1"/>
      <c r="X2" s="1"/>
    </row>
    <row r="3" spans="1:24" x14ac:dyDescent="0.25">
      <c r="A3" s="6" t="s">
        <v>31</v>
      </c>
      <c r="B3" s="36" t="str">
        <f t="shared" si="0"/>
        <v>UNIS07#502</v>
      </c>
      <c r="C3" s="1"/>
      <c r="D3" s="8" t="s">
        <v>3736</v>
      </c>
      <c r="E3" s="8" t="s">
        <v>3737</v>
      </c>
      <c r="F3" s="8" t="s">
        <v>21</v>
      </c>
      <c r="G3" s="8" t="s">
        <v>22</v>
      </c>
      <c r="H3" s="8" t="s">
        <v>3883</v>
      </c>
      <c r="I3" s="8" t="s">
        <v>24</v>
      </c>
      <c r="J3" s="8" t="s">
        <v>1075</v>
      </c>
      <c r="K3" s="8" t="s">
        <v>48</v>
      </c>
      <c r="L3" s="8" t="s">
        <v>1076</v>
      </c>
      <c r="M3" s="8" t="s">
        <v>28</v>
      </c>
      <c r="N3" s="8" t="s">
        <v>24</v>
      </c>
      <c r="O3" s="8" t="s">
        <v>3884</v>
      </c>
      <c r="P3" s="8" t="s">
        <v>24</v>
      </c>
      <c r="Q3" s="8" t="s">
        <v>31</v>
      </c>
      <c r="R3" s="3" t="s">
        <v>3742</v>
      </c>
      <c r="S3" s="3" t="s">
        <v>33</v>
      </c>
      <c r="T3" s="1"/>
      <c r="U3" s="1"/>
      <c r="V3" s="1"/>
      <c r="W3" s="1"/>
      <c r="X3" s="1"/>
    </row>
    <row r="4" spans="1:24" x14ac:dyDescent="0.25">
      <c r="A4" s="44" t="s">
        <v>31</v>
      </c>
      <c r="B4" s="36" t="str">
        <f t="shared" si="0"/>
        <v>UNIS07#503</v>
      </c>
      <c r="C4" s="1"/>
      <c r="D4" s="41" t="s">
        <v>3736</v>
      </c>
      <c r="E4" s="41" t="s">
        <v>3737</v>
      </c>
      <c r="F4" s="41" t="s">
        <v>21</v>
      </c>
      <c r="G4" s="41" t="s">
        <v>22</v>
      </c>
      <c r="H4" s="41" t="s">
        <v>3756</v>
      </c>
      <c r="I4" s="41" t="s">
        <v>24</v>
      </c>
      <c r="J4" s="41" t="s">
        <v>1075</v>
      </c>
      <c r="K4" s="41" t="s">
        <v>48</v>
      </c>
      <c r="L4" s="41" t="s">
        <v>3757</v>
      </c>
      <c r="M4" s="41" t="s">
        <v>28</v>
      </c>
      <c r="N4" s="41" t="s">
        <v>24</v>
      </c>
      <c r="O4" s="41" t="s">
        <v>3758</v>
      </c>
      <c r="P4" s="41" t="s">
        <v>24</v>
      </c>
      <c r="Q4" s="41" t="s">
        <v>31</v>
      </c>
      <c r="R4" s="38" t="s">
        <v>3742</v>
      </c>
      <c r="S4" s="38" t="s">
        <v>33</v>
      </c>
      <c r="T4" s="1"/>
      <c r="U4" s="1"/>
      <c r="V4" s="1"/>
      <c r="W4" s="1"/>
      <c r="X4" s="1"/>
    </row>
    <row r="5" spans="1:24" x14ac:dyDescent="0.25">
      <c r="A5" s="44" t="s">
        <v>31</v>
      </c>
      <c r="B5" s="36" t="str">
        <f t="shared" si="0"/>
        <v>UNIS07#505</v>
      </c>
      <c r="C5" s="1"/>
      <c r="D5" s="41" t="s">
        <v>3736</v>
      </c>
      <c r="E5" s="41" t="s">
        <v>3737</v>
      </c>
      <c r="F5" s="41" t="s">
        <v>21</v>
      </c>
      <c r="G5" s="41" t="s">
        <v>22</v>
      </c>
      <c r="H5" s="41" t="s">
        <v>3898</v>
      </c>
      <c r="I5" s="41" t="s">
        <v>24</v>
      </c>
      <c r="J5" s="41" t="s">
        <v>1075</v>
      </c>
      <c r="K5" s="41" t="s">
        <v>48</v>
      </c>
      <c r="L5" s="41" t="s">
        <v>3899</v>
      </c>
      <c r="M5" s="41" t="s">
        <v>28</v>
      </c>
      <c r="N5" s="41" t="s">
        <v>24</v>
      </c>
      <c r="O5" s="41" t="s">
        <v>3900</v>
      </c>
      <c r="P5" s="41" t="s">
        <v>3901</v>
      </c>
      <c r="Q5" s="41" t="s">
        <v>31</v>
      </c>
      <c r="R5" s="38" t="s">
        <v>3742</v>
      </c>
      <c r="S5" s="38" t="s">
        <v>33</v>
      </c>
      <c r="T5" s="1"/>
      <c r="U5" s="1"/>
      <c r="V5" s="1"/>
      <c r="W5" s="1"/>
      <c r="X5" s="1"/>
    </row>
    <row r="6" spans="1:24" x14ac:dyDescent="0.25">
      <c r="A6" s="6" t="s">
        <v>31</v>
      </c>
      <c r="B6" s="36" t="str">
        <f t="shared" si="0"/>
        <v>UNIS07#506</v>
      </c>
      <c r="C6" s="1"/>
      <c r="D6" s="8" t="s">
        <v>3736</v>
      </c>
      <c r="E6" s="8" t="s">
        <v>3737</v>
      </c>
      <c r="F6" s="8" t="s">
        <v>21</v>
      </c>
      <c r="G6" s="8" t="s">
        <v>22</v>
      </c>
      <c r="H6" s="8" t="s">
        <v>3804</v>
      </c>
      <c r="I6" s="8" t="s">
        <v>24</v>
      </c>
      <c r="J6" s="8" t="s">
        <v>1075</v>
      </c>
      <c r="K6" s="8" t="s">
        <v>48</v>
      </c>
      <c r="L6" s="8" t="s">
        <v>3805</v>
      </c>
      <c r="M6" s="8" t="s">
        <v>28</v>
      </c>
      <c r="N6" s="8" t="s">
        <v>24</v>
      </c>
      <c r="O6" s="8" t="s">
        <v>3806</v>
      </c>
      <c r="P6" s="8" t="s">
        <v>24</v>
      </c>
      <c r="Q6" s="8" t="s">
        <v>31</v>
      </c>
      <c r="R6" s="3" t="s">
        <v>3742</v>
      </c>
      <c r="S6" s="3" t="s">
        <v>33</v>
      </c>
      <c r="T6" s="1"/>
      <c r="U6" s="1"/>
      <c r="V6" s="1"/>
      <c r="W6" s="1"/>
      <c r="X6" s="1"/>
    </row>
    <row r="7" spans="1:24" x14ac:dyDescent="0.25">
      <c r="A7" s="44" t="s">
        <v>31</v>
      </c>
      <c r="B7" s="36" t="str">
        <f t="shared" si="0"/>
        <v>UNIS07#507</v>
      </c>
      <c r="C7" s="1"/>
      <c r="D7" s="41" t="s">
        <v>3736</v>
      </c>
      <c r="E7" s="41" t="s">
        <v>3737</v>
      </c>
      <c r="F7" s="41" t="s">
        <v>21</v>
      </c>
      <c r="G7" s="41" t="s">
        <v>22</v>
      </c>
      <c r="H7" s="41" t="s">
        <v>3887</v>
      </c>
      <c r="I7" s="41" t="s">
        <v>24</v>
      </c>
      <c r="J7" s="41" t="s">
        <v>3830</v>
      </c>
      <c r="K7" s="41" t="s">
        <v>48</v>
      </c>
      <c r="L7" s="41" t="s">
        <v>3831</v>
      </c>
      <c r="M7" s="41" t="s">
        <v>28</v>
      </c>
      <c r="N7" s="41" t="s">
        <v>24</v>
      </c>
      <c r="O7" s="41" t="s">
        <v>3888</v>
      </c>
      <c r="P7" s="41" t="s">
        <v>24</v>
      </c>
      <c r="Q7" s="41" t="s">
        <v>31</v>
      </c>
      <c r="R7" s="38" t="s">
        <v>3742</v>
      </c>
      <c r="S7" s="38" t="s">
        <v>33</v>
      </c>
      <c r="T7" s="1"/>
      <c r="U7" s="1"/>
      <c r="V7" s="1"/>
      <c r="W7" s="1"/>
      <c r="X7" s="1"/>
    </row>
    <row r="8" spans="1:24" x14ac:dyDescent="0.25">
      <c r="A8" s="44" t="s">
        <v>31</v>
      </c>
      <c r="B8" s="36" t="str">
        <f t="shared" si="0"/>
        <v>UNIS07#508</v>
      </c>
      <c r="C8" s="1"/>
      <c r="D8" s="41" t="s">
        <v>3736</v>
      </c>
      <c r="E8" s="41" t="s">
        <v>3737</v>
      </c>
      <c r="F8" s="41" t="s">
        <v>21</v>
      </c>
      <c r="G8" s="41" t="s">
        <v>22</v>
      </c>
      <c r="H8" s="41" t="s">
        <v>3829</v>
      </c>
      <c r="I8" s="41" t="s">
        <v>24</v>
      </c>
      <c r="J8" s="41" t="s">
        <v>3830</v>
      </c>
      <c r="K8" s="41" t="s">
        <v>48</v>
      </c>
      <c r="L8" s="41" t="s">
        <v>3831</v>
      </c>
      <c r="M8" s="41" t="s">
        <v>28</v>
      </c>
      <c r="N8" s="41" t="s">
        <v>24</v>
      </c>
      <c r="O8" s="41" t="s">
        <v>3832</v>
      </c>
      <c r="P8" s="41" t="s">
        <v>24</v>
      </c>
      <c r="Q8" s="41" t="s">
        <v>31</v>
      </c>
      <c r="R8" s="38" t="s">
        <v>3742</v>
      </c>
      <c r="S8" s="38" t="s">
        <v>33</v>
      </c>
      <c r="T8" s="1"/>
      <c r="U8" s="1"/>
      <c r="V8" s="1"/>
      <c r="W8" s="1"/>
      <c r="X8" s="1"/>
    </row>
    <row r="9" spans="1:24" x14ac:dyDescent="0.25">
      <c r="A9" s="6" t="s">
        <v>31</v>
      </c>
      <c r="B9" s="36" t="str">
        <f t="shared" si="0"/>
        <v>UNIS07#509</v>
      </c>
      <c r="C9" s="1"/>
      <c r="D9" s="8" t="s">
        <v>3736</v>
      </c>
      <c r="E9" s="8" t="s">
        <v>3737</v>
      </c>
      <c r="F9" s="8" t="s">
        <v>21</v>
      </c>
      <c r="G9" s="8" t="s">
        <v>22</v>
      </c>
      <c r="H9" s="8" t="s">
        <v>3931</v>
      </c>
      <c r="I9" s="8" t="s">
        <v>24</v>
      </c>
      <c r="J9" s="8" t="s">
        <v>3932</v>
      </c>
      <c r="K9" s="8" t="s">
        <v>48</v>
      </c>
      <c r="L9" s="8" t="s">
        <v>3933</v>
      </c>
      <c r="M9" s="8" t="s">
        <v>28</v>
      </c>
      <c r="N9" s="8" t="s">
        <v>24</v>
      </c>
      <c r="O9" s="8" t="s">
        <v>3934</v>
      </c>
      <c r="P9" s="8" t="s">
        <v>24</v>
      </c>
      <c r="Q9" s="8" t="s">
        <v>31</v>
      </c>
      <c r="R9" s="3" t="s">
        <v>3742</v>
      </c>
      <c r="S9" s="3" t="s">
        <v>33</v>
      </c>
      <c r="T9" s="1"/>
      <c r="U9" s="1"/>
      <c r="V9" s="1"/>
      <c r="W9" s="1"/>
      <c r="X9" s="1"/>
    </row>
    <row r="10" spans="1:24" x14ac:dyDescent="0.25">
      <c r="A10" s="44" t="s">
        <v>31</v>
      </c>
      <c r="B10" s="36" t="str">
        <f t="shared" si="0"/>
        <v>UNIS07#511</v>
      </c>
      <c r="C10" s="1"/>
      <c r="D10" s="41" t="s">
        <v>3736</v>
      </c>
      <c r="E10" s="41" t="s">
        <v>3737</v>
      </c>
      <c r="F10" s="41" t="s">
        <v>21</v>
      </c>
      <c r="G10" s="41" t="s">
        <v>22</v>
      </c>
      <c r="H10" s="41" t="s">
        <v>3974</v>
      </c>
      <c r="I10" s="41" t="s">
        <v>24</v>
      </c>
      <c r="J10" s="41" t="s">
        <v>3975</v>
      </c>
      <c r="K10" s="41" t="s">
        <v>48</v>
      </c>
      <c r="L10" s="41" t="s">
        <v>3976</v>
      </c>
      <c r="M10" s="41" t="s">
        <v>28</v>
      </c>
      <c r="N10" s="41" t="s">
        <v>24</v>
      </c>
      <c r="O10" s="41" t="s">
        <v>3977</v>
      </c>
      <c r="P10" s="41" t="s">
        <v>24</v>
      </c>
      <c r="Q10" s="41" t="s">
        <v>31</v>
      </c>
      <c r="R10" s="38" t="s">
        <v>3742</v>
      </c>
      <c r="S10" s="38" t="s">
        <v>33</v>
      </c>
      <c r="T10" s="1"/>
      <c r="U10" s="1"/>
      <c r="V10" s="1"/>
      <c r="W10" s="1"/>
      <c r="X10" s="1"/>
    </row>
    <row r="11" spans="1:24" x14ac:dyDescent="0.25">
      <c r="A11" s="6" t="s">
        <v>31</v>
      </c>
      <c r="B11" s="36" t="str">
        <f t="shared" si="0"/>
        <v>UNIS07#512</v>
      </c>
      <c r="C11" s="1"/>
      <c r="D11" s="41" t="s">
        <v>3736</v>
      </c>
      <c r="E11" s="41" t="s">
        <v>3737</v>
      </c>
      <c r="F11" s="41" t="s">
        <v>21</v>
      </c>
      <c r="G11" s="41" t="s">
        <v>22</v>
      </c>
      <c r="H11" s="41" t="s">
        <v>3766</v>
      </c>
      <c r="I11" s="41" t="s">
        <v>24</v>
      </c>
      <c r="J11" s="41" t="s">
        <v>3767</v>
      </c>
      <c r="K11" s="41" t="s">
        <v>48</v>
      </c>
      <c r="L11" s="41" t="s">
        <v>3768</v>
      </c>
      <c r="M11" s="41" t="s">
        <v>28</v>
      </c>
      <c r="N11" s="41" t="s">
        <v>24</v>
      </c>
      <c r="O11" s="41" t="s">
        <v>3769</v>
      </c>
      <c r="P11" s="41" t="s">
        <v>24</v>
      </c>
      <c r="Q11" s="41" t="s">
        <v>31</v>
      </c>
      <c r="R11" s="3" t="s">
        <v>3742</v>
      </c>
      <c r="S11" s="3" t="s">
        <v>33</v>
      </c>
      <c r="T11" s="1"/>
      <c r="U11" s="1"/>
      <c r="V11" s="1"/>
      <c r="W11" s="1"/>
      <c r="X11" s="1"/>
    </row>
    <row r="12" spans="1:24" x14ac:dyDescent="0.25">
      <c r="A12" s="44" t="s">
        <v>31</v>
      </c>
      <c r="B12" s="36" t="str">
        <f t="shared" si="0"/>
        <v>UNIS07#513</v>
      </c>
      <c r="C12" s="1"/>
      <c r="D12" s="41" t="s">
        <v>3736</v>
      </c>
      <c r="E12" s="41" t="s">
        <v>3737</v>
      </c>
      <c r="F12" s="41" t="s">
        <v>21</v>
      </c>
      <c r="G12" s="41" t="s">
        <v>22</v>
      </c>
      <c r="H12" s="41" t="s">
        <v>3855</v>
      </c>
      <c r="I12" s="41" t="s">
        <v>24</v>
      </c>
      <c r="J12" s="41" t="s">
        <v>3856</v>
      </c>
      <c r="K12" s="41" t="s">
        <v>48</v>
      </c>
      <c r="L12" s="41" t="s">
        <v>3857</v>
      </c>
      <c r="M12" s="41" t="s">
        <v>28</v>
      </c>
      <c r="N12" s="41" t="s">
        <v>24</v>
      </c>
      <c r="O12" s="41" t="s">
        <v>3858</v>
      </c>
      <c r="P12" s="41" t="s">
        <v>24</v>
      </c>
      <c r="Q12" s="41" t="s">
        <v>31</v>
      </c>
      <c r="R12" s="38" t="s">
        <v>3742</v>
      </c>
      <c r="S12" s="38" t="s">
        <v>33</v>
      </c>
      <c r="T12" s="1"/>
      <c r="U12" s="1"/>
      <c r="V12" s="1"/>
      <c r="W12" s="1"/>
      <c r="X12" s="1"/>
    </row>
    <row r="13" spans="1:24" x14ac:dyDescent="0.25">
      <c r="A13" s="44" t="s">
        <v>31</v>
      </c>
      <c r="B13" s="36" t="str">
        <f t="shared" si="0"/>
        <v>UNIS07#514</v>
      </c>
      <c r="C13" s="1"/>
      <c r="D13" s="41" t="s">
        <v>3736</v>
      </c>
      <c r="E13" s="41" t="s">
        <v>3737</v>
      </c>
      <c r="F13" s="41" t="s">
        <v>21</v>
      </c>
      <c r="G13" s="41" t="s">
        <v>22</v>
      </c>
      <c r="H13" s="41" t="s">
        <v>3738</v>
      </c>
      <c r="I13" s="41" t="s">
        <v>24</v>
      </c>
      <c r="J13" s="41" t="s">
        <v>3739</v>
      </c>
      <c r="K13" s="41" t="s">
        <v>48</v>
      </c>
      <c r="L13" s="41" t="s">
        <v>3740</v>
      </c>
      <c r="M13" s="41" t="s">
        <v>28</v>
      </c>
      <c r="N13" s="41" t="s">
        <v>24</v>
      </c>
      <c r="O13" s="41" t="s">
        <v>3741</v>
      </c>
      <c r="P13" s="41" t="s">
        <v>24</v>
      </c>
      <c r="Q13" s="41" t="s">
        <v>31</v>
      </c>
      <c r="R13" s="38" t="s">
        <v>3742</v>
      </c>
      <c r="S13" s="38" t="s">
        <v>33</v>
      </c>
      <c r="T13" s="1"/>
      <c r="U13" s="1"/>
      <c r="V13" s="1"/>
      <c r="W13" s="1"/>
      <c r="X13" s="1"/>
    </row>
    <row r="14" spans="1:24" x14ac:dyDescent="0.25">
      <c r="A14" s="44" t="s">
        <v>31</v>
      </c>
      <c r="B14" s="36" t="str">
        <f t="shared" si="0"/>
        <v>UNIS07#515</v>
      </c>
      <c r="C14" s="1"/>
      <c r="D14" s="41" t="s">
        <v>3736</v>
      </c>
      <c r="E14" s="41" t="s">
        <v>3737</v>
      </c>
      <c r="F14" s="41" t="s">
        <v>21</v>
      </c>
      <c r="G14" s="41" t="s">
        <v>22</v>
      </c>
      <c r="H14" s="41" t="s">
        <v>3862</v>
      </c>
      <c r="I14" s="41" t="s">
        <v>24</v>
      </c>
      <c r="J14" s="41" t="s">
        <v>3863</v>
      </c>
      <c r="K14" s="41" t="s">
        <v>48</v>
      </c>
      <c r="L14" s="41" t="s">
        <v>3864</v>
      </c>
      <c r="M14" s="41" t="s">
        <v>28</v>
      </c>
      <c r="N14" s="41" t="s">
        <v>24</v>
      </c>
      <c r="O14" s="41" t="s">
        <v>3865</v>
      </c>
      <c r="P14" s="41" t="s">
        <v>24</v>
      </c>
      <c r="Q14" s="41" t="s">
        <v>31</v>
      </c>
      <c r="R14" s="38" t="s">
        <v>3742</v>
      </c>
      <c r="S14" s="38" t="s">
        <v>33</v>
      </c>
      <c r="T14" s="1"/>
      <c r="U14" s="1"/>
      <c r="V14" s="1"/>
      <c r="W14" s="1"/>
      <c r="X14" s="1"/>
    </row>
    <row r="15" spans="1:24" x14ac:dyDescent="0.25">
      <c r="A15" s="44" t="s">
        <v>31</v>
      </c>
      <c r="B15" s="36" t="str">
        <f t="shared" si="0"/>
        <v>UNIS07#516</v>
      </c>
      <c r="C15" s="1"/>
      <c r="D15" s="41" t="s">
        <v>3736</v>
      </c>
      <c r="E15" s="41" t="s">
        <v>3737</v>
      </c>
      <c r="F15" s="41" t="s">
        <v>21</v>
      </c>
      <c r="G15" s="41" t="s">
        <v>22</v>
      </c>
      <c r="H15" s="41" t="s">
        <v>3914</v>
      </c>
      <c r="I15" s="41" t="s">
        <v>24</v>
      </c>
      <c r="J15" s="41" t="s">
        <v>3834</v>
      </c>
      <c r="K15" s="41" t="s">
        <v>48</v>
      </c>
      <c r="L15" s="41" t="s">
        <v>3915</v>
      </c>
      <c r="M15" s="41" t="s">
        <v>28</v>
      </c>
      <c r="N15" s="41" t="s">
        <v>24</v>
      </c>
      <c r="O15" s="41" t="s">
        <v>3916</v>
      </c>
      <c r="P15" s="41" t="s">
        <v>24</v>
      </c>
      <c r="Q15" s="41" t="s">
        <v>31</v>
      </c>
      <c r="R15" s="38" t="s">
        <v>3742</v>
      </c>
      <c r="S15" s="38" t="s">
        <v>33</v>
      </c>
      <c r="T15" s="1"/>
      <c r="U15" s="1"/>
      <c r="V15" s="1"/>
      <c r="W15" s="1"/>
      <c r="X15" s="1"/>
    </row>
    <row r="16" spans="1:24" x14ac:dyDescent="0.25">
      <c r="A16" s="44" t="s">
        <v>31</v>
      </c>
      <c r="B16" s="36" t="str">
        <f t="shared" si="0"/>
        <v>UNIS07#517</v>
      </c>
      <c r="C16" s="1"/>
      <c r="D16" s="41" t="s">
        <v>3736</v>
      </c>
      <c r="E16" s="41" t="s">
        <v>3737</v>
      </c>
      <c r="F16" s="41" t="s">
        <v>21</v>
      </c>
      <c r="G16" s="41" t="s">
        <v>22</v>
      </c>
      <c r="H16" s="41" t="s">
        <v>3917</v>
      </c>
      <c r="I16" s="41" t="s">
        <v>24</v>
      </c>
      <c r="J16" s="41" t="s">
        <v>3834</v>
      </c>
      <c r="K16" s="41" t="s">
        <v>48</v>
      </c>
      <c r="L16" s="41" t="s">
        <v>3918</v>
      </c>
      <c r="M16" s="41" t="s">
        <v>28</v>
      </c>
      <c r="N16" s="41" t="s">
        <v>24</v>
      </c>
      <c r="O16" s="41" t="s">
        <v>3919</v>
      </c>
      <c r="P16" s="41" t="s">
        <v>24</v>
      </c>
      <c r="Q16" s="41" t="s">
        <v>31</v>
      </c>
      <c r="R16" s="38" t="s">
        <v>3742</v>
      </c>
      <c r="S16" s="38" t="s">
        <v>33</v>
      </c>
      <c r="T16" s="1"/>
      <c r="U16" s="1"/>
      <c r="V16" s="1"/>
      <c r="W16" s="1"/>
      <c r="X16" s="1"/>
    </row>
    <row r="17" spans="1:19" x14ac:dyDescent="0.25">
      <c r="A17" s="6" t="s">
        <v>31</v>
      </c>
      <c r="B17" s="36" t="str">
        <f t="shared" si="0"/>
        <v>UNIS07#518</v>
      </c>
      <c r="C17" s="1"/>
      <c r="D17" s="8" t="s">
        <v>3736</v>
      </c>
      <c r="E17" s="8" t="s">
        <v>3737</v>
      </c>
      <c r="F17" s="8" t="s">
        <v>21</v>
      </c>
      <c r="G17" s="8" t="s">
        <v>22</v>
      </c>
      <c r="H17" s="8" t="s">
        <v>3816</v>
      </c>
      <c r="I17" s="8" t="s">
        <v>24</v>
      </c>
      <c r="J17" s="8" t="s">
        <v>3817</v>
      </c>
      <c r="K17" s="8" t="s">
        <v>48</v>
      </c>
      <c r="L17" s="8" t="s">
        <v>3818</v>
      </c>
      <c r="M17" s="8" t="s">
        <v>28</v>
      </c>
      <c r="N17" s="8" t="s">
        <v>24</v>
      </c>
      <c r="O17" s="8" t="s">
        <v>3819</v>
      </c>
      <c r="P17" s="8" t="s">
        <v>24</v>
      </c>
      <c r="Q17" s="8" t="s">
        <v>31</v>
      </c>
      <c r="R17" s="3" t="s">
        <v>3742</v>
      </c>
      <c r="S17" s="3" t="s">
        <v>33</v>
      </c>
    </row>
    <row r="18" spans="1:19" x14ac:dyDescent="0.25">
      <c r="A18" s="6" t="s">
        <v>31</v>
      </c>
      <c r="B18" s="36" t="str">
        <f t="shared" si="0"/>
        <v>UNIS07#520</v>
      </c>
      <c r="C18" s="1"/>
      <c r="D18" s="8" t="s">
        <v>3736</v>
      </c>
      <c r="E18" s="8" t="s">
        <v>3737</v>
      </c>
      <c r="F18" s="8" t="s">
        <v>21</v>
      </c>
      <c r="G18" s="8" t="s">
        <v>22</v>
      </c>
      <c r="H18" s="8" t="s">
        <v>3762</v>
      </c>
      <c r="I18" s="8" t="s">
        <v>24</v>
      </c>
      <c r="J18" s="8" t="s">
        <v>3763</v>
      </c>
      <c r="K18" s="8" t="s">
        <v>48</v>
      </c>
      <c r="L18" s="8" t="s">
        <v>3764</v>
      </c>
      <c r="M18" s="8" t="s">
        <v>28</v>
      </c>
      <c r="N18" s="8" t="s">
        <v>24</v>
      </c>
      <c r="O18" s="8" t="s">
        <v>3765</v>
      </c>
      <c r="P18" s="8" t="s">
        <v>24</v>
      </c>
      <c r="Q18" s="8" t="s">
        <v>31</v>
      </c>
      <c r="R18" s="3" t="s">
        <v>3742</v>
      </c>
      <c r="S18" s="3" t="s">
        <v>33</v>
      </c>
    </row>
    <row r="19" spans="1:19" x14ac:dyDescent="0.25">
      <c r="A19" s="44" t="s">
        <v>31</v>
      </c>
      <c r="B19" s="36" t="str">
        <f t="shared" si="0"/>
        <v>UNIS07#521</v>
      </c>
      <c r="C19" s="1"/>
      <c r="D19" s="41" t="s">
        <v>3736</v>
      </c>
      <c r="E19" s="41" t="s">
        <v>3737</v>
      </c>
      <c r="F19" s="41" t="s">
        <v>21</v>
      </c>
      <c r="G19" s="41" t="s">
        <v>22</v>
      </c>
      <c r="H19" s="41" t="s">
        <v>3833</v>
      </c>
      <c r="I19" s="41" t="s">
        <v>24</v>
      </c>
      <c r="J19" s="41" t="s">
        <v>3834</v>
      </c>
      <c r="K19" s="41" t="s">
        <v>48</v>
      </c>
      <c r="L19" s="41" t="s">
        <v>3835</v>
      </c>
      <c r="M19" s="41" t="s">
        <v>28</v>
      </c>
      <c r="N19" s="41" t="s">
        <v>24</v>
      </c>
      <c r="O19" s="41" t="s">
        <v>3836</v>
      </c>
      <c r="P19" s="41" t="s">
        <v>3837</v>
      </c>
      <c r="Q19" s="41" t="s">
        <v>31</v>
      </c>
      <c r="R19" s="38" t="s">
        <v>3742</v>
      </c>
      <c r="S19" s="38" t="s">
        <v>33</v>
      </c>
    </row>
    <row r="20" spans="1:19" x14ac:dyDescent="0.25">
      <c r="A20" s="44" t="s">
        <v>31</v>
      </c>
      <c r="B20" s="36" t="str">
        <f t="shared" si="0"/>
        <v>UNIS07#522</v>
      </c>
      <c r="C20" s="1"/>
      <c r="D20" s="41" t="s">
        <v>3736</v>
      </c>
      <c r="E20" s="41" t="s">
        <v>3737</v>
      </c>
      <c r="F20" s="41" t="s">
        <v>21</v>
      </c>
      <c r="G20" s="41" t="s">
        <v>22</v>
      </c>
      <c r="H20" s="41" t="s">
        <v>3920</v>
      </c>
      <c r="I20" s="41" t="s">
        <v>24</v>
      </c>
      <c r="J20" s="41" t="s">
        <v>3797</v>
      </c>
      <c r="K20" s="41" t="s">
        <v>48</v>
      </c>
      <c r="L20" s="41" t="s">
        <v>3921</v>
      </c>
      <c r="M20" s="41" t="s">
        <v>28</v>
      </c>
      <c r="N20" s="41" t="s">
        <v>24</v>
      </c>
      <c r="O20" s="41" t="s">
        <v>3922</v>
      </c>
      <c r="P20" s="41" t="s">
        <v>24</v>
      </c>
      <c r="Q20" s="41" t="s">
        <v>31</v>
      </c>
      <c r="R20" s="38" t="s">
        <v>3742</v>
      </c>
      <c r="S20" s="38" t="s">
        <v>33</v>
      </c>
    </row>
    <row r="21" spans="1:19" x14ac:dyDescent="0.25">
      <c r="A21" s="44" t="s">
        <v>31</v>
      </c>
      <c r="B21" s="36" t="str">
        <f t="shared" si="0"/>
        <v>UNIS07#523</v>
      </c>
      <c r="C21" s="1"/>
      <c r="D21" s="41" t="s">
        <v>3736</v>
      </c>
      <c r="E21" s="41" t="s">
        <v>3737</v>
      </c>
      <c r="F21" s="41" t="s">
        <v>21</v>
      </c>
      <c r="G21" s="41" t="s">
        <v>22</v>
      </c>
      <c r="H21" s="41" t="s">
        <v>3935</v>
      </c>
      <c r="I21" s="41" t="s">
        <v>24</v>
      </c>
      <c r="J21" s="41" t="s">
        <v>3797</v>
      </c>
      <c r="K21" s="41" t="s">
        <v>48</v>
      </c>
      <c r="L21" s="41" t="s">
        <v>3936</v>
      </c>
      <c r="M21" s="41" t="s">
        <v>28</v>
      </c>
      <c r="N21" s="41" t="s">
        <v>24</v>
      </c>
      <c r="O21" s="41" t="s">
        <v>3937</v>
      </c>
      <c r="P21" s="41" t="s">
        <v>3938</v>
      </c>
      <c r="Q21" s="41" t="s">
        <v>31</v>
      </c>
      <c r="R21" s="38" t="s">
        <v>3742</v>
      </c>
      <c r="S21" s="38" t="s">
        <v>33</v>
      </c>
    </row>
    <row r="22" spans="1:19" x14ac:dyDescent="0.25">
      <c r="A22" s="44" t="s">
        <v>31</v>
      </c>
      <c r="B22" s="36" t="str">
        <f t="shared" si="0"/>
        <v>UNIS07#524</v>
      </c>
      <c r="C22" s="1"/>
      <c r="D22" s="41" t="s">
        <v>3736</v>
      </c>
      <c r="E22" s="41" t="s">
        <v>3737</v>
      </c>
      <c r="F22" s="41" t="s">
        <v>21</v>
      </c>
      <c r="G22" s="41" t="s">
        <v>22</v>
      </c>
      <c r="H22" s="41" t="s">
        <v>3871</v>
      </c>
      <c r="I22" s="41" t="s">
        <v>24</v>
      </c>
      <c r="J22" s="41" t="s">
        <v>3797</v>
      </c>
      <c r="K22" s="41" t="s">
        <v>48</v>
      </c>
      <c r="L22" s="41" t="s">
        <v>3872</v>
      </c>
      <c r="M22" s="41" t="s">
        <v>28</v>
      </c>
      <c r="N22" s="41" t="s">
        <v>24</v>
      </c>
      <c r="O22" s="41" t="s">
        <v>3873</v>
      </c>
      <c r="P22" s="41" t="s">
        <v>24</v>
      </c>
      <c r="Q22" s="41" t="s">
        <v>31</v>
      </c>
      <c r="R22" s="38" t="s">
        <v>3742</v>
      </c>
      <c r="S22" s="38" t="s">
        <v>33</v>
      </c>
    </row>
    <row r="23" spans="1:19" x14ac:dyDescent="0.25">
      <c r="A23" s="6" t="s">
        <v>31</v>
      </c>
      <c r="B23" s="36" t="str">
        <f t="shared" si="0"/>
        <v>UNIS07#525</v>
      </c>
      <c r="C23" s="1"/>
      <c r="D23" s="8" t="s">
        <v>3736</v>
      </c>
      <c r="E23" s="8" t="s">
        <v>3737</v>
      </c>
      <c r="F23" s="8" t="s">
        <v>21</v>
      </c>
      <c r="G23" s="8" t="s">
        <v>22</v>
      </c>
      <c r="H23" s="8" t="s">
        <v>3851</v>
      </c>
      <c r="I23" s="8" t="s">
        <v>24</v>
      </c>
      <c r="J23" s="8" t="s">
        <v>3852</v>
      </c>
      <c r="K23" s="8" t="s">
        <v>48</v>
      </c>
      <c r="L23" s="8" t="s">
        <v>3853</v>
      </c>
      <c r="M23" s="8" t="s">
        <v>28</v>
      </c>
      <c r="N23" s="8" t="s">
        <v>24</v>
      </c>
      <c r="O23" s="8" t="s">
        <v>3854</v>
      </c>
      <c r="P23" s="8" t="s">
        <v>24</v>
      </c>
      <c r="Q23" s="8" t="s">
        <v>31</v>
      </c>
      <c r="R23" s="3" t="s">
        <v>3742</v>
      </c>
      <c r="S23" s="3" t="s">
        <v>33</v>
      </c>
    </row>
    <row r="24" spans="1:19" x14ac:dyDescent="0.25">
      <c r="A24" s="6" t="s">
        <v>31</v>
      </c>
      <c r="B24" s="36" t="str">
        <f t="shared" si="0"/>
        <v>UNIS07#526</v>
      </c>
      <c r="C24" s="1"/>
      <c r="D24" s="8" t="s">
        <v>3736</v>
      </c>
      <c r="E24" s="8" t="s">
        <v>3737</v>
      </c>
      <c r="F24" s="8" t="s">
        <v>21</v>
      </c>
      <c r="G24" s="8" t="s">
        <v>22</v>
      </c>
      <c r="H24" s="8" t="s">
        <v>3838</v>
      </c>
      <c r="I24" s="8" t="s">
        <v>24</v>
      </c>
      <c r="J24" s="8" t="s">
        <v>3797</v>
      </c>
      <c r="K24" s="8" t="s">
        <v>48</v>
      </c>
      <c r="L24" s="8" t="s">
        <v>3839</v>
      </c>
      <c r="M24" s="8" t="s">
        <v>28</v>
      </c>
      <c r="N24" s="8" t="s">
        <v>24</v>
      </c>
      <c r="O24" s="8" t="s">
        <v>3840</v>
      </c>
      <c r="P24" s="8" t="s">
        <v>24</v>
      </c>
      <c r="Q24" s="8" t="s">
        <v>31</v>
      </c>
      <c r="R24" s="3" t="s">
        <v>3742</v>
      </c>
      <c r="S24" s="3" t="s">
        <v>33</v>
      </c>
    </row>
    <row r="25" spans="1:19" x14ac:dyDescent="0.25">
      <c r="A25" s="6" t="s">
        <v>31</v>
      </c>
      <c r="B25" s="36" t="str">
        <f t="shared" si="0"/>
        <v>UNIS07#527</v>
      </c>
      <c r="C25" s="1"/>
      <c r="D25" s="8" t="s">
        <v>3736</v>
      </c>
      <c r="E25" s="8" t="s">
        <v>3737</v>
      </c>
      <c r="F25" s="8" t="s">
        <v>21</v>
      </c>
      <c r="G25" s="8" t="s">
        <v>22</v>
      </c>
      <c r="H25" s="8" t="s">
        <v>3796</v>
      </c>
      <c r="I25" s="8" t="s">
        <v>24</v>
      </c>
      <c r="J25" s="8" t="s">
        <v>3797</v>
      </c>
      <c r="K25" s="8" t="s">
        <v>48</v>
      </c>
      <c r="L25" s="8" t="s">
        <v>3798</v>
      </c>
      <c r="M25" s="8" t="s">
        <v>28</v>
      </c>
      <c r="N25" s="8" t="s">
        <v>24</v>
      </c>
      <c r="O25" s="8" t="s">
        <v>3799</v>
      </c>
      <c r="P25" s="8" t="s">
        <v>24</v>
      </c>
      <c r="Q25" s="8" t="s">
        <v>31</v>
      </c>
      <c r="R25" s="3" t="s">
        <v>3742</v>
      </c>
      <c r="S25" s="3" t="s">
        <v>33</v>
      </c>
    </row>
    <row r="26" spans="1:19" x14ac:dyDescent="0.25">
      <c r="A26" s="6" t="s">
        <v>31</v>
      </c>
      <c r="B26" s="36" t="str">
        <f t="shared" si="0"/>
        <v>UNIS07#528</v>
      </c>
      <c r="C26" s="1"/>
      <c r="D26" s="8" t="s">
        <v>3736</v>
      </c>
      <c r="E26" s="8" t="s">
        <v>3737</v>
      </c>
      <c r="F26" s="8" t="s">
        <v>21</v>
      </c>
      <c r="G26" s="8" t="s">
        <v>22</v>
      </c>
      <c r="H26" s="8" t="s">
        <v>3792</v>
      </c>
      <c r="I26" s="8" t="s">
        <v>24</v>
      </c>
      <c r="J26" s="8" t="s">
        <v>3793</v>
      </c>
      <c r="K26" s="8" t="s">
        <v>48</v>
      </c>
      <c r="L26" s="8" t="s">
        <v>3794</v>
      </c>
      <c r="M26" s="8" t="s">
        <v>28</v>
      </c>
      <c r="N26" s="8" t="s">
        <v>24</v>
      </c>
      <c r="O26" s="8" t="s">
        <v>3795</v>
      </c>
      <c r="P26" s="8" t="s">
        <v>24</v>
      </c>
      <c r="Q26" s="8" t="s">
        <v>31</v>
      </c>
      <c r="R26" s="3" t="s">
        <v>3742</v>
      </c>
      <c r="S26" s="3" t="s">
        <v>33</v>
      </c>
    </row>
    <row r="27" spans="1:19" x14ac:dyDescent="0.25">
      <c r="A27" s="6" t="s">
        <v>31</v>
      </c>
      <c r="B27" s="36" t="str">
        <f t="shared" si="0"/>
        <v>UNIS07#529</v>
      </c>
      <c r="C27" s="1"/>
      <c r="D27" s="8" t="s">
        <v>3736</v>
      </c>
      <c r="E27" s="8" t="s">
        <v>3737</v>
      </c>
      <c r="F27" s="8" t="s">
        <v>21</v>
      </c>
      <c r="G27" s="8" t="s">
        <v>22</v>
      </c>
      <c r="H27" s="8" t="s">
        <v>3944</v>
      </c>
      <c r="I27" s="8" t="s">
        <v>24</v>
      </c>
      <c r="J27" s="8" t="s">
        <v>3797</v>
      </c>
      <c r="K27" s="8" t="s">
        <v>48</v>
      </c>
      <c r="L27" s="8" t="s">
        <v>3839</v>
      </c>
      <c r="M27" s="8" t="s">
        <v>28</v>
      </c>
      <c r="N27" s="8" t="s">
        <v>24</v>
      </c>
      <c r="O27" s="8" t="s">
        <v>3945</v>
      </c>
      <c r="P27" s="8" t="s">
        <v>24</v>
      </c>
      <c r="Q27" s="8" t="s">
        <v>31</v>
      </c>
      <c r="R27" s="3" t="s">
        <v>3742</v>
      </c>
      <c r="S27" s="3" t="s">
        <v>33</v>
      </c>
    </row>
    <row r="28" spans="1:19" x14ac:dyDescent="0.25">
      <c r="A28" s="6" t="s">
        <v>31</v>
      </c>
      <c r="B28" s="36" t="str">
        <f t="shared" si="0"/>
        <v>UNIS07#530</v>
      </c>
      <c r="C28" s="1"/>
      <c r="D28" s="8" t="s">
        <v>3736</v>
      </c>
      <c r="E28" s="8" t="s">
        <v>3737</v>
      </c>
      <c r="F28" s="8" t="s">
        <v>21</v>
      </c>
      <c r="G28" s="8" t="s">
        <v>22</v>
      </c>
      <c r="H28" s="8" t="s">
        <v>3889</v>
      </c>
      <c r="I28" s="8" t="s">
        <v>24</v>
      </c>
      <c r="J28" s="8" t="s">
        <v>3797</v>
      </c>
      <c r="K28" s="8" t="s">
        <v>48</v>
      </c>
      <c r="L28" s="8" t="s">
        <v>3890</v>
      </c>
      <c r="M28" s="8" t="s">
        <v>28</v>
      </c>
      <c r="N28" s="8" t="s">
        <v>24</v>
      </c>
      <c r="O28" s="8" t="s">
        <v>3891</v>
      </c>
      <c r="P28" s="8" t="s">
        <v>3892</v>
      </c>
      <c r="Q28" s="8" t="s">
        <v>31</v>
      </c>
      <c r="R28" s="3" t="s">
        <v>3742</v>
      </c>
      <c r="S28" s="3" t="s">
        <v>33</v>
      </c>
    </row>
    <row r="29" spans="1:19" x14ac:dyDescent="0.25">
      <c r="A29" s="6" t="s">
        <v>31</v>
      </c>
      <c r="B29" s="36" t="str">
        <f t="shared" si="0"/>
        <v>UNIS07#532</v>
      </c>
      <c r="C29" s="1"/>
      <c r="D29" s="8" t="s">
        <v>3736</v>
      </c>
      <c r="E29" s="8" t="s">
        <v>3737</v>
      </c>
      <c r="F29" s="8" t="s">
        <v>21</v>
      </c>
      <c r="G29" s="8" t="s">
        <v>22</v>
      </c>
      <c r="H29" s="8" t="s">
        <v>3812</v>
      </c>
      <c r="I29" s="8" t="s">
        <v>24</v>
      </c>
      <c r="J29" s="8" t="s">
        <v>3813</v>
      </c>
      <c r="K29" s="8" t="s">
        <v>48</v>
      </c>
      <c r="L29" s="8" t="s">
        <v>3814</v>
      </c>
      <c r="M29" s="8" t="s">
        <v>28</v>
      </c>
      <c r="N29" s="8" t="s">
        <v>24</v>
      </c>
      <c r="O29" s="8" t="s">
        <v>3815</v>
      </c>
      <c r="P29" s="8" t="s">
        <v>24</v>
      </c>
      <c r="Q29" s="8" t="s">
        <v>31</v>
      </c>
      <c r="R29" s="3" t="s">
        <v>3742</v>
      </c>
      <c r="S29" s="3" t="s">
        <v>33</v>
      </c>
    </row>
    <row r="30" spans="1:19" x14ac:dyDescent="0.25">
      <c r="A30" s="6" t="s">
        <v>31</v>
      </c>
      <c r="B30" s="36" t="str">
        <f t="shared" si="0"/>
        <v>UNIS07#533</v>
      </c>
      <c r="C30" s="1"/>
      <c r="D30" s="41" t="s">
        <v>3736</v>
      </c>
      <c r="E30" s="41" t="s">
        <v>3737</v>
      </c>
      <c r="F30" s="41" t="s">
        <v>21</v>
      </c>
      <c r="G30" s="41" t="s">
        <v>22</v>
      </c>
      <c r="H30" s="41" t="s">
        <v>3881</v>
      </c>
      <c r="I30" s="41" t="s">
        <v>24</v>
      </c>
      <c r="J30" s="41" t="s">
        <v>3797</v>
      </c>
      <c r="K30" s="41" t="s">
        <v>48</v>
      </c>
      <c r="L30" s="41" t="s">
        <v>3798</v>
      </c>
      <c r="M30" s="41" t="s">
        <v>28</v>
      </c>
      <c r="N30" s="41" t="s">
        <v>24</v>
      </c>
      <c r="O30" s="41" t="s">
        <v>3882</v>
      </c>
      <c r="P30" s="41" t="s">
        <v>24</v>
      </c>
      <c r="Q30" s="41" t="s">
        <v>31</v>
      </c>
      <c r="R30" s="3" t="s">
        <v>3742</v>
      </c>
      <c r="S30" s="3" t="s">
        <v>33</v>
      </c>
    </row>
    <row r="31" spans="1:19" x14ac:dyDescent="0.25">
      <c r="A31" s="6" t="s">
        <v>31</v>
      </c>
      <c r="B31" s="36" t="str">
        <f t="shared" si="0"/>
        <v>UNIS07#534</v>
      </c>
      <c r="C31" s="1"/>
      <c r="D31" s="8" t="s">
        <v>3736</v>
      </c>
      <c r="E31" s="8" t="s">
        <v>3737</v>
      </c>
      <c r="F31" s="8" t="s">
        <v>21</v>
      </c>
      <c r="G31" s="8" t="s">
        <v>22</v>
      </c>
      <c r="H31" s="8" t="s">
        <v>3800</v>
      </c>
      <c r="I31" s="8" t="s">
        <v>24</v>
      </c>
      <c r="J31" s="8" t="s">
        <v>3801</v>
      </c>
      <c r="K31" s="8" t="s">
        <v>48</v>
      </c>
      <c r="L31" s="8" t="s">
        <v>3802</v>
      </c>
      <c r="M31" s="8" t="s">
        <v>28</v>
      </c>
      <c r="N31" s="8" t="s">
        <v>24</v>
      </c>
      <c r="O31" s="8" t="s">
        <v>3803</v>
      </c>
      <c r="P31" s="8" t="s">
        <v>24</v>
      </c>
      <c r="Q31" s="8" t="s">
        <v>31</v>
      </c>
      <c r="R31" s="3" t="s">
        <v>3742</v>
      </c>
      <c r="S31" s="3" t="s">
        <v>33</v>
      </c>
    </row>
    <row r="32" spans="1:19" x14ac:dyDescent="0.25">
      <c r="A32" s="6" t="s">
        <v>31</v>
      </c>
      <c r="B32" s="36" t="str">
        <f t="shared" si="0"/>
        <v>UNIS07#535</v>
      </c>
      <c r="C32" s="1"/>
      <c r="D32" s="8" t="s">
        <v>3736</v>
      </c>
      <c r="E32" s="8" t="s">
        <v>3737</v>
      </c>
      <c r="F32" s="8" t="s">
        <v>21</v>
      </c>
      <c r="G32" s="8" t="s">
        <v>22</v>
      </c>
      <c r="H32" s="8" t="s">
        <v>3955</v>
      </c>
      <c r="I32" s="8" t="s">
        <v>24</v>
      </c>
      <c r="J32" s="8" t="s">
        <v>3956</v>
      </c>
      <c r="K32" s="8" t="s">
        <v>48</v>
      </c>
      <c r="L32" s="8" t="s">
        <v>3957</v>
      </c>
      <c r="M32" s="8" t="s">
        <v>28</v>
      </c>
      <c r="N32" s="8" t="s">
        <v>24</v>
      </c>
      <c r="O32" s="8" t="s">
        <v>3958</v>
      </c>
      <c r="P32" s="8" t="s">
        <v>24</v>
      </c>
      <c r="Q32" s="8" t="s">
        <v>31</v>
      </c>
      <c r="R32" s="3" t="s">
        <v>3742</v>
      </c>
      <c r="S32" s="3" t="s">
        <v>33</v>
      </c>
    </row>
    <row r="33" spans="1:19" x14ac:dyDescent="0.25">
      <c r="A33" s="6" t="s">
        <v>31</v>
      </c>
      <c r="B33" s="36" t="str">
        <f t="shared" si="0"/>
        <v>UNIS07#536</v>
      </c>
      <c r="C33" s="1"/>
      <c r="D33" s="8" t="s">
        <v>3736</v>
      </c>
      <c r="E33" s="8" t="s">
        <v>3737</v>
      </c>
      <c r="F33" s="8" t="s">
        <v>21</v>
      </c>
      <c r="G33" s="8" t="s">
        <v>22</v>
      </c>
      <c r="H33" s="8" t="s">
        <v>3780</v>
      </c>
      <c r="I33" s="8" t="s">
        <v>24</v>
      </c>
      <c r="J33" s="8" t="s">
        <v>3781</v>
      </c>
      <c r="K33" s="8" t="s">
        <v>48</v>
      </c>
      <c r="L33" s="8" t="s">
        <v>3782</v>
      </c>
      <c r="M33" s="8" t="s">
        <v>28</v>
      </c>
      <c r="N33" s="8" t="s">
        <v>24</v>
      </c>
      <c r="O33" s="8" t="s">
        <v>3783</v>
      </c>
      <c r="P33" s="8" t="s">
        <v>24</v>
      </c>
      <c r="Q33" s="8" t="s">
        <v>31</v>
      </c>
      <c r="R33" s="3" t="s">
        <v>3742</v>
      </c>
      <c r="S33" s="3" t="s">
        <v>33</v>
      </c>
    </row>
    <row r="34" spans="1:19" x14ac:dyDescent="0.25">
      <c r="A34" s="6" t="s">
        <v>31</v>
      </c>
      <c r="B34" s="36" t="str">
        <f t="shared" si="0"/>
        <v>UNIS07#537</v>
      </c>
      <c r="C34" s="1"/>
      <c r="D34" s="8" t="s">
        <v>3736</v>
      </c>
      <c r="E34" s="8" t="s">
        <v>3737</v>
      </c>
      <c r="F34" s="8" t="s">
        <v>21</v>
      </c>
      <c r="G34" s="8" t="s">
        <v>22</v>
      </c>
      <c r="H34" s="8" t="s">
        <v>3845</v>
      </c>
      <c r="I34" s="8" t="s">
        <v>24</v>
      </c>
      <c r="J34" s="8" t="s">
        <v>1075</v>
      </c>
      <c r="K34" s="8" t="s">
        <v>48</v>
      </c>
      <c r="L34" s="8" t="s">
        <v>1076</v>
      </c>
      <c r="M34" s="8" t="s">
        <v>28</v>
      </c>
      <c r="N34" s="8" t="s">
        <v>24</v>
      </c>
      <c r="O34" s="8" t="s">
        <v>3846</v>
      </c>
      <c r="P34" s="8" t="s">
        <v>3847</v>
      </c>
      <c r="Q34" s="8" t="s">
        <v>31</v>
      </c>
      <c r="R34" s="3" t="s">
        <v>3742</v>
      </c>
      <c r="S34" s="3" t="s">
        <v>33</v>
      </c>
    </row>
    <row r="35" spans="1:19" x14ac:dyDescent="0.25">
      <c r="A35" s="6" t="s">
        <v>31</v>
      </c>
      <c r="B35" s="36" t="str">
        <f t="shared" si="0"/>
        <v>UNIS07#539</v>
      </c>
      <c r="C35" s="1"/>
      <c r="D35" s="8" t="s">
        <v>3736</v>
      </c>
      <c r="E35" s="8" t="s">
        <v>3737</v>
      </c>
      <c r="F35" s="8" t="s">
        <v>21</v>
      </c>
      <c r="G35" s="8" t="s">
        <v>22</v>
      </c>
      <c r="H35" s="8" t="s">
        <v>3784</v>
      </c>
      <c r="I35" s="8" t="s">
        <v>24</v>
      </c>
      <c r="J35" s="8" t="s">
        <v>3785</v>
      </c>
      <c r="K35" s="8" t="s">
        <v>48</v>
      </c>
      <c r="L35" s="8" t="s">
        <v>3786</v>
      </c>
      <c r="M35" s="8" t="s">
        <v>28</v>
      </c>
      <c r="N35" s="8" t="s">
        <v>24</v>
      </c>
      <c r="O35" s="8" t="s">
        <v>3787</v>
      </c>
      <c r="P35" s="8" t="s">
        <v>24</v>
      </c>
      <c r="Q35" s="8" t="s">
        <v>31</v>
      </c>
      <c r="R35" s="3" t="s">
        <v>3742</v>
      </c>
      <c r="S35" s="3" t="s">
        <v>33</v>
      </c>
    </row>
    <row r="36" spans="1:19" x14ac:dyDescent="0.25">
      <c r="A36" s="6" t="s">
        <v>31</v>
      </c>
      <c r="B36" s="36" t="str">
        <f t="shared" si="0"/>
        <v>UNIS07#540</v>
      </c>
      <c r="C36" s="1"/>
      <c r="D36" s="41" t="s">
        <v>3736</v>
      </c>
      <c r="E36" s="41" t="s">
        <v>3737</v>
      </c>
      <c r="F36" s="41" t="s">
        <v>21</v>
      </c>
      <c r="G36" s="41" t="s">
        <v>22</v>
      </c>
      <c r="H36" s="41" t="s">
        <v>3820</v>
      </c>
      <c r="I36" s="41" t="s">
        <v>24</v>
      </c>
      <c r="J36" s="41" t="s">
        <v>3821</v>
      </c>
      <c r="K36" s="41" t="s">
        <v>48</v>
      </c>
      <c r="L36" s="41" t="s">
        <v>3822</v>
      </c>
      <c r="M36" s="41" t="s">
        <v>28</v>
      </c>
      <c r="N36" s="41" t="s">
        <v>24</v>
      </c>
      <c r="O36" s="41" t="s">
        <v>3823</v>
      </c>
      <c r="P36" s="41" t="s">
        <v>24</v>
      </c>
      <c r="Q36" s="41" t="s">
        <v>31</v>
      </c>
      <c r="R36" s="3" t="s">
        <v>3742</v>
      </c>
      <c r="S36" s="3" t="s">
        <v>33</v>
      </c>
    </row>
    <row r="37" spans="1:19" x14ac:dyDescent="0.25">
      <c r="A37" s="6" t="s">
        <v>31</v>
      </c>
      <c r="B37" s="36" t="str">
        <f t="shared" si="0"/>
        <v>UNIS07#542</v>
      </c>
      <c r="C37" s="1"/>
      <c r="D37" s="41" t="s">
        <v>3736</v>
      </c>
      <c r="E37" s="41" t="s">
        <v>3737</v>
      </c>
      <c r="F37" s="41" t="s">
        <v>21</v>
      </c>
      <c r="G37" s="41" t="s">
        <v>22</v>
      </c>
      <c r="H37" s="41" t="s">
        <v>3788</v>
      </c>
      <c r="I37" s="41" t="s">
        <v>24</v>
      </c>
      <c r="J37" s="41" t="s">
        <v>3789</v>
      </c>
      <c r="K37" s="41" t="s">
        <v>48</v>
      </c>
      <c r="L37" s="41" t="s">
        <v>3790</v>
      </c>
      <c r="M37" s="41" t="s">
        <v>28</v>
      </c>
      <c r="N37" s="41" t="s">
        <v>24</v>
      </c>
      <c r="O37" s="41" t="s">
        <v>3791</v>
      </c>
      <c r="P37" s="41" t="s">
        <v>24</v>
      </c>
      <c r="Q37" s="41" t="s">
        <v>31</v>
      </c>
      <c r="R37" s="3" t="s">
        <v>3742</v>
      </c>
      <c r="S37" s="3" t="s">
        <v>33</v>
      </c>
    </row>
    <row r="38" spans="1:19" x14ac:dyDescent="0.25">
      <c r="A38" s="6" t="s">
        <v>31</v>
      </c>
      <c r="B38" s="36" t="str">
        <f t="shared" si="0"/>
        <v>UNIS07#543</v>
      </c>
      <c r="C38" s="1"/>
      <c r="D38" s="8" t="s">
        <v>3736</v>
      </c>
      <c r="E38" s="8" t="s">
        <v>3737</v>
      </c>
      <c r="F38" s="8" t="s">
        <v>21</v>
      </c>
      <c r="G38" s="8" t="s">
        <v>22</v>
      </c>
      <c r="H38" s="8" t="s">
        <v>3902</v>
      </c>
      <c r="I38" s="8" t="s">
        <v>24</v>
      </c>
      <c r="J38" s="8" t="s">
        <v>1075</v>
      </c>
      <c r="K38" s="8" t="s">
        <v>48</v>
      </c>
      <c r="L38" s="8" t="s">
        <v>3903</v>
      </c>
      <c r="M38" s="8" t="s">
        <v>28</v>
      </c>
      <c r="N38" s="8" t="s">
        <v>24</v>
      </c>
      <c r="O38" s="8" t="s">
        <v>3904</v>
      </c>
      <c r="P38" s="8" t="s">
        <v>3905</v>
      </c>
      <c r="Q38" s="8" t="s">
        <v>31</v>
      </c>
      <c r="R38" s="3" t="s">
        <v>3742</v>
      </c>
      <c r="S38" s="3" t="s">
        <v>33</v>
      </c>
    </row>
    <row r="39" spans="1:19" x14ac:dyDescent="0.25">
      <c r="A39" s="6" t="s">
        <v>31</v>
      </c>
      <c r="B39" s="36" t="str">
        <f t="shared" si="0"/>
        <v>UNIS07#545</v>
      </c>
      <c r="C39" s="1"/>
      <c r="D39" s="41" t="s">
        <v>3736</v>
      </c>
      <c r="E39" s="41" t="s">
        <v>3737</v>
      </c>
      <c r="F39" s="41" t="s">
        <v>21</v>
      </c>
      <c r="G39" s="41" t="s">
        <v>22</v>
      </c>
      <c r="H39" s="41" t="s">
        <v>3747</v>
      </c>
      <c r="I39" s="41" t="s">
        <v>24</v>
      </c>
      <c r="J39" s="41" t="s">
        <v>3748</v>
      </c>
      <c r="K39" s="41" t="s">
        <v>48</v>
      </c>
      <c r="L39" s="41" t="s">
        <v>3749</v>
      </c>
      <c r="M39" s="41" t="s">
        <v>28</v>
      </c>
      <c r="N39" s="41" t="s">
        <v>24</v>
      </c>
      <c r="O39" s="41" t="s">
        <v>3750</v>
      </c>
      <c r="P39" s="41" t="s">
        <v>24</v>
      </c>
      <c r="Q39" s="41" t="s">
        <v>31</v>
      </c>
      <c r="R39" s="3" t="s">
        <v>3742</v>
      </c>
      <c r="S39" s="3" t="s">
        <v>33</v>
      </c>
    </row>
    <row r="40" spans="1:19" x14ac:dyDescent="0.25">
      <c r="A40" s="6" t="s">
        <v>31</v>
      </c>
      <c r="B40" s="36" t="str">
        <f t="shared" si="0"/>
        <v>UNIS07#547</v>
      </c>
      <c r="C40" s="1"/>
      <c r="D40" s="8" t="s">
        <v>3736</v>
      </c>
      <c r="E40" s="8" t="s">
        <v>3737</v>
      </c>
      <c r="F40" s="8" t="s">
        <v>21</v>
      </c>
      <c r="G40" s="8" t="s">
        <v>22</v>
      </c>
      <c r="H40" s="8" t="s">
        <v>3968</v>
      </c>
      <c r="I40" s="8" t="s">
        <v>24</v>
      </c>
      <c r="J40" s="8" t="s">
        <v>3748</v>
      </c>
      <c r="K40" s="8" t="s">
        <v>48</v>
      </c>
      <c r="L40" s="8" t="s">
        <v>3969</v>
      </c>
      <c r="M40" s="8" t="s">
        <v>28</v>
      </c>
      <c r="N40" s="8" t="s">
        <v>24</v>
      </c>
      <c r="O40" s="8" t="s">
        <v>3970</v>
      </c>
      <c r="P40" s="8" t="s">
        <v>24</v>
      </c>
      <c r="Q40" s="8" t="s">
        <v>31</v>
      </c>
      <c r="R40" s="3" t="s">
        <v>3742</v>
      </c>
      <c r="S40" s="3" t="s">
        <v>33</v>
      </c>
    </row>
    <row r="41" spans="1:19" x14ac:dyDescent="0.25">
      <c r="A41" s="6" t="s">
        <v>31</v>
      </c>
      <c r="B41" s="36" t="str">
        <f t="shared" si="0"/>
        <v>UNIS07#548</v>
      </c>
      <c r="C41" s="1"/>
      <c r="D41" s="8" t="s">
        <v>3736</v>
      </c>
      <c r="E41" s="8" t="s">
        <v>3737</v>
      </c>
      <c r="F41" s="8" t="s">
        <v>21</v>
      </c>
      <c r="G41" s="8" t="s">
        <v>22</v>
      </c>
      <c r="H41" s="8" t="s">
        <v>3874</v>
      </c>
      <c r="I41" s="8" t="s">
        <v>24</v>
      </c>
      <c r="J41" s="8" t="s">
        <v>3875</v>
      </c>
      <c r="K41" s="8" t="s">
        <v>48</v>
      </c>
      <c r="L41" s="8" t="s">
        <v>3876</v>
      </c>
      <c r="M41" s="8" t="s">
        <v>28</v>
      </c>
      <c r="N41" s="8" t="s">
        <v>24</v>
      </c>
      <c r="O41" s="8" t="s">
        <v>3877</v>
      </c>
      <c r="P41" s="8" t="s">
        <v>24</v>
      </c>
      <c r="Q41" s="8" t="s">
        <v>31</v>
      </c>
      <c r="R41" s="3" t="s">
        <v>3742</v>
      </c>
      <c r="S41" s="3" t="s">
        <v>33</v>
      </c>
    </row>
    <row r="42" spans="1:19" x14ac:dyDescent="0.25">
      <c r="A42" s="6" t="s">
        <v>31</v>
      </c>
      <c r="B42" s="36" t="str">
        <f t="shared" si="0"/>
        <v>UNIS07#549</v>
      </c>
      <c r="C42" s="1"/>
      <c r="D42" s="41" t="s">
        <v>3736</v>
      </c>
      <c r="E42" s="41" t="s">
        <v>3737</v>
      </c>
      <c r="F42" s="41" t="s">
        <v>21</v>
      </c>
      <c r="G42" s="41" t="s">
        <v>22</v>
      </c>
      <c r="H42" s="41" t="s">
        <v>3885</v>
      </c>
      <c r="I42" s="41" t="s">
        <v>24</v>
      </c>
      <c r="J42" s="41" t="s">
        <v>3875</v>
      </c>
      <c r="K42" s="41" t="s">
        <v>48</v>
      </c>
      <c r="L42" s="41" t="s">
        <v>3876</v>
      </c>
      <c r="M42" s="41" t="s">
        <v>28</v>
      </c>
      <c r="N42" s="41" t="s">
        <v>24</v>
      </c>
      <c r="O42" s="41" t="s">
        <v>3886</v>
      </c>
      <c r="P42" s="41" t="s">
        <v>24</v>
      </c>
      <c r="Q42" s="41" t="s">
        <v>31</v>
      </c>
      <c r="R42" s="3" t="s">
        <v>3742</v>
      </c>
      <c r="S42" s="3" t="s">
        <v>33</v>
      </c>
    </row>
    <row r="43" spans="1:19" x14ac:dyDescent="0.25">
      <c r="A43" s="6" t="s">
        <v>31</v>
      </c>
      <c r="B43" s="36" t="str">
        <f t="shared" si="0"/>
        <v>UNIS07#550</v>
      </c>
      <c r="C43" s="1"/>
      <c r="D43" s="41" t="s">
        <v>3736</v>
      </c>
      <c r="E43" s="41" t="s">
        <v>3737</v>
      </c>
      <c r="F43" s="41" t="s">
        <v>21</v>
      </c>
      <c r="G43" s="41" t="s">
        <v>22</v>
      </c>
      <c r="H43" s="41" t="s">
        <v>3743</v>
      </c>
      <c r="I43" s="41" t="s">
        <v>24</v>
      </c>
      <c r="J43" s="41" t="s">
        <v>3744</v>
      </c>
      <c r="K43" s="41" t="s">
        <v>48</v>
      </c>
      <c r="L43" s="41" t="s">
        <v>3745</v>
      </c>
      <c r="M43" s="41" t="s">
        <v>28</v>
      </c>
      <c r="N43" s="41" t="s">
        <v>24</v>
      </c>
      <c r="O43" s="41" t="s">
        <v>3746</v>
      </c>
      <c r="P43" s="41" t="s">
        <v>24</v>
      </c>
      <c r="Q43" s="41" t="s">
        <v>31</v>
      </c>
      <c r="R43" s="3" t="s">
        <v>3742</v>
      </c>
      <c r="S43" s="3" t="s">
        <v>33</v>
      </c>
    </row>
    <row r="44" spans="1:19" x14ac:dyDescent="0.25">
      <c r="A44" s="6" t="s">
        <v>31</v>
      </c>
      <c r="B44" s="36" t="str">
        <f t="shared" si="0"/>
        <v>UNIS07#551</v>
      </c>
      <c r="C44" s="1"/>
      <c r="D44" s="8" t="s">
        <v>3736</v>
      </c>
      <c r="E44" s="8" t="s">
        <v>3737</v>
      </c>
      <c r="F44" s="8" t="s">
        <v>21</v>
      </c>
      <c r="G44" s="8" t="s">
        <v>22</v>
      </c>
      <c r="H44" s="8" t="s">
        <v>3959</v>
      </c>
      <c r="I44" s="8" t="s">
        <v>24</v>
      </c>
      <c r="J44" s="8" t="s">
        <v>1075</v>
      </c>
      <c r="K44" s="8" t="s">
        <v>48</v>
      </c>
      <c r="L44" s="8" t="s">
        <v>3960</v>
      </c>
      <c r="M44" s="8" t="s">
        <v>28</v>
      </c>
      <c r="N44" s="8" t="s">
        <v>24</v>
      </c>
      <c r="O44" s="8" t="s">
        <v>3961</v>
      </c>
      <c r="P44" s="8" t="s">
        <v>3962</v>
      </c>
      <c r="Q44" s="8" t="s">
        <v>31</v>
      </c>
      <c r="R44" s="3" t="s">
        <v>3742</v>
      </c>
      <c r="S44" s="3" t="s">
        <v>33</v>
      </c>
    </row>
    <row r="45" spans="1:19" x14ac:dyDescent="0.25">
      <c r="A45" s="6" t="s">
        <v>31</v>
      </c>
      <c r="B45" s="36" t="str">
        <f t="shared" si="0"/>
        <v>UNIS07#553</v>
      </c>
      <c r="C45" s="1"/>
      <c r="D45" s="41" t="s">
        <v>3736</v>
      </c>
      <c r="E45" s="41" t="s">
        <v>3737</v>
      </c>
      <c r="F45" s="41" t="s">
        <v>21</v>
      </c>
      <c r="G45" s="41" t="s">
        <v>22</v>
      </c>
      <c r="H45" s="41" t="s">
        <v>3906</v>
      </c>
      <c r="I45" s="41" t="s">
        <v>3907</v>
      </c>
      <c r="J45" s="41" t="s">
        <v>1075</v>
      </c>
      <c r="K45" s="41" t="s">
        <v>48</v>
      </c>
      <c r="L45" s="41" t="s">
        <v>3757</v>
      </c>
      <c r="M45" s="41" t="s">
        <v>28</v>
      </c>
      <c r="N45" s="41" t="s">
        <v>24</v>
      </c>
      <c r="O45" s="41" t="s">
        <v>3908</v>
      </c>
      <c r="P45" s="41" t="s">
        <v>3909</v>
      </c>
      <c r="Q45" s="41" t="s">
        <v>31</v>
      </c>
      <c r="R45" s="3" t="s">
        <v>3742</v>
      </c>
      <c r="S45" s="3" t="s">
        <v>33</v>
      </c>
    </row>
    <row r="46" spans="1:19" x14ac:dyDescent="0.25">
      <c r="A46" s="6" t="s">
        <v>31</v>
      </c>
      <c r="B46" s="36" t="str">
        <f t="shared" si="0"/>
        <v>UNIS07#560</v>
      </c>
      <c r="C46" s="1"/>
      <c r="D46" s="8" t="s">
        <v>3736</v>
      </c>
      <c r="E46" s="8" t="s">
        <v>3737</v>
      </c>
      <c r="F46" s="8" t="s">
        <v>21</v>
      </c>
      <c r="G46" s="8" t="s">
        <v>22</v>
      </c>
      <c r="H46" s="8" t="s">
        <v>3939</v>
      </c>
      <c r="I46" s="8" t="s">
        <v>24</v>
      </c>
      <c r="J46" s="8" t="s">
        <v>3940</v>
      </c>
      <c r="K46" s="8" t="s">
        <v>48</v>
      </c>
      <c r="L46" s="8" t="s">
        <v>3941</v>
      </c>
      <c r="M46" s="8" t="s">
        <v>28</v>
      </c>
      <c r="N46" s="8" t="s">
        <v>24</v>
      </c>
      <c r="O46" s="8" t="s">
        <v>3942</v>
      </c>
      <c r="P46" s="8" t="s">
        <v>3943</v>
      </c>
      <c r="Q46" s="8" t="s">
        <v>31</v>
      </c>
      <c r="R46" s="3" t="s">
        <v>3742</v>
      </c>
      <c r="S46" s="3" t="s">
        <v>33</v>
      </c>
    </row>
    <row r="47" spans="1:19" x14ac:dyDescent="0.25">
      <c r="A47" s="6" t="s">
        <v>31</v>
      </c>
      <c r="B47" s="36" t="str">
        <f t="shared" si="0"/>
        <v>UNIS07#561</v>
      </c>
      <c r="C47" s="1"/>
      <c r="D47" s="41" t="s">
        <v>3736</v>
      </c>
      <c r="E47" s="41" t="s">
        <v>3737</v>
      </c>
      <c r="F47" s="41" t="s">
        <v>21</v>
      </c>
      <c r="G47" s="41" t="s">
        <v>22</v>
      </c>
      <c r="H47" s="41" t="s">
        <v>3946</v>
      </c>
      <c r="I47" s="41" t="s">
        <v>24</v>
      </c>
      <c r="J47" s="41" t="s">
        <v>3168</v>
      </c>
      <c r="K47" s="41" t="s">
        <v>48</v>
      </c>
      <c r="L47" s="41" t="s">
        <v>3947</v>
      </c>
      <c r="M47" s="41" t="s">
        <v>28</v>
      </c>
      <c r="N47" s="41" t="s">
        <v>24</v>
      </c>
      <c r="O47" s="41" t="s">
        <v>3948</v>
      </c>
      <c r="P47" s="41" t="s">
        <v>3949</v>
      </c>
      <c r="Q47" s="41" t="s">
        <v>31</v>
      </c>
      <c r="R47" s="3" t="s">
        <v>3742</v>
      </c>
      <c r="S47" s="3" t="s">
        <v>33</v>
      </c>
    </row>
    <row r="48" spans="1:19" x14ac:dyDescent="0.25">
      <c r="A48" s="6" t="s">
        <v>31</v>
      </c>
      <c r="B48" s="36" t="str">
        <f t="shared" si="0"/>
        <v>UNIS07#562</v>
      </c>
      <c r="C48" s="1"/>
      <c r="D48" s="41" t="s">
        <v>3736</v>
      </c>
      <c r="E48" s="41" t="s">
        <v>3737</v>
      </c>
      <c r="F48" s="41" t="s">
        <v>21</v>
      </c>
      <c r="G48" s="41" t="s">
        <v>22</v>
      </c>
      <c r="H48" s="41" t="s">
        <v>3759</v>
      </c>
      <c r="I48" s="41" t="s">
        <v>24</v>
      </c>
      <c r="J48" s="41" t="s">
        <v>2850</v>
      </c>
      <c r="K48" s="41" t="s">
        <v>48</v>
      </c>
      <c r="L48" s="41" t="s">
        <v>3626</v>
      </c>
      <c r="M48" s="41" t="s">
        <v>28</v>
      </c>
      <c r="N48" s="41" t="s">
        <v>24</v>
      </c>
      <c r="O48" s="41" t="s">
        <v>3760</v>
      </c>
      <c r="P48" s="41" t="s">
        <v>3761</v>
      </c>
      <c r="Q48" s="41" t="s">
        <v>31</v>
      </c>
      <c r="R48" s="3" t="s">
        <v>3742</v>
      </c>
      <c r="S48" s="3" t="s">
        <v>33</v>
      </c>
    </row>
    <row r="49" spans="1:19" x14ac:dyDescent="0.25">
      <c r="A49" s="6" t="s">
        <v>31</v>
      </c>
      <c r="B49" s="36" t="str">
        <f t="shared" si="0"/>
        <v>UNIS07#563</v>
      </c>
      <c r="C49" s="1"/>
      <c r="D49" s="8" t="s">
        <v>3736</v>
      </c>
      <c r="E49" s="8" t="s">
        <v>3737</v>
      </c>
      <c r="F49" s="8" t="s">
        <v>21</v>
      </c>
      <c r="G49" s="8" t="s">
        <v>22</v>
      </c>
      <c r="H49" s="8" t="s">
        <v>3971</v>
      </c>
      <c r="I49" s="8" t="s">
        <v>24</v>
      </c>
      <c r="J49" s="8" t="s">
        <v>3096</v>
      </c>
      <c r="K49" s="8" t="s">
        <v>48</v>
      </c>
      <c r="L49" s="8" t="s">
        <v>3097</v>
      </c>
      <c r="M49" s="8" t="s">
        <v>28</v>
      </c>
      <c r="N49" s="8" t="s">
        <v>24</v>
      </c>
      <c r="O49" s="8" t="s">
        <v>3972</v>
      </c>
      <c r="P49" s="8" t="s">
        <v>3973</v>
      </c>
      <c r="Q49" s="8" t="s">
        <v>31</v>
      </c>
      <c r="R49" s="3" t="s">
        <v>3742</v>
      </c>
      <c r="S49" s="3" t="s">
        <v>33</v>
      </c>
    </row>
    <row r="50" spans="1:19" x14ac:dyDescent="0.25">
      <c r="A50" s="6" t="s">
        <v>31</v>
      </c>
      <c r="B50" s="36" t="str">
        <f t="shared" si="0"/>
        <v>UNIS07#564</v>
      </c>
      <c r="C50" s="1"/>
      <c r="D50" s="41" t="s">
        <v>3736</v>
      </c>
      <c r="E50" s="41" t="s">
        <v>3737</v>
      </c>
      <c r="F50" s="41" t="s">
        <v>21</v>
      </c>
      <c r="G50" s="41" t="s">
        <v>22</v>
      </c>
      <c r="H50" s="41" t="s">
        <v>3950</v>
      </c>
      <c r="I50" s="41" t="s">
        <v>24</v>
      </c>
      <c r="J50" s="41" t="s">
        <v>3951</v>
      </c>
      <c r="K50" s="41" t="s">
        <v>48</v>
      </c>
      <c r="L50" s="41" t="s">
        <v>3952</v>
      </c>
      <c r="M50" s="41" t="s">
        <v>28</v>
      </c>
      <c r="N50" s="41" t="s">
        <v>24</v>
      </c>
      <c r="O50" s="41" t="s">
        <v>3953</v>
      </c>
      <c r="P50" s="41" t="s">
        <v>3954</v>
      </c>
      <c r="Q50" s="41" t="s">
        <v>31</v>
      </c>
      <c r="R50" s="3" t="s">
        <v>3742</v>
      </c>
      <c r="S50" s="3" t="s">
        <v>33</v>
      </c>
    </row>
    <row r="51" spans="1:19" x14ac:dyDescent="0.25">
      <c r="A51" s="6" t="s">
        <v>31</v>
      </c>
      <c r="B51" s="36" t="str">
        <f t="shared" si="0"/>
        <v>UNIS07#565</v>
      </c>
      <c r="C51" s="1"/>
      <c r="D51" s="8" t="s">
        <v>3736</v>
      </c>
      <c r="E51" s="8" t="s">
        <v>3737</v>
      </c>
      <c r="F51" s="8" t="s">
        <v>21</v>
      </c>
      <c r="G51" s="8" t="s">
        <v>22</v>
      </c>
      <c r="H51" s="8" t="s">
        <v>3893</v>
      </c>
      <c r="I51" s="8" t="s">
        <v>24</v>
      </c>
      <c r="J51" s="8" t="s">
        <v>3894</v>
      </c>
      <c r="K51" s="8" t="s">
        <v>48</v>
      </c>
      <c r="L51" s="8" t="s">
        <v>3895</v>
      </c>
      <c r="M51" s="8" t="s">
        <v>28</v>
      </c>
      <c r="N51" s="8" t="s">
        <v>24</v>
      </c>
      <c r="O51" s="8" t="s">
        <v>3896</v>
      </c>
      <c r="P51" s="8" t="s">
        <v>3897</v>
      </c>
      <c r="Q51" s="8" t="s">
        <v>31</v>
      </c>
      <c r="R51" s="3" t="s">
        <v>3742</v>
      </c>
      <c r="S51" s="3" t="s">
        <v>33</v>
      </c>
    </row>
    <row r="52" spans="1:19" x14ac:dyDescent="0.25">
      <c r="A52" s="6" t="s">
        <v>31</v>
      </c>
      <c r="B52" s="36" t="str">
        <f t="shared" si="0"/>
        <v>UNIS07#566</v>
      </c>
      <c r="C52" s="1"/>
      <c r="D52" s="41" t="s">
        <v>3736</v>
      </c>
      <c r="E52" s="41" t="s">
        <v>3737</v>
      </c>
      <c r="F52" s="41" t="s">
        <v>21</v>
      </c>
      <c r="G52" s="41" t="s">
        <v>22</v>
      </c>
      <c r="H52" s="41" t="s">
        <v>3807</v>
      </c>
      <c r="I52" s="41" t="s">
        <v>24</v>
      </c>
      <c r="J52" s="41" t="s">
        <v>3808</v>
      </c>
      <c r="K52" s="41" t="s">
        <v>48</v>
      </c>
      <c r="L52" s="41" t="s">
        <v>3809</v>
      </c>
      <c r="M52" s="41" t="s">
        <v>28</v>
      </c>
      <c r="N52" s="41" t="s">
        <v>24</v>
      </c>
      <c r="O52" s="41" t="s">
        <v>3810</v>
      </c>
      <c r="P52" s="41" t="s">
        <v>3811</v>
      </c>
      <c r="Q52" s="41" t="s">
        <v>31</v>
      </c>
      <c r="R52" s="3" t="s">
        <v>3742</v>
      </c>
      <c r="S52" s="3" t="s">
        <v>33</v>
      </c>
    </row>
    <row r="53" spans="1:19" x14ac:dyDescent="0.25">
      <c r="A53" s="6" t="s">
        <v>31</v>
      </c>
      <c r="B53" s="36" t="str">
        <f t="shared" si="0"/>
        <v>UNIS07#671</v>
      </c>
      <c r="C53" s="1"/>
      <c r="D53" s="8" t="s">
        <v>3736</v>
      </c>
      <c r="E53" s="8" t="s">
        <v>3737</v>
      </c>
      <c r="F53" s="8" t="s">
        <v>21</v>
      </c>
      <c r="G53" s="8" t="s">
        <v>22</v>
      </c>
      <c r="H53" s="8" t="s">
        <v>3878</v>
      </c>
      <c r="I53" s="8" t="s">
        <v>24</v>
      </c>
      <c r="J53" s="8" t="s">
        <v>600</v>
      </c>
      <c r="K53" s="8" t="s">
        <v>48</v>
      </c>
      <c r="L53" s="8" t="s">
        <v>3879</v>
      </c>
      <c r="M53" s="8" t="s">
        <v>28</v>
      </c>
      <c r="N53" s="8" t="s">
        <v>24</v>
      </c>
      <c r="O53" s="8" t="s">
        <v>3880</v>
      </c>
      <c r="P53" s="8" t="s">
        <v>24</v>
      </c>
      <c r="Q53" s="8" t="s">
        <v>31</v>
      </c>
      <c r="R53" s="3" t="s">
        <v>3742</v>
      </c>
      <c r="S53" s="3" t="s">
        <v>33</v>
      </c>
    </row>
    <row r="54" spans="1:19" x14ac:dyDescent="0.25">
      <c r="A54" s="6" t="s">
        <v>31</v>
      </c>
      <c r="B54" s="36" t="str">
        <f t="shared" si="0"/>
        <v>UNIS07#674</v>
      </c>
      <c r="C54" s="1"/>
      <c r="D54" s="8" t="s">
        <v>3736</v>
      </c>
      <c r="E54" s="8" t="s">
        <v>3737</v>
      </c>
      <c r="F54" s="8" t="s">
        <v>21</v>
      </c>
      <c r="G54" s="8" t="s">
        <v>22</v>
      </c>
      <c r="H54" s="8" t="s">
        <v>3923</v>
      </c>
      <c r="I54" s="8" t="s">
        <v>24</v>
      </c>
      <c r="J54" s="8" t="s">
        <v>600</v>
      </c>
      <c r="K54" s="8" t="s">
        <v>48</v>
      </c>
      <c r="L54" s="8" t="s">
        <v>3924</v>
      </c>
      <c r="M54" s="8" t="s">
        <v>28</v>
      </c>
      <c r="N54" s="8" t="s">
        <v>24</v>
      </c>
      <c r="O54" s="8" t="s">
        <v>3925</v>
      </c>
      <c r="P54" s="8" t="s">
        <v>3926</v>
      </c>
      <c r="Q54" s="8" t="s">
        <v>31</v>
      </c>
      <c r="R54" s="3" t="s">
        <v>3742</v>
      </c>
      <c r="S54" s="3" t="s">
        <v>33</v>
      </c>
    </row>
    <row r="55" spans="1:19" x14ac:dyDescent="0.25">
      <c r="A55" s="6" t="s">
        <v>31</v>
      </c>
      <c r="B55" s="36" t="str">
        <f t="shared" si="0"/>
        <v>UNIS07#675</v>
      </c>
      <c r="C55" s="1"/>
      <c r="D55" s="41" t="s">
        <v>3736</v>
      </c>
      <c r="E55" s="41" t="s">
        <v>3737</v>
      </c>
      <c r="F55" s="41" t="s">
        <v>21</v>
      </c>
      <c r="G55" s="41" t="s">
        <v>22</v>
      </c>
      <c r="H55" s="41" t="s">
        <v>3927</v>
      </c>
      <c r="I55" s="41" t="s">
        <v>24</v>
      </c>
      <c r="J55" s="41" t="s">
        <v>3776</v>
      </c>
      <c r="K55" s="41" t="s">
        <v>48</v>
      </c>
      <c r="L55" s="41" t="s">
        <v>3928</v>
      </c>
      <c r="M55" s="41" t="s">
        <v>28</v>
      </c>
      <c r="N55" s="41" t="s">
        <v>24</v>
      </c>
      <c r="O55" s="41" t="s">
        <v>3929</v>
      </c>
      <c r="P55" s="41" t="s">
        <v>3930</v>
      </c>
      <c r="Q55" s="41" t="s">
        <v>31</v>
      </c>
      <c r="R55" s="3" t="s">
        <v>3742</v>
      </c>
      <c r="S55" s="3" t="s">
        <v>33</v>
      </c>
    </row>
    <row r="56" spans="1:19" x14ac:dyDescent="0.25">
      <c r="A56" s="6" t="s">
        <v>31</v>
      </c>
      <c r="B56" s="36" t="str">
        <f t="shared" si="0"/>
        <v>UNIS07#676</v>
      </c>
      <c r="C56" s="1"/>
      <c r="D56" s="41" t="s">
        <v>3736</v>
      </c>
      <c r="E56" s="41" t="s">
        <v>3737</v>
      </c>
      <c r="F56" s="41" t="s">
        <v>21</v>
      </c>
      <c r="G56" s="41" t="s">
        <v>22</v>
      </c>
      <c r="H56" s="41" t="s">
        <v>3848</v>
      </c>
      <c r="I56" s="41" t="s">
        <v>24</v>
      </c>
      <c r="J56" s="41" t="s">
        <v>3776</v>
      </c>
      <c r="K56" s="41" t="s">
        <v>48</v>
      </c>
      <c r="L56" s="41" t="s">
        <v>3849</v>
      </c>
      <c r="M56" s="41" t="s">
        <v>28</v>
      </c>
      <c r="N56" s="41" t="s">
        <v>24</v>
      </c>
      <c r="O56" s="41" t="s">
        <v>3850</v>
      </c>
      <c r="P56" s="41" t="s">
        <v>24</v>
      </c>
      <c r="Q56" s="41" t="s">
        <v>31</v>
      </c>
      <c r="R56" s="3" t="s">
        <v>3742</v>
      </c>
      <c r="S56" s="3" t="s">
        <v>33</v>
      </c>
    </row>
    <row r="57" spans="1:19" x14ac:dyDescent="0.25">
      <c r="A57" s="6" t="s">
        <v>31</v>
      </c>
      <c r="B57" s="36" t="str">
        <f t="shared" si="0"/>
        <v>UNIS07#677</v>
      </c>
      <c r="C57" s="1"/>
      <c r="D57" s="41" t="s">
        <v>3736</v>
      </c>
      <c r="E57" s="41" t="s">
        <v>3737</v>
      </c>
      <c r="F57" s="41" t="s">
        <v>21</v>
      </c>
      <c r="G57" s="41" t="s">
        <v>22</v>
      </c>
      <c r="H57" s="41" t="s">
        <v>3775</v>
      </c>
      <c r="I57" s="41" t="s">
        <v>24</v>
      </c>
      <c r="J57" s="41" t="s">
        <v>3776</v>
      </c>
      <c r="K57" s="41" t="s">
        <v>48</v>
      </c>
      <c r="L57" s="41" t="s">
        <v>3777</v>
      </c>
      <c r="M57" s="41" t="s">
        <v>28</v>
      </c>
      <c r="N57" s="41" t="s">
        <v>24</v>
      </c>
      <c r="O57" s="41" t="s">
        <v>3778</v>
      </c>
      <c r="P57" s="41" t="s">
        <v>3779</v>
      </c>
      <c r="Q57" s="41" t="s">
        <v>31</v>
      </c>
      <c r="R57" s="3" t="s">
        <v>3742</v>
      </c>
      <c r="S57" s="3" t="s">
        <v>33</v>
      </c>
    </row>
    <row r="58" spans="1:19" x14ac:dyDescent="0.25">
      <c r="A58" s="6" t="s">
        <v>31</v>
      </c>
      <c r="B58" s="36" t="str">
        <f t="shared" si="0"/>
        <v>UNIS07#678</v>
      </c>
      <c r="C58" s="1"/>
      <c r="D58" s="41" t="s">
        <v>3736</v>
      </c>
      <c r="E58" s="41" t="s">
        <v>3737</v>
      </c>
      <c r="F58" s="41" t="s">
        <v>21</v>
      </c>
      <c r="G58" s="41" t="s">
        <v>22</v>
      </c>
      <c r="H58" s="41" t="s">
        <v>3866</v>
      </c>
      <c r="I58" s="41" t="s">
        <v>24</v>
      </c>
      <c r="J58" s="41" t="s">
        <v>3867</v>
      </c>
      <c r="K58" s="41" t="s">
        <v>48</v>
      </c>
      <c r="L58" s="41" t="s">
        <v>3868</v>
      </c>
      <c r="M58" s="41" t="s">
        <v>28</v>
      </c>
      <c r="N58" s="41" t="s">
        <v>24</v>
      </c>
      <c r="O58" s="41" t="s">
        <v>3869</v>
      </c>
      <c r="P58" s="41" t="s">
        <v>3870</v>
      </c>
      <c r="Q58" s="41" t="s">
        <v>31</v>
      </c>
      <c r="R58" s="3" t="s">
        <v>3742</v>
      </c>
      <c r="S58" s="3" t="s">
        <v>33</v>
      </c>
    </row>
    <row r="59" spans="1:19" x14ac:dyDescent="0.25">
      <c r="A59" s="6" t="s">
        <v>31</v>
      </c>
      <c r="B59" s="36" t="str">
        <f t="shared" si="0"/>
        <v>UNIS07#679</v>
      </c>
      <c r="C59" s="1"/>
      <c r="D59" s="41" t="s">
        <v>3736</v>
      </c>
      <c r="E59" s="41" t="s">
        <v>3737</v>
      </c>
      <c r="F59" s="41" t="s">
        <v>21</v>
      </c>
      <c r="G59" s="41" t="s">
        <v>22</v>
      </c>
      <c r="H59" s="41" t="s">
        <v>3910</v>
      </c>
      <c r="I59" s="41" t="s">
        <v>24</v>
      </c>
      <c r="J59" s="41" t="s">
        <v>3748</v>
      </c>
      <c r="K59" s="41" t="s">
        <v>48</v>
      </c>
      <c r="L59" s="41" t="s">
        <v>3911</v>
      </c>
      <c r="M59" s="41" t="s">
        <v>28</v>
      </c>
      <c r="N59" s="41" t="s">
        <v>24</v>
      </c>
      <c r="O59" s="41" t="s">
        <v>3912</v>
      </c>
      <c r="P59" s="41" t="s">
        <v>3913</v>
      </c>
      <c r="Q59" s="41" t="s">
        <v>31</v>
      </c>
      <c r="R59" s="3" t="s">
        <v>3742</v>
      </c>
      <c r="S59" s="3" t="s">
        <v>33</v>
      </c>
    </row>
    <row r="60" spans="1:19" x14ac:dyDescent="0.25">
      <c r="A60" s="6" t="s">
        <v>31</v>
      </c>
      <c r="B60" s="36" t="str">
        <f t="shared" si="0"/>
        <v>UNIS07#680</v>
      </c>
      <c r="C60" s="1"/>
      <c r="D60" s="41" t="s">
        <v>3736</v>
      </c>
      <c r="E60" s="41" t="s">
        <v>3737</v>
      </c>
      <c r="F60" s="41" t="s">
        <v>21</v>
      </c>
      <c r="G60" s="41" t="s">
        <v>22</v>
      </c>
      <c r="H60" s="41" t="s">
        <v>3824</v>
      </c>
      <c r="I60" s="41" t="s">
        <v>24</v>
      </c>
      <c r="J60" s="41" t="s">
        <v>3825</v>
      </c>
      <c r="K60" s="41" t="s">
        <v>3651</v>
      </c>
      <c r="L60" s="41" t="s">
        <v>3826</v>
      </c>
      <c r="M60" s="41" t="s">
        <v>28</v>
      </c>
      <c r="N60" s="41" t="s">
        <v>24</v>
      </c>
      <c r="O60" s="41" t="s">
        <v>3827</v>
      </c>
      <c r="P60" s="41" t="s">
        <v>3828</v>
      </c>
      <c r="Q60" s="41" t="s">
        <v>31</v>
      </c>
      <c r="R60" s="3" t="s">
        <v>3742</v>
      </c>
      <c r="S60" s="3" t="s">
        <v>33</v>
      </c>
    </row>
    <row r="61" spans="1:19" x14ac:dyDescent="0.25">
      <c r="A61" s="6" t="s">
        <v>31</v>
      </c>
      <c r="B61" s="36" t="str">
        <f t="shared" si="0"/>
        <v>UNIS07#681</v>
      </c>
      <c r="C61" s="1"/>
      <c r="D61" s="41" t="s">
        <v>3736</v>
      </c>
      <c r="E61" s="41" t="s">
        <v>3737</v>
      </c>
      <c r="F61" s="41" t="s">
        <v>21</v>
      </c>
      <c r="G61" s="41" t="s">
        <v>22</v>
      </c>
      <c r="H61" s="41" t="s">
        <v>3770</v>
      </c>
      <c r="I61" s="41" t="s">
        <v>24</v>
      </c>
      <c r="J61" s="41" t="s">
        <v>3771</v>
      </c>
      <c r="K61" s="41" t="s">
        <v>3651</v>
      </c>
      <c r="L61" s="41" t="s">
        <v>3772</v>
      </c>
      <c r="M61" s="41" t="s">
        <v>28</v>
      </c>
      <c r="N61" s="41" t="s">
        <v>24</v>
      </c>
      <c r="O61" s="41" t="s">
        <v>3773</v>
      </c>
      <c r="P61" s="41" t="s">
        <v>3774</v>
      </c>
      <c r="Q61" s="41" t="s">
        <v>31</v>
      </c>
      <c r="R61" s="3" t="s">
        <v>3742</v>
      </c>
      <c r="S61" s="3" t="s">
        <v>33</v>
      </c>
    </row>
    <row r="62" spans="1:19" x14ac:dyDescent="0.25">
      <c r="A62" s="6" t="s">
        <v>31</v>
      </c>
      <c r="B62" s="36" t="str">
        <f t="shared" si="0"/>
        <v>UNIS07#687</v>
      </c>
      <c r="C62" s="1"/>
      <c r="D62" s="8" t="s">
        <v>3736</v>
      </c>
      <c r="E62" s="8" t="s">
        <v>3737</v>
      </c>
      <c r="F62" s="8" t="s">
        <v>21</v>
      </c>
      <c r="G62" s="8" t="s">
        <v>22</v>
      </c>
      <c r="H62" s="8" t="s">
        <v>3963</v>
      </c>
      <c r="I62" s="8" t="s">
        <v>24</v>
      </c>
      <c r="J62" s="8" t="s">
        <v>3964</v>
      </c>
      <c r="K62" s="8" t="s">
        <v>3651</v>
      </c>
      <c r="L62" s="8" t="s">
        <v>3965</v>
      </c>
      <c r="M62" s="8" t="s">
        <v>28</v>
      </c>
      <c r="N62" s="8" t="s">
        <v>24</v>
      </c>
      <c r="O62" s="8" t="s">
        <v>3966</v>
      </c>
      <c r="P62" s="8" t="s">
        <v>3967</v>
      </c>
      <c r="Q62" s="8" t="s">
        <v>31</v>
      </c>
      <c r="R62" s="3" t="s">
        <v>3742</v>
      </c>
      <c r="S62" s="3" t="s">
        <v>33</v>
      </c>
    </row>
    <row r="63" spans="1:19" x14ac:dyDescent="0.25">
      <c r="A63" s="6" t="s">
        <v>31</v>
      </c>
      <c r="B63" s="36" t="str">
        <f t="shared" si="0"/>
        <v>UNIS07#690</v>
      </c>
      <c r="C63" s="1"/>
      <c r="D63" s="41" t="s">
        <v>3736</v>
      </c>
      <c r="E63" s="41" t="s">
        <v>3737</v>
      </c>
      <c r="F63" s="41" t="s">
        <v>21</v>
      </c>
      <c r="G63" s="41" t="s">
        <v>22</v>
      </c>
      <c r="H63" s="41" t="s">
        <v>3751</v>
      </c>
      <c r="I63" s="41" t="s">
        <v>24</v>
      </c>
      <c r="J63" s="41" t="s">
        <v>3752</v>
      </c>
      <c r="K63" s="41" t="s">
        <v>3651</v>
      </c>
      <c r="L63" s="41" t="s">
        <v>3753</v>
      </c>
      <c r="M63" s="41" t="s">
        <v>28</v>
      </c>
      <c r="N63" s="41" t="s">
        <v>24</v>
      </c>
      <c r="O63" s="41" t="s">
        <v>3754</v>
      </c>
      <c r="P63" s="41" t="s">
        <v>3755</v>
      </c>
      <c r="Q63" s="41" t="s">
        <v>31</v>
      </c>
      <c r="R63" s="3" t="s">
        <v>3742</v>
      </c>
      <c r="S63" s="3" t="s">
        <v>33</v>
      </c>
    </row>
    <row r="64" spans="1:19" x14ac:dyDescent="0.25">
      <c r="A64" s="9" t="s">
        <v>31</v>
      </c>
      <c r="B64" s="36" t="str">
        <f t="shared" si="0"/>
        <v>ROCE020001</v>
      </c>
      <c r="C64" s="1" t="s">
        <v>18</v>
      </c>
      <c r="D64" s="11" t="s">
        <v>168</v>
      </c>
      <c r="E64" s="11" t="s">
        <v>169</v>
      </c>
      <c r="F64" s="11" t="s">
        <v>21</v>
      </c>
      <c r="G64" s="11" t="s">
        <v>22</v>
      </c>
      <c r="H64" s="11" t="s">
        <v>177</v>
      </c>
      <c r="I64" s="11" t="s">
        <v>178</v>
      </c>
      <c r="J64" s="11" t="s">
        <v>172</v>
      </c>
      <c r="K64" s="11" t="s">
        <v>173</v>
      </c>
      <c r="L64" s="11" t="s">
        <v>174</v>
      </c>
      <c r="M64" s="11" t="s">
        <v>28</v>
      </c>
      <c r="N64" s="11" t="s">
        <v>24</v>
      </c>
      <c r="O64" s="11" t="s">
        <v>179</v>
      </c>
      <c r="P64" s="11" t="s">
        <v>180</v>
      </c>
      <c r="Q64" s="11" t="s">
        <v>31</v>
      </c>
      <c r="R64" s="10" t="s">
        <v>176</v>
      </c>
      <c r="S64" s="10" t="s">
        <v>33</v>
      </c>
    </row>
    <row r="65" spans="1:19" x14ac:dyDescent="0.25">
      <c r="A65" s="6" t="s">
        <v>18</v>
      </c>
      <c r="B65" s="36" t="str">
        <f t="shared" si="0"/>
        <v>PARM020001</v>
      </c>
      <c r="C65" s="1" t="s">
        <v>18</v>
      </c>
      <c r="D65" s="41" t="s">
        <v>909</v>
      </c>
      <c r="E65" s="41" t="s">
        <v>910</v>
      </c>
      <c r="F65" s="41" t="s">
        <v>21</v>
      </c>
      <c r="G65" s="41" t="s">
        <v>22</v>
      </c>
      <c r="H65" s="41" t="s">
        <v>927</v>
      </c>
      <c r="I65" s="41" t="s">
        <v>24</v>
      </c>
      <c r="J65" s="41" t="s">
        <v>917</v>
      </c>
      <c r="K65" s="41" t="s">
        <v>68</v>
      </c>
      <c r="L65" s="41" t="s">
        <v>928</v>
      </c>
      <c r="M65" s="41" t="s">
        <v>28</v>
      </c>
      <c r="N65" s="41" t="s">
        <v>929</v>
      </c>
      <c r="O65" s="41" t="s">
        <v>179</v>
      </c>
      <c r="P65" s="41" t="s">
        <v>930</v>
      </c>
      <c r="Q65" s="41" t="s">
        <v>31</v>
      </c>
      <c r="R65" s="3" t="s">
        <v>915</v>
      </c>
      <c r="S65" s="3" t="s">
        <v>33</v>
      </c>
    </row>
    <row r="66" spans="1:19" x14ac:dyDescent="0.25">
      <c r="A66" s="6" t="s">
        <v>18</v>
      </c>
      <c r="B66" s="36" t="str">
        <f t="shared" ref="B66:B129" si="1">CONCATENATE(D66,O66)</f>
        <v>PARP090001</v>
      </c>
      <c r="C66" s="1" t="s">
        <v>18</v>
      </c>
      <c r="D66" s="41" t="s">
        <v>1065</v>
      </c>
      <c r="E66" s="41" t="s">
        <v>1066</v>
      </c>
      <c r="F66" s="41" t="s">
        <v>21</v>
      </c>
      <c r="G66" s="41" t="s">
        <v>22</v>
      </c>
      <c r="H66" s="41" t="s">
        <v>1067</v>
      </c>
      <c r="I66" s="41" t="s">
        <v>24</v>
      </c>
      <c r="J66" s="41" t="s">
        <v>1068</v>
      </c>
      <c r="K66" s="41" t="s">
        <v>60</v>
      </c>
      <c r="L66" s="41" t="s">
        <v>1069</v>
      </c>
      <c r="M66" s="41" t="s">
        <v>28</v>
      </c>
      <c r="N66" s="41" t="s">
        <v>24</v>
      </c>
      <c r="O66" s="41" t="s">
        <v>179</v>
      </c>
      <c r="P66" s="41" t="s">
        <v>1070</v>
      </c>
      <c r="Q66" s="41" t="s">
        <v>31</v>
      </c>
      <c r="R66" s="3" t="s">
        <v>1071</v>
      </c>
      <c r="S66" s="3" t="s">
        <v>33</v>
      </c>
    </row>
    <row r="67" spans="1:19" x14ac:dyDescent="0.25">
      <c r="A67" s="6" t="s">
        <v>18</v>
      </c>
      <c r="B67" s="36" t="str">
        <f t="shared" si="1"/>
        <v>PARS110001</v>
      </c>
      <c r="C67" s="1" t="s">
        <v>18</v>
      </c>
      <c r="D67" s="41" t="s">
        <v>1238</v>
      </c>
      <c r="E67" s="41" t="s">
        <v>1239</v>
      </c>
      <c r="F67" s="41" t="s">
        <v>21</v>
      </c>
      <c r="G67" s="41" t="s">
        <v>22</v>
      </c>
      <c r="H67" s="41" t="s">
        <v>1240</v>
      </c>
      <c r="I67" s="41" t="s">
        <v>24</v>
      </c>
      <c r="J67" s="41" t="s">
        <v>1241</v>
      </c>
      <c r="K67" s="41" t="s">
        <v>972</v>
      </c>
      <c r="L67" s="41" t="s">
        <v>1242</v>
      </c>
      <c r="M67" s="41" t="s">
        <v>28</v>
      </c>
      <c r="N67" s="41" t="s">
        <v>24</v>
      </c>
      <c r="O67" s="41" t="s">
        <v>179</v>
      </c>
      <c r="P67" s="41" t="s">
        <v>24</v>
      </c>
      <c r="Q67" s="41" t="s">
        <v>31</v>
      </c>
      <c r="R67" s="3" t="s">
        <v>1243</v>
      </c>
      <c r="S67" s="3" t="s">
        <v>33</v>
      </c>
    </row>
    <row r="68" spans="1:19" x14ac:dyDescent="0.25">
      <c r="A68" s="6" t="s">
        <v>18</v>
      </c>
      <c r="B68" s="36" t="str">
        <f t="shared" si="1"/>
        <v>PARV020001</v>
      </c>
      <c r="C68" s="1" t="s">
        <v>18</v>
      </c>
      <c r="D68" s="41" t="s">
        <v>1342</v>
      </c>
      <c r="E68" s="41" t="s">
        <v>1343</v>
      </c>
      <c r="F68" s="41" t="s">
        <v>21</v>
      </c>
      <c r="G68" s="41" t="s">
        <v>22</v>
      </c>
      <c r="H68" s="41" t="s">
        <v>1351</v>
      </c>
      <c r="I68" s="41" t="s">
        <v>24</v>
      </c>
      <c r="J68" s="41" t="s">
        <v>1352</v>
      </c>
      <c r="K68" s="41" t="s">
        <v>1347</v>
      </c>
      <c r="L68" s="41" t="s">
        <v>1348</v>
      </c>
      <c r="M68" s="41" t="s">
        <v>60</v>
      </c>
      <c r="N68" s="41" t="s">
        <v>24</v>
      </c>
      <c r="O68" s="41" t="s">
        <v>179</v>
      </c>
      <c r="P68" s="41" t="s">
        <v>1353</v>
      </c>
      <c r="Q68" s="41" t="s">
        <v>31</v>
      </c>
      <c r="R68" s="3" t="s">
        <v>1350</v>
      </c>
      <c r="S68" s="3" t="s">
        <v>33</v>
      </c>
    </row>
    <row r="69" spans="1:19" x14ac:dyDescent="0.25">
      <c r="A69" s="6" t="s">
        <v>18</v>
      </c>
      <c r="B69" s="36" t="str">
        <f t="shared" si="1"/>
        <v>RETF010001</v>
      </c>
      <c r="C69" s="1" t="s">
        <v>18</v>
      </c>
      <c r="D69" s="8" t="s">
        <v>2107</v>
      </c>
      <c r="E69" s="8" t="s">
        <v>2108</v>
      </c>
      <c r="F69" s="8" t="s">
        <v>21</v>
      </c>
      <c r="G69" s="8" t="s">
        <v>22</v>
      </c>
      <c r="H69" s="8" t="s">
        <v>2109</v>
      </c>
      <c r="I69" s="8" t="s">
        <v>24</v>
      </c>
      <c r="J69" s="8" t="s">
        <v>2110</v>
      </c>
      <c r="K69" s="8" t="s">
        <v>196</v>
      </c>
      <c r="L69" s="8" t="s">
        <v>2111</v>
      </c>
      <c r="M69" s="8" t="s">
        <v>28</v>
      </c>
      <c r="N69" s="8" t="s">
        <v>24</v>
      </c>
      <c r="O69" s="8" t="s">
        <v>179</v>
      </c>
      <c r="P69" s="8" t="s">
        <v>2112</v>
      </c>
      <c r="Q69" s="8" t="s">
        <v>31</v>
      </c>
      <c r="R69" s="3" t="s">
        <v>2113</v>
      </c>
      <c r="S69" s="3" t="s">
        <v>33</v>
      </c>
    </row>
    <row r="70" spans="1:19" x14ac:dyDescent="0.25">
      <c r="A70" s="6" t="s">
        <v>18</v>
      </c>
      <c r="B70" s="36" t="str">
        <f t="shared" si="1"/>
        <v>SCHG020001</v>
      </c>
      <c r="C70" s="1" t="s">
        <v>18</v>
      </c>
      <c r="D70" s="41" t="s">
        <v>2348</v>
      </c>
      <c r="E70" s="41" t="s">
        <v>2349</v>
      </c>
      <c r="F70" s="41" t="s">
        <v>21</v>
      </c>
      <c r="G70" s="41" t="s">
        <v>22</v>
      </c>
      <c r="H70" s="41" t="s">
        <v>2350</v>
      </c>
      <c r="I70" s="41" t="s">
        <v>24</v>
      </c>
      <c r="J70" s="41" t="s">
        <v>2351</v>
      </c>
      <c r="K70" s="41" t="s">
        <v>328</v>
      </c>
      <c r="L70" s="41" t="s">
        <v>2352</v>
      </c>
      <c r="M70" s="41" t="s">
        <v>60</v>
      </c>
      <c r="N70" s="41" t="s">
        <v>2353</v>
      </c>
      <c r="O70" s="41" t="s">
        <v>179</v>
      </c>
      <c r="P70" s="41" t="s">
        <v>2354</v>
      </c>
      <c r="Q70" s="41" t="s">
        <v>31</v>
      </c>
      <c r="R70" s="3" t="s">
        <v>24</v>
      </c>
      <c r="S70" s="3" t="s">
        <v>33</v>
      </c>
    </row>
    <row r="71" spans="1:19" x14ac:dyDescent="0.25">
      <c r="A71" s="6" t="s">
        <v>18</v>
      </c>
      <c r="B71" s="36" t="str">
        <f t="shared" si="1"/>
        <v>TIKJ010001</v>
      </c>
      <c r="C71" s="1" t="s">
        <v>18</v>
      </c>
      <c r="D71" s="41" t="s">
        <v>366</v>
      </c>
      <c r="E71" s="41" t="s">
        <v>367</v>
      </c>
      <c r="F71" s="41" t="s">
        <v>21</v>
      </c>
      <c r="G71" s="41" t="s">
        <v>22</v>
      </c>
      <c r="H71" s="41" t="s">
        <v>3235</v>
      </c>
      <c r="I71" s="41" t="s">
        <v>3236</v>
      </c>
      <c r="J71" s="41" t="s">
        <v>370</v>
      </c>
      <c r="K71" s="41" t="s">
        <v>371</v>
      </c>
      <c r="L71" s="41" t="s">
        <v>372</v>
      </c>
      <c r="M71" s="41" t="s">
        <v>28</v>
      </c>
      <c r="N71" s="41" t="s">
        <v>373</v>
      </c>
      <c r="O71" s="41" t="s">
        <v>179</v>
      </c>
      <c r="P71" s="41" t="s">
        <v>375</v>
      </c>
      <c r="Q71" s="41" t="s">
        <v>31</v>
      </c>
      <c r="R71" s="3" t="s">
        <v>376</v>
      </c>
      <c r="S71" s="3" t="s">
        <v>33</v>
      </c>
    </row>
    <row r="72" spans="1:19" x14ac:dyDescent="0.25">
      <c r="A72" s="6" t="s">
        <v>18</v>
      </c>
      <c r="B72" s="36" t="str">
        <f t="shared" si="1"/>
        <v>TREM020001</v>
      </c>
      <c r="C72" s="1" t="s">
        <v>18</v>
      </c>
      <c r="D72" s="41" t="s">
        <v>3501</v>
      </c>
      <c r="E72" s="41" t="s">
        <v>3502</v>
      </c>
      <c r="F72" s="41" t="s">
        <v>21</v>
      </c>
      <c r="G72" s="41" t="s">
        <v>22</v>
      </c>
      <c r="H72" s="41" t="s">
        <v>3503</v>
      </c>
      <c r="I72" s="41" t="s">
        <v>3504</v>
      </c>
      <c r="J72" s="41" t="s">
        <v>3505</v>
      </c>
      <c r="K72" s="41" t="s">
        <v>60</v>
      </c>
      <c r="L72" s="41" t="s">
        <v>3506</v>
      </c>
      <c r="M72" s="41" t="s">
        <v>28</v>
      </c>
      <c r="N72" s="41" t="s">
        <v>24</v>
      </c>
      <c r="O72" s="41" t="s">
        <v>179</v>
      </c>
      <c r="P72" s="41" t="s">
        <v>3507</v>
      </c>
      <c r="Q72" s="41" t="s">
        <v>31</v>
      </c>
      <c r="R72" s="3" t="s">
        <v>24</v>
      </c>
      <c r="S72" s="3" t="s">
        <v>33</v>
      </c>
    </row>
    <row r="73" spans="1:19" x14ac:dyDescent="0.25">
      <c r="A73" s="6" t="s">
        <v>18</v>
      </c>
      <c r="B73" s="36" t="str">
        <f t="shared" si="1"/>
        <v>VAPS020001</v>
      </c>
      <c r="C73" s="1"/>
      <c r="D73" s="8" t="s">
        <v>4057</v>
      </c>
      <c r="E73" s="8" t="s">
        <v>4058</v>
      </c>
      <c r="F73" s="8" t="s">
        <v>21</v>
      </c>
      <c r="G73" s="8" t="s">
        <v>22</v>
      </c>
      <c r="H73" s="8" t="s">
        <v>4059</v>
      </c>
      <c r="I73" s="8" t="s">
        <v>4060</v>
      </c>
      <c r="J73" s="8" t="s">
        <v>1641</v>
      </c>
      <c r="K73" s="8" t="s">
        <v>196</v>
      </c>
      <c r="L73" s="8" t="s">
        <v>4061</v>
      </c>
      <c r="M73" s="8" t="s">
        <v>28</v>
      </c>
      <c r="N73" s="8" t="s">
        <v>24</v>
      </c>
      <c r="O73" s="8" t="s">
        <v>179</v>
      </c>
      <c r="P73" s="8" t="s">
        <v>4062</v>
      </c>
      <c r="Q73" s="8" t="s">
        <v>31</v>
      </c>
      <c r="R73" s="3" t="s">
        <v>4063</v>
      </c>
      <c r="S73" s="3" t="s">
        <v>33</v>
      </c>
    </row>
    <row r="74" spans="1:19" x14ac:dyDescent="0.25">
      <c r="A74" s="6" t="s">
        <v>18</v>
      </c>
      <c r="B74" s="36" t="str">
        <f t="shared" si="1"/>
        <v>VIND010001</v>
      </c>
      <c r="C74" s="1"/>
      <c r="D74" s="41" t="s">
        <v>4182</v>
      </c>
      <c r="E74" s="41" t="s">
        <v>4183</v>
      </c>
      <c r="F74" s="41" t="s">
        <v>21</v>
      </c>
      <c r="G74" s="41" t="s">
        <v>22</v>
      </c>
      <c r="H74" s="41" t="s">
        <v>4184</v>
      </c>
      <c r="I74" s="41" t="s">
        <v>24</v>
      </c>
      <c r="J74" s="41" t="s">
        <v>4185</v>
      </c>
      <c r="K74" s="41" t="s">
        <v>196</v>
      </c>
      <c r="L74" s="41" t="s">
        <v>4186</v>
      </c>
      <c r="M74" s="41" t="s">
        <v>28</v>
      </c>
      <c r="N74" s="41" t="s">
        <v>24</v>
      </c>
      <c r="O74" s="41" t="s">
        <v>179</v>
      </c>
      <c r="P74" s="41" t="s">
        <v>4187</v>
      </c>
      <c r="Q74" s="41" t="s">
        <v>31</v>
      </c>
      <c r="R74" s="3" t="s">
        <v>4188</v>
      </c>
      <c r="S74" s="3" t="s">
        <v>33</v>
      </c>
    </row>
    <row r="75" spans="1:19" x14ac:dyDescent="0.25">
      <c r="A75" s="6" t="s">
        <v>31</v>
      </c>
      <c r="B75" s="36" t="str">
        <f t="shared" si="1"/>
        <v>WITB020001</v>
      </c>
      <c r="C75" s="1"/>
      <c r="D75" s="41" t="s">
        <v>4334</v>
      </c>
      <c r="E75" s="41" t="s">
        <v>4335</v>
      </c>
      <c r="F75" s="41" t="s">
        <v>21</v>
      </c>
      <c r="G75" s="41" t="s">
        <v>22</v>
      </c>
      <c r="H75" s="41" t="s">
        <v>4336</v>
      </c>
      <c r="I75" s="41" t="s">
        <v>4337</v>
      </c>
      <c r="J75" s="41" t="s">
        <v>4338</v>
      </c>
      <c r="K75" s="41" t="s">
        <v>60</v>
      </c>
      <c r="L75" s="41" t="s">
        <v>4339</v>
      </c>
      <c r="M75" s="41" t="s">
        <v>28</v>
      </c>
      <c r="N75" s="41" t="s">
        <v>24</v>
      </c>
      <c r="O75" s="41" t="s">
        <v>179</v>
      </c>
      <c r="P75" s="41" t="s">
        <v>4340</v>
      </c>
      <c r="Q75" s="41" t="s">
        <v>31</v>
      </c>
      <c r="R75" s="3" t="s">
        <v>4341</v>
      </c>
      <c r="S75" s="3" t="s">
        <v>33</v>
      </c>
    </row>
    <row r="76" spans="1:19" x14ac:dyDescent="0.25">
      <c r="A76" s="6" t="s">
        <v>31</v>
      </c>
      <c r="B76" s="36" t="str">
        <f t="shared" si="1"/>
        <v>MICR010001</v>
      </c>
      <c r="C76" s="1"/>
      <c r="D76" s="41" t="s">
        <v>7312</v>
      </c>
      <c r="E76" s="41" t="s">
        <v>7313</v>
      </c>
      <c r="F76" s="41" t="s">
        <v>21</v>
      </c>
      <c r="G76" s="41" t="s">
        <v>22</v>
      </c>
      <c r="H76" s="41" t="s">
        <v>7320</v>
      </c>
      <c r="I76" s="41" t="s">
        <v>24</v>
      </c>
      <c r="J76" s="41" t="s">
        <v>7321</v>
      </c>
      <c r="K76" s="41" t="s">
        <v>518</v>
      </c>
      <c r="L76" s="41" t="s">
        <v>7322</v>
      </c>
      <c r="M76" s="41" t="s">
        <v>28</v>
      </c>
      <c r="N76" s="41" t="s">
        <v>7317</v>
      </c>
      <c r="O76" s="41" t="s">
        <v>179</v>
      </c>
      <c r="P76" s="41" t="s">
        <v>7323</v>
      </c>
      <c r="Q76" s="41" t="s">
        <v>31</v>
      </c>
      <c r="R76" s="3" t="s">
        <v>7319</v>
      </c>
      <c r="S76" s="3" t="s">
        <v>5174</v>
      </c>
    </row>
    <row r="77" spans="1:19" x14ac:dyDescent="0.25">
      <c r="A77" s="6" t="s">
        <v>31</v>
      </c>
      <c r="B77" s="36" t="str">
        <f t="shared" si="1"/>
        <v>NERH010001</v>
      </c>
      <c r="C77" s="1"/>
      <c r="D77" s="8" t="s">
        <v>7641</v>
      </c>
      <c r="E77" s="8" t="s">
        <v>7642</v>
      </c>
      <c r="F77" s="8" t="s">
        <v>21</v>
      </c>
      <c r="G77" s="8" t="s">
        <v>22</v>
      </c>
      <c r="H77" s="8" t="s">
        <v>7643</v>
      </c>
      <c r="I77" s="8" t="s">
        <v>24</v>
      </c>
      <c r="J77" s="8" t="s">
        <v>7644</v>
      </c>
      <c r="K77" s="8" t="s">
        <v>1545</v>
      </c>
      <c r="L77" s="8" t="s">
        <v>7645</v>
      </c>
      <c r="M77" s="8" t="s">
        <v>28</v>
      </c>
      <c r="N77" s="8" t="s">
        <v>24</v>
      </c>
      <c r="O77" s="8" t="s">
        <v>179</v>
      </c>
      <c r="P77" s="8" t="s">
        <v>7646</v>
      </c>
      <c r="Q77" s="8" t="s">
        <v>31</v>
      </c>
      <c r="R77" s="3" t="s">
        <v>7647</v>
      </c>
      <c r="S77" s="3" t="s">
        <v>5174</v>
      </c>
    </row>
    <row r="78" spans="1:19" x14ac:dyDescent="0.25">
      <c r="A78" s="6" t="s">
        <v>31</v>
      </c>
      <c r="B78" s="36" t="str">
        <f t="shared" si="1"/>
        <v>ALIE010001</v>
      </c>
      <c r="C78" s="1" t="s">
        <v>18</v>
      </c>
      <c r="D78" s="41" t="s">
        <v>8146</v>
      </c>
      <c r="E78" s="41" t="s">
        <v>8147</v>
      </c>
      <c r="F78" s="41" t="s">
        <v>21</v>
      </c>
      <c r="G78" s="41" t="s">
        <v>22</v>
      </c>
      <c r="H78" s="41" t="s">
        <v>8157</v>
      </c>
      <c r="I78" s="41" t="s">
        <v>24</v>
      </c>
      <c r="J78" s="41" t="s">
        <v>8158</v>
      </c>
      <c r="K78" s="41" t="s">
        <v>607</v>
      </c>
      <c r="L78" s="41" t="s">
        <v>8159</v>
      </c>
      <c r="M78" s="41" t="s">
        <v>28</v>
      </c>
      <c r="N78" s="41" t="s">
        <v>24</v>
      </c>
      <c r="O78" s="41" t="s">
        <v>179</v>
      </c>
      <c r="P78" s="41" t="s">
        <v>8160</v>
      </c>
      <c r="Q78" s="41" t="s">
        <v>31</v>
      </c>
      <c r="R78" s="3" t="s">
        <v>8152</v>
      </c>
      <c r="S78" s="3" t="s">
        <v>7978</v>
      </c>
    </row>
    <row r="79" spans="1:19" x14ac:dyDescent="0.25">
      <c r="A79" s="6" t="s">
        <v>31</v>
      </c>
      <c r="B79" s="36" t="str">
        <f t="shared" si="1"/>
        <v>ALLS010001</v>
      </c>
      <c r="C79" s="1" t="s">
        <v>18</v>
      </c>
      <c r="D79" s="41" t="s">
        <v>8222</v>
      </c>
      <c r="E79" s="41" t="s">
        <v>8223</v>
      </c>
      <c r="F79" s="41" t="s">
        <v>21</v>
      </c>
      <c r="G79" s="41" t="s">
        <v>22</v>
      </c>
      <c r="H79" s="41" t="s">
        <v>8224</v>
      </c>
      <c r="I79" s="41" t="s">
        <v>24</v>
      </c>
      <c r="J79" s="41" t="s">
        <v>8225</v>
      </c>
      <c r="K79" s="41" t="s">
        <v>542</v>
      </c>
      <c r="L79" s="41" t="s">
        <v>8226</v>
      </c>
      <c r="M79" s="41" t="s">
        <v>28</v>
      </c>
      <c r="N79" s="41" t="s">
        <v>24</v>
      </c>
      <c r="O79" s="41" t="s">
        <v>179</v>
      </c>
      <c r="P79" s="41" t="s">
        <v>24</v>
      </c>
      <c r="Q79" s="41" t="s">
        <v>31</v>
      </c>
      <c r="R79" s="3" t="s">
        <v>8227</v>
      </c>
      <c r="S79" s="3" t="s">
        <v>7978</v>
      </c>
    </row>
    <row r="80" spans="1:19" x14ac:dyDescent="0.25">
      <c r="A80" s="6" t="s">
        <v>18</v>
      </c>
      <c r="B80" s="36" t="str">
        <f t="shared" si="1"/>
        <v>AUNM010001</v>
      </c>
      <c r="C80" s="1" t="s">
        <v>18</v>
      </c>
      <c r="D80" s="8" t="s">
        <v>8464</v>
      </c>
      <c r="E80" s="8" t="s">
        <v>8465</v>
      </c>
      <c r="F80" s="8" t="s">
        <v>21</v>
      </c>
      <c r="G80" s="8" t="s">
        <v>22</v>
      </c>
      <c r="H80" s="8" t="s">
        <v>8466</v>
      </c>
      <c r="I80" s="8" t="s">
        <v>24</v>
      </c>
      <c r="J80" s="8" t="s">
        <v>8467</v>
      </c>
      <c r="K80" s="8" t="s">
        <v>196</v>
      </c>
      <c r="L80" s="8" t="s">
        <v>8468</v>
      </c>
      <c r="M80" s="8" t="s">
        <v>28</v>
      </c>
      <c r="N80" s="8" t="s">
        <v>24</v>
      </c>
      <c r="O80" s="8" t="s">
        <v>179</v>
      </c>
      <c r="P80" s="8" t="s">
        <v>8469</v>
      </c>
      <c r="Q80" s="8" t="s">
        <v>31</v>
      </c>
      <c r="R80" s="3" t="s">
        <v>8470</v>
      </c>
      <c r="S80" s="3" t="s">
        <v>7978</v>
      </c>
    </row>
    <row r="81" spans="1:19" x14ac:dyDescent="0.25">
      <c r="A81" s="6" t="s">
        <v>31</v>
      </c>
      <c r="B81" s="36" t="str">
        <f t="shared" si="1"/>
        <v>BOUG010001</v>
      </c>
      <c r="C81" s="1" t="s">
        <v>18</v>
      </c>
      <c r="D81" s="8" t="s">
        <v>9217</v>
      </c>
      <c r="E81" s="8" t="s">
        <v>9218</v>
      </c>
      <c r="F81" s="8" t="s">
        <v>21</v>
      </c>
      <c r="G81" s="8" t="s">
        <v>22</v>
      </c>
      <c r="H81" s="8" t="s">
        <v>9219</v>
      </c>
      <c r="I81" s="8" t="s">
        <v>9220</v>
      </c>
      <c r="J81" s="8" t="s">
        <v>8759</v>
      </c>
      <c r="K81" s="8" t="s">
        <v>196</v>
      </c>
      <c r="L81" s="8" t="s">
        <v>9143</v>
      </c>
      <c r="M81" s="8" t="s">
        <v>28</v>
      </c>
      <c r="N81" s="8" t="s">
        <v>24</v>
      </c>
      <c r="O81" s="8" t="s">
        <v>179</v>
      </c>
      <c r="P81" s="8" t="s">
        <v>9221</v>
      </c>
      <c r="Q81" s="8" t="s">
        <v>31</v>
      </c>
      <c r="R81" s="3" t="s">
        <v>9222</v>
      </c>
      <c r="S81" s="3" t="s">
        <v>7978</v>
      </c>
    </row>
    <row r="82" spans="1:19" x14ac:dyDescent="0.25">
      <c r="A82" s="6" t="s">
        <v>31</v>
      </c>
      <c r="B82" s="36" t="str">
        <f t="shared" si="1"/>
        <v>CLAD010001</v>
      </c>
      <c r="C82" s="1" t="s">
        <v>18</v>
      </c>
      <c r="D82" s="41" t="s">
        <v>9867</v>
      </c>
      <c r="E82" s="41" t="s">
        <v>9868</v>
      </c>
      <c r="F82" s="41" t="s">
        <v>21</v>
      </c>
      <c r="G82" s="41" t="s">
        <v>22</v>
      </c>
      <c r="H82" s="41" t="s">
        <v>9869</v>
      </c>
      <c r="I82" s="41" t="s">
        <v>24</v>
      </c>
      <c r="J82" s="41" t="s">
        <v>3535</v>
      </c>
      <c r="K82" s="41" t="s">
        <v>328</v>
      </c>
      <c r="L82" s="41" t="s">
        <v>9870</v>
      </c>
      <c r="M82" s="41" t="s">
        <v>60</v>
      </c>
      <c r="N82" s="41" t="s">
        <v>24</v>
      </c>
      <c r="O82" s="41" t="s">
        <v>179</v>
      </c>
      <c r="P82" s="41" t="s">
        <v>9871</v>
      </c>
      <c r="Q82" s="41" t="s">
        <v>31</v>
      </c>
      <c r="R82" s="3" t="s">
        <v>24</v>
      </c>
      <c r="S82" s="3" t="s">
        <v>7978</v>
      </c>
    </row>
    <row r="83" spans="1:19" x14ac:dyDescent="0.25">
      <c r="A83" s="6" t="s">
        <v>31</v>
      </c>
      <c r="B83" s="36" t="str">
        <f t="shared" si="1"/>
        <v>DAYN010001</v>
      </c>
      <c r="C83" s="1" t="s">
        <v>18</v>
      </c>
      <c r="D83" s="8" t="s">
        <v>10586</v>
      </c>
      <c r="E83" s="8" t="s">
        <v>10587</v>
      </c>
      <c r="F83" s="8" t="s">
        <v>21</v>
      </c>
      <c r="G83" s="8" t="s">
        <v>22</v>
      </c>
      <c r="H83" s="8" t="s">
        <v>10588</v>
      </c>
      <c r="I83" s="8" t="s">
        <v>10589</v>
      </c>
      <c r="J83" s="8" t="s">
        <v>817</v>
      </c>
      <c r="K83" s="8" t="s">
        <v>60</v>
      </c>
      <c r="L83" s="8" t="s">
        <v>10590</v>
      </c>
      <c r="M83" s="8" t="s">
        <v>28</v>
      </c>
      <c r="N83" s="8" t="s">
        <v>24</v>
      </c>
      <c r="O83" s="8" t="s">
        <v>179</v>
      </c>
      <c r="P83" s="8" t="s">
        <v>10591</v>
      </c>
      <c r="Q83" s="8" t="s">
        <v>31</v>
      </c>
      <c r="R83" s="3" t="s">
        <v>10592</v>
      </c>
      <c r="S83" s="3" t="s">
        <v>7978</v>
      </c>
    </row>
    <row r="84" spans="1:19" x14ac:dyDescent="0.25">
      <c r="A84" s="6" t="s">
        <v>18</v>
      </c>
      <c r="B84" s="36" t="str">
        <f t="shared" si="1"/>
        <v>DEEL010001</v>
      </c>
      <c r="C84" s="1" t="s">
        <v>18</v>
      </c>
      <c r="D84" s="8" t="s">
        <v>10619</v>
      </c>
      <c r="E84" s="8" t="s">
        <v>10620</v>
      </c>
      <c r="F84" s="8" t="s">
        <v>21</v>
      </c>
      <c r="G84" s="8" t="s">
        <v>22</v>
      </c>
      <c r="H84" s="8" t="s">
        <v>10630</v>
      </c>
      <c r="I84" s="8" t="s">
        <v>24</v>
      </c>
      <c r="J84" s="8" t="s">
        <v>10631</v>
      </c>
      <c r="K84" s="8" t="s">
        <v>60</v>
      </c>
      <c r="L84" s="8" t="s">
        <v>10632</v>
      </c>
      <c r="M84" s="8" t="s">
        <v>28</v>
      </c>
      <c r="N84" s="8" t="s">
        <v>24</v>
      </c>
      <c r="O84" s="8" t="s">
        <v>179</v>
      </c>
      <c r="P84" s="8" t="s">
        <v>10633</v>
      </c>
      <c r="Q84" s="8" t="s">
        <v>31</v>
      </c>
      <c r="R84" s="3" t="s">
        <v>10626</v>
      </c>
      <c r="S84" s="3" t="s">
        <v>7978</v>
      </c>
    </row>
    <row r="85" spans="1:19" x14ac:dyDescent="0.25">
      <c r="A85" s="6" t="s">
        <v>18</v>
      </c>
      <c r="B85" s="36" t="str">
        <f t="shared" si="1"/>
        <v>FLAS020001</v>
      </c>
      <c r="C85" s="1" t="s">
        <v>18</v>
      </c>
      <c r="D85" s="41" t="s">
        <v>11272</v>
      </c>
      <c r="E85" s="41" t="s">
        <v>11273</v>
      </c>
      <c r="F85" s="41" t="s">
        <v>21</v>
      </c>
      <c r="G85" s="41" t="s">
        <v>22</v>
      </c>
      <c r="H85" s="41" t="s">
        <v>11274</v>
      </c>
      <c r="I85" s="41" t="s">
        <v>24</v>
      </c>
      <c r="J85" s="41" t="s">
        <v>3964</v>
      </c>
      <c r="K85" s="41" t="s">
        <v>60</v>
      </c>
      <c r="L85" s="41" t="s">
        <v>11275</v>
      </c>
      <c r="M85" s="41" t="s">
        <v>28</v>
      </c>
      <c r="N85" s="41" t="s">
        <v>24</v>
      </c>
      <c r="O85" s="41" t="s">
        <v>179</v>
      </c>
      <c r="P85" s="41" t="s">
        <v>11276</v>
      </c>
      <c r="Q85" s="41" t="s">
        <v>31</v>
      </c>
      <c r="R85" s="3" t="s">
        <v>24</v>
      </c>
      <c r="S85" s="3" t="s">
        <v>7978</v>
      </c>
    </row>
    <row r="86" spans="1:19" x14ac:dyDescent="0.25">
      <c r="A86" s="6" t="s">
        <v>18</v>
      </c>
      <c r="B86" s="36" t="str">
        <f t="shared" si="1"/>
        <v>FRAG020001</v>
      </c>
      <c r="C86" s="1" t="s">
        <v>18</v>
      </c>
      <c r="D86" s="41" t="s">
        <v>11433</v>
      </c>
      <c r="E86" s="41" t="s">
        <v>11434</v>
      </c>
      <c r="F86" s="41" t="s">
        <v>21</v>
      </c>
      <c r="G86" s="41" t="s">
        <v>22</v>
      </c>
      <c r="H86" s="41" t="s">
        <v>11435</v>
      </c>
      <c r="I86" s="41" t="s">
        <v>24</v>
      </c>
      <c r="J86" s="41" t="s">
        <v>11436</v>
      </c>
      <c r="K86" s="41" t="s">
        <v>87</v>
      </c>
      <c r="L86" s="41" t="s">
        <v>11437</v>
      </c>
      <c r="M86" s="41" t="s">
        <v>28</v>
      </c>
      <c r="N86" s="41" t="s">
        <v>24</v>
      </c>
      <c r="O86" s="41" t="s">
        <v>179</v>
      </c>
      <c r="P86" s="41" t="s">
        <v>11438</v>
      </c>
      <c r="Q86" s="41" t="s">
        <v>31</v>
      </c>
      <c r="R86" s="3" t="s">
        <v>11439</v>
      </c>
      <c r="S86" s="3" t="s">
        <v>7978</v>
      </c>
    </row>
    <row r="87" spans="1:19" x14ac:dyDescent="0.25">
      <c r="A87" s="6" t="s">
        <v>18</v>
      </c>
      <c r="B87" s="36" t="str">
        <f t="shared" si="1"/>
        <v>336E010001</v>
      </c>
      <c r="C87" s="1" t="s">
        <v>18</v>
      </c>
      <c r="D87" s="8" t="s">
        <v>12153</v>
      </c>
      <c r="E87" s="8" t="s">
        <v>12154</v>
      </c>
      <c r="F87" s="8" t="s">
        <v>21</v>
      </c>
      <c r="G87" s="8" t="s">
        <v>22</v>
      </c>
      <c r="H87" s="8" t="s">
        <v>12155</v>
      </c>
      <c r="I87" s="8" t="s">
        <v>24</v>
      </c>
      <c r="J87" s="8" t="s">
        <v>7889</v>
      </c>
      <c r="K87" s="8" t="s">
        <v>624</v>
      </c>
      <c r="L87" s="8" t="s">
        <v>7890</v>
      </c>
      <c r="M87" s="8" t="s">
        <v>28</v>
      </c>
      <c r="N87" s="8" t="s">
        <v>24</v>
      </c>
      <c r="O87" s="8" t="s">
        <v>179</v>
      </c>
      <c r="P87" s="8" t="s">
        <v>12156</v>
      </c>
      <c r="Q87" s="8" t="s">
        <v>31</v>
      </c>
      <c r="R87" s="3" t="s">
        <v>24</v>
      </c>
      <c r="S87" s="3" t="s">
        <v>12100</v>
      </c>
    </row>
    <row r="88" spans="1:19" x14ac:dyDescent="0.25">
      <c r="A88" s="6" t="s">
        <v>18</v>
      </c>
      <c r="B88" s="36" t="str">
        <f t="shared" si="1"/>
        <v>VILH020001</v>
      </c>
      <c r="C88" s="1" t="s">
        <v>18</v>
      </c>
      <c r="D88" s="8" t="s">
        <v>12448</v>
      </c>
      <c r="E88" s="8" t="s">
        <v>12449</v>
      </c>
      <c r="F88" s="8" t="s">
        <v>21</v>
      </c>
      <c r="G88" s="8" t="s">
        <v>22</v>
      </c>
      <c r="H88" s="8" t="s">
        <v>12463</v>
      </c>
      <c r="I88" s="8" t="s">
        <v>24</v>
      </c>
      <c r="J88" s="8" t="s">
        <v>2406</v>
      </c>
      <c r="K88" s="8" t="s">
        <v>60</v>
      </c>
      <c r="L88" s="8" t="s">
        <v>5161</v>
      </c>
      <c r="M88" s="8" t="s">
        <v>28</v>
      </c>
      <c r="N88" s="8" t="s">
        <v>24</v>
      </c>
      <c r="O88" s="8" t="s">
        <v>179</v>
      </c>
      <c r="P88" s="8" t="s">
        <v>12464</v>
      </c>
      <c r="Q88" s="8" t="s">
        <v>31</v>
      </c>
      <c r="R88" s="3" t="s">
        <v>12454</v>
      </c>
      <c r="S88" s="3" t="s">
        <v>12100</v>
      </c>
    </row>
    <row r="89" spans="1:19" x14ac:dyDescent="0.25">
      <c r="A89" s="6" t="s">
        <v>18</v>
      </c>
      <c r="B89" s="36" t="str">
        <f t="shared" si="1"/>
        <v>PARV020002</v>
      </c>
      <c r="C89" s="1" t="s">
        <v>18</v>
      </c>
      <c r="D89" s="8" t="s">
        <v>1342</v>
      </c>
      <c r="E89" s="8" t="s">
        <v>1343</v>
      </c>
      <c r="F89" s="8" t="s">
        <v>21</v>
      </c>
      <c r="G89" s="8" t="s">
        <v>22</v>
      </c>
      <c r="H89" s="8" t="s">
        <v>1344</v>
      </c>
      <c r="I89" s="8" t="s">
        <v>1345</v>
      </c>
      <c r="J89" s="8" t="s">
        <v>1346</v>
      </c>
      <c r="K89" s="8" t="s">
        <v>1347</v>
      </c>
      <c r="L89" s="8" t="s">
        <v>1348</v>
      </c>
      <c r="M89" s="8" t="s">
        <v>60</v>
      </c>
      <c r="N89" s="8" t="s">
        <v>24</v>
      </c>
      <c r="O89" s="8" t="s">
        <v>1349</v>
      </c>
      <c r="P89" s="8" t="s">
        <v>24</v>
      </c>
      <c r="Q89" s="8" t="s">
        <v>31</v>
      </c>
      <c r="R89" s="3" t="s">
        <v>1350</v>
      </c>
      <c r="S89" s="3" t="s">
        <v>33</v>
      </c>
    </row>
    <row r="90" spans="1:19" x14ac:dyDescent="0.25">
      <c r="A90" s="6" t="s">
        <v>18</v>
      </c>
      <c r="B90" s="36" t="str">
        <f t="shared" si="1"/>
        <v>TIKJ010002</v>
      </c>
      <c r="C90" s="1" t="s">
        <v>18</v>
      </c>
      <c r="D90" s="8" t="s">
        <v>366</v>
      </c>
      <c r="E90" s="8" t="s">
        <v>367</v>
      </c>
      <c r="F90" s="8" t="s">
        <v>21</v>
      </c>
      <c r="G90" s="8" t="s">
        <v>22</v>
      </c>
      <c r="H90" s="8" t="s">
        <v>3237</v>
      </c>
      <c r="I90" s="8" t="s">
        <v>24</v>
      </c>
      <c r="J90" s="8" t="s">
        <v>3238</v>
      </c>
      <c r="K90" s="8" t="s">
        <v>371</v>
      </c>
      <c r="L90" s="8" t="s">
        <v>3239</v>
      </c>
      <c r="M90" s="8" t="s">
        <v>28</v>
      </c>
      <c r="N90" s="8" t="s">
        <v>373</v>
      </c>
      <c r="O90" s="8" t="s">
        <v>1349</v>
      </c>
      <c r="P90" s="8" t="s">
        <v>375</v>
      </c>
      <c r="Q90" s="8" t="s">
        <v>31</v>
      </c>
      <c r="R90" s="3" t="s">
        <v>376</v>
      </c>
      <c r="S90" s="3" t="s">
        <v>33</v>
      </c>
    </row>
    <row r="91" spans="1:19" x14ac:dyDescent="0.25">
      <c r="A91" s="6" t="s">
        <v>31</v>
      </c>
      <c r="B91" s="36" t="str">
        <f t="shared" si="1"/>
        <v>WITB020002</v>
      </c>
      <c r="C91" s="1"/>
      <c r="D91" s="41" t="s">
        <v>4334</v>
      </c>
      <c r="E91" s="41" t="s">
        <v>4335</v>
      </c>
      <c r="F91" s="41" t="s">
        <v>21</v>
      </c>
      <c r="G91" s="41" t="s">
        <v>22</v>
      </c>
      <c r="H91" s="41" t="s">
        <v>4342</v>
      </c>
      <c r="I91" s="41" t="s">
        <v>4343</v>
      </c>
      <c r="J91" s="41" t="s">
        <v>4338</v>
      </c>
      <c r="K91" s="41" t="s">
        <v>60</v>
      </c>
      <c r="L91" s="41" t="s">
        <v>4339</v>
      </c>
      <c r="M91" s="41" t="s">
        <v>28</v>
      </c>
      <c r="N91" s="41" t="s">
        <v>24</v>
      </c>
      <c r="O91" s="41" t="s">
        <v>1349</v>
      </c>
      <c r="P91" s="41" t="s">
        <v>4340</v>
      </c>
      <c r="Q91" s="41" t="s">
        <v>31</v>
      </c>
      <c r="R91" s="3" t="s">
        <v>4341</v>
      </c>
      <c r="S91" s="3" t="s">
        <v>33</v>
      </c>
    </row>
    <row r="92" spans="1:19" x14ac:dyDescent="0.25">
      <c r="A92" s="6" t="s">
        <v>18</v>
      </c>
      <c r="B92" s="36" t="str">
        <f t="shared" si="1"/>
        <v>AUNM010002</v>
      </c>
      <c r="C92" s="1" t="s">
        <v>18</v>
      </c>
      <c r="D92" s="8" t="s">
        <v>8464</v>
      </c>
      <c r="E92" s="8" t="s">
        <v>8465</v>
      </c>
      <c r="F92" s="8" t="s">
        <v>21</v>
      </c>
      <c r="G92" s="8" t="s">
        <v>22</v>
      </c>
      <c r="H92" s="8" t="s">
        <v>1603</v>
      </c>
      <c r="I92" s="8" t="s">
        <v>8471</v>
      </c>
      <c r="J92" s="8" t="s">
        <v>8472</v>
      </c>
      <c r="K92" s="8" t="s">
        <v>196</v>
      </c>
      <c r="L92" s="8" t="s">
        <v>1611</v>
      </c>
      <c r="M92" s="8" t="s">
        <v>28</v>
      </c>
      <c r="N92" s="8" t="s">
        <v>24</v>
      </c>
      <c r="O92" s="8" t="s">
        <v>1349</v>
      </c>
      <c r="P92" s="8" t="s">
        <v>8469</v>
      </c>
      <c r="Q92" s="8" t="s">
        <v>31</v>
      </c>
      <c r="R92" s="3" t="s">
        <v>8470</v>
      </c>
      <c r="S92" s="3" t="s">
        <v>7978</v>
      </c>
    </row>
    <row r="93" spans="1:19" x14ac:dyDescent="0.25">
      <c r="A93" s="6" t="s">
        <v>31</v>
      </c>
      <c r="B93" s="36" t="str">
        <f t="shared" si="1"/>
        <v>CROL040002</v>
      </c>
      <c r="C93" s="1" t="s">
        <v>18</v>
      </c>
      <c r="D93" s="8" t="s">
        <v>10423</v>
      </c>
      <c r="E93" s="8" t="s">
        <v>10424</v>
      </c>
      <c r="F93" s="8" t="s">
        <v>21</v>
      </c>
      <c r="G93" s="8" t="s">
        <v>22</v>
      </c>
      <c r="H93" s="8" t="s">
        <v>10425</v>
      </c>
      <c r="I93" s="8" t="s">
        <v>24</v>
      </c>
      <c r="J93" s="8" t="s">
        <v>1433</v>
      </c>
      <c r="K93" s="8" t="s">
        <v>213</v>
      </c>
      <c r="L93" s="8" t="s">
        <v>10426</v>
      </c>
      <c r="M93" s="8" t="s">
        <v>28</v>
      </c>
      <c r="N93" s="8" t="s">
        <v>24</v>
      </c>
      <c r="O93" s="8" t="s">
        <v>1349</v>
      </c>
      <c r="P93" s="8" t="s">
        <v>10427</v>
      </c>
      <c r="Q93" s="8" t="s">
        <v>31</v>
      </c>
      <c r="R93" s="3" t="s">
        <v>10428</v>
      </c>
      <c r="S93" s="3" t="s">
        <v>7978</v>
      </c>
    </row>
    <row r="94" spans="1:19" x14ac:dyDescent="0.25">
      <c r="A94" s="6" t="s">
        <v>18</v>
      </c>
      <c r="B94" s="36" t="str">
        <f t="shared" si="1"/>
        <v>PHON010003</v>
      </c>
      <c r="C94" s="1" t="s">
        <v>18</v>
      </c>
      <c r="D94" s="8" t="s">
        <v>1493</v>
      </c>
      <c r="E94" s="8" t="s">
        <v>1494</v>
      </c>
      <c r="F94" s="8" t="s">
        <v>21</v>
      </c>
      <c r="G94" s="8" t="s">
        <v>22</v>
      </c>
      <c r="H94" s="8" t="s">
        <v>1495</v>
      </c>
      <c r="I94" s="8" t="s">
        <v>1496</v>
      </c>
      <c r="J94" s="8" t="s">
        <v>1497</v>
      </c>
      <c r="K94" s="8" t="s">
        <v>157</v>
      </c>
      <c r="L94" s="8" t="s">
        <v>1498</v>
      </c>
      <c r="M94" s="8" t="s">
        <v>28</v>
      </c>
      <c r="N94" s="8" t="s">
        <v>1499</v>
      </c>
      <c r="O94" s="8" t="s">
        <v>1500</v>
      </c>
      <c r="P94" s="8" t="s">
        <v>1501</v>
      </c>
      <c r="Q94" s="8" t="s">
        <v>31</v>
      </c>
      <c r="R94" s="3" t="s">
        <v>1502</v>
      </c>
      <c r="S94" s="3" t="s">
        <v>33</v>
      </c>
    </row>
    <row r="95" spans="1:19" x14ac:dyDescent="0.25">
      <c r="A95" s="6" t="s">
        <v>18</v>
      </c>
      <c r="B95" s="36" t="str">
        <f t="shared" si="1"/>
        <v>FORS02001</v>
      </c>
      <c r="C95" s="1" t="s">
        <v>18</v>
      </c>
      <c r="D95" s="8" t="s">
        <v>11377</v>
      </c>
      <c r="E95" s="8" t="s">
        <v>11378</v>
      </c>
      <c r="F95" s="8" t="s">
        <v>21</v>
      </c>
      <c r="G95" s="8" t="s">
        <v>22</v>
      </c>
      <c r="H95" s="8" t="s">
        <v>11379</v>
      </c>
      <c r="I95" s="8" t="s">
        <v>24</v>
      </c>
      <c r="J95" s="8" t="s">
        <v>11380</v>
      </c>
      <c r="K95" s="8" t="s">
        <v>213</v>
      </c>
      <c r="L95" s="8" t="s">
        <v>11381</v>
      </c>
      <c r="M95" s="8" t="s">
        <v>28</v>
      </c>
      <c r="N95" s="8" t="s">
        <v>11382</v>
      </c>
      <c r="O95" s="8" t="s">
        <v>11383</v>
      </c>
      <c r="P95" s="8" t="s">
        <v>11384</v>
      </c>
      <c r="Q95" s="8" t="s">
        <v>31</v>
      </c>
      <c r="R95" s="3" t="s">
        <v>24</v>
      </c>
      <c r="S95" s="3" t="s">
        <v>7978</v>
      </c>
    </row>
    <row r="96" spans="1:19" x14ac:dyDescent="0.25">
      <c r="A96" s="6" t="s">
        <v>18</v>
      </c>
      <c r="B96" s="36" t="str">
        <f t="shared" si="1"/>
        <v>#RONJ01008</v>
      </c>
      <c r="C96" s="1" t="s">
        <v>18</v>
      </c>
      <c r="D96" s="41" t="s">
        <v>12106</v>
      </c>
      <c r="E96" s="41" t="s">
        <v>12107</v>
      </c>
      <c r="F96" s="41" t="s">
        <v>21</v>
      </c>
      <c r="G96" s="41" t="s">
        <v>22</v>
      </c>
      <c r="H96" s="41" t="s">
        <v>12134</v>
      </c>
      <c r="I96" s="41" t="s">
        <v>24</v>
      </c>
      <c r="J96" s="41" t="s">
        <v>12135</v>
      </c>
      <c r="K96" s="41" t="s">
        <v>104</v>
      </c>
      <c r="L96" s="41" t="s">
        <v>12136</v>
      </c>
      <c r="M96" s="41" t="s">
        <v>28</v>
      </c>
      <c r="N96" s="41" t="s">
        <v>12110</v>
      </c>
      <c r="O96" s="41" t="s">
        <v>12137</v>
      </c>
      <c r="P96" s="41" t="s">
        <v>12112</v>
      </c>
      <c r="Q96" s="41" t="s">
        <v>31</v>
      </c>
      <c r="R96" s="3" t="s">
        <v>12113</v>
      </c>
      <c r="S96" s="3" t="s">
        <v>12100</v>
      </c>
    </row>
    <row r="97" spans="1:19" x14ac:dyDescent="0.25">
      <c r="A97" s="6" t="s">
        <v>18</v>
      </c>
      <c r="B97" s="36" t="str">
        <f t="shared" si="1"/>
        <v>PSYS0101</v>
      </c>
      <c r="C97" s="1" t="s">
        <v>18</v>
      </c>
      <c r="D97" s="8" t="s">
        <v>1872</v>
      </c>
      <c r="E97" s="8" t="s">
        <v>1873</v>
      </c>
      <c r="F97" s="8" t="s">
        <v>21</v>
      </c>
      <c r="G97" s="8" t="s">
        <v>22</v>
      </c>
      <c r="H97" s="8" t="s">
        <v>1878</v>
      </c>
      <c r="I97" s="8" t="s">
        <v>24</v>
      </c>
      <c r="J97" s="8" t="s">
        <v>1875</v>
      </c>
      <c r="K97" s="8" t="s">
        <v>259</v>
      </c>
      <c r="L97" s="8" t="s">
        <v>1879</v>
      </c>
      <c r="M97" s="8" t="s">
        <v>28</v>
      </c>
      <c r="N97" s="8" t="s">
        <v>24</v>
      </c>
      <c r="O97" s="8" t="s">
        <v>1880</v>
      </c>
      <c r="P97" s="8" t="s">
        <v>24</v>
      </c>
      <c r="Q97" s="8" t="s">
        <v>31</v>
      </c>
      <c r="R97" s="3" t="s">
        <v>1877</v>
      </c>
      <c r="S97" s="3" t="s">
        <v>33</v>
      </c>
    </row>
    <row r="98" spans="1:19" x14ac:dyDescent="0.25">
      <c r="A98" s="6" t="s">
        <v>18</v>
      </c>
      <c r="B98" s="36" t="str">
        <f t="shared" si="1"/>
        <v>SHOM0101</v>
      </c>
      <c r="C98" s="1" t="s">
        <v>18</v>
      </c>
      <c r="D98" s="8" t="s">
        <v>2488</v>
      </c>
      <c r="E98" s="8" t="s">
        <v>2489</v>
      </c>
      <c r="F98" s="8" t="s">
        <v>21</v>
      </c>
      <c r="G98" s="8" t="s">
        <v>22</v>
      </c>
      <c r="H98" s="8" t="s">
        <v>2490</v>
      </c>
      <c r="I98" s="8" t="s">
        <v>24</v>
      </c>
      <c r="J98" s="8" t="s">
        <v>2491</v>
      </c>
      <c r="K98" s="8" t="s">
        <v>1981</v>
      </c>
      <c r="L98" s="8" t="s">
        <v>2492</v>
      </c>
      <c r="M98" s="8" t="s">
        <v>28</v>
      </c>
      <c r="N98" s="8" t="s">
        <v>2493</v>
      </c>
      <c r="O98" s="8" t="s">
        <v>1880</v>
      </c>
      <c r="P98" s="8" t="s">
        <v>2494</v>
      </c>
      <c r="Q98" s="8" t="s">
        <v>31</v>
      </c>
      <c r="R98" s="3" t="s">
        <v>24</v>
      </c>
      <c r="S98" s="3" t="s">
        <v>33</v>
      </c>
    </row>
    <row r="99" spans="1:19" x14ac:dyDescent="0.25">
      <c r="A99" s="6" t="s">
        <v>31</v>
      </c>
      <c r="B99" s="36" t="str">
        <f t="shared" si="1"/>
        <v>UNDD0101</v>
      </c>
      <c r="C99" s="1"/>
      <c r="D99" s="8" t="s">
        <v>3680</v>
      </c>
      <c r="E99" s="8" t="s">
        <v>3681</v>
      </c>
      <c r="F99" s="8" t="s">
        <v>21</v>
      </c>
      <c r="G99" s="8" t="s">
        <v>22</v>
      </c>
      <c r="H99" s="8" t="s">
        <v>3695</v>
      </c>
      <c r="I99" s="8" t="s">
        <v>24</v>
      </c>
      <c r="J99" s="8" t="s">
        <v>1583</v>
      </c>
      <c r="K99" s="8" t="s">
        <v>60</v>
      </c>
      <c r="L99" s="8" t="s">
        <v>3692</v>
      </c>
      <c r="M99" s="8" t="s">
        <v>28</v>
      </c>
      <c r="N99" s="8" t="s">
        <v>3687</v>
      </c>
      <c r="O99" s="8" t="s">
        <v>1880</v>
      </c>
      <c r="P99" s="8" t="s">
        <v>3696</v>
      </c>
      <c r="Q99" s="8" t="s">
        <v>31</v>
      </c>
      <c r="R99" s="3" t="s">
        <v>3689</v>
      </c>
      <c r="S99" s="3" t="s">
        <v>33</v>
      </c>
    </row>
    <row r="100" spans="1:19" x14ac:dyDescent="0.25">
      <c r="A100" s="6" t="s">
        <v>31</v>
      </c>
      <c r="B100" s="36" t="str">
        <f t="shared" si="1"/>
        <v>#CAEE0101</v>
      </c>
      <c r="C100" s="1" t="s">
        <v>18</v>
      </c>
      <c r="D100" s="16" t="s">
        <v>4705</v>
      </c>
      <c r="E100" s="16" t="s">
        <v>4706</v>
      </c>
      <c r="F100" s="16" t="s">
        <v>21</v>
      </c>
      <c r="G100" s="16" t="s">
        <v>22</v>
      </c>
      <c r="H100" s="16" t="s">
        <v>4723</v>
      </c>
      <c r="I100" s="16" t="s">
        <v>24</v>
      </c>
      <c r="J100" s="16" t="s">
        <v>172</v>
      </c>
      <c r="K100" s="16" t="s">
        <v>173</v>
      </c>
      <c r="L100" s="16" t="s">
        <v>174</v>
      </c>
      <c r="M100" s="16" t="s">
        <v>28</v>
      </c>
      <c r="N100" s="16" t="s">
        <v>24</v>
      </c>
      <c r="O100" s="16" t="s">
        <v>1880</v>
      </c>
      <c r="P100" s="16" t="s">
        <v>4716</v>
      </c>
      <c r="Q100" s="16" t="s">
        <v>31</v>
      </c>
      <c r="R100" s="3" t="s">
        <v>4711</v>
      </c>
      <c r="S100" s="3" t="s">
        <v>4601</v>
      </c>
    </row>
    <row r="101" spans="1:19" x14ac:dyDescent="0.25">
      <c r="A101" s="6" t="s">
        <v>18</v>
      </c>
      <c r="B101" s="36" t="str">
        <f t="shared" si="1"/>
        <v>PARF1101</v>
      </c>
      <c r="C101" s="1" t="s">
        <v>18</v>
      </c>
      <c r="D101" s="8" t="s">
        <v>5056</v>
      </c>
      <c r="E101" s="8" t="s">
        <v>5057</v>
      </c>
      <c r="F101" s="8" t="s">
        <v>21</v>
      </c>
      <c r="G101" s="8" t="s">
        <v>22</v>
      </c>
      <c r="H101" s="8" t="s">
        <v>5058</v>
      </c>
      <c r="I101" s="8" t="s">
        <v>24</v>
      </c>
      <c r="J101" s="8" t="s">
        <v>5059</v>
      </c>
      <c r="K101" s="8" t="s">
        <v>213</v>
      </c>
      <c r="L101" s="8" t="s">
        <v>5060</v>
      </c>
      <c r="M101" s="8" t="s">
        <v>28</v>
      </c>
      <c r="N101" s="8" t="s">
        <v>24</v>
      </c>
      <c r="O101" s="8" t="s">
        <v>1880</v>
      </c>
      <c r="P101" s="8" t="s">
        <v>5061</v>
      </c>
      <c r="Q101" s="8" t="s">
        <v>31</v>
      </c>
      <c r="R101" s="3" t="s">
        <v>5062</v>
      </c>
      <c r="S101" s="3" t="s">
        <v>5055</v>
      </c>
    </row>
    <row r="102" spans="1:19" x14ac:dyDescent="0.25">
      <c r="A102" s="6" t="s">
        <v>18</v>
      </c>
      <c r="B102" s="36" t="str">
        <f t="shared" si="1"/>
        <v>PF3301</v>
      </c>
      <c r="C102" s="1" t="s">
        <v>18</v>
      </c>
      <c r="D102" s="8" t="s">
        <v>5151</v>
      </c>
      <c r="E102" s="8" t="s">
        <v>5152</v>
      </c>
      <c r="F102" s="8" t="s">
        <v>21</v>
      </c>
      <c r="G102" s="8" t="s">
        <v>22</v>
      </c>
      <c r="H102" s="8" t="s">
        <v>5153</v>
      </c>
      <c r="I102" s="8" t="s">
        <v>24</v>
      </c>
      <c r="J102" s="8" t="s">
        <v>5154</v>
      </c>
      <c r="K102" s="8" t="s">
        <v>104</v>
      </c>
      <c r="L102" s="8" t="s">
        <v>5155</v>
      </c>
      <c r="M102" s="8" t="s">
        <v>28</v>
      </c>
      <c r="N102" s="8" t="s">
        <v>5156</v>
      </c>
      <c r="O102" s="8" t="s">
        <v>1880</v>
      </c>
      <c r="P102" s="8" t="s">
        <v>5157</v>
      </c>
      <c r="Q102" s="8" t="s">
        <v>31</v>
      </c>
      <c r="R102" s="3" t="s">
        <v>24</v>
      </c>
      <c r="S102" s="3" t="s">
        <v>5055</v>
      </c>
    </row>
    <row r="103" spans="1:19" x14ac:dyDescent="0.25">
      <c r="A103" s="6" t="s">
        <v>18</v>
      </c>
      <c r="B103" s="36" t="str">
        <f t="shared" si="1"/>
        <v>BARC0201</v>
      </c>
      <c r="C103" s="1" t="s">
        <v>18</v>
      </c>
      <c r="D103" s="8" t="s">
        <v>8619</v>
      </c>
      <c r="E103" s="8" t="s">
        <v>8620</v>
      </c>
      <c r="F103" s="8" t="s">
        <v>21</v>
      </c>
      <c r="G103" s="8" t="s">
        <v>22</v>
      </c>
      <c r="H103" s="8" t="s">
        <v>8621</v>
      </c>
      <c r="I103" s="8" t="s">
        <v>24</v>
      </c>
      <c r="J103" s="8" t="s">
        <v>410</v>
      </c>
      <c r="K103" s="8" t="s">
        <v>411</v>
      </c>
      <c r="L103" s="8" t="s">
        <v>4450</v>
      </c>
      <c r="M103" s="8" t="s">
        <v>28</v>
      </c>
      <c r="N103" s="8" t="s">
        <v>24</v>
      </c>
      <c r="O103" s="8" t="s">
        <v>1880</v>
      </c>
      <c r="P103" s="8" t="s">
        <v>8622</v>
      </c>
      <c r="Q103" s="8" t="s">
        <v>31</v>
      </c>
      <c r="R103" s="3" t="s">
        <v>8623</v>
      </c>
      <c r="S103" s="3" t="s">
        <v>7978</v>
      </c>
    </row>
    <row r="104" spans="1:19" x14ac:dyDescent="0.25">
      <c r="A104" s="6" t="s">
        <v>31</v>
      </c>
      <c r="B104" s="36" t="str">
        <f t="shared" si="1"/>
        <v>BEVF0101</v>
      </c>
      <c r="C104" s="1" t="s">
        <v>18</v>
      </c>
      <c r="D104" s="8" t="s">
        <v>8890</v>
      </c>
      <c r="E104" s="8" t="s">
        <v>8891</v>
      </c>
      <c r="F104" s="8" t="s">
        <v>21</v>
      </c>
      <c r="G104" s="8" t="s">
        <v>22</v>
      </c>
      <c r="H104" s="8" t="s">
        <v>8892</v>
      </c>
      <c r="I104" s="8" t="s">
        <v>24</v>
      </c>
      <c r="J104" s="8" t="s">
        <v>7386</v>
      </c>
      <c r="K104" s="8" t="s">
        <v>60</v>
      </c>
      <c r="L104" s="8" t="s">
        <v>7825</v>
      </c>
      <c r="M104" s="8" t="s">
        <v>28</v>
      </c>
      <c r="N104" s="8" t="s">
        <v>24</v>
      </c>
      <c r="O104" s="8" t="s">
        <v>1880</v>
      </c>
      <c r="P104" s="8" t="s">
        <v>8893</v>
      </c>
      <c r="Q104" s="8" t="s">
        <v>31</v>
      </c>
      <c r="R104" s="3" t="s">
        <v>8894</v>
      </c>
      <c r="S104" s="3" t="s">
        <v>7978</v>
      </c>
    </row>
    <row r="105" spans="1:19" x14ac:dyDescent="0.25">
      <c r="A105" s="6" t="s">
        <v>18</v>
      </c>
      <c r="B105" s="36" t="str">
        <f t="shared" si="1"/>
        <v>CANN0101</v>
      </c>
      <c r="C105" s="1" t="s">
        <v>18</v>
      </c>
      <c r="D105" s="8" t="s">
        <v>9523</v>
      </c>
      <c r="E105" s="8" t="s">
        <v>9524</v>
      </c>
      <c r="F105" s="8" t="s">
        <v>21</v>
      </c>
      <c r="G105" s="8" t="s">
        <v>22</v>
      </c>
      <c r="H105" s="8" t="s">
        <v>9525</v>
      </c>
      <c r="I105" s="8" t="s">
        <v>24</v>
      </c>
      <c r="J105" s="8" t="s">
        <v>9526</v>
      </c>
      <c r="K105" s="8" t="s">
        <v>1981</v>
      </c>
      <c r="L105" s="8" t="s">
        <v>9527</v>
      </c>
      <c r="M105" s="8" t="s">
        <v>28</v>
      </c>
      <c r="N105" s="8" t="s">
        <v>9528</v>
      </c>
      <c r="O105" s="8" t="s">
        <v>1880</v>
      </c>
      <c r="P105" s="8" t="s">
        <v>9529</v>
      </c>
      <c r="Q105" s="8" t="s">
        <v>31</v>
      </c>
      <c r="R105" s="3" t="s">
        <v>9530</v>
      </c>
      <c r="S105" s="3" t="s">
        <v>7978</v>
      </c>
    </row>
    <row r="106" spans="1:19" x14ac:dyDescent="0.25">
      <c r="A106" s="6" t="s">
        <v>18</v>
      </c>
      <c r="B106" s="36" t="str">
        <f t="shared" si="1"/>
        <v>COSW0201</v>
      </c>
      <c r="C106" s="1" t="s">
        <v>18</v>
      </c>
      <c r="D106" s="8" t="s">
        <v>10303</v>
      </c>
      <c r="E106" s="8" t="s">
        <v>10304</v>
      </c>
      <c r="F106" s="8" t="s">
        <v>21</v>
      </c>
      <c r="G106" s="8" t="s">
        <v>22</v>
      </c>
      <c r="H106" s="8" t="s">
        <v>10310</v>
      </c>
      <c r="I106" s="8" t="s">
        <v>24</v>
      </c>
      <c r="J106" s="8" t="s">
        <v>2083</v>
      </c>
      <c r="K106" s="8" t="s">
        <v>1545</v>
      </c>
      <c r="L106" s="8" t="s">
        <v>4476</v>
      </c>
      <c r="M106" s="8" t="s">
        <v>28</v>
      </c>
      <c r="N106" s="8" t="s">
        <v>24</v>
      </c>
      <c r="O106" s="8" t="s">
        <v>1880</v>
      </c>
      <c r="P106" s="8" t="s">
        <v>10311</v>
      </c>
      <c r="Q106" s="8" t="s">
        <v>31</v>
      </c>
      <c r="R106" s="3" t="s">
        <v>10309</v>
      </c>
      <c r="S106" s="3" t="s">
        <v>7978</v>
      </c>
    </row>
    <row r="107" spans="1:19" x14ac:dyDescent="0.25">
      <c r="A107" s="6" t="s">
        <v>31</v>
      </c>
      <c r="B107" s="36" t="str">
        <f t="shared" si="1"/>
        <v>FULP0101</v>
      </c>
      <c r="C107" s="1" t="s">
        <v>18</v>
      </c>
      <c r="D107" s="8" t="s">
        <v>11496</v>
      </c>
      <c r="E107" s="8" t="s">
        <v>11497</v>
      </c>
      <c r="F107" s="8" t="s">
        <v>21</v>
      </c>
      <c r="G107" s="8" t="s">
        <v>22</v>
      </c>
      <c r="H107" s="8" t="s">
        <v>11498</v>
      </c>
      <c r="I107" s="8" t="s">
        <v>24</v>
      </c>
      <c r="J107" s="8" t="s">
        <v>4603</v>
      </c>
      <c r="K107" s="8" t="s">
        <v>4604</v>
      </c>
      <c r="L107" s="8" t="s">
        <v>7612</v>
      </c>
      <c r="M107" s="8" t="s">
        <v>28</v>
      </c>
      <c r="N107" s="8" t="s">
        <v>11499</v>
      </c>
      <c r="O107" s="8" t="s">
        <v>1880</v>
      </c>
      <c r="P107" s="8" t="s">
        <v>24</v>
      </c>
      <c r="Q107" s="8" t="s">
        <v>31</v>
      </c>
      <c r="R107" s="3" t="s">
        <v>11500</v>
      </c>
      <c r="S107" s="3" t="s">
        <v>7978</v>
      </c>
    </row>
    <row r="108" spans="1:19" x14ac:dyDescent="0.25">
      <c r="A108" s="6" t="s">
        <v>18</v>
      </c>
      <c r="B108" s="36" t="str">
        <f t="shared" si="1"/>
        <v>#RONJ01011</v>
      </c>
      <c r="C108" s="1" t="s">
        <v>18</v>
      </c>
      <c r="D108" s="8" t="s">
        <v>12106</v>
      </c>
      <c r="E108" s="8" t="s">
        <v>12107</v>
      </c>
      <c r="F108" s="8" t="s">
        <v>21</v>
      </c>
      <c r="G108" s="8" t="s">
        <v>22</v>
      </c>
      <c r="H108" s="8" t="s">
        <v>12132</v>
      </c>
      <c r="I108" s="8" t="s">
        <v>24</v>
      </c>
      <c r="J108" s="8" t="s">
        <v>2110</v>
      </c>
      <c r="K108" s="8" t="s">
        <v>196</v>
      </c>
      <c r="L108" s="8" t="s">
        <v>2111</v>
      </c>
      <c r="M108" s="8" t="s">
        <v>28</v>
      </c>
      <c r="N108" s="8" t="s">
        <v>12110</v>
      </c>
      <c r="O108" s="8" t="s">
        <v>12133</v>
      </c>
      <c r="P108" s="8" t="s">
        <v>12112</v>
      </c>
      <c r="Q108" s="8" t="s">
        <v>31</v>
      </c>
      <c r="R108" s="3" t="s">
        <v>12113</v>
      </c>
      <c r="S108" s="3" t="s">
        <v>12100</v>
      </c>
    </row>
    <row r="109" spans="1:19" x14ac:dyDescent="0.25">
      <c r="A109" s="6" t="s">
        <v>18</v>
      </c>
      <c r="B109" s="36" t="str">
        <f t="shared" si="1"/>
        <v>#RONJ01014</v>
      </c>
      <c r="C109" s="1" t="s">
        <v>18</v>
      </c>
      <c r="D109" s="41" t="s">
        <v>12106</v>
      </c>
      <c r="E109" s="41" t="s">
        <v>12107</v>
      </c>
      <c r="F109" s="41" t="s">
        <v>21</v>
      </c>
      <c r="G109" s="41" t="s">
        <v>22</v>
      </c>
      <c r="H109" s="41" t="s">
        <v>12130</v>
      </c>
      <c r="I109" s="41" t="s">
        <v>24</v>
      </c>
      <c r="J109" s="41" t="s">
        <v>6390</v>
      </c>
      <c r="K109" s="41" t="s">
        <v>196</v>
      </c>
      <c r="L109" s="41" t="s">
        <v>6391</v>
      </c>
      <c r="M109" s="41" t="s">
        <v>28</v>
      </c>
      <c r="N109" s="41" t="s">
        <v>12110</v>
      </c>
      <c r="O109" s="41" t="s">
        <v>12131</v>
      </c>
      <c r="P109" s="41" t="s">
        <v>12112</v>
      </c>
      <c r="Q109" s="41" t="s">
        <v>31</v>
      </c>
      <c r="R109" s="3" t="s">
        <v>12113</v>
      </c>
      <c r="S109" s="3" t="s">
        <v>12100</v>
      </c>
    </row>
    <row r="110" spans="1:19" x14ac:dyDescent="0.25">
      <c r="A110" s="6" t="s">
        <v>18</v>
      </c>
      <c r="B110" s="36" t="str">
        <f t="shared" si="1"/>
        <v>#RONJ01015</v>
      </c>
      <c r="C110" s="1" t="s">
        <v>18</v>
      </c>
      <c r="D110" s="41" t="s">
        <v>12106</v>
      </c>
      <c r="E110" s="41" t="s">
        <v>12107</v>
      </c>
      <c r="F110" s="41" t="s">
        <v>21</v>
      </c>
      <c r="G110" s="41" t="s">
        <v>22</v>
      </c>
      <c r="H110" s="41" t="s">
        <v>12128</v>
      </c>
      <c r="I110" s="41" t="s">
        <v>24</v>
      </c>
      <c r="J110" s="41" t="s">
        <v>3238</v>
      </c>
      <c r="K110" s="41" t="s">
        <v>371</v>
      </c>
      <c r="L110" s="41" t="s">
        <v>3239</v>
      </c>
      <c r="M110" s="41" t="s">
        <v>28</v>
      </c>
      <c r="N110" s="41" t="s">
        <v>12110</v>
      </c>
      <c r="O110" s="41" t="s">
        <v>12129</v>
      </c>
      <c r="P110" s="41" t="s">
        <v>12112</v>
      </c>
      <c r="Q110" s="41" t="s">
        <v>31</v>
      </c>
      <c r="R110" s="3" t="s">
        <v>12113</v>
      </c>
      <c r="S110" s="3" t="s">
        <v>12100</v>
      </c>
    </row>
    <row r="111" spans="1:19" x14ac:dyDescent="0.25">
      <c r="A111" s="6" t="s">
        <v>18</v>
      </c>
      <c r="B111" s="36" t="str">
        <f t="shared" si="1"/>
        <v>#RONJ01016D</v>
      </c>
      <c r="C111" s="1" t="s">
        <v>18</v>
      </c>
      <c r="D111" s="41" t="s">
        <v>12106</v>
      </c>
      <c r="E111" s="41" t="s">
        <v>12107</v>
      </c>
      <c r="F111" s="41" t="s">
        <v>21</v>
      </c>
      <c r="G111" s="41" t="s">
        <v>22</v>
      </c>
      <c r="H111" s="41" t="s">
        <v>12108</v>
      </c>
      <c r="I111" s="41" t="s">
        <v>24</v>
      </c>
      <c r="J111" s="41" t="s">
        <v>5222</v>
      </c>
      <c r="K111" s="41" t="s">
        <v>196</v>
      </c>
      <c r="L111" s="41" t="s">
        <v>12109</v>
      </c>
      <c r="M111" s="41" t="s">
        <v>28</v>
      </c>
      <c r="N111" s="41" t="s">
        <v>12110</v>
      </c>
      <c r="O111" s="41" t="s">
        <v>12111</v>
      </c>
      <c r="P111" s="41" t="s">
        <v>12112</v>
      </c>
      <c r="Q111" s="41" t="s">
        <v>31</v>
      </c>
      <c r="R111" s="3" t="s">
        <v>12113</v>
      </c>
      <c r="S111" s="3" t="s">
        <v>12100</v>
      </c>
    </row>
    <row r="112" spans="1:19" x14ac:dyDescent="0.25">
      <c r="A112" s="6" t="s">
        <v>18</v>
      </c>
      <c r="B112" s="36" t="str">
        <f t="shared" si="1"/>
        <v>#RONJ01017D</v>
      </c>
      <c r="C112" s="1" t="s">
        <v>18</v>
      </c>
      <c r="D112" s="41" t="s">
        <v>12106</v>
      </c>
      <c r="E112" s="41" t="s">
        <v>12107</v>
      </c>
      <c r="F112" s="41" t="s">
        <v>21</v>
      </c>
      <c r="G112" s="41" t="s">
        <v>22</v>
      </c>
      <c r="H112" s="41" t="s">
        <v>12116</v>
      </c>
      <c r="I112" s="41" t="s">
        <v>24</v>
      </c>
      <c r="J112" s="41" t="s">
        <v>2485</v>
      </c>
      <c r="K112" s="41" t="s">
        <v>196</v>
      </c>
      <c r="L112" s="41" t="s">
        <v>12117</v>
      </c>
      <c r="M112" s="41" t="s">
        <v>28</v>
      </c>
      <c r="N112" s="41" t="s">
        <v>12110</v>
      </c>
      <c r="O112" s="41" t="s">
        <v>12118</v>
      </c>
      <c r="P112" s="41" t="s">
        <v>12112</v>
      </c>
      <c r="Q112" s="41" t="s">
        <v>31</v>
      </c>
      <c r="R112" s="3" t="s">
        <v>12113</v>
      </c>
      <c r="S112" s="3" t="s">
        <v>12100</v>
      </c>
    </row>
    <row r="113" spans="1:19" x14ac:dyDescent="0.25">
      <c r="A113" s="6" t="s">
        <v>18</v>
      </c>
      <c r="B113" s="36" t="str">
        <f t="shared" si="1"/>
        <v>#RONJ01018</v>
      </c>
      <c r="C113" s="1" t="s">
        <v>18</v>
      </c>
      <c r="D113" s="8" t="s">
        <v>12106</v>
      </c>
      <c r="E113" s="8" t="s">
        <v>12107</v>
      </c>
      <c r="F113" s="8" t="s">
        <v>21</v>
      </c>
      <c r="G113" s="8" t="s">
        <v>22</v>
      </c>
      <c r="H113" s="8" t="s">
        <v>12114</v>
      </c>
      <c r="I113" s="8" t="s">
        <v>24</v>
      </c>
      <c r="J113" s="8" t="s">
        <v>370</v>
      </c>
      <c r="K113" s="8" t="s">
        <v>371</v>
      </c>
      <c r="L113" s="8" t="s">
        <v>372</v>
      </c>
      <c r="M113" s="8" t="s">
        <v>28</v>
      </c>
      <c r="N113" s="8" t="s">
        <v>12110</v>
      </c>
      <c r="O113" s="8" t="s">
        <v>12115</v>
      </c>
      <c r="P113" s="8" t="s">
        <v>12112</v>
      </c>
      <c r="Q113" s="8" t="s">
        <v>31</v>
      </c>
      <c r="R113" s="3" t="s">
        <v>12113</v>
      </c>
      <c r="S113" s="3" t="s">
        <v>12100</v>
      </c>
    </row>
    <row r="114" spans="1:19" x14ac:dyDescent="0.25">
      <c r="A114" s="6" t="s">
        <v>31</v>
      </c>
      <c r="B114" s="36" t="str">
        <f t="shared" si="1"/>
        <v>#CAEE0102</v>
      </c>
      <c r="C114" s="1" t="s">
        <v>18</v>
      </c>
      <c r="D114" s="16" t="s">
        <v>4705</v>
      </c>
      <c r="E114" s="16" t="s">
        <v>4706</v>
      </c>
      <c r="F114" s="16" t="s">
        <v>21</v>
      </c>
      <c r="G114" s="16" t="s">
        <v>22</v>
      </c>
      <c r="H114" s="16" t="s">
        <v>4729</v>
      </c>
      <c r="I114" s="16" t="s">
        <v>4730</v>
      </c>
      <c r="J114" s="16" t="s">
        <v>172</v>
      </c>
      <c r="K114" s="16" t="s">
        <v>173</v>
      </c>
      <c r="L114" s="16" t="s">
        <v>174</v>
      </c>
      <c r="M114" s="16" t="s">
        <v>28</v>
      </c>
      <c r="N114" s="16" t="s">
        <v>24</v>
      </c>
      <c r="O114" s="16" t="s">
        <v>4731</v>
      </c>
      <c r="P114" s="16" t="s">
        <v>24</v>
      </c>
      <c r="Q114" s="16" t="s">
        <v>31</v>
      </c>
      <c r="R114" s="3" t="s">
        <v>4711</v>
      </c>
      <c r="S114" s="3" t="s">
        <v>4601</v>
      </c>
    </row>
    <row r="115" spans="1:19" x14ac:dyDescent="0.25">
      <c r="A115" s="6" t="s">
        <v>31</v>
      </c>
      <c r="B115" s="36" t="str">
        <f t="shared" si="1"/>
        <v>LEGG0102</v>
      </c>
      <c r="C115" s="1"/>
      <c r="D115" s="8" t="s">
        <v>6680</v>
      </c>
      <c r="E115" s="8" t="s">
        <v>6681</v>
      </c>
      <c r="F115" s="8" t="s">
        <v>21</v>
      </c>
      <c r="G115" s="8" t="s">
        <v>22</v>
      </c>
      <c r="H115" s="8" t="s">
        <v>6682</v>
      </c>
      <c r="I115" s="8" t="s">
        <v>24</v>
      </c>
      <c r="J115" s="8" t="s">
        <v>1473</v>
      </c>
      <c r="K115" s="8" t="s">
        <v>972</v>
      </c>
      <c r="L115" s="8" t="s">
        <v>6683</v>
      </c>
      <c r="M115" s="8" t="s">
        <v>28</v>
      </c>
      <c r="N115" s="8" t="s">
        <v>24</v>
      </c>
      <c r="O115" s="8" t="s">
        <v>4731</v>
      </c>
      <c r="P115" s="8" t="s">
        <v>6684</v>
      </c>
      <c r="Q115" s="8" t="s">
        <v>31</v>
      </c>
      <c r="R115" s="3" t="s">
        <v>24</v>
      </c>
      <c r="S115" s="3" t="s">
        <v>5174</v>
      </c>
    </row>
    <row r="116" spans="1:19" x14ac:dyDescent="0.25">
      <c r="A116" s="6" t="s">
        <v>18</v>
      </c>
      <c r="B116" s="36" t="str">
        <f t="shared" si="1"/>
        <v>BARC0202</v>
      </c>
      <c r="C116" s="1" t="s">
        <v>18</v>
      </c>
      <c r="D116" s="41" t="s">
        <v>8619</v>
      </c>
      <c r="E116" s="41" t="s">
        <v>8620</v>
      </c>
      <c r="F116" s="41" t="s">
        <v>21</v>
      </c>
      <c r="G116" s="41" t="s">
        <v>22</v>
      </c>
      <c r="H116" s="41" t="s">
        <v>8634</v>
      </c>
      <c r="I116" s="41" t="s">
        <v>8635</v>
      </c>
      <c r="J116" s="41" t="s">
        <v>2454</v>
      </c>
      <c r="K116" s="41" t="s">
        <v>913</v>
      </c>
      <c r="L116" s="41" t="s">
        <v>2455</v>
      </c>
      <c r="M116" s="41" t="s">
        <v>28</v>
      </c>
      <c r="N116" s="41" t="s">
        <v>24</v>
      </c>
      <c r="O116" s="41" t="s">
        <v>4731</v>
      </c>
      <c r="P116" s="41" t="s">
        <v>8636</v>
      </c>
      <c r="Q116" s="41" t="s">
        <v>31</v>
      </c>
      <c r="R116" s="3" t="s">
        <v>8623</v>
      </c>
      <c r="S116" s="3" t="s">
        <v>7978</v>
      </c>
    </row>
    <row r="117" spans="1:19" x14ac:dyDescent="0.25">
      <c r="A117" s="6" t="s">
        <v>18</v>
      </c>
      <c r="B117" s="36" t="str">
        <f t="shared" si="1"/>
        <v>BART0102</v>
      </c>
      <c r="C117" s="1" t="s">
        <v>18</v>
      </c>
      <c r="D117" s="41" t="s">
        <v>8644</v>
      </c>
      <c r="E117" s="41" t="s">
        <v>8645</v>
      </c>
      <c r="F117" s="41" t="s">
        <v>21</v>
      </c>
      <c r="G117" s="41" t="s">
        <v>22</v>
      </c>
      <c r="H117" s="41" t="s">
        <v>8652</v>
      </c>
      <c r="I117" s="41" t="s">
        <v>24</v>
      </c>
      <c r="J117" s="41" t="s">
        <v>8653</v>
      </c>
      <c r="K117" s="41" t="s">
        <v>282</v>
      </c>
      <c r="L117" s="41" t="s">
        <v>8654</v>
      </c>
      <c r="M117" s="41" t="s">
        <v>28</v>
      </c>
      <c r="N117" s="41" t="s">
        <v>24</v>
      </c>
      <c r="O117" s="41" t="s">
        <v>4731</v>
      </c>
      <c r="P117" s="41" t="s">
        <v>8655</v>
      </c>
      <c r="Q117" s="41" t="s">
        <v>31</v>
      </c>
      <c r="R117" s="3" t="s">
        <v>8651</v>
      </c>
      <c r="S117" s="3" t="s">
        <v>7978</v>
      </c>
    </row>
    <row r="118" spans="1:19" x14ac:dyDescent="0.25">
      <c r="A118" s="6" t="s">
        <v>31</v>
      </c>
      <c r="B118" s="36" t="str">
        <f t="shared" si="1"/>
        <v>BAVI0102</v>
      </c>
      <c r="C118" s="1" t="s">
        <v>18</v>
      </c>
      <c r="D118" s="8" t="s">
        <v>8670</v>
      </c>
      <c r="E118" s="8" t="s">
        <v>8671</v>
      </c>
      <c r="F118" s="8" t="s">
        <v>21</v>
      </c>
      <c r="G118" s="8" t="s">
        <v>22</v>
      </c>
      <c r="H118" s="8" t="s">
        <v>8672</v>
      </c>
      <c r="I118" s="34" t="s">
        <v>8673</v>
      </c>
      <c r="J118" s="8" t="s">
        <v>8674</v>
      </c>
      <c r="K118" s="8" t="s">
        <v>77</v>
      </c>
      <c r="L118" s="8" t="s">
        <v>8675</v>
      </c>
      <c r="M118" s="8" t="s">
        <v>28</v>
      </c>
      <c r="N118" s="8" t="s">
        <v>24</v>
      </c>
      <c r="O118" s="8" t="s">
        <v>4731</v>
      </c>
      <c r="P118" s="8" t="s">
        <v>24</v>
      </c>
      <c r="Q118" s="8" t="s">
        <v>31</v>
      </c>
      <c r="R118" s="3" t="s">
        <v>8676</v>
      </c>
      <c r="S118" s="3" t="s">
        <v>7978</v>
      </c>
    </row>
    <row r="119" spans="1:19" x14ac:dyDescent="0.25">
      <c r="A119" s="6" t="s">
        <v>18</v>
      </c>
      <c r="B119" s="36" t="str">
        <f t="shared" si="1"/>
        <v>BIGE0102</v>
      </c>
      <c r="C119" s="1" t="s">
        <v>18</v>
      </c>
      <c r="D119" s="8" t="s">
        <v>8964</v>
      </c>
      <c r="E119" s="8" t="s">
        <v>8965</v>
      </c>
      <c r="F119" s="8" t="s">
        <v>21</v>
      </c>
      <c r="G119" s="8" t="s">
        <v>22</v>
      </c>
      <c r="H119" s="8" t="s">
        <v>8969</v>
      </c>
      <c r="I119" s="8" t="s">
        <v>24</v>
      </c>
      <c r="J119" s="8" t="s">
        <v>1839</v>
      </c>
      <c r="K119" s="8" t="s">
        <v>1130</v>
      </c>
      <c r="L119" s="8" t="s">
        <v>3583</v>
      </c>
      <c r="M119" s="8" t="s">
        <v>28</v>
      </c>
      <c r="N119" s="8" t="s">
        <v>8970</v>
      </c>
      <c r="O119" s="8" t="s">
        <v>4731</v>
      </c>
      <c r="P119" s="8" t="s">
        <v>8971</v>
      </c>
      <c r="Q119" s="8" t="s">
        <v>31</v>
      </c>
      <c r="R119" s="3" t="s">
        <v>24</v>
      </c>
      <c r="S119" s="3" t="s">
        <v>7978</v>
      </c>
    </row>
    <row r="120" spans="1:19" x14ac:dyDescent="0.25">
      <c r="A120" s="6" t="s">
        <v>18</v>
      </c>
      <c r="B120" s="36" t="str">
        <f t="shared" si="1"/>
        <v>COST0102</v>
      </c>
      <c r="C120" s="1" t="s">
        <v>18</v>
      </c>
      <c r="D120" s="8" t="s">
        <v>10287</v>
      </c>
      <c r="E120" s="8" t="s">
        <v>10288</v>
      </c>
      <c r="F120" s="8" t="s">
        <v>21</v>
      </c>
      <c r="G120" s="8" t="s">
        <v>22</v>
      </c>
      <c r="H120" s="8" t="s">
        <v>10289</v>
      </c>
      <c r="I120" s="8" t="s">
        <v>24</v>
      </c>
      <c r="J120" s="8" t="s">
        <v>10290</v>
      </c>
      <c r="K120" s="8" t="s">
        <v>443</v>
      </c>
      <c r="L120" s="8" t="s">
        <v>10291</v>
      </c>
      <c r="M120" s="8" t="s">
        <v>28</v>
      </c>
      <c r="N120" s="8" t="s">
        <v>10292</v>
      </c>
      <c r="O120" s="8" t="s">
        <v>4731</v>
      </c>
      <c r="P120" s="8" t="s">
        <v>10293</v>
      </c>
      <c r="Q120" s="8" t="s">
        <v>31</v>
      </c>
      <c r="R120" s="3" t="s">
        <v>10294</v>
      </c>
      <c r="S120" s="3" t="s">
        <v>7978</v>
      </c>
    </row>
    <row r="121" spans="1:19" x14ac:dyDescent="0.25">
      <c r="A121" s="6" t="s">
        <v>18</v>
      </c>
      <c r="B121" s="36" t="str">
        <f t="shared" si="1"/>
        <v>COSW0202</v>
      </c>
      <c r="C121" s="1" t="s">
        <v>18</v>
      </c>
      <c r="D121" s="8" t="s">
        <v>10303</v>
      </c>
      <c r="E121" s="8" t="s">
        <v>10304</v>
      </c>
      <c r="F121" s="8" t="s">
        <v>21</v>
      </c>
      <c r="G121" s="8" t="s">
        <v>22</v>
      </c>
      <c r="H121" s="8" t="s">
        <v>10305</v>
      </c>
      <c r="I121" s="8" t="s">
        <v>24</v>
      </c>
      <c r="J121" s="8" t="s">
        <v>2313</v>
      </c>
      <c r="K121" s="8" t="s">
        <v>48</v>
      </c>
      <c r="L121" s="8" t="s">
        <v>10306</v>
      </c>
      <c r="M121" s="8" t="s">
        <v>28</v>
      </c>
      <c r="N121" s="8" t="s">
        <v>10307</v>
      </c>
      <c r="O121" s="8" t="s">
        <v>4731</v>
      </c>
      <c r="P121" s="8" t="s">
        <v>10308</v>
      </c>
      <c r="Q121" s="8" t="s">
        <v>31</v>
      </c>
      <c r="R121" s="3" t="s">
        <v>10309</v>
      </c>
      <c r="S121" s="3" t="s">
        <v>7978</v>
      </c>
    </row>
    <row r="122" spans="1:19" x14ac:dyDescent="0.25">
      <c r="A122" s="6" t="s">
        <v>31</v>
      </c>
      <c r="B122" s="36" t="str">
        <f t="shared" si="1"/>
        <v>#AMEW0103</v>
      </c>
      <c r="C122" s="1"/>
      <c r="D122" s="16" t="s">
        <v>4683</v>
      </c>
      <c r="E122" s="16" t="s">
        <v>4684</v>
      </c>
      <c r="F122" s="16" t="s">
        <v>21</v>
      </c>
      <c r="G122" s="16" t="s">
        <v>22</v>
      </c>
      <c r="H122" s="16" t="s">
        <v>4685</v>
      </c>
      <c r="I122" s="16" t="s">
        <v>24</v>
      </c>
      <c r="J122" s="16" t="s">
        <v>559</v>
      </c>
      <c r="K122" s="16" t="s">
        <v>38</v>
      </c>
      <c r="L122" s="16" t="s">
        <v>4686</v>
      </c>
      <c r="M122" s="16" t="s">
        <v>28</v>
      </c>
      <c r="N122" s="16" t="s">
        <v>24</v>
      </c>
      <c r="O122" s="16" t="s">
        <v>4687</v>
      </c>
      <c r="P122" s="16" t="s">
        <v>24</v>
      </c>
      <c r="Q122" s="16" t="s">
        <v>31</v>
      </c>
      <c r="R122" s="3" t="s">
        <v>4688</v>
      </c>
      <c r="S122" s="3" t="s">
        <v>4601</v>
      </c>
    </row>
    <row r="123" spans="1:19" x14ac:dyDescent="0.25">
      <c r="A123" s="6" t="s">
        <v>18</v>
      </c>
      <c r="B123" s="36" t="str">
        <f t="shared" si="1"/>
        <v>HATC0103</v>
      </c>
      <c r="C123" s="1"/>
      <c r="D123" s="8" t="s">
        <v>5347</v>
      </c>
      <c r="E123" s="8" t="s">
        <v>5348</v>
      </c>
      <c r="F123" s="8" t="s">
        <v>21</v>
      </c>
      <c r="G123" s="8" t="s">
        <v>22</v>
      </c>
      <c r="H123" s="8" t="s">
        <v>5349</v>
      </c>
      <c r="I123" s="8" t="s">
        <v>24</v>
      </c>
      <c r="J123" s="8" t="s">
        <v>5350</v>
      </c>
      <c r="K123" s="8" t="s">
        <v>173</v>
      </c>
      <c r="L123" s="8" t="s">
        <v>5351</v>
      </c>
      <c r="M123" s="8" t="s">
        <v>28</v>
      </c>
      <c r="N123" s="8" t="s">
        <v>24</v>
      </c>
      <c r="O123" s="8" t="s">
        <v>4687</v>
      </c>
      <c r="P123" s="8" t="s">
        <v>5352</v>
      </c>
      <c r="Q123" s="8" t="s">
        <v>31</v>
      </c>
      <c r="R123" s="3" t="s">
        <v>5353</v>
      </c>
      <c r="S123" s="3" t="s">
        <v>5174</v>
      </c>
    </row>
    <row r="124" spans="1:19" x14ac:dyDescent="0.25">
      <c r="A124" s="6" t="s">
        <v>18</v>
      </c>
      <c r="B124" s="36" t="str">
        <f t="shared" si="1"/>
        <v>PARD171</v>
      </c>
      <c r="C124" s="1" t="s">
        <v>18</v>
      </c>
      <c r="D124" s="8" t="s">
        <v>707</v>
      </c>
      <c r="E124" s="8" t="s">
        <v>708</v>
      </c>
      <c r="F124" s="8" t="s">
        <v>21</v>
      </c>
      <c r="G124" s="8" t="s">
        <v>22</v>
      </c>
      <c r="H124" s="8" t="s">
        <v>722</v>
      </c>
      <c r="I124" s="8" t="s">
        <v>24</v>
      </c>
      <c r="J124" s="8" t="s">
        <v>723</v>
      </c>
      <c r="K124" s="8" t="s">
        <v>711</v>
      </c>
      <c r="L124" s="8" t="s">
        <v>724</v>
      </c>
      <c r="M124" s="8" t="s">
        <v>28</v>
      </c>
      <c r="N124" s="8" t="s">
        <v>713</v>
      </c>
      <c r="O124" s="8" t="s">
        <v>725</v>
      </c>
      <c r="P124" s="8" t="s">
        <v>726</v>
      </c>
      <c r="Q124" s="8" t="s">
        <v>31</v>
      </c>
      <c r="R124" s="3" t="s">
        <v>24</v>
      </c>
      <c r="S124" s="3" t="s">
        <v>33</v>
      </c>
    </row>
    <row r="125" spans="1:19" x14ac:dyDescent="0.25">
      <c r="A125" s="6" t="s">
        <v>18</v>
      </c>
      <c r="B125" s="36" t="str">
        <f t="shared" si="1"/>
        <v>SPRI011</v>
      </c>
      <c r="C125" s="1" t="s">
        <v>18</v>
      </c>
      <c r="D125" s="8" t="s">
        <v>2744</v>
      </c>
      <c r="E125" s="8" t="s">
        <v>2745</v>
      </c>
      <c r="F125" s="8" t="s">
        <v>21</v>
      </c>
      <c r="G125" s="8" t="s">
        <v>22</v>
      </c>
      <c r="H125" s="8" t="s">
        <v>2746</v>
      </c>
      <c r="I125" s="8" t="s">
        <v>24</v>
      </c>
      <c r="J125" s="8" t="s">
        <v>2747</v>
      </c>
      <c r="K125" s="8" t="s">
        <v>87</v>
      </c>
      <c r="L125" s="8" t="s">
        <v>2748</v>
      </c>
      <c r="M125" s="8" t="s">
        <v>28</v>
      </c>
      <c r="N125" s="8" t="s">
        <v>24</v>
      </c>
      <c r="O125" s="8" t="s">
        <v>725</v>
      </c>
      <c r="P125" s="8" t="s">
        <v>24</v>
      </c>
      <c r="Q125" s="8" t="s">
        <v>31</v>
      </c>
      <c r="R125" s="3" t="s">
        <v>2749</v>
      </c>
      <c r="S125" s="3" t="s">
        <v>33</v>
      </c>
    </row>
    <row r="126" spans="1:19" x14ac:dyDescent="0.25">
      <c r="A126" s="6" t="s">
        <v>31</v>
      </c>
      <c r="B126" s="36" t="str">
        <f t="shared" si="1"/>
        <v>#SHOD011</v>
      </c>
      <c r="C126" s="1" t="s">
        <v>18</v>
      </c>
      <c r="D126" s="16" t="s">
        <v>4917</v>
      </c>
      <c r="E126" s="16" t="s">
        <v>4918</v>
      </c>
      <c r="F126" s="16" t="s">
        <v>21</v>
      </c>
      <c r="G126" s="16" t="s">
        <v>4919</v>
      </c>
      <c r="H126" s="16" t="s">
        <v>4928</v>
      </c>
      <c r="I126" s="16" t="s">
        <v>24</v>
      </c>
      <c r="J126" s="16" t="s">
        <v>1804</v>
      </c>
      <c r="K126" s="16" t="s">
        <v>58</v>
      </c>
      <c r="L126" s="16" t="s">
        <v>4929</v>
      </c>
      <c r="M126" s="16" t="s">
        <v>60</v>
      </c>
      <c r="N126" s="16" t="s">
        <v>24</v>
      </c>
      <c r="O126" s="16" t="s">
        <v>725</v>
      </c>
      <c r="P126" s="16" t="s">
        <v>24</v>
      </c>
      <c r="Q126" s="16" t="s">
        <v>31</v>
      </c>
      <c r="R126" s="3" t="s">
        <v>24</v>
      </c>
      <c r="S126" s="3" t="s">
        <v>4601</v>
      </c>
    </row>
    <row r="127" spans="1:19" x14ac:dyDescent="0.25">
      <c r="A127" s="6" t="s">
        <v>18</v>
      </c>
      <c r="B127" s="36" t="str">
        <f t="shared" si="1"/>
        <v>#STEP011</v>
      </c>
      <c r="C127" s="1"/>
      <c r="D127" s="16" t="s">
        <v>4933</v>
      </c>
      <c r="E127" s="16" t="s">
        <v>4934</v>
      </c>
      <c r="F127" s="16" t="s">
        <v>21</v>
      </c>
      <c r="G127" s="16" t="s">
        <v>22</v>
      </c>
      <c r="H127" s="16" t="s">
        <v>4970</v>
      </c>
      <c r="I127" s="16" t="s">
        <v>4971</v>
      </c>
      <c r="J127" s="16" t="s">
        <v>4972</v>
      </c>
      <c r="K127" s="16" t="s">
        <v>68</v>
      </c>
      <c r="L127" s="16" t="s">
        <v>4973</v>
      </c>
      <c r="M127" s="16" t="s">
        <v>28</v>
      </c>
      <c r="N127" s="16" t="s">
        <v>24</v>
      </c>
      <c r="O127" s="16" t="s">
        <v>725</v>
      </c>
      <c r="P127" s="16" t="s">
        <v>24</v>
      </c>
      <c r="Q127" s="16" t="s">
        <v>31</v>
      </c>
      <c r="R127" s="3" t="s">
        <v>4938</v>
      </c>
      <c r="S127" s="3" t="s">
        <v>4601</v>
      </c>
    </row>
    <row r="128" spans="1:19" x14ac:dyDescent="0.25">
      <c r="A128" s="6" t="s">
        <v>18</v>
      </c>
      <c r="B128" s="36" t="str">
        <f t="shared" si="1"/>
        <v>PF111</v>
      </c>
      <c r="C128" s="1" t="s">
        <v>18</v>
      </c>
      <c r="D128" s="8" t="s">
        <v>5099</v>
      </c>
      <c r="E128" s="8" t="s">
        <v>5100</v>
      </c>
      <c r="F128" s="8" t="s">
        <v>21</v>
      </c>
      <c r="G128" s="8" t="s">
        <v>22</v>
      </c>
      <c r="H128" s="8" t="s">
        <v>5101</v>
      </c>
      <c r="I128" s="8" t="s">
        <v>24</v>
      </c>
      <c r="J128" s="8" t="s">
        <v>5102</v>
      </c>
      <c r="K128" s="8" t="s">
        <v>104</v>
      </c>
      <c r="L128" s="8" t="s">
        <v>5103</v>
      </c>
      <c r="M128" s="8" t="s">
        <v>28</v>
      </c>
      <c r="N128" s="8" t="s">
        <v>5104</v>
      </c>
      <c r="O128" s="8" t="s">
        <v>725</v>
      </c>
      <c r="P128" s="8" t="s">
        <v>5105</v>
      </c>
      <c r="Q128" s="8" t="s">
        <v>31</v>
      </c>
      <c r="R128" s="3" t="s">
        <v>24</v>
      </c>
      <c r="S128" s="3" t="s">
        <v>5055</v>
      </c>
    </row>
    <row r="129" spans="1:19" x14ac:dyDescent="0.25">
      <c r="A129" s="6" t="s">
        <v>31</v>
      </c>
      <c r="B129" s="36" t="str">
        <f t="shared" si="1"/>
        <v>THEB011</v>
      </c>
      <c r="C129" s="1"/>
      <c r="D129" s="8" t="s">
        <v>7969</v>
      </c>
      <c r="E129" s="8" t="s">
        <v>7970</v>
      </c>
      <c r="F129" s="8" t="s">
        <v>21</v>
      </c>
      <c r="G129" s="8" t="s">
        <v>22</v>
      </c>
      <c r="H129" s="8" t="s">
        <v>7971</v>
      </c>
      <c r="I129" s="8" t="s">
        <v>24</v>
      </c>
      <c r="J129" s="8" t="s">
        <v>7972</v>
      </c>
      <c r="K129" s="8" t="s">
        <v>196</v>
      </c>
      <c r="L129" s="8" t="s">
        <v>7973</v>
      </c>
      <c r="M129" s="8" t="s">
        <v>28</v>
      </c>
      <c r="N129" s="8" t="s">
        <v>24</v>
      </c>
      <c r="O129" s="8" t="s">
        <v>725</v>
      </c>
      <c r="P129" s="8" t="s">
        <v>24</v>
      </c>
      <c r="Q129" s="8" t="s">
        <v>31</v>
      </c>
      <c r="R129" s="3" t="s">
        <v>24</v>
      </c>
      <c r="S129" s="3" t="s">
        <v>5174</v>
      </c>
    </row>
    <row r="130" spans="1:19" x14ac:dyDescent="0.25">
      <c r="A130" s="6" t="s">
        <v>31</v>
      </c>
      <c r="B130" s="36" t="str">
        <f t="shared" ref="B130:B193" si="2">CONCATENATE(D130,O130)</f>
        <v>#FOCG011</v>
      </c>
      <c r="C130" s="1" t="s">
        <v>18</v>
      </c>
      <c r="D130" s="8" t="s">
        <v>7974</v>
      </c>
      <c r="E130" s="8" t="s">
        <v>7975</v>
      </c>
      <c r="F130" s="8" t="s">
        <v>21</v>
      </c>
      <c r="G130" s="8" t="s">
        <v>22</v>
      </c>
      <c r="H130" s="8" t="s">
        <v>7979</v>
      </c>
      <c r="I130" s="8" t="s">
        <v>24</v>
      </c>
      <c r="J130" s="8" t="s">
        <v>336</v>
      </c>
      <c r="K130" s="8" t="s">
        <v>157</v>
      </c>
      <c r="L130" s="8" t="s">
        <v>2171</v>
      </c>
      <c r="M130" s="8" t="s">
        <v>28</v>
      </c>
      <c r="N130" s="8" t="s">
        <v>24</v>
      </c>
      <c r="O130" s="8" t="s">
        <v>725</v>
      </c>
      <c r="P130" s="8" t="s">
        <v>24</v>
      </c>
      <c r="Q130" s="8" t="s">
        <v>31</v>
      </c>
      <c r="R130" s="3" t="s">
        <v>7977</v>
      </c>
      <c r="S130" s="3" t="s">
        <v>7978</v>
      </c>
    </row>
    <row r="131" spans="1:19" x14ac:dyDescent="0.25">
      <c r="A131" s="6" t="s">
        <v>18</v>
      </c>
      <c r="B131" s="36" t="str">
        <f t="shared" si="2"/>
        <v>ARTC051</v>
      </c>
      <c r="C131" s="1" t="s">
        <v>18</v>
      </c>
      <c r="D131" s="41" t="s">
        <v>8378</v>
      </c>
      <c r="E131" s="41" t="s">
        <v>8379</v>
      </c>
      <c r="F131" s="41" t="s">
        <v>21</v>
      </c>
      <c r="G131" s="41" t="s">
        <v>22</v>
      </c>
      <c r="H131" s="41" t="s">
        <v>8380</v>
      </c>
      <c r="I131" s="41" t="s">
        <v>24</v>
      </c>
      <c r="J131" s="41" t="s">
        <v>8381</v>
      </c>
      <c r="K131" s="41" t="s">
        <v>1664</v>
      </c>
      <c r="L131" s="41" t="s">
        <v>8382</v>
      </c>
      <c r="M131" s="41" t="s">
        <v>28</v>
      </c>
      <c r="N131" s="41" t="s">
        <v>24</v>
      </c>
      <c r="O131" s="41" t="s">
        <v>725</v>
      </c>
      <c r="P131" s="41" t="s">
        <v>24</v>
      </c>
      <c r="Q131" s="41" t="s">
        <v>31</v>
      </c>
      <c r="R131" s="3" t="s">
        <v>8383</v>
      </c>
      <c r="S131" s="3" t="s">
        <v>7978</v>
      </c>
    </row>
    <row r="132" spans="1:19" x14ac:dyDescent="0.25">
      <c r="A132" s="6" t="s">
        <v>18</v>
      </c>
      <c r="B132" s="36" t="str">
        <f t="shared" si="2"/>
        <v>BAVI011</v>
      </c>
      <c r="C132" s="1" t="s">
        <v>18</v>
      </c>
      <c r="D132" s="41" t="s">
        <v>8670</v>
      </c>
      <c r="E132" s="41" t="s">
        <v>8671</v>
      </c>
      <c r="F132" s="41" t="s">
        <v>21</v>
      </c>
      <c r="G132" s="41" t="s">
        <v>22</v>
      </c>
      <c r="H132" s="41" t="s">
        <v>8684</v>
      </c>
      <c r="I132" s="34" t="s">
        <v>8685</v>
      </c>
      <c r="J132" s="41" t="s">
        <v>8674</v>
      </c>
      <c r="K132" s="41" t="s">
        <v>77</v>
      </c>
      <c r="L132" s="41" t="s">
        <v>8675</v>
      </c>
      <c r="M132" s="41" t="s">
        <v>28</v>
      </c>
      <c r="N132" s="41" t="s">
        <v>24</v>
      </c>
      <c r="O132" s="41" t="s">
        <v>725</v>
      </c>
      <c r="P132" s="41" t="s">
        <v>24</v>
      </c>
      <c r="Q132" s="41" t="s">
        <v>31</v>
      </c>
      <c r="R132" s="3" t="s">
        <v>8676</v>
      </c>
      <c r="S132" s="3" t="s">
        <v>7978</v>
      </c>
    </row>
    <row r="133" spans="1:19" x14ac:dyDescent="0.25">
      <c r="A133" s="6" t="s">
        <v>18</v>
      </c>
      <c r="B133" s="36" t="str">
        <f t="shared" si="2"/>
        <v>BOYC011</v>
      </c>
      <c r="C133" s="1" t="s">
        <v>18</v>
      </c>
      <c r="D133" s="8" t="s">
        <v>9236</v>
      </c>
      <c r="E133" s="8" t="s">
        <v>9237</v>
      </c>
      <c r="F133" s="8" t="s">
        <v>21</v>
      </c>
      <c r="G133" s="8" t="s">
        <v>22</v>
      </c>
      <c r="H133" s="8" t="s">
        <v>9252</v>
      </c>
      <c r="I133" s="8" t="s">
        <v>24</v>
      </c>
      <c r="J133" s="8" t="s">
        <v>9253</v>
      </c>
      <c r="K133" s="8" t="s">
        <v>542</v>
      </c>
      <c r="L133" s="8" t="s">
        <v>9254</v>
      </c>
      <c r="M133" s="8" t="s">
        <v>28</v>
      </c>
      <c r="N133" s="8" t="s">
        <v>24</v>
      </c>
      <c r="O133" s="8" t="s">
        <v>725</v>
      </c>
      <c r="P133" s="8" t="s">
        <v>24</v>
      </c>
      <c r="Q133" s="8" t="s">
        <v>31</v>
      </c>
      <c r="R133" s="3" t="s">
        <v>9243</v>
      </c>
      <c r="S133" s="3" t="s">
        <v>7978</v>
      </c>
    </row>
    <row r="134" spans="1:19" x14ac:dyDescent="0.25">
      <c r="A134" s="6" t="s">
        <v>18</v>
      </c>
      <c r="B134" s="36" t="str">
        <f t="shared" si="2"/>
        <v>CHAR011</v>
      </c>
      <c r="C134" s="1" t="s">
        <v>18</v>
      </c>
      <c r="D134" s="8" t="s">
        <v>9763</v>
      </c>
      <c r="E134" s="8" t="s">
        <v>9764</v>
      </c>
      <c r="F134" s="8" t="s">
        <v>21</v>
      </c>
      <c r="G134" s="8" t="s">
        <v>22</v>
      </c>
      <c r="H134" s="8" t="s">
        <v>9765</v>
      </c>
      <c r="I134" s="8" t="s">
        <v>24</v>
      </c>
      <c r="J134" s="8" t="s">
        <v>9766</v>
      </c>
      <c r="K134" s="8" t="s">
        <v>186</v>
      </c>
      <c r="L134" s="8" t="s">
        <v>9767</v>
      </c>
      <c r="M134" s="8" t="s">
        <v>28</v>
      </c>
      <c r="N134" s="8" t="s">
        <v>24</v>
      </c>
      <c r="O134" s="8" t="s">
        <v>725</v>
      </c>
      <c r="P134" s="8" t="s">
        <v>24</v>
      </c>
      <c r="Q134" s="8" t="s">
        <v>31</v>
      </c>
      <c r="R134" s="3" t="s">
        <v>9768</v>
      </c>
      <c r="S134" s="3" t="s">
        <v>7978</v>
      </c>
    </row>
    <row r="135" spans="1:19" x14ac:dyDescent="0.25">
      <c r="A135" s="6" t="s">
        <v>31</v>
      </c>
      <c r="B135" s="36" t="str">
        <f t="shared" si="2"/>
        <v>CRAH011</v>
      </c>
      <c r="C135" s="1" t="s">
        <v>18</v>
      </c>
      <c r="D135" s="8" t="s">
        <v>10355</v>
      </c>
      <c r="E135" s="8" t="s">
        <v>10356</v>
      </c>
      <c r="F135" s="8" t="s">
        <v>21</v>
      </c>
      <c r="G135" s="8" t="s">
        <v>22</v>
      </c>
      <c r="H135" s="8" t="s">
        <v>10363</v>
      </c>
      <c r="I135" s="8" t="s">
        <v>10364</v>
      </c>
      <c r="J135" s="8" t="s">
        <v>10365</v>
      </c>
      <c r="K135" s="8" t="s">
        <v>60</v>
      </c>
      <c r="L135" s="8" t="s">
        <v>10366</v>
      </c>
      <c r="M135" s="8" t="s">
        <v>28</v>
      </c>
      <c r="N135" s="8" t="s">
        <v>24</v>
      </c>
      <c r="O135" s="8" t="s">
        <v>725</v>
      </c>
      <c r="P135" s="8" t="s">
        <v>10367</v>
      </c>
      <c r="Q135" s="8" t="s">
        <v>31</v>
      </c>
      <c r="R135" s="3" t="s">
        <v>24</v>
      </c>
      <c r="S135" s="3" t="s">
        <v>7978</v>
      </c>
    </row>
    <row r="136" spans="1:19" x14ac:dyDescent="0.25">
      <c r="A136" s="6" t="s">
        <v>31</v>
      </c>
      <c r="B136" s="36" t="str">
        <f t="shared" si="2"/>
        <v>CAPE021</v>
      </c>
      <c r="C136" s="1"/>
      <c r="D136" s="41" t="s">
        <v>12189</v>
      </c>
      <c r="E136" s="41" t="s">
        <v>12190</v>
      </c>
      <c r="F136" s="41" t="s">
        <v>21</v>
      </c>
      <c r="G136" s="41" t="s">
        <v>22</v>
      </c>
      <c r="H136" s="41" t="s">
        <v>12196</v>
      </c>
      <c r="I136" s="41" t="s">
        <v>24</v>
      </c>
      <c r="J136" s="41" t="s">
        <v>12192</v>
      </c>
      <c r="K136" s="41" t="s">
        <v>48</v>
      </c>
      <c r="L136" s="41" t="s">
        <v>12193</v>
      </c>
      <c r="M136" s="41" t="s">
        <v>28</v>
      </c>
      <c r="N136" s="41" t="s">
        <v>12194</v>
      </c>
      <c r="O136" s="41" t="s">
        <v>725</v>
      </c>
      <c r="P136" s="41" t="s">
        <v>12197</v>
      </c>
      <c r="Q136" s="41" t="s">
        <v>31</v>
      </c>
      <c r="R136" s="3" t="s">
        <v>12195</v>
      </c>
      <c r="S136" s="3" t="s">
        <v>12100</v>
      </c>
    </row>
    <row r="137" spans="1:19" x14ac:dyDescent="0.25">
      <c r="A137" s="6" t="s">
        <v>18</v>
      </c>
      <c r="B137" s="36" t="str">
        <f t="shared" si="2"/>
        <v>VALD011</v>
      </c>
      <c r="C137" s="1" t="s">
        <v>18</v>
      </c>
      <c r="D137" s="41" t="s">
        <v>12410</v>
      </c>
      <c r="E137" s="41" t="s">
        <v>12411</v>
      </c>
      <c r="F137" s="41" t="s">
        <v>21</v>
      </c>
      <c r="G137" s="41" t="s">
        <v>22</v>
      </c>
      <c r="H137" s="41" t="s">
        <v>12412</v>
      </c>
      <c r="I137" s="41" t="s">
        <v>24</v>
      </c>
      <c r="J137" s="41" t="s">
        <v>12413</v>
      </c>
      <c r="K137" s="41" t="s">
        <v>443</v>
      </c>
      <c r="L137" s="41" t="s">
        <v>12414</v>
      </c>
      <c r="M137" s="41" t="s">
        <v>28</v>
      </c>
      <c r="N137" s="41" t="s">
        <v>24</v>
      </c>
      <c r="O137" s="41" t="s">
        <v>725</v>
      </c>
      <c r="P137" s="41" t="s">
        <v>12415</v>
      </c>
      <c r="Q137" s="41" t="s">
        <v>31</v>
      </c>
      <c r="R137" s="3" t="s">
        <v>12416</v>
      </c>
      <c r="S137" s="3" t="s">
        <v>12100</v>
      </c>
    </row>
    <row r="138" spans="1:19" x14ac:dyDescent="0.25">
      <c r="A138" s="6" t="s">
        <v>31</v>
      </c>
      <c r="B138" s="36" t="str">
        <f t="shared" si="2"/>
        <v>WIZW0510</v>
      </c>
      <c r="C138" s="1"/>
      <c r="D138" s="8" t="s">
        <v>4364</v>
      </c>
      <c r="E138" s="8" t="s">
        <v>4365</v>
      </c>
      <c r="F138" s="8" t="s">
        <v>21</v>
      </c>
      <c r="G138" s="8" t="s">
        <v>22</v>
      </c>
      <c r="H138" s="8" t="s">
        <v>4366</v>
      </c>
      <c r="I138" s="8" t="s">
        <v>4367</v>
      </c>
      <c r="J138" s="8" t="s">
        <v>934</v>
      </c>
      <c r="K138" s="8" t="s">
        <v>371</v>
      </c>
      <c r="L138" s="8" t="s">
        <v>2984</v>
      </c>
      <c r="M138" s="8" t="s">
        <v>28</v>
      </c>
      <c r="N138" s="8" t="s">
        <v>24</v>
      </c>
      <c r="O138" s="8" t="s">
        <v>4368</v>
      </c>
      <c r="P138" s="8" t="s">
        <v>4369</v>
      </c>
      <c r="Q138" s="8" t="s">
        <v>31</v>
      </c>
      <c r="R138" s="3" t="s">
        <v>4370</v>
      </c>
      <c r="S138" s="3" t="s">
        <v>33</v>
      </c>
    </row>
    <row r="139" spans="1:19" x14ac:dyDescent="0.25">
      <c r="A139" s="6" t="s">
        <v>18</v>
      </c>
      <c r="B139" s="36" t="str">
        <f t="shared" si="2"/>
        <v>ITZA0110</v>
      </c>
      <c r="C139" s="1"/>
      <c r="D139" s="8" t="s">
        <v>12244</v>
      </c>
      <c r="E139" s="8" t="s">
        <v>12245</v>
      </c>
      <c r="F139" s="8" t="s">
        <v>21</v>
      </c>
      <c r="G139" s="8" t="s">
        <v>22</v>
      </c>
      <c r="H139" s="8" t="s">
        <v>12246</v>
      </c>
      <c r="I139" s="8" t="s">
        <v>24</v>
      </c>
      <c r="J139" s="8" t="s">
        <v>12247</v>
      </c>
      <c r="K139" s="8" t="s">
        <v>186</v>
      </c>
      <c r="L139" s="8" t="s">
        <v>12248</v>
      </c>
      <c r="M139" s="8" t="s">
        <v>28</v>
      </c>
      <c r="N139" s="8" t="s">
        <v>12249</v>
      </c>
      <c r="O139" s="8" t="s">
        <v>4368</v>
      </c>
      <c r="P139" s="8" t="s">
        <v>12250</v>
      </c>
      <c r="Q139" s="8" t="s">
        <v>31</v>
      </c>
      <c r="R139" s="3" t="s">
        <v>12251</v>
      </c>
      <c r="S139" s="3" t="s">
        <v>12100</v>
      </c>
    </row>
    <row r="140" spans="1:19" x14ac:dyDescent="0.25">
      <c r="A140" s="6" t="s">
        <v>18</v>
      </c>
      <c r="B140" s="36" t="str">
        <f t="shared" si="2"/>
        <v>SWOO01100</v>
      </c>
      <c r="C140" s="1" t="s">
        <v>18</v>
      </c>
      <c r="D140" s="41" t="s">
        <v>292</v>
      </c>
      <c r="E140" s="41" t="s">
        <v>293</v>
      </c>
      <c r="F140" s="41" t="s">
        <v>21</v>
      </c>
      <c r="G140" s="41" t="s">
        <v>22</v>
      </c>
      <c r="H140" s="41" t="s">
        <v>2976</v>
      </c>
      <c r="I140" s="41" t="s">
        <v>2977</v>
      </c>
      <c r="J140" s="41" t="s">
        <v>2978</v>
      </c>
      <c r="K140" s="41" t="s">
        <v>607</v>
      </c>
      <c r="L140" s="41" t="s">
        <v>2979</v>
      </c>
      <c r="M140" s="41" t="s">
        <v>28</v>
      </c>
      <c r="N140" s="41" t="s">
        <v>24</v>
      </c>
      <c r="O140" s="41" t="s">
        <v>2980</v>
      </c>
      <c r="P140" s="41" t="s">
        <v>2981</v>
      </c>
      <c r="Q140" s="41" t="s">
        <v>31</v>
      </c>
      <c r="R140" s="3" t="s">
        <v>300</v>
      </c>
      <c r="S140" s="3" t="s">
        <v>33</v>
      </c>
    </row>
    <row r="141" spans="1:19" x14ac:dyDescent="0.25">
      <c r="A141" s="6" t="s">
        <v>18</v>
      </c>
      <c r="B141" s="36" t="str">
        <f t="shared" si="2"/>
        <v>BEVF01100</v>
      </c>
      <c r="C141" s="1" t="s">
        <v>18</v>
      </c>
      <c r="D141" s="8" t="s">
        <v>8890</v>
      </c>
      <c r="E141" s="8" t="s">
        <v>8891</v>
      </c>
      <c r="F141" s="8" t="s">
        <v>21</v>
      </c>
      <c r="G141" s="8" t="s">
        <v>22</v>
      </c>
      <c r="H141" s="8" t="s">
        <v>8897</v>
      </c>
      <c r="I141" s="8" t="s">
        <v>24</v>
      </c>
      <c r="J141" s="8" t="s">
        <v>8898</v>
      </c>
      <c r="K141" s="8" t="s">
        <v>60</v>
      </c>
      <c r="L141" s="8" t="s">
        <v>8899</v>
      </c>
      <c r="M141" s="8" t="s">
        <v>28</v>
      </c>
      <c r="N141" s="8" t="s">
        <v>24</v>
      </c>
      <c r="O141" s="8" t="s">
        <v>2980</v>
      </c>
      <c r="P141" s="8" t="s">
        <v>8900</v>
      </c>
      <c r="Q141" s="8" t="s">
        <v>31</v>
      </c>
      <c r="R141" s="3" t="s">
        <v>8894</v>
      </c>
      <c r="S141" s="3" t="s">
        <v>7978</v>
      </c>
    </row>
    <row r="142" spans="1:19" x14ac:dyDescent="0.25">
      <c r="A142" s="6" t="s">
        <v>31</v>
      </c>
      <c r="B142" s="36" t="str">
        <f t="shared" si="2"/>
        <v>CARK01100</v>
      </c>
      <c r="C142" s="1" t="s">
        <v>18</v>
      </c>
      <c r="D142" s="8" t="s">
        <v>9588</v>
      </c>
      <c r="E142" s="8" t="s">
        <v>9589</v>
      </c>
      <c r="F142" s="8" t="s">
        <v>21</v>
      </c>
      <c r="G142" s="8" t="s">
        <v>201</v>
      </c>
      <c r="H142" s="8" t="s">
        <v>9590</v>
      </c>
      <c r="I142" s="8" t="s">
        <v>24</v>
      </c>
      <c r="J142" s="8" t="s">
        <v>9591</v>
      </c>
      <c r="K142" s="8" t="s">
        <v>77</v>
      </c>
      <c r="L142" s="8" t="s">
        <v>9592</v>
      </c>
      <c r="M142" s="8" t="s">
        <v>28</v>
      </c>
      <c r="N142" s="8" t="s">
        <v>24</v>
      </c>
      <c r="O142" s="8" t="s">
        <v>2980</v>
      </c>
      <c r="P142" s="8" t="s">
        <v>24</v>
      </c>
      <c r="Q142" s="8" t="s">
        <v>31</v>
      </c>
      <c r="R142" s="3" t="s">
        <v>9593</v>
      </c>
      <c r="S142" s="3" t="s">
        <v>7978</v>
      </c>
    </row>
    <row r="143" spans="1:19" x14ac:dyDescent="0.25">
      <c r="A143" s="6" t="s">
        <v>31</v>
      </c>
      <c r="B143" s="36" t="str">
        <f t="shared" si="2"/>
        <v>HALF503100</v>
      </c>
      <c r="C143" s="1"/>
      <c r="D143" s="41" t="s">
        <v>12238</v>
      </c>
      <c r="E143" s="41" t="s">
        <v>12239</v>
      </c>
      <c r="F143" s="41" t="s">
        <v>21</v>
      </c>
      <c r="G143" s="41" t="s">
        <v>22</v>
      </c>
      <c r="H143" s="41" t="s">
        <v>12240</v>
      </c>
      <c r="I143" s="41" t="s">
        <v>12241</v>
      </c>
      <c r="J143" s="41" t="s">
        <v>1097</v>
      </c>
      <c r="K143" s="41" t="s">
        <v>732</v>
      </c>
      <c r="L143" s="41" t="s">
        <v>12242</v>
      </c>
      <c r="M143" s="41" t="s">
        <v>28</v>
      </c>
      <c r="N143" s="41" t="s">
        <v>24</v>
      </c>
      <c r="O143" s="41" t="s">
        <v>2980</v>
      </c>
      <c r="P143" s="41" t="s">
        <v>24</v>
      </c>
      <c r="Q143" s="41" t="s">
        <v>31</v>
      </c>
      <c r="R143" s="3" t="s">
        <v>12243</v>
      </c>
      <c r="S143" s="3" t="s">
        <v>12100</v>
      </c>
    </row>
    <row r="144" spans="1:19" x14ac:dyDescent="0.25">
      <c r="A144" s="6" t="s">
        <v>31</v>
      </c>
      <c r="B144" s="36" t="str">
        <f t="shared" si="2"/>
        <v>SPEE031001</v>
      </c>
      <c r="C144" s="1" t="s">
        <v>18</v>
      </c>
      <c r="D144" s="41" t="s">
        <v>264</v>
      </c>
      <c r="E144" s="41" t="s">
        <v>265</v>
      </c>
      <c r="F144" s="41" t="s">
        <v>21</v>
      </c>
      <c r="G144" s="41" t="s">
        <v>22</v>
      </c>
      <c r="H144" s="41" t="s">
        <v>265</v>
      </c>
      <c r="I144" s="41" t="s">
        <v>266</v>
      </c>
      <c r="J144" s="41" t="s">
        <v>267</v>
      </c>
      <c r="K144" s="41" t="s">
        <v>87</v>
      </c>
      <c r="L144" s="41" t="s">
        <v>268</v>
      </c>
      <c r="M144" s="41" t="s">
        <v>28</v>
      </c>
      <c r="N144" s="41" t="s">
        <v>24</v>
      </c>
      <c r="O144" s="41" t="s">
        <v>269</v>
      </c>
      <c r="P144" s="41" t="s">
        <v>24</v>
      </c>
      <c r="Q144" s="41" t="s">
        <v>31</v>
      </c>
      <c r="R144" s="3" t="s">
        <v>270</v>
      </c>
      <c r="S144" s="3" t="s">
        <v>33</v>
      </c>
    </row>
    <row r="145" spans="1:19" x14ac:dyDescent="0.25">
      <c r="A145" s="6" t="s">
        <v>18</v>
      </c>
      <c r="B145" s="36" t="str">
        <f t="shared" si="2"/>
        <v>PARM021001</v>
      </c>
      <c r="C145" s="1" t="s">
        <v>18</v>
      </c>
      <c r="D145" s="41" t="s">
        <v>909</v>
      </c>
      <c r="E145" s="41" t="s">
        <v>910</v>
      </c>
      <c r="F145" s="41" t="s">
        <v>21</v>
      </c>
      <c r="G145" s="41" t="s">
        <v>22</v>
      </c>
      <c r="H145" s="41" t="s">
        <v>911</v>
      </c>
      <c r="I145" s="41" t="s">
        <v>24</v>
      </c>
      <c r="J145" s="41" t="s">
        <v>912</v>
      </c>
      <c r="K145" s="41" t="s">
        <v>913</v>
      </c>
      <c r="L145" s="41" t="s">
        <v>914</v>
      </c>
      <c r="M145" s="41" t="s">
        <v>28</v>
      </c>
      <c r="N145" s="41" t="s">
        <v>24</v>
      </c>
      <c r="O145" s="41" t="s">
        <v>269</v>
      </c>
      <c r="P145" s="41" t="s">
        <v>24</v>
      </c>
      <c r="Q145" s="41" t="s">
        <v>31</v>
      </c>
      <c r="R145" s="3" t="s">
        <v>915</v>
      </c>
      <c r="S145" s="3" t="s">
        <v>33</v>
      </c>
    </row>
    <row r="146" spans="1:19" x14ac:dyDescent="0.25">
      <c r="A146" s="6" t="s">
        <v>18</v>
      </c>
      <c r="B146" s="36" t="str">
        <f t="shared" si="2"/>
        <v>TROS011001</v>
      </c>
      <c r="C146" s="1" t="s">
        <v>18</v>
      </c>
      <c r="D146" s="8" t="s">
        <v>3564</v>
      </c>
      <c r="E146" s="8" t="s">
        <v>3565</v>
      </c>
      <c r="F146" s="8" t="s">
        <v>21</v>
      </c>
      <c r="G146" s="8" t="s">
        <v>22</v>
      </c>
      <c r="H146" s="8" t="s">
        <v>3566</v>
      </c>
      <c r="I146" s="8" t="s">
        <v>24</v>
      </c>
      <c r="J146" s="8" t="s">
        <v>410</v>
      </c>
      <c r="K146" s="8" t="s">
        <v>411</v>
      </c>
      <c r="L146" s="8" t="s">
        <v>3567</v>
      </c>
      <c r="M146" s="8" t="s">
        <v>28</v>
      </c>
      <c r="N146" s="8" t="s">
        <v>24</v>
      </c>
      <c r="O146" s="8" t="s">
        <v>269</v>
      </c>
      <c r="P146" s="8" t="s">
        <v>3568</v>
      </c>
      <c r="Q146" s="8" t="s">
        <v>31</v>
      </c>
      <c r="R146" s="3" t="s">
        <v>24</v>
      </c>
      <c r="S146" s="3" t="s">
        <v>33</v>
      </c>
    </row>
    <row r="147" spans="1:19" x14ac:dyDescent="0.25">
      <c r="A147" s="6" t="s">
        <v>18</v>
      </c>
      <c r="B147" s="36" t="str">
        <f t="shared" si="2"/>
        <v>HACL011006</v>
      </c>
      <c r="C147" s="1" t="s">
        <v>18</v>
      </c>
      <c r="D147" s="8" t="s">
        <v>5164</v>
      </c>
      <c r="E147" s="8" t="s">
        <v>5165</v>
      </c>
      <c r="F147" s="8" t="s">
        <v>21</v>
      </c>
      <c r="G147" s="8" t="s">
        <v>22</v>
      </c>
      <c r="H147" s="8" t="s">
        <v>5166</v>
      </c>
      <c r="I147" s="8" t="s">
        <v>24</v>
      </c>
      <c r="J147" s="8" t="s">
        <v>5167</v>
      </c>
      <c r="K147" s="8" t="s">
        <v>5168</v>
      </c>
      <c r="L147" s="8" t="s">
        <v>5169</v>
      </c>
      <c r="M147" s="8" t="s">
        <v>28</v>
      </c>
      <c r="N147" s="8" t="s">
        <v>5170</v>
      </c>
      <c r="O147" s="8" t="s">
        <v>5171</v>
      </c>
      <c r="P147" s="8" t="s">
        <v>5172</v>
      </c>
      <c r="Q147" s="8" t="s">
        <v>31</v>
      </c>
      <c r="R147" s="3" t="s">
        <v>5173</v>
      </c>
      <c r="S147" s="3" t="s">
        <v>5174</v>
      </c>
    </row>
    <row r="148" spans="1:19" x14ac:dyDescent="0.25">
      <c r="A148" s="6" t="s">
        <v>18</v>
      </c>
      <c r="B148" s="36" t="str">
        <f t="shared" si="2"/>
        <v>SONP01101</v>
      </c>
      <c r="C148" s="1" t="s">
        <v>18</v>
      </c>
      <c r="D148" s="41" t="s">
        <v>2623</v>
      </c>
      <c r="E148" s="41" t="s">
        <v>2624</v>
      </c>
      <c r="F148" s="41" t="s">
        <v>21</v>
      </c>
      <c r="G148" s="41" t="s">
        <v>22</v>
      </c>
      <c r="H148" s="41" t="s">
        <v>2625</v>
      </c>
      <c r="I148" s="41" t="s">
        <v>24</v>
      </c>
      <c r="J148" s="41" t="s">
        <v>2626</v>
      </c>
      <c r="K148" s="41" t="s">
        <v>1893</v>
      </c>
      <c r="L148" s="41" t="s">
        <v>2627</v>
      </c>
      <c r="M148" s="41" t="s">
        <v>28</v>
      </c>
      <c r="N148" s="41" t="s">
        <v>24</v>
      </c>
      <c r="O148" s="41" t="s">
        <v>2628</v>
      </c>
      <c r="P148" s="41" t="s">
        <v>24</v>
      </c>
      <c r="Q148" s="41" t="s">
        <v>31</v>
      </c>
      <c r="R148" s="3" t="s">
        <v>2629</v>
      </c>
      <c r="S148" s="3" t="s">
        <v>33</v>
      </c>
    </row>
    <row r="149" spans="1:19" x14ac:dyDescent="0.25">
      <c r="A149" s="6" t="s">
        <v>31</v>
      </c>
      <c r="B149" s="36" t="str">
        <f t="shared" si="2"/>
        <v>HANG02101</v>
      </c>
      <c r="C149" s="1"/>
      <c r="D149" s="8" t="s">
        <v>5278</v>
      </c>
      <c r="E149" s="8" t="s">
        <v>5279</v>
      </c>
      <c r="F149" s="8" t="s">
        <v>21</v>
      </c>
      <c r="G149" s="8" t="s">
        <v>22</v>
      </c>
      <c r="H149" s="8" t="s">
        <v>5280</v>
      </c>
      <c r="I149" s="8" t="s">
        <v>24</v>
      </c>
      <c r="J149" s="8" t="s">
        <v>5281</v>
      </c>
      <c r="K149" s="8" t="s">
        <v>38</v>
      </c>
      <c r="L149" s="8" t="s">
        <v>5282</v>
      </c>
      <c r="M149" s="8" t="s">
        <v>28</v>
      </c>
      <c r="N149" s="8" t="s">
        <v>24</v>
      </c>
      <c r="O149" s="8" t="s">
        <v>2628</v>
      </c>
      <c r="P149" s="8" t="s">
        <v>5283</v>
      </c>
      <c r="Q149" s="8" t="s">
        <v>31</v>
      </c>
      <c r="R149" s="3" t="s">
        <v>5284</v>
      </c>
      <c r="S149" s="3" t="s">
        <v>5174</v>
      </c>
    </row>
    <row r="150" spans="1:19" x14ac:dyDescent="0.25">
      <c r="A150" s="6" t="s">
        <v>18</v>
      </c>
      <c r="B150" s="36" t="str">
        <f t="shared" si="2"/>
        <v>ARTQ01101</v>
      </c>
      <c r="C150" s="1" t="s">
        <v>18</v>
      </c>
      <c r="D150" s="8" t="s">
        <v>8401</v>
      </c>
      <c r="E150" s="8" t="s">
        <v>8402</v>
      </c>
      <c r="F150" s="8" t="s">
        <v>21</v>
      </c>
      <c r="G150" s="8" t="s">
        <v>22</v>
      </c>
      <c r="H150" s="8" t="s">
        <v>8403</v>
      </c>
      <c r="I150" s="8" t="s">
        <v>24</v>
      </c>
      <c r="J150" s="8" t="s">
        <v>8404</v>
      </c>
      <c r="K150" s="8" t="s">
        <v>1545</v>
      </c>
      <c r="L150" s="8" t="s">
        <v>8405</v>
      </c>
      <c r="M150" s="8" t="s">
        <v>28</v>
      </c>
      <c r="N150" s="8" t="s">
        <v>24</v>
      </c>
      <c r="O150" s="8" t="s">
        <v>2628</v>
      </c>
      <c r="P150" s="8" t="s">
        <v>8406</v>
      </c>
      <c r="Q150" s="8" t="s">
        <v>31</v>
      </c>
      <c r="R150" s="3" t="s">
        <v>8407</v>
      </c>
      <c r="S150" s="3" t="s">
        <v>7978</v>
      </c>
    </row>
    <row r="151" spans="1:19" x14ac:dyDescent="0.25">
      <c r="A151" s="6" t="s">
        <v>18</v>
      </c>
      <c r="B151" s="36" t="str">
        <f t="shared" si="2"/>
        <v>BROP02101</v>
      </c>
      <c r="C151" s="1" t="s">
        <v>18</v>
      </c>
      <c r="D151" s="41" t="s">
        <v>9342</v>
      </c>
      <c r="E151" s="41" t="s">
        <v>9343</v>
      </c>
      <c r="F151" s="41" t="s">
        <v>21</v>
      </c>
      <c r="G151" s="41" t="s">
        <v>22</v>
      </c>
      <c r="H151" s="41" t="s">
        <v>9344</v>
      </c>
      <c r="I151" s="41" t="s">
        <v>24</v>
      </c>
      <c r="J151" s="41" t="s">
        <v>400</v>
      </c>
      <c r="K151" s="41" t="s">
        <v>1514</v>
      </c>
      <c r="L151" s="41" t="s">
        <v>9345</v>
      </c>
      <c r="M151" s="41" t="s">
        <v>28</v>
      </c>
      <c r="N151" s="41" t="s">
        <v>24</v>
      </c>
      <c r="O151" s="41" t="s">
        <v>2628</v>
      </c>
      <c r="P151" s="41" t="s">
        <v>24</v>
      </c>
      <c r="Q151" s="41" t="s">
        <v>31</v>
      </c>
      <c r="R151" s="3" t="s">
        <v>24</v>
      </c>
      <c r="S151" s="3" t="s">
        <v>7978</v>
      </c>
    </row>
    <row r="152" spans="1:19" x14ac:dyDescent="0.25">
      <c r="A152" s="6" t="s">
        <v>18</v>
      </c>
      <c r="B152" s="36" t="str">
        <f t="shared" si="2"/>
        <v>COLW02101</v>
      </c>
      <c r="C152" s="1" t="s">
        <v>18</v>
      </c>
      <c r="D152" s="41" t="s">
        <v>10033</v>
      </c>
      <c r="E152" s="41" t="s">
        <v>10034</v>
      </c>
      <c r="F152" s="41" t="s">
        <v>21</v>
      </c>
      <c r="G152" s="41" t="s">
        <v>22</v>
      </c>
      <c r="H152" s="41" t="s">
        <v>10035</v>
      </c>
      <c r="I152" s="41" t="s">
        <v>24</v>
      </c>
      <c r="J152" s="41" t="s">
        <v>4662</v>
      </c>
      <c r="K152" s="41" t="s">
        <v>38</v>
      </c>
      <c r="L152" s="41" t="s">
        <v>4663</v>
      </c>
      <c r="M152" s="41" t="s">
        <v>28</v>
      </c>
      <c r="N152" s="41" t="s">
        <v>10036</v>
      </c>
      <c r="O152" s="41" t="s">
        <v>2628</v>
      </c>
      <c r="P152" s="41" t="s">
        <v>10037</v>
      </c>
      <c r="Q152" s="41" t="s">
        <v>31</v>
      </c>
      <c r="R152" s="3" t="s">
        <v>10038</v>
      </c>
      <c r="S152" s="3" t="s">
        <v>7978</v>
      </c>
    </row>
    <row r="153" spans="1:19" x14ac:dyDescent="0.25">
      <c r="A153" s="6" t="s">
        <v>31</v>
      </c>
      <c r="B153" s="36" t="str">
        <f t="shared" si="2"/>
        <v>DIDD011017</v>
      </c>
      <c r="C153" s="1" t="s">
        <v>18</v>
      </c>
      <c r="D153" s="41" t="s">
        <v>10679</v>
      </c>
      <c r="E153" s="41" t="s">
        <v>10680</v>
      </c>
      <c r="F153" s="41" t="s">
        <v>21</v>
      </c>
      <c r="G153" s="41" t="s">
        <v>22</v>
      </c>
      <c r="H153" s="41" t="s">
        <v>10681</v>
      </c>
      <c r="I153" s="41" t="s">
        <v>24</v>
      </c>
      <c r="J153" s="41" t="s">
        <v>10682</v>
      </c>
      <c r="K153" s="41" t="s">
        <v>60</v>
      </c>
      <c r="L153" s="41" t="s">
        <v>10683</v>
      </c>
      <c r="M153" s="41" t="s">
        <v>28</v>
      </c>
      <c r="N153" s="41" t="s">
        <v>24</v>
      </c>
      <c r="O153" s="41" t="s">
        <v>10684</v>
      </c>
      <c r="P153" s="41" t="s">
        <v>10685</v>
      </c>
      <c r="Q153" s="41" t="s">
        <v>31</v>
      </c>
      <c r="R153" s="3" t="s">
        <v>10686</v>
      </c>
      <c r="S153" s="3" t="s">
        <v>7978</v>
      </c>
    </row>
    <row r="154" spans="1:19" x14ac:dyDescent="0.25">
      <c r="A154" s="6" t="s">
        <v>18</v>
      </c>
      <c r="B154" s="36" t="str">
        <f t="shared" si="2"/>
        <v>PARM02102</v>
      </c>
      <c r="C154" s="1" t="s">
        <v>18</v>
      </c>
      <c r="D154" s="41" t="s">
        <v>909</v>
      </c>
      <c r="E154" s="41" t="s">
        <v>910</v>
      </c>
      <c r="F154" s="41" t="s">
        <v>21</v>
      </c>
      <c r="G154" s="41" t="s">
        <v>22</v>
      </c>
      <c r="H154" s="41" t="s">
        <v>916</v>
      </c>
      <c r="I154" s="41" t="s">
        <v>24</v>
      </c>
      <c r="J154" s="41" t="s">
        <v>917</v>
      </c>
      <c r="K154" s="41" t="s">
        <v>68</v>
      </c>
      <c r="L154" s="41" t="s">
        <v>918</v>
      </c>
      <c r="M154" s="41" t="s">
        <v>28</v>
      </c>
      <c r="N154" s="41" t="s">
        <v>919</v>
      </c>
      <c r="O154" s="41" t="s">
        <v>920</v>
      </c>
      <c r="P154" s="41" t="s">
        <v>921</v>
      </c>
      <c r="Q154" s="41" t="s">
        <v>31</v>
      </c>
      <c r="R154" s="3" t="s">
        <v>915</v>
      </c>
      <c r="S154" s="3" t="s">
        <v>33</v>
      </c>
    </row>
    <row r="155" spans="1:19" x14ac:dyDescent="0.25">
      <c r="A155" s="6" t="s">
        <v>18</v>
      </c>
      <c r="B155" s="36" t="str">
        <f t="shared" si="2"/>
        <v>DONP01102</v>
      </c>
      <c r="C155" s="1" t="s">
        <v>18</v>
      </c>
      <c r="D155" s="41" t="s">
        <v>10794</v>
      </c>
      <c r="E155" s="41" t="s">
        <v>10795</v>
      </c>
      <c r="F155" s="41" t="s">
        <v>21</v>
      </c>
      <c r="G155" s="41" t="s">
        <v>22</v>
      </c>
      <c r="H155" s="41" t="s">
        <v>10796</v>
      </c>
      <c r="I155" s="41" t="s">
        <v>24</v>
      </c>
      <c r="J155" s="41" t="s">
        <v>2132</v>
      </c>
      <c r="K155" s="41" t="s">
        <v>663</v>
      </c>
      <c r="L155" s="41" t="s">
        <v>10797</v>
      </c>
      <c r="M155" s="41" t="s">
        <v>28</v>
      </c>
      <c r="N155" s="41" t="s">
        <v>10798</v>
      </c>
      <c r="O155" s="41" t="s">
        <v>920</v>
      </c>
      <c r="P155" s="41" t="s">
        <v>10799</v>
      </c>
      <c r="Q155" s="41" t="s">
        <v>31</v>
      </c>
      <c r="R155" s="3" t="s">
        <v>10800</v>
      </c>
      <c r="S155" s="3" t="s">
        <v>7978</v>
      </c>
    </row>
    <row r="156" spans="1:19" x14ac:dyDescent="0.25">
      <c r="A156" s="6" t="s">
        <v>18</v>
      </c>
      <c r="B156" s="36" t="str">
        <f t="shared" si="2"/>
        <v>ABCP011021</v>
      </c>
      <c r="C156" s="1" t="s">
        <v>18</v>
      </c>
      <c r="D156" s="41" t="s">
        <v>8019</v>
      </c>
      <c r="E156" s="41" t="s">
        <v>8020</v>
      </c>
      <c r="F156" s="41" t="s">
        <v>21</v>
      </c>
      <c r="G156" s="41" t="s">
        <v>22</v>
      </c>
      <c r="H156" s="41" t="s">
        <v>8021</v>
      </c>
      <c r="I156" s="41" t="s">
        <v>24</v>
      </c>
      <c r="J156" s="41" t="s">
        <v>8022</v>
      </c>
      <c r="K156" s="41" t="s">
        <v>3651</v>
      </c>
      <c r="L156" s="41" t="s">
        <v>8023</v>
      </c>
      <c r="M156" s="41" t="s">
        <v>28</v>
      </c>
      <c r="N156" s="41" t="s">
        <v>24</v>
      </c>
      <c r="O156" s="41" t="s">
        <v>8024</v>
      </c>
      <c r="P156" s="41" t="s">
        <v>8025</v>
      </c>
      <c r="Q156" s="41" t="s">
        <v>31</v>
      </c>
      <c r="R156" s="3" t="s">
        <v>8026</v>
      </c>
      <c r="S156" s="3" t="s">
        <v>7978</v>
      </c>
    </row>
    <row r="157" spans="1:19" x14ac:dyDescent="0.25">
      <c r="A157" s="6" t="s">
        <v>18</v>
      </c>
      <c r="B157" s="36" t="str">
        <f t="shared" si="2"/>
        <v>TOYC061026</v>
      </c>
      <c r="C157" s="1" t="s">
        <v>18</v>
      </c>
      <c r="D157" s="8" t="s">
        <v>3354</v>
      </c>
      <c r="E157" s="8" t="s">
        <v>3355</v>
      </c>
      <c r="F157" s="8" t="s">
        <v>21</v>
      </c>
      <c r="G157" s="8" t="s">
        <v>22</v>
      </c>
      <c r="H157" s="8" t="s">
        <v>3356</v>
      </c>
      <c r="I157" s="8" t="s">
        <v>24</v>
      </c>
      <c r="J157" s="8" t="s">
        <v>3357</v>
      </c>
      <c r="K157" s="8" t="s">
        <v>60</v>
      </c>
      <c r="L157" s="8" t="s">
        <v>3358</v>
      </c>
      <c r="M157" s="8" t="s">
        <v>28</v>
      </c>
      <c r="N157" s="8" t="s">
        <v>24</v>
      </c>
      <c r="O157" s="8" t="s">
        <v>3359</v>
      </c>
      <c r="P157" s="8" t="s">
        <v>24</v>
      </c>
      <c r="Q157" s="8" t="s">
        <v>31</v>
      </c>
      <c r="R157" s="3" t="s">
        <v>3360</v>
      </c>
      <c r="S157" s="3" t="s">
        <v>33</v>
      </c>
    </row>
    <row r="158" spans="1:19" x14ac:dyDescent="0.25">
      <c r="A158" s="6" t="s">
        <v>18</v>
      </c>
      <c r="B158" s="36" t="str">
        <f t="shared" si="2"/>
        <v>PARP811029</v>
      </c>
      <c r="C158" s="1" t="s">
        <v>18</v>
      </c>
      <c r="D158" s="8" t="s">
        <v>1184</v>
      </c>
      <c r="E158" s="8" t="s">
        <v>1185</v>
      </c>
      <c r="F158" s="8" t="s">
        <v>21</v>
      </c>
      <c r="G158" s="8" t="s">
        <v>22</v>
      </c>
      <c r="H158" s="8" t="s">
        <v>1186</v>
      </c>
      <c r="I158" s="8" t="s">
        <v>24</v>
      </c>
      <c r="J158" s="8" t="s">
        <v>1187</v>
      </c>
      <c r="K158" s="8" t="s">
        <v>1113</v>
      </c>
      <c r="L158" s="8" t="s">
        <v>1188</v>
      </c>
      <c r="M158" s="8" t="s">
        <v>28</v>
      </c>
      <c r="N158" s="8" t="s">
        <v>1189</v>
      </c>
      <c r="O158" s="8" t="s">
        <v>1190</v>
      </c>
      <c r="P158" s="8" t="s">
        <v>1191</v>
      </c>
      <c r="Q158" s="8" t="s">
        <v>31</v>
      </c>
      <c r="R158" s="3" t="s">
        <v>1192</v>
      </c>
      <c r="S158" s="3" t="s">
        <v>33</v>
      </c>
    </row>
    <row r="159" spans="1:19" x14ac:dyDescent="0.25">
      <c r="A159" s="6" t="s">
        <v>18</v>
      </c>
      <c r="B159" s="36" t="str">
        <f t="shared" si="2"/>
        <v>PARP02103</v>
      </c>
      <c r="C159" s="1" t="s">
        <v>18</v>
      </c>
      <c r="D159" s="8" t="s">
        <v>1030</v>
      </c>
      <c r="E159" s="8" t="s">
        <v>1031</v>
      </c>
      <c r="F159" s="8" t="s">
        <v>21</v>
      </c>
      <c r="G159" s="8" t="s">
        <v>22</v>
      </c>
      <c r="H159" s="8" t="s">
        <v>1032</v>
      </c>
      <c r="I159" s="8" t="s">
        <v>24</v>
      </c>
      <c r="J159" s="8" t="s">
        <v>1033</v>
      </c>
      <c r="K159" s="8" t="s">
        <v>48</v>
      </c>
      <c r="L159" s="8" t="s">
        <v>1034</v>
      </c>
      <c r="M159" s="8" t="s">
        <v>28</v>
      </c>
      <c r="N159" s="8" t="s">
        <v>1035</v>
      </c>
      <c r="O159" s="8" t="s">
        <v>1036</v>
      </c>
      <c r="P159" s="8" t="s">
        <v>1037</v>
      </c>
      <c r="Q159" s="8" t="s">
        <v>31</v>
      </c>
      <c r="R159" s="3" t="s">
        <v>1038</v>
      </c>
      <c r="S159" s="3" t="s">
        <v>33</v>
      </c>
    </row>
    <row r="160" spans="1:19" x14ac:dyDescent="0.25">
      <c r="A160" s="6" t="s">
        <v>31</v>
      </c>
      <c r="B160" s="36" t="str">
        <f t="shared" si="2"/>
        <v>NASJ01103</v>
      </c>
      <c r="C160" s="1"/>
      <c r="D160" s="8" t="s">
        <v>7603</v>
      </c>
      <c r="E160" s="8" t="s">
        <v>7604</v>
      </c>
      <c r="F160" s="8" t="s">
        <v>21</v>
      </c>
      <c r="G160" s="8" t="s">
        <v>22</v>
      </c>
      <c r="H160" s="8" t="s">
        <v>7605</v>
      </c>
      <c r="I160" s="8" t="s">
        <v>24</v>
      </c>
      <c r="J160" s="8" t="s">
        <v>7606</v>
      </c>
      <c r="K160" s="8" t="s">
        <v>87</v>
      </c>
      <c r="L160" s="8" t="s">
        <v>7607</v>
      </c>
      <c r="M160" s="8" t="s">
        <v>28</v>
      </c>
      <c r="N160" s="8" t="s">
        <v>24</v>
      </c>
      <c r="O160" s="8" t="s">
        <v>1036</v>
      </c>
      <c r="P160" s="8" t="s">
        <v>24</v>
      </c>
      <c r="Q160" s="8" t="s">
        <v>31</v>
      </c>
      <c r="R160" s="3" t="s">
        <v>7608</v>
      </c>
      <c r="S160" s="3" t="s">
        <v>5174</v>
      </c>
    </row>
    <row r="161" spans="1:19" x14ac:dyDescent="0.25">
      <c r="A161" s="6" t="s">
        <v>18</v>
      </c>
      <c r="B161" s="36" t="str">
        <f t="shared" si="2"/>
        <v>PARW241032</v>
      </c>
      <c r="C161" s="1" t="s">
        <v>18</v>
      </c>
      <c r="D161" s="8" t="s">
        <v>1366</v>
      </c>
      <c r="E161" s="8" t="s">
        <v>1367</v>
      </c>
      <c r="F161" s="8" t="s">
        <v>21</v>
      </c>
      <c r="G161" s="8" t="s">
        <v>22</v>
      </c>
      <c r="H161" s="8" t="s">
        <v>1368</v>
      </c>
      <c r="I161" s="8" t="s">
        <v>24</v>
      </c>
      <c r="J161" s="8" t="s">
        <v>1369</v>
      </c>
      <c r="K161" s="8" t="s">
        <v>972</v>
      </c>
      <c r="L161" s="8" t="s">
        <v>1370</v>
      </c>
      <c r="M161" s="8" t="s">
        <v>28</v>
      </c>
      <c r="N161" s="8" t="s">
        <v>24</v>
      </c>
      <c r="O161" s="8" t="s">
        <v>1371</v>
      </c>
      <c r="P161" s="8" t="s">
        <v>1372</v>
      </c>
      <c r="Q161" s="8" t="s">
        <v>31</v>
      </c>
      <c r="R161" s="3" t="s">
        <v>1373</v>
      </c>
      <c r="S161" s="3" t="s">
        <v>33</v>
      </c>
    </row>
    <row r="162" spans="1:19" x14ac:dyDescent="0.25">
      <c r="A162" s="6" t="s">
        <v>18</v>
      </c>
      <c r="B162" s="36" t="str">
        <f t="shared" si="2"/>
        <v>PARS061033</v>
      </c>
      <c r="C162" s="1" t="s">
        <v>18</v>
      </c>
      <c r="D162" s="8" t="s">
        <v>1205</v>
      </c>
      <c r="E162" s="8" t="s">
        <v>1206</v>
      </c>
      <c r="F162" s="8" t="s">
        <v>21</v>
      </c>
      <c r="G162" s="8" t="s">
        <v>22</v>
      </c>
      <c r="H162" s="8" t="s">
        <v>1207</v>
      </c>
      <c r="I162" s="8" t="s">
        <v>24</v>
      </c>
      <c r="J162" s="8" t="s">
        <v>1208</v>
      </c>
      <c r="K162" s="8" t="s">
        <v>68</v>
      </c>
      <c r="L162" s="8" t="s">
        <v>1209</v>
      </c>
      <c r="M162" s="8" t="s">
        <v>28</v>
      </c>
      <c r="N162" s="8" t="s">
        <v>24</v>
      </c>
      <c r="O162" s="8" t="s">
        <v>1210</v>
      </c>
      <c r="P162" s="8" t="s">
        <v>1211</v>
      </c>
      <c r="Q162" s="8" t="s">
        <v>31</v>
      </c>
      <c r="R162" s="3" t="s">
        <v>1212</v>
      </c>
      <c r="S162" s="3" t="s">
        <v>33</v>
      </c>
    </row>
    <row r="163" spans="1:19" x14ac:dyDescent="0.25">
      <c r="A163" s="6" t="s">
        <v>18</v>
      </c>
      <c r="B163" s="36" t="str">
        <f t="shared" si="2"/>
        <v>TRIM011040</v>
      </c>
      <c r="C163" s="1" t="s">
        <v>18</v>
      </c>
      <c r="D163" s="8" t="s">
        <v>12352</v>
      </c>
      <c r="E163" s="8" t="s">
        <v>12353</v>
      </c>
      <c r="F163" s="8" t="s">
        <v>21</v>
      </c>
      <c r="G163" s="8" t="s">
        <v>22</v>
      </c>
      <c r="H163" s="8" t="s">
        <v>12354</v>
      </c>
      <c r="I163" s="8" t="s">
        <v>24</v>
      </c>
      <c r="J163" s="8" t="s">
        <v>12355</v>
      </c>
      <c r="K163" s="8" t="s">
        <v>1130</v>
      </c>
      <c r="L163" s="8" t="s">
        <v>12356</v>
      </c>
      <c r="M163" s="8" t="s">
        <v>28</v>
      </c>
      <c r="N163" s="8" t="s">
        <v>12357</v>
      </c>
      <c r="O163" s="8" t="s">
        <v>12358</v>
      </c>
      <c r="P163" s="8" t="s">
        <v>12359</v>
      </c>
      <c r="Q163" s="8" t="s">
        <v>31</v>
      </c>
      <c r="R163" s="3" t="s">
        <v>12360</v>
      </c>
      <c r="S163" s="3" t="s">
        <v>12100</v>
      </c>
    </row>
    <row r="164" spans="1:19" x14ac:dyDescent="0.25">
      <c r="A164" s="6" t="s">
        <v>18</v>
      </c>
      <c r="B164" s="36" t="str">
        <f t="shared" si="2"/>
        <v>VILT021045</v>
      </c>
      <c r="C164" s="1"/>
      <c r="D164" s="8" t="s">
        <v>4161</v>
      </c>
      <c r="E164" s="8" t="s">
        <v>4162</v>
      </c>
      <c r="F164" s="8" t="s">
        <v>21</v>
      </c>
      <c r="G164" s="8" t="s">
        <v>22</v>
      </c>
      <c r="H164" s="8" t="s">
        <v>4163</v>
      </c>
      <c r="I164" s="8" t="s">
        <v>24</v>
      </c>
      <c r="J164" s="8" t="s">
        <v>4164</v>
      </c>
      <c r="K164" s="8" t="s">
        <v>60</v>
      </c>
      <c r="L164" s="8" t="s">
        <v>4165</v>
      </c>
      <c r="M164" s="8" t="s">
        <v>28</v>
      </c>
      <c r="N164" s="8" t="s">
        <v>24</v>
      </c>
      <c r="O164" s="8" t="s">
        <v>4166</v>
      </c>
      <c r="P164" s="8" t="s">
        <v>24</v>
      </c>
      <c r="Q164" s="8" t="s">
        <v>31</v>
      </c>
      <c r="R164" s="3" t="s">
        <v>4167</v>
      </c>
      <c r="S164" s="3" t="s">
        <v>33</v>
      </c>
    </row>
    <row r="165" spans="1:19" x14ac:dyDescent="0.25">
      <c r="A165" s="6" t="s">
        <v>18</v>
      </c>
      <c r="B165" s="36" t="str">
        <f t="shared" si="2"/>
        <v>PARM07106</v>
      </c>
      <c r="C165" s="1" t="s">
        <v>18</v>
      </c>
      <c r="D165" s="8" t="s">
        <v>63</v>
      </c>
      <c r="E165" s="8" t="s">
        <v>64</v>
      </c>
      <c r="F165" s="8" t="s">
        <v>21</v>
      </c>
      <c r="G165" s="8" t="s">
        <v>22</v>
      </c>
      <c r="H165" s="8" t="s">
        <v>947</v>
      </c>
      <c r="I165" s="8" t="s">
        <v>24</v>
      </c>
      <c r="J165" s="8" t="s">
        <v>370</v>
      </c>
      <c r="K165" s="8" t="s">
        <v>371</v>
      </c>
      <c r="L165" s="8" t="s">
        <v>948</v>
      </c>
      <c r="M165" s="8" t="s">
        <v>28</v>
      </c>
      <c r="N165" s="8" t="s">
        <v>24</v>
      </c>
      <c r="O165" s="8" t="s">
        <v>949</v>
      </c>
      <c r="P165" s="8" t="s">
        <v>950</v>
      </c>
      <c r="Q165" s="8" t="s">
        <v>31</v>
      </c>
      <c r="R165" s="3" t="s">
        <v>24</v>
      </c>
      <c r="S165" s="3" t="s">
        <v>33</v>
      </c>
    </row>
    <row r="166" spans="1:19" x14ac:dyDescent="0.25">
      <c r="A166" s="6" t="s">
        <v>18</v>
      </c>
      <c r="B166" s="36" t="str">
        <f t="shared" si="2"/>
        <v>VALD01106</v>
      </c>
      <c r="C166" s="1" t="s">
        <v>18</v>
      </c>
      <c r="D166" s="8" t="s">
        <v>12410</v>
      </c>
      <c r="E166" s="8" t="s">
        <v>12411</v>
      </c>
      <c r="F166" s="8" t="s">
        <v>21</v>
      </c>
      <c r="G166" s="8" t="s">
        <v>22</v>
      </c>
      <c r="H166" s="8" t="s">
        <v>12417</v>
      </c>
      <c r="I166" s="8" t="s">
        <v>24</v>
      </c>
      <c r="J166" s="8" t="s">
        <v>12418</v>
      </c>
      <c r="K166" s="8" t="s">
        <v>443</v>
      </c>
      <c r="L166" s="8" t="s">
        <v>12419</v>
      </c>
      <c r="M166" s="8" t="s">
        <v>28</v>
      </c>
      <c r="N166" s="8" t="s">
        <v>24</v>
      </c>
      <c r="O166" s="8" t="s">
        <v>949</v>
      </c>
      <c r="P166" s="8" t="s">
        <v>12420</v>
      </c>
      <c r="Q166" s="8" t="s">
        <v>31</v>
      </c>
      <c r="R166" s="3" t="s">
        <v>12416</v>
      </c>
      <c r="S166" s="3" t="s">
        <v>12100</v>
      </c>
    </row>
    <row r="167" spans="1:19" x14ac:dyDescent="0.25">
      <c r="A167" s="6" t="s">
        <v>31</v>
      </c>
      <c r="B167" s="36" t="str">
        <f t="shared" si="2"/>
        <v>MOOP02107</v>
      </c>
      <c r="C167" s="1"/>
      <c r="D167" s="41" t="s">
        <v>7416</v>
      </c>
      <c r="E167" s="41" t="s">
        <v>7417</v>
      </c>
      <c r="F167" s="41" t="s">
        <v>21</v>
      </c>
      <c r="G167" s="41" t="s">
        <v>22</v>
      </c>
      <c r="H167" s="41" t="s">
        <v>7418</v>
      </c>
      <c r="I167" s="41" t="s">
        <v>3023</v>
      </c>
      <c r="J167" s="41" t="s">
        <v>3307</v>
      </c>
      <c r="K167" s="41" t="s">
        <v>38</v>
      </c>
      <c r="L167" s="41" t="s">
        <v>7419</v>
      </c>
      <c r="M167" s="41" t="s">
        <v>28</v>
      </c>
      <c r="N167" s="41" t="s">
        <v>24</v>
      </c>
      <c r="O167" s="41" t="s">
        <v>7420</v>
      </c>
      <c r="P167" s="41" t="s">
        <v>24</v>
      </c>
      <c r="Q167" s="41" t="s">
        <v>31</v>
      </c>
      <c r="R167" s="3" t="s">
        <v>7421</v>
      </c>
      <c r="S167" s="3" t="s">
        <v>5174</v>
      </c>
    </row>
    <row r="168" spans="1:19" x14ac:dyDescent="0.25">
      <c r="A168" s="6" t="s">
        <v>31</v>
      </c>
      <c r="B168" s="36" t="str">
        <f t="shared" si="2"/>
        <v>MRBI01107</v>
      </c>
      <c r="C168" s="1"/>
      <c r="D168" s="8" t="s">
        <v>7460</v>
      </c>
      <c r="E168" s="8" t="s">
        <v>7461</v>
      </c>
      <c r="F168" s="8" t="s">
        <v>21</v>
      </c>
      <c r="G168" s="8" t="s">
        <v>22</v>
      </c>
      <c r="H168" s="8" t="s">
        <v>7462</v>
      </c>
      <c r="I168" s="8" t="s">
        <v>24</v>
      </c>
      <c r="J168" s="8" t="s">
        <v>1839</v>
      </c>
      <c r="K168" s="8" t="s">
        <v>1130</v>
      </c>
      <c r="L168" s="8" t="s">
        <v>3583</v>
      </c>
      <c r="M168" s="8" t="s">
        <v>28</v>
      </c>
      <c r="N168" s="8" t="s">
        <v>24</v>
      </c>
      <c r="O168" s="8" t="s">
        <v>7420</v>
      </c>
      <c r="P168" s="8" t="s">
        <v>24</v>
      </c>
      <c r="Q168" s="8" t="s">
        <v>31</v>
      </c>
      <c r="R168" s="3" t="s">
        <v>7463</v>
      </c>
      <c r="S168" s="3" t="s">
        <v>5174</v>
      </c>
    </row>
    <row r="169" spans="1:19" x14ac:dyDescent="0.25">
      <c r="A169" s="6" t="s">
        <v>18</v>
      </c>
      <c r="B169" s="36" t="str">
        <f t="shared" si="2"/>
        <v>BUSE01107</v>
      </c>
      <c r="C169" s="1" t="s">
        <v>18</v>
      </c>
      <c r="D169" s="8" t="s">
        <v>9413</v>
      </c>
      <c r="E169" s="8" t="s">
        <v>9414</v>
      </c>
      <c r="F169" s="8" t="s">
        <v>21</v>
      </c>
      <c r="G169" s="8" t="s">
        <v>22</v>
      </c>
      <c r="H169" s="8" t="s">
        <v>9419</v>
      </c>
      <c r="I169" s="8" t="s">
        <v>24</v>
      </c>
      <c r="J169" s="8" t="s">
        <v>9420</v>
      </c>
      <c r="K169" s="8" t="s">
        <v>972</v>
      </c>
      <c r="L169" s="8" t="s">
        <v>9421</v>
      </c>
      <c r="M169" s="8" t="s">
        <v>28</v>
      </c>
      <c r="N169" s="8" t="s">
        <v>24</v>
      </c>
      <c r="O169" s="8" t="s">
        <v>7420</v>
      </c>
      <c r="P169" s="8" t="s">
        <v>24</v>
      </c>
      <c r="Q169" s="8" t="s">
        <v>31</v>
      </c>
      <c r="R169" s="3" t="s">
        <v>9418</v>
      </c>
      <c r="S169" s="3" t="s">
        <v>7978</v>
      </c>
    </row>
    <row r="170" spans="1:19" x14ac:dyDescent="0.25">
      <c r="A170" s="6" t="s">
        <v>18</v>
      </c>
      <c r="B170" s="36" t="str">
        <f t="shared" si="2"/>
        <v>ITZA011070</v>
      </c>
      <c r="C170" s="1"/>
      <c r="D170" s="8" t="s">
        <v>12244</v>
      </c>
      <c r="E170" s="8" t="s">
        <v>12245</v>
      </c>
      <c r="F170" s="8" t="s">
        <v>21</v>
      </c>
      <c r="G170" s="8" t="s">
        <v>22</v>
      </c>
      <c r="H170" s="8" t="s">
        <v>12252</v>
      </c>
      <c r="I170" s="8" t="s">
        <v>24</v>
      </c>
      <c r="J170" s="8" t="s">
        <v>2902</v>
      </c>
      <c r="K170" s="8" t="s">
        <v>186</v>
      </c>
      <c r="L170" s="8" t="s">
        <v>2903</v>
      </c>
      <c r="M170" s="8" t="s">
        <v>28</v>
      </c>
      <c r="N170" s="8" t="s">
        <v>12253</v>
      </c>
      <c r="O170" s="8" t="s">
        <v>12254</v>
      </c>
      <c r="P170" s="8" t="s">
        <v>12255</v>
      </c>
      <c r="Q170" s="8" t="s">
        <v>31</v>
      </c>
      <c r="R170" s="3" t="s">
        <v>12251</v>
      </c>
      <c r="S170" s="3" t="s">
        <v>12100</v>
      </c>
    </row>
    <row r="171" spans="1:19" x14ac:dyDescent="0.25">
      <c r="A171" s="6" t="s">
        <v>18</v>
      </c>
      <c r="B171" s="36" t="str">
        <f t="shared" si="2"/>
        <v>SIXD011072</v>
      </c>
      <c r="C171" s="1" t="s">
        <v>18</v>
      </c>
      <c r="D171" s="41" t="s">
        <v>2533</v>
      </c>
      <c r="E171" s="41" t="s">
        <v>2534</v>
      </c>
      <c r="F171" s="41" t="s">
        <v>21</v>
      </c>
      <c r="G171" s="41" t="s">
        <v>22</v>
      </c>
      <c r="H171" s="41" t="s">
        <v>2535</v>
      </c>
      <c r="I171" s="41" t="s">
        <v>24</v>
      </c>
      <c r="J171" s="41" t="s">
        <v>2536</v>
      </c>
      <c r="K171" s="41" t="s">
        <v>60</v>
      </c>
      <c r="L171" s="41" t="s">
        <v>2537</v>
      </c>
      <c r="M171" s="41" t="s">
        <v>28</v>
      </c>
      <c r="N171" s="41" t="s">
        <v>24</v>
      </c>
      <c r="O171" s="41" t="s">
        <v>2538</v>
      </c>
      <c r="P171" s="41" t="s">
        <v>24</v>
      </c>
      <c r="Q171" s="41" t="s">
        <v>31</v>
      </c>
      <c r="R171" s="3" t="s">
        <v>2539</v>
      </c>
      <c r="S171" s="3" t="s">
        <v>33</v>
      </c>
    </row>
    <row r="172" spans="1:19" x14ac:dyDescent="0.25">
      <c r="A172" s="6" t="s">
        <v>31</v>
      </c>
      <c r="B172" s="36" t="str">
        <f t="shared" si="2"/>
        <v>CLOD02108</v>
      </c>
      <c r="C172" s="1" t="s">
        <v>18</v>
      </c>
      <c r="D172" s="41" t="s">
        <v>9943</v>
      </c>
      <c r="E172" s="41" t="s">
        <v>9944</v>
      </c>
      <c r="F172" s="41" t="s">
        <v>21</v>
      </c>
      <c r="G172" s="41" t="s">
        <v>22</v>
      </c>
      <c r="H172" s="41" t="s">
        <v>9945</v>
      </c>
      <c r="I172" s="41" t="s">
        <v>24</v>
      </c>
      <c r="J172" s="41" t="s">
        <v>4178</v>
      </c>
      <c r="K172" s="41" t="s">
        <v>60</v>
      </c>
      <c r="L172" s="41" t="s">
        <v>4179</v>
      </c>
      <c r="M172" s="41" t="s">
        <v>28</v>
      </c>
      <c r="N172" s="41" t="s">
        <v>24</v>
      </c>
      <c r="O172" s="41" t="s">
        <v>9946</v>
      </c>
      <c r="P172" s="41" t="s">
        <v>9947</v>
      </c>
      <c r="Q172" s="41" t="s">
        <v>31</v>
      </c>
      <c r="R172" s="3" t="s">
        <v>24</v>
      </c>
      <c r="S172" s="3" t="s">
        <v>7978</v>
      </c>
    </row>
    <row r="173" spans="1:19" x14ac:dyDescent="0.25">
      <c r="A173" s="6" t="s">
        <v>18</v>
      </c>
      <c r="B173" s="36" t="str">
        <f t="shared" si="2"/>
        <v>BARB07109</v>
      </c>
      <c r="C173" s="1" t="s">
        <v>18</v>
      </c>
      <c r="D173" s="8" t="s">
        <v>8606</v>
      </c>
      <c r="E173" s="8" t="s">
        <v>8607</v>
      </c>
      <c r="F173" s="8" t="s">
        <v>21</v>
      </c>
      <c r="G173" s="8" t="s">
        <v>22</v>
      </c>
      <c r="H173" s="8" t="s">
        <v>8608</v>
      </c>
      <c r="I173" s="8" t="s">
        <v>24</v>
      </c>
      <c r="J173" s="8" t="s">
        <v>8609</v>
      </c>
      <c r="K173" s="8" t="s">
        <v>173</v>
      </c>
      <c r="L173" s="8" t="s">
        <v>8610</v>
      </c>
      <c r="M173" s="8" t="s">
        <v>28</v>
      </c>
      <c r="N173" s="8" t="s">
        <v>24</v>
      </c>
      <c r="O173" s="8" t="s">
        <v>8611</v>
      </c>
      <c r="P173" s="8" t="s">
        <v>8612</v>
      </c>
      <c r="Q173" s="8" t="s">
        <v>31</v>
      </c>
      <c r="R173" s="3" t="s">
        <v>24</v>
      </c>
      <c r="S173" s="3" t="s">
        <v>7978</v>
      </c>
    </row>
    <row r="174" spans="1:19" x14ac:dyDescent="0.25">
      <c r="A174" s="6" t="s">
        <v>18</v>
      </c>
      <c r="B174" s="36" t="str">
        <f t="shared" si="2"/>
        <v>QUIU01110</v>
      </c>
      <c r="C174" s="1" t="s">
        <v>18</v>
      </c>
      <c r="D174" s="41" t="s">
        <v>1933</v>
      </c>
      <c r="E174" s="41" t="s">
        <v>1934</v>
      </c>
      <c r="F174" s="41" t="s">
        <v>21</v>
      </c>
      <c r="G174" s="41" t="s">
        <v>22</v>
      </c>
      <c r="H174" s="41" t="s">
        <v>1935</v>
      </c>
      <c r="I174" s="41" t="s">
        <v>24</v>
      </c>
      <c r="J174" s="41" t="s">
        <v>1936</v>
      </c>
      <c r="K174" s="41" t="s">
        <v>68</v>
      </c>
      <c r="L174" s="41" t="s">
        <v>1937</v>
      </c>
      <c r="M174" s="41" t="s">
        <v>28</v>
      </c>
      <c r="N174" s="41" t="s">
        <v>24</v>
      </c>
      <c r="O174" s="41" t="s">
        <v>1938</v>
      </c>
      <c r="P174" s="41" t="s">
        <v>24</v>
      </c>
      <c r="Q174" s="41" t="s">
        <v>31</v>
      </c>
      <c r="R174" s="3" t="s">
        <v>1939</v>
      </c>
      <c r="S174" s="3" t="s">
        <v>33</v>
      </c>
    </row>
    <row r="175" spans="1:19" x14ac:dyDescent="0.25">
      <c r="A175" s="6" t="s">
        <v>31</v>
      </c>
      <c r="B175" s="36" t="str">
        <f t="shared" si="2"/>
        <v>SURP011104</v>
      </c>
      <c r="C175" s="1" t="s">
        <v>18</v>
      </c>
      <c r="D175" s="41" t="s">
        <v>278</v>
      </c>
      <c r="E175" s="41" t="s">
        <v>279</v>
      </c>
      <c r="F175" s="41" t="s">
        <v>21</v>
      </c>
      <c r="G175" s="41" t="s">
        <v>22</v>
      </c>
      <c r="H175" s="41" t="s">
        <v>280</v>
      </c>
      <c r="I175" s="41" t="s">
        <v>24</v>
      </c>
      <c r="J175" s="41" t="s">
        <v>281</v>
      </c>
      <c r="K175" s="41" t="s">
        <v>282</v>
      </c>
      <c r="L175" s="41" t="s">
        <v>283</v>
      </c>
      <c r="M175" s="41" t="s">
        <v>28</v>
      </c>
      <c r="N175" s="41" t="s">
        <v>24</v>
      </c>
      <c r="O175" s="41" t="s">
        <v>284</v>
      </c>
      <c r="P175" s="41" t="s">
        <v>24</v>
      </c>
      <c r="Q175" s="41" t="s">
        <v>31</v>
      </c>
      <c r="R175" s="3" t="s">
        <v>285</v>
      </c>
      <c r="S175" s="3" t="s">
        <v>33</v>
      </c>
    </row>
    <row r="176" spans="1:19" x14ac:dyDescent="0.25">
      <c r="A176" s="6" t="s">
        <v>31</v>
      </c>
      <c r="B176" s="36" t="str">
        <f t="shared" si="2"/>
        <v>FAIT021105</v>
      </c>
      <c r="C176" s="1" t="s">
        <v>18</v>
      </c>
      <c r="D176" s="41" t="s">
        <v>11119</v>
      </c>
      <c r="E176" s="41" t="s">
        <v>11120</v>
      </c>
      <c r="F176" s="41" t="s">
        <v>21</v>
      </c>
      <c r="G176" s="41" t="s">
        <v>22</v>
      </c>
      <c r="H176" s="41" t="s">
        <v>11121</v>
      </c>
      <c r="I176" s="41" t="s">
        <v>24</v>
      </c>
      <c r="J176" s="41" t="s">
        <v>576</v>
      </c>
      <c r="K176" s="41" t="s">
        <v>87</v>
      </c>
      <c r="L176" s="41" t="s">
        <v>577</v>
      </c>
      <c r="M176" s="41" t="s">
        <v>28</v>
      </c>
      <c r="N176" s="41" t="s">
        <v>24</v>
      </c>
      <c r="O176" s="41" t="s">
        <v>11122</v>
      </c>
      <c r="P176" s="41" t="s">
        <v>11123</v>
      </c>
      <c r="Q176" s="41" t="s">
        <v>31</v>
      </c>
      <c r="R176" s="3" t="s">
        <v>11124</v>
      </c>
      <c r="S176" s="3" t="s">
        <v>7978</v>
      </c>
    </row>
    <row r="177" spans="1:19" x14ac:dyDescent="0.25">
      <c r="A177" s="6" t="s">
        <v>18</v>
      </c>
      <c r="B177" s="36" t="str">
        <f t="shared" si="2"/>
        <v>BLOS031106</v>
      </c>
      <c r="C177" s="1" t="s">
        <v>18</v>
      </c>
      <c r="D177" s="41" t="s">
        <v>9056</v>
      </c>
      <c r="E177" s="41" t="s">
        <v>9057</v>
      </c>
      <c r="F177" s="41" t="s">
        <v>21</v>
      </c>
      <c r="G177" s="41" t="s">
        <v>22</v>
      </c>
      <c r="H177" s="41" t="s">
        <v>9058</v>
      </c>
      <c r="I177" s="41" t="s">
        <v>24</v>
      </c>
      <c r="J177" s="41" t="s">
        <v>9059</v>
      </c>
      <c r="K177" s="41" t="s">
        <v>48</v>
      </c>
      <c r="L177" s="41" t="s">
        <v>9060</v>
      </c>
      <c r="M177" s="41" t="s">
        <v>28</v>
      </c>
      <c r="N177" s="41" t="s">
        <v>24</v>
      </c>
      <c r="O177" s="41" t="s">
        <v>9061</v>
      </c>
      <c r="P177" s="41" t="s">
        <v>24</v>
      </c>
      <c r="Q177" s="41" t="s">
        <v>31</v>
      </c>
      <c r="R177" s="3" t="s">
        <v>9062</v>
      </c>
      <c r="S177" s="3" t="s">
        <v>7978</v>
      </c>
    </row>
    <row r="178" spans="1:19" x14ac:dyDescent="0.25">
      <c r="A178" s="6" t="s">
        <v>18</v>
      </c>
      <c r="B178" s="36" t="str">
        <f t="shared" si="2"/>
        <v>CRAW021110</v>
      </c>
      <c r="C178" s="1" t="s">
        <v>18</v>
      </c>
      <c r="D178" s="8" t="s">
        <v>10394</v>
      </c>
      <c r="E178" s="8" t="s">
        <v>10395</v>
      </c>
      <c r="F178" s="8" t="s">
        <v>21</v>
      </c>
      <c r="G178" s="8" t="s">
        <v>22</v>
      </c>
      <c r="H178" s="8" t="s">
        <v>10396</v>
      </c>
      <c r="I178" s="8" t="s">
        <v>24</v>
      </c>
      <c r="J178" s="8" t="s">
        <v>5469</v>
      </c>
      <c r="K178" s="8" t="s">
        <v>60</v>
      </c>
      <c r="L178" s="8" t="s">
        <v>5470</v>
      </c>
      <c r="M178" s="8" t="s">
        <v>28</v>
      </c>
      <c r="N178" s="8" t="s">
        <v>10397</v>
      </c>
      <c r="O178" s="8" t="s">
        <v>10398</v>
      </c>
      <c r="P178" s="8" t="s">
        <v>10399</v>
      </c>
      <c r="Q178" s="8" t="s">
        <v>31</v>
      </c>
      <c r="R178" s="3" t="s">
        <v>10400</v>
      </c>
      <c r="S178" s="3" t="s">
        <v>7978</v>
      </c>
    </row>
    <row r="179" spans="1:19" x14ac:dyDescent="0.25">
      <c r="A179" s="6" t="s">
        <v>18</v>
      </c>
      <c r="B179" s="36" t="str">
        <f t="shared" si="2"/>
        <v>BAYB021118</v>
      </c>
      <c r="C179" s="1" t="s">
        <v>18</v>
      </c>
      <c r="D179" s="8" t="s">
        <v>8711</v>
      </c>
      <c r="E179" s="8" t="s">
        <v>8712</v>
      </c>
      <c r="F179" s="8" t="s">
        <v>21</v>
      </c>
      <c r="G179" s="8" t="s">
        <v>22</v>
      </c>
      <c r="H179" s="8" t="s">
        <v>8713</v>
      </c>
      <c r="I179" s="8" t="s">
        <v>24</v>
      </c>
      <c r="J179" s="8" t="s">
        <v>8714</v>
      </c>
      <c r="K179" s="8" t="s">
        <v>196</v>
      </c>
      <c r="L179" s="8" t="s">
        <v>8715</v>
      </c>
      <c r="M179" s="8" t="s">
        <v>28</v>
      </c>
      <c r="N179" s="8" t="s">
        <v>24</v>
      </c>
      <c r="O179" s="8" t="s">
        <v>8716</v>
      </c>
      <c r="P179" s="8" t="s">
        <v>8717</v>
      </c>
      <c r="Q179" s="8" t="s">
        <v>31</v>
      </c>
      <c r="R179" s="3" t="s">
        <v>8718</v>
      </c>
      <c r="S179" s="3" t="s">
        <v>7978</v>
      </c>
    </row>
    <row r="180" spans="1:19" x14ac:dyDescent="0.25">
      <c r="A180" s="6" t="s">
        <v>18</v>
      </c>
      <c r="B180" s="36" t="str">
        <f t="shared" si="2"/>
        <v>ZURP01112</v>
      </c>
      <c r="C180" s="1"/>
      <c r="D180" s="8" t="s">
        <v>4525</v>
      </c>
      <c r="E180" s="8" t="s">
        <v>4526</v>
      </c>
      <c r="F180" s="8" t="s">
        <v>21</v>
      </c>
      <c r="G180" s="8" t="s">
        <v>22</v>
      </c>
      <c r="H180" s="8" t="s">
        <v>4534</v>
      </c>
      <c r="I180" s="8" t="s">
        <v>24</v>
      </c>
      <c r="J180" s="8" t="s">
        <v>1763</v>
      </c>
      <c r="K180" s="8" t="s">
        <v>1664</v>
      </c>
      <c r="L180" s="8" t="s">
        <v>4535</v>
      </c>
      <c r="M180" s="8" t="s">
        <v>28</v>
      </c>
      <c r="N180" s="8" t="s">
        <v>4536</v>
      </c>
      <c r="O180" s="8" t="s">
        <v>4537</v>
      </c>
      <c r="P180" s="8" t="s">
        <v>4538</v>
      </c>
      <c r="Q180" s="8" t="s">
        <v>31</v>
      </c>
      <c r="R180" s="3" t="s">
        <v>4533</v>
      </c>
      <c r="S180" s="3" t="s">
        <v>33</v>
      </c>
    </row>
    <row r="181" spans="1:19" x14ac:dyDescent="0.25">
      <c r="A181" s="6" t="s">
        <v>18</v>
      </c>
      <c r="B181" s="36" t="str">
        <f t="shared" si="2"/>
        <v>SWOO011125</v>
      </c>
      <c r="C181" s="1" t="s">
        <v>18</v>
      </c>
      <c r="D181" s="8" t="s">
        <v>292</v>
      </c>
      <c r="E181" s="8" t="s">
        <v>293</v>
      </c>
      <c r="F181" s="8" t="s">
        <v>21</v>
      </c>
      <c r="G181" s="8" t="s">
        <v>22</v>
      </c>
      <c r="H181" s="8" t="s">
        <v>2982</v>
      </c>
      <c r="I181" s="8" t="s">
        <v>2983</v>
      </c>
      <c r="J181" s="8" t="s">
        <v>934</v>
      </c>
      <c r="K181" s="8" t="s">
        <v>371</v>
      </c>
      <c r="L181" s="8" t="s">
        <v>2984</v>
      </c>
      <c r="M181" s="8" t="s">
        <v>28</v>
      </c>
      <c r="N181" s="8" t="s">
        <v>24</v>
      </c>
      <c r="O181" s="8" t="s">
        <v>2985</v>
      </c>
      <c r="P181" s="8" t="s">
        <v>24</v>
      </c>
      <c r="Q181" s="8" t="s">
        <v>31</v>
      </c>
      <c r="R181" s="3" t="s">
        <v>300</v>
      </c>
      <c r="S181" s="3" t="s">
        <v>33</v>
      </c>
    </row>
    <row r="182" spans="1:19" x14ac:dyDescent="0.25">
      <c r="A182" s="6" t="s">
        <v>18</v>
      </c>
      <c r="B182" s="36" t="str">
        <f t="shared" si="2"/>
        <v>ZURP01113</v>
      </c>
      <c r="C182" s="1"/>
      <c r="D182" s="8" t="s">
        <v>4525</v>
      </c>
      <c r="E182" s="8" t="s">
        <v>4526</v>
      </c>
      <c r="F182" s="8" t="s">
        <v>21</v>
      </c>
      <c r="G182" s="8" t="s">
        <v>22</v>
      </c>
      <c r="H182" s="8" t="s">
        <v>4553</v>
      </c>
      <c r="I182" s="8" t="s">
        <v>24</v>
      </c>
      <c r="J182" s="8" t="s">
        <v>1663</v>
      </c>
      <c r="K182" s="8" t="s">
        <v>1664</v>
      </c>
      <c r="L182" s="8" t="s">
        <v>1665</v>
      </c>
      <c r="M182" s="8" t="s">
        <v>28</v>
      </c>
      <c r="N182" s="8" t="s">
        <v>4554</v>
      </c>
      <c r="O182" s="8" t="s">
        <v>4555</v>
      </c>
      <c r="P182" s="8" t="s">
        <v>4556</v>
      </c>
      <c r="Q182" s="8" t="s">
        <v>31</v>
      </c>
      <c r="R182" s="3" t="s">
        <v>4533</v>
      </c>
      <c r="S182" s="3" t="s">
        <v>33</v>
      </c>
    </row>
    <row r="183" spans="1:19" x14ac:dyDescent="0.25">
      <c r="A183" s="6" t="s">
        <v>31</v>
      </c>
      <c r="B183" s="36" t="str">
        <f t="shared" si="2"/>
        <v>EXPL04113</v>
      </c>
      <c r="C183" s="1" t="s">
        <v>18</v>
      </c>
      <c r="D183" s="8" t="s">
        <v>11069</v>
      </c>
      <c r="E183" s="8" t="s">
        <v>11070</v>
      </c>
      <c r="F183" s="8" t="s">
        <v>21</v>
      </c>
      <c r="G183" s="8" t="s">
        <v>22</v>
      </c>
      <c r="H183" s="8" t="s">
        <v>11071</v>
      </c>
      <c r="I183" s="8" t="s">
        <v>24</v>
      </c>
      <c r="J183" s="8" t="s">
        <v>304</v>
      </c>
      <c r="K183" s="8" t="s">
        <v>60</v>
      </c>
      <c r="L183" s="8" t="s">
        <v>305</v>
      </c>
      <c r="M183" s="8" t="s">
        <v>28</v>
      </c>
      <c r="N183" s="8" t="s">
        <v>11072</v>
      </c>
      <c r="O183" s="8" t="s">
        <v>4555</v>
      </c>
      <c r="P183" s="8" t="s">
        <v>11073</v>
      </c>
      <c r="Q183" s="8" t="s">
        <v>31</v>
      </c>
      <c r="R183" s="3" t="s">
        <v>11074</v>
      </c>
      <c r="S183" s="3" t="s">
        <v>7978</v>
      </c>
    </row>
    <row r="184" spans="1:19" x14ac:dyDescent="0.25">
      <c r="A184" s="6" t="s">
        <v>18</v>
      </c>
      <c r="B184" s="36" t="str">
        <f t="shared" si="2"/>
        <v>ZURP01114</v>
      </c>
      <c r="C184" s="1"/>
      <c r="D184" s="8" t="s">
        <v>4525</v>
      </c>
      <c r="E184" s="8" t="s">
        <v>4526</v>
      </c>
      <c r="F184" s="8" t="s">
        <v>21</v>
      </c>
      <c r="G184" s="8" t="s">
        <v>22</v>
      </c>
      <c r="H184" s="8" t="s">
        <v>4583</v>
      </c>
      <c r="I184" s="8" t="s">
        <v>24</v>
      </c>
      <c r="J184" s="8" t="s">
        <v>4584</v>
      </c>
      <c r="K184" s="8" t="s">
        <v>164</v>
      </c>
      <c r="L184" s="8" t="s">
        <v>4585</v>
      </c>
      <c r="M184" s="8" t="s">
        <v>28</v>
      </c>
      <c r="N184" s="8" t="s">
        <v>4586</v>
      </c>
      <c r="O184" s="8" t="s">
        <v>4587</v>
      </c>
      <c r="P184" s="8" t="s">
        <v>4588</v>
      </c>
      <c r="Q184" s="8" t="s">
        <v>31</v>
      </c>
      <c r="R184" s="3" t="s">
        <v>4533</v>
      </c>
      <c r="S184" s="3" t="s">
        <v>33</v>
      </c>
    </row>
    <row r="185" spans="1:19" x14ac:dyDescent="0.25">
      <c r="A185" s="6" t="s">
        <v>31</v>
      </c>
      <c r="B185" s="36" t="str">
        <f t="shared" si="2"/>
        <v>ECLE01114</v>
      </c>
      <c r="C185" s="1" t="s">
        <v>18</v>
      </c>
      <c r="D185" s="41" t="s">
        <v>10909</v>
      </c>
      <c r="E185" s="41" t="s">
        <v>10910</v>
      </c>
      <c r="F185" s="41" t="s">
        <v>21</v>
      </c>
      <c r="G185" s="41" t="s">
        <v>22</v>
      </c>
      <c r="H185" s="41" t="s">
        <v>10911</v>
      </c>
      <c r="I185" s="41" t="s">
        <v>24</v>
      </c>
      <c r="J185" s="41" t="s">
        <v>10912</v>
      </c>
      <c r="K185" s="41" t="s">
        <v>1664</v>
      </c>
      <c r="L185" s="41" t="s">
        <v>10913</v>
      </c>
      <c r="M185" s="41" t="s">
        <v>28</v>
      </c>
      <c r="N185" s="41" t="s">
        <v>24</v>
      </c>
      <c r="O185" s="41" t="s">
        <v>4587</v>
      </c>
      <c r="P185" s="41" t="s">
        <v>24</v>
      </c>
      <c r="Q185" s="41" t="s">
        <v>31</v>
      </c>
      <c r="R185" s="3" t="s">
        <v>10914</v>
      </c>
      <c r="S185" s="3" t="s">
        <v>7978</v>
      </c>
    </row>
    <row r="186" spans="1:19" x14ac:dyDescent="0.25">
      <c r="A186" s="6" t="s">
        <v>31</v>
      </c>
      <c r="B186" s="36" t="str">
        <f t="shared" si="2"/>
        <v>GOTA01114</v>
      </c>
      <c r="C186" s="1" t="s">
        <v>18</v>
      </c>
      <c r="D186" s="41" t="s">
        <v>11922</v>
      </c>
      <c r="E186" s="41" t="s">
        <v>11923</v>
      </c>
      <c r="F186" s="41" t="s">
        <v>21</v>
      </c>
      <c r="G186" s="41" t="s">
        <v>22</v>
      </c>
      <c r="H186" s="41" t="s">
        <v>11924</v>
      </c>
      <c r="I186" s="41" t="s">
        <v>11925</v>
      </c>
      <c r="J186" s="41" t="s">
        <v>505</v>
      </c>
      <c r="K186" s="41" t="s">
        <v>157</v>
      </c>
      <c r="L186" s="41" t="s">
        <v>506</v>
      </c>
      <c r="M186" s="41" t="s">
        <v>28</v>
      </c>
      <c r="N186" s="41" t="s">
        <v>24</v>
      </c>
      <c r="O186" s="41" t="s">
        <v>4587</v>
      </c>
      <c r="P186" s="41" t="s">
        <v>24</v>
      </c>
      <c r="Q186" s="41" t="s">
        <v>31</v>
      </c>
      <c r="R186" s="3" t="s">
        <v>11926</v>
      </c>
      <c r="S186" s="3" t="s">
        <v>7978</v>
      </c>
    </row>
    <row r="187" spans="1:19" x14ac:dyDescent="0.25">
      <c r="A187" s="6" t="s">
        <v>31</v>
      </c>
      <c r="B187" s="36" t="str">
        <f t="shared" si="2"/>
        <v>FIVL011144</v>
      </c>
      <c r="C187" s="1" t="s">
        <v>18</v>
      </c>
      <c r="D187" s="41" t="s">
        <v>11257</v>
      </c>
      <c r="E187" s="41" t="s">
        <v>11258</v>
      </c>
      <c r="F187" s="41" t="s">
        <v>21</v>
      </c>
      <c r="G187" s="41" t="s">
        <v>22</v>
      </c>
      <c r="H187" s="41" t="s">
        <v>11259</v>
      </c>
      <c r="I187" s="41" t="s">
        <v>24</v>
      </c>
      <c r="J187" s="41" t="s">
        <v>841</v>
      </c>
      <c r="K187" s="41" t="s">
        <v>60</v>
      </c>
      <c r="L187" s="41" t="s">
        <v>11260</v>
      </c>
      <c r="M187" s="41" t="s">
        <v>28</v>
      </c>
      <c r="N187" s="41" t="s">
        <v>11261</v>
      </c>
      <c r="O187" s="41" t="s">
        <v>11262</v>
      </c>
      <c r="P187" s="41" t="s">
        <v>11263</v>
      </c>
      <c r="Q187" s="41" t="s">
        <v>31</v>
      </c>
      <c r="R187" s="3" t="s">
        <v>11264</v>
      </c>
      <c r="S187" s="3" t="s">
        <v>7978</v>
      </c>
    </row>
    <row r="188" spans="1:19" x14ac:dyDescent="0.25">
      <c r="A188" s="6" t="s">
        <v>31</v>
      </c>
      <c r="B188" s="36" t="str">
        <f t="shared" si="2"/>
        <v>FAIT021147</v>
      </c>
      <c r="C188" s="1" t="s">
        <v>18</v>
      </c>
      <c r="D188" s="41" t="s">
        <v>11119</v>
      </c>
      <c r="E188" s="41" t="s">
        <v>11120</v>
      </c>
      <c r="F188" s="41" t="s">
        <v>21</v>
      </c>
      <c r="G188" s="41" t="s">
        <v>22</v>
      </c>
      <c r="H188" s="41" t="s">
        <v>11125</v>
      </c>
      <c r="I188" s="41" t="s">
        <v>24</v>
      </c>
      <c r="J188" s="41" t="s">
        <v>576</v>
      </c>
      <c r="K188" s="41" t="s">
        <v>87</v>
      </c>
      <c r="L188" s="41" t="s">
        <v>577</v>
      </c>
      <c r="M188" s="41" t="s">
        <v>28</v>
      </c>
      <c r="N188" s="41" t="s">
        <v>11126</v>
      </c>
      <c r="O188" s="41" t="s">
        <v>11127</v>
      </c>
      <c r="P188" s="41" t="s">
        <v>11123</v>
      </c>
      <c r="Q188" s="41" t="s">
        <v>31</v>
      </c>
      <c r="R188" s="3" t="s">
        <v>11124</v>
      </c>
      <c r="S188" s="3" t="s">
        <v>7978</v>
      </c>
    </row>
    <row r="189" spans="1:19" x14ac:dyDescent="0.25">
      <c r="A189" s="6" t="s">
        <v>18</v>
      </c>
      <c r="B189" s="36" t="str">
        <f t="shared" si="2"/>
        <v>SPAB01115</v>
      </c>
      <c r="C189" s="1" t="s">
        <v>18</v>
      </c>
      <c r="D189" s="8" t="s">
        <v>246</v>
      </c>
      <c r="E189" s="8" t="s">
        <v>247</v>
      </c>
      <c r="F189" s="8" t="s">
        <v>21</v>
      </c>
      <c r="G189" s="8" t="s">
        <v>22</v>
      </c>
      <c r="H189" s="8" t="s">
        <v>2667</v>
      </c>
      <c r="I189" s="8" t="s">
        <v>24</v>
      </c>
      <c r="J189" s="8" t="s">
        <v>249</v>
      </c>
      <c r="K189" s="8" t="s">
        <v>60</v>
      </c>
      <c r="L189" s="8" t="s">
        <v>250</v>
      </c>
      <c r="M189" s="8" t="s">
        <v>28</v>
      </c>
      <c r="N189" s="8" t="s">
        <v>2668</v>
      </c>
      <c r="O189" s="8" t="s">
        <v>2669</v>
      </c>
      <c r="P189" s="8" t="s">
        <v>2670</v>
      </c>
      <c r="Q189" s="8" t="s">
        <v>31</v>
      </c>
      <c r="R189" s="3" t="s">
        <v>254</v>
      </c>
      <c r="S189" s="3" t="s">
        <v>33</v>
      </c>
    </row>
    <row r="190" spans="1:19" x14ac:dyDescent="0.25">
      <c r="A190" s="6" t="s">
        <v>18</v>
      </c>
      <c r="B190" s="36" t="str">
        <f t="shared" si="2"/>
        <v>ZURP01115</v>
      </c>
      <c r="C190" s="1"/>
      <c r="D190" s="8" t="s">
        <v>4525</v>
      </c>
      <c r="E190" s="8" t="s">
        <v>4526</v>
      </c>
      <c r="F190" s="8" t="s">
        <v>21</v>
      </c>
      <c r="G190" s="8" t="s">
        <v>22</v>
      </c>
      <c r="H190" s="8" t="s">
        <v>4579</v>
      </c>
      <c r="I190" s="8" t="s">
        <v>24</v>
      </c>
      <c r="J190" s="8" t="s">
        <v>163</v>
      </c>
      <c r="K190" s="8" t="s">
        <v>164</v>
      </c>
      <c r="L190" s="8" t="s">
        <v>4580</v>
      </c>
      <c r="M190" s="8" t="s">
        <v>28</v>
      </c>
      <c r="N190" s="8" t="s">
        <v>4581</v>
      </c>
      <c r="O190" s="8" t="s">
        <v>2669</v>
      </c>
      <c r="P190" s="8" t="s">
        <v>4582</v>
      </c>
      <c r="Q190" s="8" t="s">
        <v>31</v>
      </c>
      <c r="R190" s="3" t="s">
        <v>4533</v>
      </c>
      <c r="S190" s="3" t="s">
        <v>33</v>
      </c>
    </row>
    <row r="191" spans="1:19" x14ac:dyDescent="0.25">
      <c r="A191" s="6" t="s">
        <v>18</v>
      </c>
      <c r="B191" s="36" t="str">
        <f t="shared" si="2"/>
        <v>EINA01115</v>
      </c>
      <c r="C191" s="1" t="s">
        <v>18</v>
      </c>
      <c r="D191" s="8" t="s">
        <v>10958</v>
      </c>
      <c r="E191" s="8" t="s">
        <v>10959</v>
      </c>
      <c r="F191" s="8" t="s">
        <v>21</v>
      </c>
      <c r="G191" s="8" t="s">
        <v>22</v>
      </c>
      <c r="H191" s="8" t="s">
        <v>10960</v>
      </c>
      <c r="I191" s="8" t="s">
        <v>24</v>
      </c>
      <c r="J191" s="8" t="s">
        <v>9900</v>
      </c>
      <c r="K191" s="8" t="s">
        <v>1013</v>
      </c>
      <c r="L191" s="8" t="s">
        <v>10961</v>
      </c>
      <c r="M191" s="8" t="s">
        <v>28</v>
      </c>
      <c r="N191" s="8" t="s">
        <v>10962</v>
      </c>
      <c r="O191" s="8" t="s">
        <v>2669</v>
      </c>
      <c r="P191" s="8" t="s">
        <v>10963</v>
      </c>
      <c r="Q191" s="8" t="s">
        <v>31</v>
      </c>
      <c r="R191" s="3" t="s">
        <v>24</v>
      </c>
      <c r="S191" s="3" t="s">
        <v>7978</v>
      </c>
    </row>
    <row r="192" spans="1:19" x14ac:dyDescent="0.25">
      <c r="A192" s="6" t="s">
        <v>31</v>
      </c>
      <c r="B192" s="36" t="str">
        <f t="shared" si="2"/>
        <v>GIVM011150</v>
      </c>
      <c r="C192" s="1" t="s">
        <v>18</v>
      </c>
      <c r="D192" s="41" t="s">
        <v>11785</v>
      </c>
      <c r="E192" s="41" t="s">
        <v>11786</v>
      </c>
      <c r="F192" s="41" t="s">
        <v>21</v>
      </c>
      <c r="G192" s="41" t="s">
        <v>22</v>
      </c>
      <c r="H192" s="41" t="s">
        <v>11787</v>
      </c>
      <c r="I192" s="41" t="s">
        <v>24</v>
      </c>
      <c r="J192" s="41" t="s">
        <v>11788</v>
      </c>
      <c r="K192" s="41" t="s">
        <v>259</v>
      </c>
      <c r="L192" s="41" t="s">
        <v>11789</v>
      </c>
      <c r="M192" s="41" t="s">
        <v>28</v>
      </c>
      <c r="N192" s="41" t="s">
        <v>11790</v>
      </c>
      <c r="O192" s="41" t="s">
        <v>11791</v>
      </c>
      <c r="P192" s="41" t="s">
        <v>11792</v>
      </c>
      <c r="Q192" s="41" t="s">
        <v>31</v>
      </c>
      <c r="R192" s="3" t="s">
        <v>11793</v>
      </c>
      <c r="S192" s="3" t="s">
        <v>7978</v>
      </c>
    </row>
    <row r="193" spans="1:19" x14ac:dyDescent="0.25">
      <c r="A193" s="6" t="s">
        <v>31</v>
      </c>
      <c r="B193" s="36" t="str">
        <f t="shared" si="2"/>
        <v>LEAE1431151</v>
      </c>
      <c r="C193" s="1"/>
      <c r="D193" s="8" t="s">
        <v>6661</v>
      </c>
      <c r="E193" s="8" t="s">
        <v>6662</v>
      </c>
      <c r="F193" s="8" t="s">
        <v>21</v>
      </c>
      <c r="G193" s="8" t="s">
        <v>22</v>
      </c>
      <c r="H193" s="8" t="s">
        <v>6663</v>
      </c>
      <c r="I193" s="8" t="s">
        <v>24</v>
      </c>
      <c r="J193" s="8" t="s">
        <v>2654</v>
      </c>
      <c r="K193" s="8" t="s">
        <v>60</v>
      </c>
      <c r="L193" s="8" t="s">
        <v>6664</v>
      </c>
      <c r="M193" s="8" t="s">
        <v>28</v>
      </c>
      <c r="N193" s="8" t="s">
        <v>24</v>
      </c>
      <c r="O193" s="8" t="s">
        <v>6665</v>
      </c>
      <c r="P193" s="8" t="s">
        <v>6666</v>
      </c>
      <c r="Q193" s="8" t="s">
        <v>31</v>
      </c>
      <c r="R193" s="3" t="s">
        <v>6667</v>
      </c>
      <c r="S193" s="3" t="s">
        <v>5174</v>
      </c>
    </row>
    <row r="194" spans="1:19" x14ac:dyDescent="0.25">
      <c r="A194" s="6" t="s">
        <v>18</v>
      </c>
      <c r="B194" s="36" t="str">
        <f t="shared" ref="B194:B257" si="3">CONCATENATE(D194,O194)</f>
        <v>TORS021152</v>
      </c>
      <c r="C194" s="1" t="s">
        <v>18</v>
      </c>
      <c r="D194" s="8" t="s">
        <v>3319</v>
      </c>
      <c r="E194" s="8" t="s">
        <v>3320</v>
      </c>
      <c r="F194" s="8" t="s">
        <v>21</v>
      </c>
      <c r="G194" s="8" t="s">
        <v>22</v>
      </c>
      <c r="H194" s="8" t="s">
        <v>3321</v>
      </c>
      <c r="I194" s="8" t="s">
        <v>24</v>
      </c>
      <c r="J194" s="8" t="s">
        <v>3322</v>
      </c>
      <c r="K194" s="8" t="s">
        <v>1013</v>
      </c>
      <c r="L194" s="8" t="s">
        <v>3323</v>
      </c>
      <c r="M194" s="8" t="s">
        <v>28</v>
      </c>
      <c r="N194" s="8" t="s">
        <v>24</v>
      </c>
      <c r="O194" s="8" t="s">
        <v>3324</v>
      </c>
      <c r="P194" s="8" t="s">
        <v>24</v>
      </c>
      <c r="Q194" s="8" t="s">
        <v>31</v>
      </c>
      <c r="R194" s="3" t="s">
        <v>3325</v>
      </c>
      <c r="S194" s="3" t="s">
        <v>33</v>
      </c>
    </row>
    <row r="195" spans="1:19" x14ac:dyDescent="0.25">
      <c r="A195" s="6" t="s">
        <v>18</v>
      </c>
      <c r="B195" s="36" t="str">
        <f t="shared" si="3"/>
        <v>ZURP01116</v>
      </c>
      <c r="C195" s="1"/>
      <c r="D195" s="8" t="s">
        <v>4525</v>
      </c>
      <c r="E195" s="8" t="s">
        <v>4526</v>
      </c>
      <c r="F195" s="8" t="s">
        <v>21</v>
      </c>
      <c r="G195" s="8" t="s">
        <v>22</v>
      </c>
      <c r="H195" s="8" t="s">
        <v>4547</v>
      </c>
      <c r="I195" s="8" t="s">
        <v>24</v>
      </c>
      <c r="J195" s="8" t="s">
        <v>4548</v>
      </c>
      <c r="K195" s="8" t="s">
        <v>164</v>
      </c>
      <c r="L195" s="8" t="s">
        <v>4549</v>
      </c>
      <c r="M195" s="8" t="s">
        <v>28</v>
      </c>
      <c r="N195" s="8" t="s">
        <v>4550</v>
      </c>
      <c r="O195" s="8" t="s">
        <v>4551</v>
      </c>
      <c r="P195" s="8" t="s">
        <v>4552</v>
      </c>
      <c r="Q195" s="8" t="s">
        <v>31</v>
      </c>
      <c r="R195" s="3" t="s">
        <v>4533</v>
      </c>
      <c r="S195" s="3" t="s">
        <v>33</v>
      </c>
    </row>
    <row r="196" spans="1:19" x14ac:dyDescent="0.25">
      <c r="A196" s="6" t="s">
        <v>18</v>
      </c>
      <c r="B196" s="36" t="str">
        <f t="shared" si="3"/>
        <v>ZURP01117</v>
      </c>
      <c r="C196" s="1"/>
      <c r="D196" s="8" t="s">
        <v>4525</v>
      </c>
      <c r="E196" s="8" t="s">
        <v>4526</v>
      </c>
      <c r="F196" s="8" t="s">
        <v>21</v>
      </c>
      <c r="G196" s="8" t="s">
        <v>22</v>
      </c>
      <c r="H196" s="8" t="s">
        <v>4569</v>
      </c>
      <c r="I196" s="8" t="s">
        <v>24</v>
      </c>
      <c r="J196" s="8" t="s">
        <v>311</v>
      </c>
      <c r="K196" s="8" t="s">
        <v>164</v>
      </c>
      <c r="L196" s="8" t="s">
        <v>4570</v>
      </c>
      <c r="M196" s="8" t="s">
        <v>28</v>
      </c>
      <c r="N196" s="8" t="s">
        <v>4571</v>
      </c>
      <c r="O196" s="8" t="s">
        <v>4572</v>
      </c>
      <c r="P196" s="8" t="s">
        <v>4573</v>
      </c>
      <c r="Q196" s="8" t="s">
        <v>31</v>
      </c>
      <c r="R196" s="3" t="s">
        <v>4533</v>
      </c>
      <c r="S196" s="3" t="s">
        <v>33</v>
      </c>
    </row>
    <row r="197" spans="1:19" x14ac:dyDescent="0.25">
      <c r="A197" s="6" t="s">
        <v>18</v>
      </c>
      <c r="B197" s="36" t="str">
        <f t="shared" si="3"/>
        <v>SWOO011170</v>
      </c>
      <c r="C197" s="1" t="s">
        <v>18</v>
      </c>
      <c r="D197" s="8" t="s">
        <v>292</v>
      </c>
      <c r="E197" s="8" t="s">
        <v>293</v>
      </c>
      <c r="F197" s="8" t="s">
        <v>21</v>
      </c>
      <c r="G197" s="8" t="s">
        <v>22</v>
      </c>
      <c r="H197" s="8" t="s">
        <v>2986</v>
      </c>
      <c r="I197" s="8" t="s">
        <v>2987</v>
      </c>
      <c r="J197" s="8" t="s">
        <v>2988</v>
      </c>
      <c r="K197" s="8" t="s">
        <v>196</v>
      </c>
      <c r="L197" s="8" t="s">
        <v>2989</v>
      </c>
      <c r="M197" s="8" t="s">
        <v>28</v>
      </c>
      <c r="N197" s="8" t="s">
        <v>24</v>
      </c>
      <c r="O197" s="8" t="s">
        <v>2990</v>
      </c>
      <c r="P197" s="8" t="s">
        <v>24</v>
      </c>
      <c r="Q197" s="8" t="s">
        <v>31</v>
      </c>
      <c r="R197" s="3" t="s">
        <v>300</v>
      </c>
      <c r="S197" s="3" t="s">
        <v>33</v>
      </c>
    </row>
    <row r="198" spans="1:19" x14ac:dyDescent="0.25">
      <c r="A198" s="6" t="s">
        <v>18</v>
      </c>
      <c r="B198" s="36" t="str">
        <f t="shared" si="3"/>
        <v>QUIU01118</v>
      </c>
      <c r="C198" s="1" t="s">
        <v>18</v>
      </c>
      <c r="D198" s="8" t="s">
        <v>1933</v>
      </c>
      <c r="E198" s="8" t="s">
        <v>1934</v>
      </c>
      <c r="F198" s="8" t="s">
        <v>21</v>
      </c>
      <c r="G198" s="8" t="s">
        <v>22</v>
      </c>
      <c r="H198" s="8" t="s">
        <v>1940</v>
      </c>
      <c r="I198" s="8" t="s">
        <v>24</v>
      </c>
      <c r="J198" s="8" t="s">
        <v>223</v>
      </c>
      <c r="K198" s="8" t="s">
        <v>68</v>
      </c>
      <c r="L198" s="8" t="s">
        <v>1941</v>
      </c>
      <c r="M198" s="8" t="s">
        <v>28</v>
      </c>
      <c r="N198" s="8" t="s">
        <v>24</v>
      </c>
      <c r="O198" s="8" t="s">
        <v>1942</v>
      </c>
      <c r="P198" s="8" t="s">
        <v>24</v>
      </c>
      <c r="Q198" s="8" t="s">
        <v>31</v>
      </c>
      <c r="R198" s="3" t="s">
        <v>1939</v>
      </c>
      <c r="S198" s="3" t="s">
        <v>33</v>
      </c>
    </row>
    <row r="199" spans="1:19" x14ac:dyDescent="0.25">
      <c r="A199" s="6" t="s">
        <v>18</v>
      </c>
      <c r="B199" s="36" t="str">
        <f t="shared" si="3"/>
        <v>ZURP01118</v>
      </c>
      <c r="C199" s="1"/>
      <c r="D199" s="8" t="s">
        <v>4525</v>
      </c>
      <c r="E199" s="8" t="s">
        <v>4526</v>
      </c>
      <c r="F199" s="8" t="s">
        <v>21</v>
      </c>
      <c r="G199" s="8" t="s">
        <v>22</v>
      </c>
      <c r="H199" s="8" t="s">
        <v>4543</v>
      </c>
      <c r="I199" s="8" t="s">
        <v>24</v>
      </c>
      <c r="J199" s="8" t="s">
        <v>686</v>
      </c>
      <c r="K199" s="8" t="s">
        <v>1664</v>
      </c>
      <c r="L199" s="8" t="s">
        <v>4544</v>
      </c>
      <c r="M199" s="8" t="s">
        <v>28</v>
      </c>
      <c r="N199" s="8" t="s">
        <v>4545</v>
      </c>
      <c r="O199" s="8" t="s">
        <v>1942</v>
      </c>
      <c r="P199" s="8" t="s">
        <v>4546</v>
      </c>
      <c r="Q199" s="8" t="s">
        <v>31</v>
      </c>
      <c r="R199" s="3" t="s">
        <v>4533</v>
      </c>
      <c r="S199" s="3" t="s">
        <v>33</v>
      </c>
    </row>
    <row r="200" spans="1:19" x14ac:dyDescent="0.25">
      <c r="A200" s="6" t="s">
        <v>18</v>
      </c>
      <c r="B200" s="36" t="str">
        <f t="shared" si="3"/>
        <v>SAMM011182</v>
      </c>
      <c r="C200" s="1" t="s">
        <v>18</v>
      </c>
      <c r="D200" s="8" t="s">
        <v>2299</v>
      </c>
      <c r="E200" s="8" t="s">
        <v>2300</v>
      </c>
      <c r="F200" s="8" t="s">
        <v>21</v>
      </c>
      <c r="G200" s="8" t="s">
        <v>22</v>
      </c>
      <c r="H200" s="8" t="s">
        <v>2311</v>
      </c>
      <c r="I200" s="8" t="s">
        <v>2312</v>
      </c>
      <c r="J200" s="8" t="s">
        <v>2313</v>
      </c>
      <c r="K200" s="8" t="s">
        <v>48</v>
      </c>
      <c r="L200" s="8" t="s">
        <v>2314</v>
      </c>
      <c r="M200" s="8" t="s">
        <v>28</v>
      </c>
      <c r="N200" s="8" t="s">
        <v>24</v>
      </c>
      <c r="O200" s="8" t="s">
        <v>2315</v>
      </c>
      <c r="P200" s="8" t="s">
        <v>24</v>
      </c>
      <c r="Q200" s="8" t="s">
        <v>31</v>
      </c>
      <c r="R200" s="3" t="s">
        <v>2306</v>
      </c>
      <c r="S200" s="3" t="s">
        <v>33</v>
      </c>
    </row>
    <row r="201" spans="1:19" x14ac:dyDescent="0.25">
      <c r="A201" s="6" t="s">
        <v>31</v>
      </c>
      <c r="B201" s="36" t="str">
        <f t="shared" si="3"/>
        <v>GARD021182</v>
      </c>
      <c r="C201" s="1" t="s">
        <v>18</v>
      </c>
      <c r="D201" s="41" t="s">
        <v>11644</v>
      </c>
      <c r="E201" s="41" t="s">
        <v>11645</v>
      </c>
      <c r="F201" s="41" t="s">
        <v>21</v>
      </c>
      <c r="G201" s="41" t="s">
        <v>22</v>
      </c>
      <c r="H201" s="41" t="s">
        <v>11646</v>
      </c>
      <c r="I201" s="41" t="s">
        <v>24</v>
      </c>
      <c r="J201" s="41" t="s">
        <v>8211</v>
      </c>
      <c r="K201" s="41" t="s">
        <v>1013</v>
      </c>
      <c r="L201" s="41" t="s">
        <v>11647</v>
      </c>
      <c r="M201" s="41" t="s">
        <v>28</v>
      </c>
      <c r="N201" s="41" t="s">
        <v>24</v>
      </c>
      <c r="O201" s="41" t="s">
        <v>2315</v>
      </c>
      <c r="P201" s="41" t="s">
        <v>24</v>
      </c>
      <c r="Q201" s="41" t="s">
        <v>31</v>
      </c>
      <c r="R201" s="3" t="s">
        <v>24</v>
      </c>
      <c r="S201" s="3" t="s">
        <v>7978</v>
      </c>
    </row>
    <row r="202" spans="1:19" x14ac:dyDescent="0.25">
      <c r="A202" s="6" t="s">
        <v>18</v>
      </c>
      <c r="B202" s="36" t="str">
        <f t="shared" si="3"/>
        <v>GARD021188</v>
      </c>
      <c r="C202" s="1" t="s">
        <v>18</v>
      </c>
      <c r="D202" s="41" t="s">
        <v>11644</v>
      </c>
      <c r="E202" s="41" t="s">
        <v>11645</v>
      </c>
      <c r="F202" s="41" t="s">
        <v>21</v>
      </c>
      <c r="G202" s="41" t="s">
        <v>22</v>
      </c>
      <c r="H202" s="41" t="s">
        <v>11652</v>
      </c>
      <c r="I202" s="41" t="s">
        <v>24</v>
      </c>
      <c r="J202" s="41" t="s">
        <v>8211</v>
      </c>
      <c r="K202" s="41" t="s">
        <v>1013</v>
      </c>
      <c r="L202" s="41" t="s">
        <v>11647</v>
      </c>
      <c r="M202" s="41" t="s">
        <v>28</v>
      </c>
      <c r="N202" s="41" t="s">
        <v>24</v>
      </c>
      <c r="O202" s="41" t="s">
        <v>11653</v>
      </c>
      <c r="P202" s="41" t="s">
        <v>11654</v>
      </c>
      <c r="Q202" s="41" t="s">
        <v>31</v>
      </c>
      <c r="R202" s="3" t="s">
        <v>24</v>
      </c>
      <c r="S202" s="3" t="s">
        <v>7978</v>
      </c>
    </row>
    <row r="203" spans="1:19" x14ac:dyDescent="0.25">
      <c r="A203" s="6" t="s">
        <v>18</v>
      </c>
      <c r="B203" s="36" t="str">
        <f t="shared" si="3"/>
        <v>ZURP01119</v>
      </c>
      <c r="C203" s="1"/>
      <c r="D203" s="8" t="s">
        <v>4525</v>
      </c>
      <c r="E203" s="8" t="s">
        <v>4526</v>
      </c>
      <c r="F203" s="8" t="s">
        <v>21</v>
      </c>
      <c r="G203" s="8" t="s">
        <v>22</v>
      </c>
      <c r="H203" s="8" t="s">
        <v>4539</v>
      </c>
      <c r="I203" s="8" t="s">
        <v>24</v>
      </c>
      <c r="J203" s="8" t="s">
        <v>163</v>
      </c>
      <c r="K203" s="8" t="s">
        <v>164</v>
      </c>
      <c r="L203" s="8" t="s">
        <v>1506</v>
      </c>
      <c r="M203" s="8" t="s">
        <v>28</v>
      </c>
      <c r="N203" s="8" t="s">
        <v>4540</v>
      </c>
      <c r="O203" s="8" t="s">
        <v>4541</v>
      </c>
      <c r="P203" s="8" t="s">
        <v>4542</v>
      </c>
      <c r="Q203" s="8" t="s">
        <v>31</v>
      </c>
      <c r="R203" s="3" t="s">
        <v>4533</v>
      </c>
      <c r="S203" s="3" t="s">
        <v>33</v>
      </c>
    </row>
    <row r="204" spans="1:19" x14ac:dyDescent="0.25">
      <c r="A204" s="6" t="s">
        <v>31</v>
      </c>
      <c r="B204" s="36" t="str">
        <f t="shared" si="3"/>
        <v>GARD021190</v>
      </c>
      <c r="C204" s="1" t="s">
        <v>18</v>
      </c>
      <c r="D204" s="41" t="s">
        <v>11644</v>
      </c>
      <c r="E204" s="41" t="s">
        <v>11645</v>
      </c>
      <c r="F204" s="41" t="s">
        <v>21</v>
      </c>
      <c r="G204" s="41" t="s">
        <v>22</v>
      </c>
      <c r="H204" s="41" t="s">
        <v>11648</v>
      </c>
      <c r="I204" s="41" t="s">
        <v>24</v>
      </c>
      <c r="J204" s="41" t="s">
        <v>8211</v>
      </c>
      <c r="K204" s="41" t="s">
        <v>1013</v>
      </c>
      <c r="L204" s="41" t="s">
        <v>11647</v>
      </c>
      <c r="M204" s="41" t="s">
        <v>28</v>
      </c>
      <c r="N204" s="41" t="s">
        <v>24</v>
      </c>
      <c r="O204" s="41" t="s">
        <v>11649</v>
      </c>
      <c r="P204" s="41" t="s">
        <v>11650</v>
      </c>
      <c r="Q204" s="41" t="s">
        <v>31</v>
      </c>
      <c r="R204" s="3" t="s">
        <v>24</v>
      </c>
      <c r="S204" s="3" t="s">
        <v>7978</v>
      </c>
    </row>
    <row r="205" spans="1:19" x14ac:dyDescent="0.25">
      <c r="A205" s="6" t="s">
        <v>18</v>
      </c>
      <c r="B205" s="36" t="str">
        <f t="shared" si="3"/>
        <v>SPEO0412</v>
      </c>
      <c r="C205" s="1" t="s">
        <v>18</v>
      </c>
      <c r="D205" s="41" t="s">
        <v>2713</v>
      </c>
      <c r="E205" s="41" t="s">
        <v>2714</v>
      </c>
      <c r="F205" s="41" t="s">
        <v>21</v>
      </c>
      <c r="G205" s="41" t="s">
        <v>22</v>
      </c>
      <c r="H205" s="41" t="s">
        <v>2715</v>
      </c>
      <c r="I205" s="41" t="s">
        <v>24</v>
      </c>
      <c r="J205" s="41" t="s">
        <v>2716</v>
      </c>
      <c r="K205" s="41" t="s">
        <v>1013</v>
      </c>
      <c r="L205" s="41" t="s">
        <v>2717</v>
      </c>
      <c r="M205" s="41" t="s">
        <v>28</v>
      </c>
      <c r="N205" s="41" t="s">
        <v>2718</v>
      </c>
      <c r="O205" s="41" t="s">
        <v>2719</v>
      </c>
      <c r="P205" s="41" t="s">
        <v>2720</v>
      </c>
      <c r="Q205" s="41" t="s">
        <v>31</v>
      </c>
      <c r="R205" s="3" t="s">
        <v>2721</v>
      </c>
      <c r="S205" s="3" t="s">
        <v>33</v>
      </c>
    </row>
    <row r="206" spans="1:19" x14ac:dyDescent="0.25">
      <c r="A206" s="6" t="s">
        <v>18</v>
      </c>
      <c r="B206" s="36" t="str">
        <f t="shared" si="3"/>
        <v>ZURP01120</v>
      </c>
      <c r="C206" s="1"/>
      <c r="D206" s="41" t="s">
        <v>4525</v>
      </c>
      <c r="E206" s="41" t="s">
        <v>4526</v>
      </c>
      <c r="F206" s="41" t="s">
        <v>21</v>
      </c>
      <c r="G206" s="41" t="s">
        <v>22</v>
      </c>
      <c r="H206" s="41" t="s">
        <v>4574</v>
      </c>
      <c r="I206" s="41" t="s">
        <v>24</v>
      </c>
      <c r="J206" s="41" t="s">
        <v>163</v>
      </c>
      <c r="K206" s="41" t="s">
        <v>164</v>
      </c>
      <c r="L206" s="41" t="s">
        <v>4575</v>
      </c>
      <c r="M206" s="41" t="s">
        <v>28</v>
      </c>
      <c r="N206" s="41" t="s">
        <v>4576</v>
      </c>
      <c r="O206" s="41" t="s">
        <v>4577</v>
      </c>
      <c r="P206" s="41" t="s">
        <v>4578</v>
      </c>
      <c r="Q206" s="41" t="s">
        <v>31</v>
      </c>
      <c r="R206" s="3" t="s">
        <v>4533</v>
      </c>
      <c r="S206" s="3" t="s">
        <v>33</v>
      </c>
    </row>
    <row r="207" spans="1:19" x14ac:dyDescent="0.25">
      <c r="A207" s="6" t="s">
        <v>18</v>
      </c>
      <c r="B207" s="36" t="str">
        <f t="shared" si="3"/>
        <v>DAVD03120</v>
      </c>
      <c r="C207" s="1" t="s">
        <v>18</v>
      </c>
      <c r="D207" s="8" t="s">
        <v>10552</v>
      </c>
      <c r="E207" s="8" t="s">
        <v>10553</v>
      </c>
      <c r="F207" s="8" t="s">
        <v>21</v>
      </c>
      <c r="G207" s="8" t="s">
        <v>22</v>
      </c>
      <c r="H207" s="8" t="s">
        <v>10554</v>
      </c>
      <c r="I207" s="8" t="s">
        <v>24</v>
      </c>
      <c r="J207" s="8" t="s">
        <v>10555</v>
      </c>
      <c r="K207" s="8" t="s">
        <v>259</v>
      </c>
      <c r="L207" s="8" t="s">
        <v>10556</v>
      </c>
      <c r="M207" s="8" t="s">
        <v>28</v>
      </c>
      <c r="N207" s="8" t="s">
        <v>24</v>
      </c>
      <c r="O207" s="8" t="s">
        <v>4577</v>
      </c>
      <c r="P207" s="8" t="s">
        <v>24</v>
      </c>
      <c r="Q207" s="8" t="s">
        <v>31</v>
      </c>
      <c r="R207" s="3" t="s">
        <v>10557</v>
      </c>
      <c r="S207" s="3" t="s">
        <v>7978</v>
      </c>
    </row>
    <row r="208" spans="1:19" x14ac:dyDescent="0.25">
      <c r="A208" s="6" t="s">
        <v>18</v>
      </c>
      <c r="B208" s="36" t="str">
        <f t="shared" si="3"/>
        <v>FOXD01120</v>
      </c>
      <c r="C208" s="1" t="s">
        <v>18</v>
      </c>
      <c r="D208" s="8" t="s">
        <v>11385</v>
      </c>
      <c r="E208" s="8" t="s">
        <v>11386</v>
      </c>
      <c r="F208" s="8" t="s">
        <v>21</v>
      </c>
      <c r="G208" s="8" t="s">
        <v>22</v>
      </c>
      <c r="H208" s="8" t="s">
        <v>3980</v>
      </c>
      <c r="I208" s="8" t="s">
        <v>24</v>
      </c>
      <c r="J208" s="8" t="s">
        <v>11387</v>
      </c>
      <c r="K208" s="8" t="s">
        <v>282</v>
      </c>
      <c r="L208" s="8" t="s">
        <v>11388</v>
      </c>
      <c r="M208" s="8" t="s">
        <v>28</v>
      </c>
      <c r="N208" s="8" t="s">
        <v>11389</v>
      </c>
      <c r="O208" s="8" t="s">
        <v>4577</v>
      </c>
      <c r="P208" s="8" t="s">
        <v>11390</v>
      </c>
      <c r="Q208" s="8" t="s">
        <v>31</v>
      </c>
      <c r="R208" s="3" t="s">
        <v>11391</v>
      </c>
      <c r="S208" s="3" t="s">
        <v>7978</v>
      </c>
    </row>
    <row r="209" spans="1:19" x14ac:dyDescent="0.25">
      <c r="A209" s="6" t="s">
        <v>18</v>
      </c>
      <c r="B209" s="36" t="str">
        <f t="shared" si="3"/>
        <v>ITZA01120</v>
      </c>
      <c r="C209" s="1"/>
      <c r="D209" s="41" t="s">
        <v>12244</v>
      </c>
      <c r="E209" s="41" t="s">
        <v>12245</v>
      </c>
      <c r="F209" s="41" t="s">
        <v>21</v>
      </c>
      <c r="G209" s="41" t="s">
        <v>22</v>
      </c>
      <c r="H209" s="41" t="s">
        <v>12256</v>
      </c>
      <c r="I209" s="41" t="s">
        <v>24</v>
      </c>
      <c r="J209" s="41" t="s">
        <v>12257</v>
      </c>
      <c r="K209" s="41" t="s">
        <v>186</v>
      </c>
      <c r="L209" s="41" t="s">
        <v>12258</v>
      </c>
      <c r="M209" s="41" t="s">
        <v>28</v>
      </c>
      <c r="N209" s="41" t="s">
        <v>12259</v>
      </c>
      <c r="O209" s="41" t="s">
        <v>4577</v>
      </c>
      <c r="P209" s="41" t="s">
        <v>12260</v>
      </c>
      <c r="Q209" s="41" t="s">
        <v>31</v>
      </c>
      <c r="R209" s="3" t="s">
        <v>12251</v>
      </c>
      <c r="S209" s="3" t="s">
        <v>12100</v>
      </c>
    </row>
    <row r="210" spans="1:19" x14ac:dyDescent="0.25">
      <c r="A210" s="6" t="s">
        <v>18</v>
      </c>
      <c r="B210" s="36" t="str">
        <f t="shared" si="3"/>
        <v>PARP231200</v>
      </c>
      <c r="C210" s="1" t="s">
        <v>18</v>
      </c>
      <c r="D210" s="8" t="s">
        <v>1087</v>
      </c>
      <c r="E210" s="8" t="s">
        <v>1088</v>
      </c>
      <c r="F210" s="8" t="s">
        <v>21</v>
      </c>
      <c r="G210" s="8" t="s">
        <v>22</v>
      </c>
      <c r="H210" s="8" t="s">
        <v>1089</v>
      </c>
      <c r="I210" s="8" t="s">
        <v>1090</v>
      </c>
      <c r="J210" s="8" t="s">
        <v>1091</v>
      </c>
      <c r="K210" s="8" t="s">
        <v>732</v>
      </c>
      <c r="L210" s="8" t="s">
        <v>1092</v>
      </c>
      <c r="M210" s="8" t="s">
        <v>28</v>
      </c>
      <c r="N210" s="8" t="s">
        <v>1093</v>
      </c>
      <c r="O210" s="8" t="s">
        <v>1094</v>
      </c>
      <c r="P210" s="8" t="s">
        <v>24</v>
      </c>
      <c r="Q210" s="8" t="s">
        <v>31</v>
      </c>
      <c r="R210" s="3" t="s">
        <v>1095</v>
      </c>
      <c r="S210" s="3" t="s">
        <v>33</v>
      </c>
    </row>
    <row r="211" spans="1:19" x14ac:dyDescent="0.25">
      <c r="A211" s="6" t="s">
        <v>31</v>
      </c>
      <c r="B211" s="36" t="str">
        <f t="shared" si="3"/>
        <v>OTTW011200</v>
      </c>
      <c r="C211" s="1"/>
      <c r="D211" s="41" t="s">
        <v>12284</v>
      </c>
      <c r="E211" s="41" t="s">
        <v>12285</v>
      </c>
      <c r="F211" s="41" t="s">
        <v>21</v>
      </c>
      <c r="G211" s="41" t="s">
        <v>22</v>
      </c>
      <c r="H211" s="41" t="s">
        <v>12286</v>
      </c>
      <c r="I211" s="41" t="s">
        <v>12287</v>
      </c>
      <c r="J211" s="41" t="s">
        <v>1194</v>
      </c>
      <c r="K211" s="41" t="s">
        <v>196</v>
      </c>
      <c r="L211" s="41" t="s">
        <v>12288</v>
      </c>
      <c r="M211" s="41" t="s">
        <v>28</v>
      </c>
      <c r="N211" s="41" t="s">
        <v>24</v>
      </c>
      <c r="O211" s="41" t="s">
        <v>1094</v>
      </c>
      <c r="P211" s="41" t="s">
        <v>12289</v>
      </c>
      <c r="Q211" s="41" t="s">
        <v>31</v>
      </c>
      <c r="R211" s="3" t="s">
        <v>12290</v>
      </c>
      <c r="S211" s="3" t="s">
        <v>12100</v>
      </c>
    </row>
    <row r="212" spans="1:19" x14ac:dyDescent="0.25">
      <c r="A212" s="6" t="s">
        <v>18</v>
      </c>
      <c r="B212" s="36" t="str">
        <f t="shared" si="3"/>
        <v>USTO011200</v>
      </c>
      <c r="C212" s="1" t="s">
        <v>18</v>
      </c>
      <c r="D212" s="8" t="s">
        <v>12376</v>
      </c>
      <c r="E212" s="8" t="s">
        <v>12377</v>
      </c>
      <c r="F212" s="8" t="s">
        <v>21</v>
      </c>
      <c r="G212" s="8" t="s">
        <v>22</v>
      </c>
      <c r="H212" s="8" t="s">
        <v>12378</v>
      </c>
      <c r="I212" s="8" t="s">
        <v>24</v>
      </c>
      <c r="J212" s="8" t="s">
        <v>12379</v>
      </c>
      <c r="K212" s="8" t="s">
        <v>1545</v>
      </c>
      <c r="L212" s="8" t="s">
        <v>12380</v>
      </c>
      <c r="M212" s="8" t="s">
        <v>28</v>
      </c>
      <c r="N212" s="8" t="s">
        <v>12381</v>
      </c>
      <c r="O212" s="8" t="s">
        <v>1094</v>
      </c>
      <c r="P212" s="8" t="s">
        <v>24</v>
      </c>
      <c r="Q212" s="8" t="s">
        <v>31</v>
      </c>
      <c r="R212" s="3" t="s">
        <v>12382</v>
      </c>
      <c r="S212" s="3" t="s">
        <v>12100</v>
      </c>
    </row>
    <row r="213" spans="1:19" x14ac:dyDescent="0.25">
      <c r="A213" s="6" t="s">
        <v>18</v>
      </c>
      <c r="B213" s="36" t="str">
        <f t="shared" si="3"/>
        <v>PARE051201</v>
      </c>
      <c r="C213" s="1" t="s">
        <v>18</v>
      </c>
      <c r="D213" s="41" t="s">
        <v>737</v>
      </c>
      <c r="E213" s="41" t="s">
        <v>738</v>
      </c>
      <c r="F213" s="41" t="s">
        <v>21</v>
      </c>
      <c r="G213" s="41" t="s">
        <v>22</v>
      </c>
      <c r="H213" s="41" t="s">
        <v>739</v>
      </c>
      <c r="I213" s="41" t="s">
        <v>24</v>
      </c>
      <c r="J213" s="41" t="s">
        <v>740</v>
      </c>
      <c r="K213" s="41" t="s">
        <v>196</v>
      </c>
      <c r="L213" s="41" t="s">
        <v>741</v>
      </c>
      <c r="M213" s="41" t="s">
        <v>28</v>
      </c>
      <c r="N213" s="41" t="s">
        <v>24</v>
      </c>
      <c r="O213" s="41" t="s">
        <v>742</v>
      </c>
      <c r="P213" s="41" t="s">
        <v>743</v>
      </c>
      <c r="Q213" s="41" t="s">
        <v>31</v>
      </c>
      <c r="R213" s="3" t="s">
        <v>24</v>
      </c>
      <c r="S213" s="3" t="s">
        <v>33</v>
      </c>
    </row>
    <row r="214" spans="1:19" x14ac:dyDescent="0.25">
      <c r="A214" s="6" t="s">
        <v>18</v>
      </c>
      <c r="B214" s="36" t="str">
        <f t="shared" si="3"/>
        <v>PARP021201</v>
      </c>
      <c r="C214" s="1" t="s">
        <v>18</v>
      </c>
      <c r="D214" s="41" t="s">
        <v>1030</v>
      </c>
      <c r="E214" s="41" t="s">
        <v>1031</v>
      </c>
      <c r="F214" s="41" t="s">
        <v>21</v>
      </c>
      <c r="G214" s="41" t="s">
        <v>22</v>
      </c>
      <c r="H214" s="41" t="s">
        <v>1039</v>
      </c>
      <c r="I214" s="41" t="s">
        <v>24</v>
      </c>
      <c r="J214" s="41" t="s">
        <v>1033</v>
      </c>
      <c r="K214" s="41" t="s">
        <v>48</v>
      </c>
      <c r="L214" s="41" t="s">
        <v>1040</v>
      </c>
      <c r="M214" s="41" t="s">
        <v>28</v>
      </c>
      <c r="N214" s="41" t="s">
        <v>24</v>
      </c>
      <c r="O214" s="41" t="s">
        <v>742</v>
      </c>
      <c r="P214" s="41" t="s">
        <v>24</v>
      </c>
      <c r="Q214" s="41" t="s">
        <v>31</v>
      </c>
      <c r="R214" s="3" t="s">
        <v>1038</v>
      </c>
      <c r="S214" s="3" t="s">
        <v>33</v>
      </c>
    </row>
    <row r="215" spans="1:19" x14ac:dyDescent="0.25">
      <c r="A215" s="6" t="s">
        <v>18</v>
      </c>
      <c r="B215" s="36" t="str">
        <f t="shared" si="3"/>
        <v>ZURP01121</v>
      </c>
      <c r="C215" s="1"/>
      <c r="D215" s="41" t="s">
        <v>4525</v>
      </c>
      <c r="E215" s="41" t="s">
        <v>4526</v>
      </c>
      <c r="F215" s="41" t="s">
        <v>21</v>
      </c>
      <c r="G215" s="41" t="s">
        <v>22</v>
      </c>
      <c r="H215" s="41" t="s">
        <v>4589</v>
      </c>
      <c r="I215" s="41" t="s">
        <v>24</v>
      </c>
      <c r="J215" s="41" t="s">
        <v>2857</v>
      </c>
      <c r="K215" s="41" t="s">
        <v>164</v>
      </c>
      <c r="L215" s="41" t="s">
        <v>4590</v>
      </c>
      <c r="M215" s="41" t="s">
        <v>28</v>
      </c>
      <c r="N215" s="41" t="s">
        <v>4591</v>
      </c>
      <c r="O215" s="41" t="s">
        <v>4592</v>
      </c>
      <c r="P215" s="41" t="s">
        <v>4593</v>
      </c>
      <c r="Q215" s="41" t="s">
        <v>31</v>
      </c>
      <c r="R215" s="3" t="s">
        <v>4533</v>
      </c>
      <c r="S215" s="3" t="s">
        <v>33</v>
      </c>
    </row>
    <row r="216" spans="1:19" x14ac:dyDescent="0.25">
      <c r="A216" s="6" t="s">
        <v>18</v>
      </c>
      <c r="B216" s="36" t="str">
        <f t="shared" si="3"/>
        <v>PARG151212</v>
      </c>
      <c r="C216" s="1" t="s">
        <v>18</v>
      </c>
      <c r="D216" s="41" t="s">
        <v>807</v>
      </c>
      <c r="E216" s="41" t="s">
        <v>808</v>
      </c>
      <c r="F216" s="41" t="s">
        <v>21</v>
      </c>
      <c r="G216" s="41" t="s">
        <v>22</v>
      </c>
      <c r="H216" s="41" t="s">
        <v>809</v>
      </c>
      <c r="I216" s="41" t="s">
        <v>24</v>
      </c>
      <c r="J216" s="41" t="s">
        <v>810</v>
      </c>
      <c r="K216" s="41" t="s">
        <v>60</v>
      </c>
      <c r="L216" s="41" t="s">
        <v>811</v>
      </c>
      <c r="M216" s="41" t="s">
        <v>28</v>
      </c>
      <c r="N216" s="41" t="s">
        <v>812</v>
      </c>
      <c r="O216" s="41" t="s">
        <v>813</v>
      </c>
      <c r="P216" s="41" t="s">
        <v>814</v>
      </c>
      <c r="Q216" s="41" t="s">
        <v>31</v>
      </c>
      <c r="R216" s="3" t="s">
        <v>815</v>
      </c>
      <c r="S216" s="3" t="s">
        <v>33</v>
      </c>
    </row>
    <row r="217" spans="1:19" x14ac:dyDescent="0.25">
      <c r="A217" s="6" t="s">
        <v>18</v>
      </c>
      <c r="B217" s="36" t="str">
        <f t="shared" si="3"/>
        <v>DAYN011219</v>
      </c>
      <c r="C217" s="1" t="s">
        <v>18</v>
      </c>
      <c r="D217" s="41" t="s">
        <v>10586</v>
      </c>
      <c r="E217" s="41" t="s">
        <v>10587</v>
      </c>
      <c r="F217" s="41" t="s">
        <v>21</v>
      </c>
      <c r="G217" s="41" t="s">
        <v>22</v>
      </c>
      <c r="H217" s="41" t="s">
        <v>10593</v>
      </c>
      <c r="I217" s="41" t="s">
        <v>24</v>
      </c>
      <c r="J217" s="41" t="s">
        <v>817</v>
      </c>
      <c r="K217" s="41" t="s">
        <v>60</v>
      </c>
      <c r="L217" s="41" t="s">
        <v>10590</v>
      </c>
      <c r="M217" s="41" t="s">
        <v>28</v>
      </c>
      <c r="N217" s="41" t="s">
        <v>24</v>
      </c>
      <c r="O217" s="41" t="s">
        <v>10594</v>
      </c>
      <c r="P217" s="41" t="s">
        <v>10595</v>
      </c>
      <c r="Q217" s="41" t="s">
        <v>31</v>
      </c>
      <c r="R217" s="3" t="s">
        <v>10592</v>
      </c>
      <c r="S217" s="3" t="s">
        <v>7978</v>
      </c>
    </row>
    <row r="218" spans="1:19" x14ac:dyDescent="0.25">
      <c r="A218" s="6" t="s">
        <v>18</v>
      </c>
      <c r="B218" s="36" t="str">
        <f t="shared" si="3"/>
        <v>ZURP01122</v>
      </c>
      <c r="C218" s="1"/>
      <c r="D218" s="41" t="s">
        <v>4525</v>
      </c>
      <c r="E218" s="41" t="s">
        <v>4526</v>
      </c>
      <c r="F218" s="41" t="s">
        <v>21</v>
      </c>
      <c r="G218" s="41" t="s">
        <v>22</v>
      </c>
      <c r="H218" s="41" t="s">
        <v>4557</v>
      </c>
      <c r="I218" s="41" t="s">
        <v>24</v>
      </c>
      <c r="J218" s="41" t="s">
        <v>4558</v>
      </c>
      <c r="K218" s="41" t="s">
        <v>1664</v>
      </c>
      <c r="L218" s="41" t="s">
        <v>4559</v>
      </c>
      <c r="M218" s="41" t="s">
        <v>28</v>
      </c>
      <c r="N218" s="41" t="s">
        <v>4560</v>
      </c>
      <c r="O218" s="41" t="s">
        <v>4561</v>
      </c>
      <c r="P218" s="41" t="s">
        <v>4562</v>
      </c>
      <c r="Q218" s="41" t="s">
        <v>31</v>
      </c>
      <c r="R218" s="3" t="s">
        <v>4533</v>
      </c>
      <c r="S218" s="3" t="s">
        <v>33</v>
      </c>
    </row>
    <row r="219" spans="1:19" x14ac:dyDescent="0.25">
      <c r="A219" s="6" t="s">
        <v>18</v>
      </c>
      <c r="B219" s="36" t="str">
        <f t="shared" si="3"/>
        <v>PARM071227</v>
      </c>
      <c r="C219" s="1" t="s">
        <v>18</v>
      </c>
      <c r="D219" s="41" t="s">
        <v>63</v>
      </c>
      <c r="E219" s="41" t="s">
        <v>64</v>
      </c>
      <c r="F219" s="41" t="s">
        <v>21</v>
      </c>
      <c r="G219" s="41" t="s">
        <v>22</v>
      </c>
      <c r="H219" s="41" t="s">
        <v>951</v>
      </c>
      <c r="I219" s="41" t="s">
        <v>24</v>
      </c>
      <c r="J219" s="41" t="s">
        <v>370</v>
      </c>
      <c r="K219" s="41" t="s">
        <v>371</v>
      </c>
      <c r="L219" s="41" t="s">
        <v>372</v>
      </c>
      <c r="M219" s="41" t="s">
        <v>28</v>
      </c>
      <c r="N219" s="41" t="s">
        <v>952</v>
      </c>
      <c r="O219" s="41" t="s">
        <v>953</v>
      </c>
      <c r="P219" s="41" t="s">
        <v>71</v>
      </c>
      <c r="Q219" s="41" t="s">
        <v>31</v>
      </c>
      <c r="R219" s="3" t="s">
        <v>24</v>
      </c>
      <c r="S219" s="3" t="s">
        <v>33</v>
      </c>
    </row>
    <row r="220" spans="1:19" x14ac:dyDescent="0.25">
      <c r="A220" s="6" t="s">
        <v>18</v>
      </c>
      <c r="B220" s="36" t="str">
        <f t="shared" si="3"/>
        <v>POPS03123</v>
      </c>
      <c r="C220" s="1" t="s">
        <v>18</v>
      </c>
      <c r="D220" s="41" t="s">
        <v>152</v>
      </c>
      <c r="E220" s="41" t="s">
        <v>153</v>
      </c>
      <c r="F220" s="41" t="s">
        <v>21</v>
      </c>
      <c r="G220" s="41" t="s">
        <v>22</v>
      </c>
      <c r="H220" s="41" t="s">
        <v>1716</v>
      </c>
      <c r="I220" s="41" t="s">
        <v>24</v>
      </c>
      <c r="J220" s="41" t="s">
        <v>1717</v>
      </c>
      <c r="K220" s="41" t="s">
        <v>157</v>
      </c>
      <c r="L220" s="41" t="s">
        <v>1718</v>
      </c>
      <c r="M220" s="41" t="s">
        <v>28</v>
      </c>
      <c r="N220" s="41" t="s">
        <v>24</v>
      </c>
      <c r="O220" s="41" t="s">
        <v>1719</v>
      </c>
      <c r="P220" s="41" t="s">
        <v>1720</v>
      </c>
      <c r="Q220" s="41" t="s">
        <v>31</v>
      </c>
      <c r="R220" s="3" t="s">
        <v>159</v>
      </c>
      <c r="S220" s="3" t="s">
        <v>33</v>
      </c>
    </row>
    <row r="221" spans="1:19" x14ac:dyDescent="0.25">
      <c r="A221" s="6" t="s">
        <v>18</v>
      </c>
      <c r="B221" s="36" t="str">
        <f t="shared" si="3"/>
        <v>SOCC01123</v>
      </c>
      <c r="C221" s="1" t="s">
        <v>18</v>
      </c>
      <c r="D221" s="41" t="s">
        <v>2571</v>
      </c>
      <c r="E221" s="41" t="s">
        <v>2572</v>
      </c>
      <c r="F221" s="41" t="s">
        <v>21</v>
      </c>
      <c r="G221" s="41" t="s">
        <v>22</v>
      </c>
      <c r="H221" s="41" t="s">
        <v>2573</v>
      </c>
      <c r="I221" s="41" t="s">
        <v>24</v>
      </c>
      <c r="J221" s="41" t="s">
        <v>1823</v>
      </c>
      <c r="K221" s="41" t="s">
        <v>60</v>
      </c>
      <c r="L221" s="41" t="s">
        <v>2574</v>
      </c>
      <c r="M221" s="41" t="s">
        <v>28</v>
      </c>
      <c r="N221" s="41" t="s">
        <v>24</v>
      </c>
      <c r="O221" s="41" t="s">
        <v>1719</v>
      </c>
      <c r="P221" s="41" t="s">
        <v>2575</v>
      </c>
      <c r="Q221" s="41" t="s">
        <v>31</v>
      </c>
      <c r="R221" s="3" t="s">
        <v>2576</v>
      </c>
      <c r="S221" s="3" t="s">
        <v>33</v>
      </c>
    </row>
    <row r="222" spans="1:19" x14ac:dyDescent="0.25">
      <c r="A222" s="6" t="s">
        <v>18</v>
      </c>
      <c r="B222" s="36" t="str">
        <f t="shared" si="3"/>
        <v>ZURP01123</v>
      </c>
      <c r="C222" s="1"/>
      <c r="D222" s="41" t="s">
        <v>4525</v>
      </c>
      <c r="E222" s="41" t="s">
        <v>4526</v>
      </c>
      <c r="F222" s="41" t="s">
        <v>21</v>
      </c>
      <c r="G222" s="41" t="s">
        <v>22</v>
      </c>
      <c r="H222" s="41" t="s">
        <v>4527</v>
      </c>
      <c r="I222" s="41" t="s">
        <v>4528</v>
      </c>
      <c r="J222" s="41" t="s">
        <v>4529</v>
      </c>
      <c r="K222" s="41" t="s">
        <v>164</v>
      </c>
      <c r="L222" s="41" t="s">
        <v>4530</v>
      </c>
      <c r="M222" s="41" t="s">
        <v>28</v>
      </c>
      <c r="N222" s="41" t="s">
        <v>4531</v>
      </c>
      <c r="O222" s="41" t="s">
        <v>1719</v>
      </c>
      <c r="P222" s="41" t="s">
        <v>4532</v>
      </c>
      <c r="Q222" s="41" t="s">
        <v>31</v>
      </c>
      <c r="R222" s="3" t="s">
        <v>4533</v>
      </c>
      <c r="S222" s="3" t="s">
        <v>33</v>
      </c>
    </row>
    <row r="223" spans="1:19" x14ac:dyDescent="0.25">
      <c r="A223" s="6" t="s">
        <v>18</v>
      </c>
      <c r="B223" s="36" t="str">
        <f t="shared" si="3"/>
        <v>USTO011237</v>
      </c>
      <c r="C223" s="1" t="s">
        <v>18</v>
      </c>
      <c r="D223" s="41" t="s">
        <v>12376</v>
      </c>
      <c r="E223" s="41" t="s">
        <v>12377</v>
      </c>
      <c r="F223" s="41" t="s">
        <v>21</v>
      </c>
      <c r="G223" s="41" t="s">
        <v>22</v>
      </c>
      <c r="H223" s="41" t="s">
        <v>12383</v>
      </c>
      <c r="I223" s="41" t="s">
        <v>24</v>
      </c>
      <c r="J223" s="41" t="s">
        <v>12384</v>
      </c>
      <c r="K223" s="41" t="s">
        <v>60</v>
      </c>
      <c r="L223" s="41" t="s">
        <v>12385</v>
      </c>
      <c r="M223" s="41" t="s">
        <v>28</v>
      </c>
      <c r="N223" s="41" t="s">
        <v>24</v>
      </c>
      <c r="O223" s="41" t="s">
        <v>12386</v>
      </c>
      <c r="P223" s="41" t="s">
        <v>24</v>
      </c>
      <c r="Q223" s="41" t="s">
        <v>31</v>
      </c>
      <c r="R223" s="3" t="s">
        <v>12382</v>
      </c>
      <c r="S223" s="3" t="s">
        <v>12100</v>
      </c>
    </row>
    <row r="224" spans="1:19" x14ac:dyDescent="0.25">
      <c r="A224" s="6" t="s">
        <v>18</v>
      </c>
      <c r="B224" s="36" t="str">
        <f t="shared" si="3"/>
        <v>ZURP01124</v>
      </c>
      <c r="C224" s="1"/>
      <c r="D224" s="41" t="s">
        <v>4525</v>
      </c>
      <c r="E224" s="41" t="s">
        <v>4526</v>
      </c>
      <c r="F224" s="41" t="s">
        <v>21</v>
      </c>
      <c r="G224" s="41" t="s">
        <v>22</v>
      </c>
      <c r="H224" s="41" t="s">
        <v>4563</v>
      </c>
      <c r="I224" s="41" t="s">
        <v>24</v>
      </c>
      <c r="J224" s="41" t="s">
        <v>4564</v>
      </c>
      <c r="K224" s="41" t="s">
        <v>164</v>
      </c>
      <c r="L224" s="41" t="s">
        <v>4565</v>
      </c>
      <c r="M224" s="41" t="s">
        <v>28</v>
      </c>
      <c r="N224" s="41" t="s">
        <v>4566</v>
      </c>
      <c r="O224" s="41" t="s">
        <v>4567</v>
      </c>
      <c r="P224" s="41" t="s">
        <v>4568</v>
      </c>
      <c r="Q224" s="41" t="s">
        <v>31</v>
      </c>
      <c r="R224" s="3" t="s">
        <v>4533</v>
      </c>
      <c r="S224" s="3" t="s">
        <v>33</v>
      </c>
    </row>
    <row r="225" spans="1:19" x14ac:dyDescent="0.25">
      <c r="A225" s="6" t="s">
        <v>18</v>
      </c>
      <c r="B225" s="36" t="str">
        <f t="shared" si="3"/>
        <v>VICS01125</v>
      </c>
      <c r="C225" s="1"/>
      <c r="D225" s="41" t="s">
        <v>4115</v>
      </c>
      <c r="E225" s="41" t="s">
        <v>4116</v>
      </c>
      <c r="F225" s="41" t="s">
        <v>21</v>
      </c>
      <c r="G225" s="41" t="s">
        <v>22</v>
      </c>
      <c r="H225" s="41" t="s">
        <v>4117</v>
      </c>
      <c r="I225" s="41" t="s">
        <v>24</v>
      </c>
      <c r="J225" s="41" t="s">
        <v>4118</v>
      </c>
      <c r="K225" s="41" t="s">
        <v>87</v>
      </c>
      <c r="L225" s="41" t="s">
        <v>4119</v>
      </c>
      <c r="M225" s="41" t="s">
        <v>28</v>
      </c>
      <c r="N225" s="41" t="s">
        <v>4120</v>
      </c>
      <c r="O225" s="41" t="s">
        <v>4121</v>
      </c>
      <c r="P225" s="41" t="s">
        <v>4122</v>
      </c>
      <c r="Q225" s="41" t="s">
        <v>31</v>
      </c>
      <c r="R225" s="3" t="s">
        <v>4123</v>
      </c>
      <c r="S225" s="3" t="s">
        <v>33</v>
      </c>
    </row>
    <row r="226" spans="1:19" x14ac:dyDescent="0.25">
      <c r="A226" s="6" t="s">
        <v>18</v>
      </c>
      <c r="B226" s="36" t="str">
        <f t="shared" si="3"/>
        <v>PARS011250</v>
      </c>
      <c r="C226" s="1" t="s">
        <v>18</v>
      </c>
      <c r="D226" s="41" t="s">
        <v>90</v>
      </c>
      <c r="E226" s="41" t="s">
        <v>91</v>
      </c>
      <c r="F226" s="41" t="s">
        <v>21</v>
      </c>
      <c r="G226" s="41" t="s">
        <v>22</v>
      </c>
      <c r="H226" s="41" t="s">
        <v>1193</v>
      </c>
      <c r="I226" s="41" t="s">
        <v>24</v>
      </c>
      <c r="J226" s="41" t="s">
        <v>1194</v>
      </c>
      <c r="K226" s="41" t="s">
        <v>624</v>
      </c>
      <c r="L226" s="41" t="s">
        <v>1195</v>
      </c>
      <c r="M226" s="41" t="s">
        <v>28</v>
      </c>
      <c r="N226" s="41" t="s">
        <v>24</v>
      </c>
      <c r="O226" s="41" t="s">
        <v>1196</v>
      </c>
      <c r="P226" s="41" t="s">
        <v>1197</v>
      </c>
      <c r="Q226" s="41" t="s">
        <v>31</v>
      </c>
      <c r="R226" s="3" t="s">
        <v>99</v>
      </c>
      <c r="S226" s="3" t="s">
        <v>33</v>
      </c>
    </row>
    <row r="227" spans="1:19" x14ac:dyDescent="0.25">
      <c r="A227" s="6" t="s">
        <v>31</v>
      </c>
      <c r="B227" s="36" t="str">
        <f t="shared" si="3"/>
        <v>CARS071260</v>
      </c>
      <c r="C227" s="1"/>
      <c r="D227" s="8" t="s">
        <v>12198</v>
      </c>
      <c r="E227" s="8" t="s">
        <v>12199</v>
      </c>
      <c r="F227" s="8" t="s">
        <v>21</v>
      </c>
      <c r="G227" s="8" t="s">
        <v>22</v>
      </c>
      <c r="H227" s="8" t="s">
        <v>12207</v>
      </c>
      <c r="I227" s="8" t="s">
        <v>12208</v>
      </c>
      <c r="J227" s="8" t="s">
        <v>1641</v>
      </c>
      <c r="K227" s="8" t="s">
        <v>196</v>
      </c>
      <c r="L227" s="8" t="s">
        <v>12209</v>
      </c>
      <c r="M227" s="8" t="s">
        <v>28</v>
      </c>
      <c r="N227" s="8" t="s">
        <v>12204</v>
      </c>
      <c r="O227" s="8" t="s">
        <v>12210</v>
      </c>
      <c r="P227" s="8" t="s">
        <v>12211</v>
      </c>
      <c r="Q227" s="8" t="s">
        <v>31</v>
      </c>
      <c r="R227" s="3" t="s">
        <v>24</v>
      </c>
      <c r="S227" s="3" t="s">
        <v>12100</v>
      </c>
    </row>
    <row r="228" spans="1:19" x14ac:dyDescent="0.25">
      <c r="A228" s="6" t="s">
        <v>18</v>
      </c>
      <c r="B228" s="36" t="str">
        <f t="shared" si="3"/>
        <v>EVES011261</v>
      </c>
      <c r="C228" s="1" t="s">
        <v>18</v>
      </c>
      <c r="D228" s="41" t="s">
        <v>11057</v>
      </c>
      <c r="E228" s="41" t="s">
        <v>11058</v>
      </c>
      <c r="F228" s="41" t="s">
        <v>21</v>
      </c>
      <c r="G228" s="41" t="s">
        <v>22</v>
      </c>
      <c r="H228" s="41" t="s">
        <v>11063</v>
      </c>
      <c r="I228" s="41" t="s">
        <v>24</v>
      </c>
      <c r="J228" s="41" t="s">
        <v>11064</v>
      </c>
      <c r="K228" s="41" t="s">
        <v>87</v>
      </c>
      <c r="L228" s="41" t="s">
        <v>11065</v>
      </c>
      <c r="M228" s="41" t="s">
        <v>28</v>
      </c>
      <c r="N228" s="41" t="s">
        <v>11066</v>
      </c>
      <c r="O228" s="41" t="s">
        <v>11067</v>
      </c>
      <c r="P228" s="41" t="s">
        <v>11068</v>
      </c>
      <c r="Q228" s="41" t="s">
        <v>31</v>
      </c>
      <c r="R228" s="3" t="s">
        <v>11062</v>
      </c>
      <c r="S228" s="3" t="s">
        <v>7978</v>
      </c>
    </row>
    <row r="229" spans="1:19" x14ac:dyDescent="0.25">
      <c r="A229" s="6" t="s">
        <v>18</v>
      </c>
      <c r="B229" s="36" t="str">
        <f t="shared" si="3"/>
        <v>GALE01128</v>
      </c>
      <c r="C229" s="1" t="s">
        <v>18</v>
      </c>
      <c r="D229" s="41" t="s">
        <v>11596</v>
      </c>
      <c r="E229" s="41" t="s">
        <v>11597</v>
      </c>
      <c r="F229" s="41" t="s">
        <v>21</v>
      </c>
      <c r="G229" s="41" t="s">
        <v>22</v>
      </c>
      <c r="H229" s="41" t="s">
        <v>11604</v>
      </c>
      <c r="I229" s="41" t="s">
        <v>11605</v>
      </c>
      <c r="J229" s="41" t="s">
        <v>2110</v>
      </c>
      <c r="K229" s="41" t="s">
        <v>196</v>
      </c>
      <c r="L229" s="41" t="s">
        <v>2633</v>
      </c>
      <c r="M229" s="41" t="s">
        <v>28</v>
      </c>
      <c r="N229" s="41" t="s">
        <v>24</v>
      </c>
      <c r="O229" s="41" t="s">
        <v>11606</v>
      </c>
      <c r="P229" s="41" t="s">
        <v>24</v>
      </c>
      <c r="Q229" s="41" t="s">
        <v>31</v>
      </c>
      <c r="R229" s="3" t="s">
        <v>24</v>
      </c>
      <c r="S229" s="3" t="s">
        <v>7978</v>
      </c>
    </row>
    <row r="230" spans="1:19" x14ac:dyDescent="0.25">
      <c r="A230" s="6" t="s">
        <v>18</v>
      </c>
      <c r="B230" s="36" t="str">
        <f t="shared" si="3"/>
        <v>JUSH011281</v>
      </c>
      <c r="C230" s="1"/>
      <c r="D230" s="41" t="s">
        <v>6229</v>
      </c>
      <c r="E230" s="41" t="s">
        <v>6230</v>
      </c>
      <c r="F230" s="41" t="s">
        <v>21</v>
      </c>
      <c r="G230" s="41" t="s">
        <v>22</v>
      </c>
      <c r="H230" s="41" t="s">
        <v>6231</v>
      </c>
      <c r="I230" s="41" t="s">
        <v>24</v>
      </c>
      <c r="J230" s="41" t="s">
        <v>6232</v>
      </c>
      <c r="K230" s="41" t="s">
        <v>196</v>
      </c>
      <c r="L230" s="41" t="s">
        <v>6233</v>
      </c>
      <c r="M230" s="41" t="s">
        <v>28</v>
      </c>
      <c r="N230" s="41" t="s">
        <v>24</v>
      </c>
      <c r="O230" s="41" t="s">
        <v>6234</v>
      </c>
      <c r="P230" s="41" t="s">
        <v>6235</v>
      </c>
      <c r="Q230" s="41" t="s">
        <v>31</v>
      </c>
      <c r="R230" s="3" t="s">
        <v>24</v>
      </c>
      <c r="S230" s="3" t="s">
        <v>5174</v>
      </c>
    </row>
    <row r="231" spans="1:19" x14ac:dyDescent="0.25">
      <c r="A231" s="6" t="s">
        <v>18</v>
      </c>
      <c r="B231" s="36" t="str">
        <f t="shared" si="3"/>
        <v>SQUB01129</v>
      </c>
      <c r="C231" s="1" t="s">
        <v>18</v>
      </c>
      <c r="D231" s="41" t="s">
        <v>2750</v>
      </c>
      <c r="E231" s="41" t="s">
        <v>2751</v>
      </c>
      <c r="F231" s="41" t="s">
        <v>21</v>
      </c>
      <c r="G231" s="41" t="s">
        <v>22</v>
      </c>
      <c r="H231" s="41" t="s">
        <v>2752</v>
      </c>
      <c r="I231" s="41" t="s">
        <v>24</v>
      </c>
      <c r="J231" s="41" t="s">
        <v>646</v>
      </c>
      <c r="K231" s="41" t="s">
        <v>687</v>
      </c>
      <c r="L231" s="41" t="s">
        <v>2013</v>
      </c>
      <c r="M231" s="41" t="s">
        <v>28</v>
      </c>
      <c r="N231" s="41" t="s">
        <v>2753</v>
      </c>
      <c r="O231" s="41" t="s">
        <v>2754</v>
      </c>
      <c r="P231" s="41" t="s">
        <v>2755</v>
      </c>
      <c r="Q231" s="41" t="s">
        <v>31</v>
      </c>
      <c r="R231" s="3" t="s">
        <v>2756</v>
      </c>
      <c r="S231" s="3" t="s">
        <v>33</v>
      </c>
    </row>
    <row r="232" spans="1:19" x14ac:dyDescent="0.25">
      <c r="A232" s="6" t="s">
        <v>18</v>
      </c>
      <c r="B232" s="36" t="str">
        <f t="shared" si="3"/>
        <v>BUCT01131</v>
      </c>
      <c r="C232" s="1" t="s">
        <v>18</v>
      </c>
      <c r="D232" s="41" t="s">
        <v>9376</v>
      </c>
      <c r="E232" s="41" t="s">
        <v>9377</v>
      </c>
      <c r="F232" s="41" t="s">
        <v>21</v>
      </c>
      <c r="G232" s="41" t="s">
        <v>22</v>
      </c>
      <c r="H232" s="41" t="s">
        <v>9378</v>
      </c>
      <c r="I232" s="41" t="s">
        <v>9379</v>
      </c>
      <c r="J232" s="41" t="s">
        <v>9380</v>
      </c>
      <c r="K232" s="41" t="s">
        <v>972</v>
      </c>
      <c r="L232" s="41" t="s">
        <v>9381</v>
      </c>
      <c r="M232" s="41" t="s">
        <v>28</v>
      </c>
      <c r="N232" s="41" t="s">
        <v>24</v>
      </c>
      <c r="O232" s="41" t="s">
        <v>9382</v>
      </c>
      <c r="P232" s="41" t="s">
        <v>9383</v>
      </c>
      <c r="Q232" s="41" t="s">
        <v>31</v>
      </c>
      <c r="R232" s="3" t="s">
        <v>9384</v>
      </c>
      <c r="S232" s="3" t="s">
        <v>7978</v>
      </c>
    </row>
    <row r="233" spans="1:19" x14ac:dyDescent="0.25">
      <c r="A233" s="6" t="s">
        <v>18</v>
      </c>
      <c r="B233" s="36" t="str">
        <f t="shared" si="3"/>
        <v>PARD17132</v>
      </c>
      <c r="C233" s="1" t="s">
        <v>18</v>
      </c>
      <c r="D233" s="41" t="s">
        <v>707</v>
      </c>
      <c r="E233" s="41" t="s">
        <v>708</v>
      </c>
      <c r="F233" s="41" t="s">
        <v>21</v>
      </c>
      <c r="G233" s="41" t="s">
        <v>22</v>
      </c>
      <c r="H233" s="41" t="s">
        <v>716</v>
      </c>
      <c r="I233" s="41" t="s">
        <v>24</v>
      </c>
      <c r="J233" s="41" t="s">
        <v>717</v>
      </c>
      <c r="K233" s="41" t="s">
        <v>711</v>
      </c>
      <c r="L233" s="41" t="s">
        <v>718</v>
      </c>
      <c r="M233" s="41" t="s">
        <v>28</v>
      </c>
      <c r="N233" s="41" t="s">
        <v>713</v>
      </c>
      <c r="O233" s="41" t="s">
        <v>719</v>
      </c>
      <c r="P233" s="41" t="s">
        <v>715</v>
      </c>
      <c r="Q233" s="41" t="s">
        <v>31</v>
      </c>
      <c r="R233" s="3" t="s">
        <v>24</v>
      </c>
      <c r="S233" s="3" t="s">
        <v>33</v>
      </c>
    </row>
    <row r="234" spans="1:19" x14ac:dyDescent="0.25">
      <c r="A234" s="6" t="s">
        <v>18</v>
      </c>
      <c r="B234" s="36" t="str">
        <f t="shared" si="3"/>
        <v>BALS01133</v>
      </c>
      <c r="C234" s="1" t="s">
        <v>18</v>
      </c>
      <c r="D234" s="41" t="s">
        <v>8583</v>
      </c>
      <c r="E234" s="41" t="s">
        <v>8584</v>
      </c>
      <c r="F234" s="41" t="s">
        <v>21</v>
      </c>
      <c r="G234" s="41" t="s">
        <v>22</v>
      </c>
      <c r="H234" s="41" t="s">
        <v>8585</v>
      </c>
      <c r="I234" s="41" t="s">
        <v>24</v>
      </c>
      <c r="J234" s="41" t="s">
        <v>2063</v>
      </c>
      <c r="K234" s="41" t="s">
        <v>443</v>
      </c>
      <c r="L234" s="41" t="s">
        <v>8586</v>
      </c>
      <c r="M234" s="41" t="s">
        <v>28</v>
      </c>
      <c r="N234" s="41" t="s">
        <v>24</v>
      </c>
      <c r="O234" s="41" t="s">
        <v>8587</v>
      </c>
      <c r="P234" s="41" t="s">
        <v>8588</v>
      </c>
      <c r="Q234" s="41" t="s">
        <v>31</v>
      </c>
      <c r="R234" s="3" t="s">
        <v>8589</v>
      </c>
      <c r="S234" s="3" t="s">
        <v>7978</v>
      </c>
    </row>
    <row r="235" spans="1:19" x14ac:dyDescent="0.25">
      <c r="A235" s="6" t="s">
        <v>18</v>
      </c>
      <c r="B235" s="36" t="str">
        <f t="shared" si="3"/>
        <v>PARG031360</v>
      </c>
      <c r="C235" s="1" t="s">
        <v>18</v>
      </c>
      <c r="D235" s="41" t="s">
        <v>769</v>
      </c>
      <c r="E235" s="41" t="s">
        <v>770</v>
      </c>
      <c r="F235" s="41" t="s">
        <v>21</v>
      </c>
      <c r="G235" s="41" t="s">
        <v>22</v>
      </c>
      <c r="H235" s="41" t="s">
        <v>771</v>
      </c>
      <c r="I235" s="41" t="s">
        <v>24</v>
      </c>
      <c r="J235" s="41" t="s">
        <v>772</v>
      </c>
      <c r="K235" s="41" t="s">
        <v>773</v>
      </c>
      <c r="L235" s="41" t="s">
        <v>774</v>
      </c>
      <c r="M235" s="41" t="s">
        <v>28</v>
      </c>
      <c r="N235" s="41" t="s">
        <v>775</v>
      </c>
      <c r="O235" s="41" t="s">
        <v>776</v>
      </c>
      <c r="P235" s="41" t="s">
        <v>24</v>
      </c>
      <c r="Q235" s="41" t="s">
        <v>31</v>
      </c>
      <c r="R235" s="3" t="s">
        <v>777</v>
      </c>
      <c r="S235" s="3" t="s">
        <v>33</v>
      </c>
    </row>
    <row r="236" spans="1:19" x14ac:dyDescent="0.25">
      <c r="A236" s="6" t="s">
        <v>31</v>
      </c>
      <c r="B236" s="36" t="str">
        <f t="shared" si="3"/>
        <v>MAUC011371</v>
      </c>
      <c r="C236" s="1"/>
      <c r="D236" s="8" t="s">
        <v>7169</v>
      </c>
      <c r="E236" s="8" t="s">
        <v>7170</v>
      </c>
      <c r="F236" s="8" t="s">
        <v>21</v>
      </c>
      <c r="G236" s="8" t="s">
        <v>22</v>
      </c>
      <c r="H236" s="8" t="s">
        <v>7171</v>
      </c>
      <c r="I236" s="8" t="s">
        <v>7172</v>
      </c>
      <c r="J236" s="8" t="s">
        <v>3701</v>
      </c>
      <c r="K236" s="8" t="s">
        <v>60</v>
      </c>
      <c r="L236" s="8" t="s">
        <v>3702</v>
      </c>
      <c r="M236" s="8" t="s">
        <v>28</v>
      </c>
      <c r="N236" s="8" t="s">
        <v>24</v>
      </c>
      <c r="O236" s="8" t="s">
        <v>7173</v>
      </c>
      <c r="P236" s="8" t="s">
        <v>24</v>
      </c>
      <c r="Q236" s="8" t="s">
        <v>31</v>
      </c>
      <c r="R236" s="3" t="s">
        <v>7174</v>
      </c>
      <c r="S236" s="3" t="s">
        <v>5174</v>
      </c>
    </row>
    <row r="237" spans="1:19" x14ac:dyDescent="0.25">
      <c r="A237" s="6" t="s">
        <v>18</v>
      </c>
      <c r="B237" s="36" t="str">
        <f t="shared" si="3"/>
        <v>PARS061381</v>
      </c>
      <c r="C237" s="1" t="s">
        <v>18</v>
      </c>
      <c r="D237" s="41" t="s">
        <v>1205</v>
      </c>
      <c r="E237" s="41" t="s">
        <v>1206</v>
      </c>
      <c r="F237" s="41" t="s">
        <v>21</v>
      </c>
      <c r="G237" s="41" t="s">
        <v>22</v>
      </c>
      <c r="H237" s="41" t="s">
        <v>1213</v>
      </c>
      <c r="I237" s="41" t="s">
        <v>24</v>
      </c>
      <c r="J237" s="41" t="s">
        <v>1214</v>
      </c>
      <c r="K237" s="41" t="s">
        <v>913</v>
      </c>
      <c r="L237" s="41" t="s">
        <v>1215</v>
      </c>
      <c r="M237" s="41" t="s">
        <v>28</v>
      </c>
      <c r="N237" s="41" t="s">
        <v>1216</v>
      </c>
      <c r="O237" s="41" t="s">
        <v>1217</v>
      </c>
      <c r="P237" s="41" t="s">
        <v>24</v>
      </c>
      <c r="Q237" s="41" t="s">
        <v>31</v>
      </c>
      <c r="R237" s="3" t="s">
        <v>1212</v>
      </c>
      <c r="S237" s="3" t="s">
        <v>33</v>
      </c>
    </row>
    <row r="238" spans="1:19" x14ac:dyDescent="0.25">
      <c r="A238" s="6" t="s">
        <v>18</v>
      </c>
      <c r="B238" s="36" t="str">
        <f t="shared" si="3"/>
        <v>RUBR011389</v>
      </c>
      <c r="C238" s="1" t="s">
        <v>18</v>
      </c>
      <c r="D238" s="41" t="s">
        <v>2258</v>
      </c>
      <c r="E238" s="41" t="s">
        <v>2259</v>
      </c>
      <c r="F238" s="41" t="s">
        <v>21</v>
      </c>
      <c r="G238" s="41" t="s">
        <v>22</v>
      </c>
      <c r="H238" s="41" t="s">
        <v>2260</v>
      </c>
      <c r="I238" s="41" t="s">
        <v>24</v>
      </c>
      <c r="J238" s="41" t="s">
        <v>2261</v>
      </c>
      <c r="K238" s="41" t="s">
        <v>60</v>
      </c>
      <c r="L238" s="41" t="s">
        <v>2262</v>
      </c>
      <c r="M238" s="41" t="s">
        <v>28</v>
      </c>
      <c r="N238" s="41" t="s">
        <v>2263</v>
      </c>
      <c r="O238" s="41" t="s">
        <v>2264</v>
      </c>
      <c r="P238" s="41" t="s">
        <v>24</v>
      </c>
      <c r="Q238" s="41" t="s">
        <v>31</v>
      </c>
      <c r="R238" s="3" t="s">
        <v>2265</v>
      </c>
      <c r="S238" s="3" t="s">
        <v>33</v>
      </c>
    </row>
    <row r="239" spans="1:19" x14ac:dyDescent="0.25">
      <c r="A239" s="6" t="s">
        <v>18</v>
      </c>
      <c r="B239" s="36" t="str">
        <f t="shared" si="3"/>
        <v>GYPS02139</v>
      </c>
      <c r="C239" s="1" t="s">
        <v>18</v>
      </c>
      <c r="D239" s="41" t="s">
        <v>12077</v>
      </c>
      <c r="E239" s="41" t="s">
        <v>12078</v>
      </c>
      <c r="F239" s="41" t="s">
        <v>21</v>
      </c>
      <c r="G239" s="41" t="s">
        <v>22</v>
      </c>
      <c r="H239" s="41" t="s">
        <v>12083</v>
      </c>
      <c r="I239" s="41" t="s">
        <v>24</v>
      </c>
      <c r="J239" s="41" t="s">
        <v>249</v>
      </c>
      <c r="K239" s="41" t="s">
        <v>60</v>
      </c>
      <c r="L239" s="41" t="s">
        <v>1537</v>
      </c>
      <c r="M239" s="41" t="s">
        <v>28</v>
      </c>
      <c r="N239" s="41" t="s">
        <v>24</v>
      </c>
      <c r="O239" s="41" t="s">
        <v>12084</v>
      </c>
      <c r="P239" s="41" t="s">
        <v>12085</v>
      </c>
      <c r="Q239" s="41" t="s">
        <v>31</v>
      </c>
      <c r="R239" s="3" t="s">
        <v>12082</v>
      </c>
      <c r="S239" s="3" t="s">
        <v>7978</v>
      </c>
    </row>
    <row r="240" spans="1:19" x14ac:dyDescent="0.25">
      <c r="A240" s="6" t="s">
        <v>31</v>
      </c>
      <c r="B240" s="36" t="str">
        <f t="shared" si="3"/>
        <v>MKSO0114</v>
      </c>
      <c r="C240" s="1"/>
      <c r="D240" s="8" t="s">
        <v>7376</v>
      </c>
      <c r="E240" s="8" t="s">
        <v>7377</v>
      </c>
      <c r="F240" s="8" t="s">
        <v>21</v>
      </c>
      <c r="G240" s="8" t="s">
        <v>22</v>
      </c>
      <c r="H240" s="8" t="s">
        <v>7378</v>
      </c>
      <c r="I240" s="8" t="s">
        <v>24</v>
      </c>
      <c r="J240" s="8" t="s">
        <v>7379</v>
      </c>
      <c r="K240" s="8" t="s">
        <v>77</v>
      </c>
      <c r="L240" s="8" t="s">
        <v>7380</v>
      </c>
      <c r="M240" s="8" t="s">
        <v>28</v>
      </c>
      <c r="N240" s="8" t="s">
        <v>24</v>
      </c>
      <c r="O240" s="8" t="s">
        <v>7381</v>
      </c>
      <c r="P240" s="8" t="s">
        <v>24</v>
      </c>
      <c r="Q240" s="8" t="s">
        <v>31</v>
      </c>
      <c r="R240" s="3" t="s">
        <v>7382</v>
      </c>
      <c r="S240" s="3" t="s">
        <v>5174</v>
      </c>
    </row>
    <row r="241" spans="1:19" x14ac:dyDescent="0.25">
      <c r="A241" s="6" t="s">
        <v>31</v>
      </c>
      <c r="B241" s="36" t="str">
        <f t="shared" si="3"/>
        <v>OCES0214</v>
      </c>
      <c r="C241" s="1"/>
      <c r="D241" s="8" t="s">
        <v>7756</v>
      </c>
      <c r="E241" s="8" t="s">
        <v>7757</v>
      </c>
      <c r="F241" s="8" t="s">
        <v>21</v>
      </c>
      <c r="G241" s="8" t="s">
        <v>22</v>
      </c>
      <c r="H241" s="8" t="s">
        <v>7758</v>
      </c>
      <c r="I241" s="8" t="s">
        <v>24</v>
      </c>
      <c r="J241" s="8" t="s">
        <v>7759</v>
      </c>
      <c r="K241" s="8" t="s">
        <v>87</v>
      </c>
      <c r="L241" s="8" t="s">
        <v>7760</v>
      </c>
      <c r="M241" s="8" t="s">
        <v>28</v>
      </c>
      <c r="N241" s="8" t="s">
        <v>24</v>
      </c>
      <c r="O241" s="8" t="s">
        <v>7381</v>
      </c>
      <c r="P241" s="8" t="s">
        <v>7761</v>
      </c>
      <c r="Q241" s="8" t="s">
        <v>31</v>
      </c>
      <c r="R241" s="3" t="s">
        <v>24</v>
      </c>
      <c r="S241" s="3" t="s">
        <v>5174</v>
      </c>
    </row>
    <row r="242" spans="1:19" x14ac:dyDescent="0.25">
      <c r="A242" s="6" t="s">
        <v>31</v>
      </c>
      <c r="B242" s="36" t="str">
        <f t="shared" si="3"/>
        <v>DOCS0214</v>
      </c>
      <c r="C242" s="1" t="s">
        <v>18</v>
      </c>
      <c r="D242" s="41" t="s">
        <v>10777</v>
      </c>
      <c r="E242" s="41" t="s">
        <v>10778</v>
      </c>
      <c r="F242" s="41" t="s">
        <v>21</v>
      </c>
      <c r="G242" s="41" t="s">
        <v>22</v>
      </c>
      <c r="H242" s="41" t="s">
        <v>10779</v>
      </c>
      <c r="I242" s="41" t="s">
        <v>10780</v>
      </c>
      <c r="J242" s="41" t="s">
        <v>10781</v>
      </c>
      <c r="K242" s="41" t="s">
        <v>186</v>
      </c>
      <c r="L242" s="41" t="s">
        <v>10782</v>
      </c>
      <c r="M242" s="41" t="s">
        <v>28</v>
      </c>
      <c r="N242" s="41" t="s">
        <v>24</v>
      </c>
      <c r="O242" s="41" t="s">
        <v>7381</v>
      </c>
      <c r="P242" s="41" t="s">
        <v>24</v>
      </c>
      <c r="Q242" s="41" t="s">
        <v>31</v>
      </c>
      <c r="R242" s="3" t="s">
        <v>10783</v>
      </c>
      <c r="S242" s="3" t="s">
        <v>7978</v>
      </c>
    </row>
    <row r="243" spans="1:19" x14ac:dyDescent="0.25">
      <c r="A243" s="6" t="s">
        <v>18</v>
      </c>
      <c r="B243" s="36" t="str">
        <f t="shared" si="3"/>
        <v>MALA0114</v>
      </c>
      <c r="C243" s="1"/>
      <c r="D243" s="41" t="s">
        <v>12266</v>
      </c>
      <c r="E243" s="41" t="s">
        <v>12267</v>
      </c>
      <c r="F243" s="41" t="s">
        <v>21</v>
      </c>
      <c r="G243" s="41" t="s">
        <v>22</v>
      </c>
      <c r="H243" s="41" t="s">
        <v>12268</v>
      </c>
      <c r="I243" s="41" t="s">
        <v>24</v>
      </c>
      <c r="J243" s="41" t="s">
        <v>327</v>
      </c>
      <c r="K243" s="41" t="s">
        <v>328</v>
      </c>
      <c r="L243" s="41" t="s">
        <v>12269</v>
      </c>
      <c r="M243" s="41" t="s">
        <v>60</v>
      </c>
      <c r="N243" s="41" t="s">
        <v>24</v>
      </c>
      <c r="O243" s="41" t="s">
        <v>7381</v>
      </c>
      <c r="P243" s="41" t="s">
        <v>12270</v>
      </c>
      <c r="Q243" s="41" t="s">
        <v>31</v>
      </c>
      <c r="R243" s="3" t="s">
        <v>12271</v>
      </c>
      <c r="S243" s="3" t="s">
        <v>12100</v>
      </c>
    </row>
    <row r="244" spans="1:19" x14ac:dyDescent="0.25">
      <c r="A244" s="6" t="s">
        <v>18</v>
      </c>
      <c r="B244" s="36" t="str">
        <f t="shared" si="3"/>
        <v>SWOO011400</v>
      </c>
      <c r="C244" s="1" t="s">
        <v>18</v>
      </c>
      <c r="D244" s="8" t="s">
        <v>292</v>
      </c>
      <c r="E244" s="8" t="s">
        <v>293</v>
      </c>
      <c r="F244" s="8" t="s">
        <v>21</v>
      </c>
      <c r="G244" s="8" t="s">
        <v>22</v>
      </c>
      <c r="H244" s="8" t="s">
        <v>2991</v>
      </c>
      <c r="I244" s="8" t="s">
        <v>24</v>
      </c>
      <c r="J244" s="8" t="s">
        <v>2992</v>
      </c>
      <c r="K244" s="8" t="s">
        <v>196</v>
      </c>
      <c r="L244" s="8" t="s">
        <v>2993</v>
      </c>
      <c r="M244" s="8" t="s">
        <v>28</v>
      </c>
      <c r="N244" s="8" t="s">
        <v>24</v>
      </c>
      <c r="O244" s="8" t="s">
        <v>2994</v>
      </c>
      <c r="P244" s="8" t="s">
        <v>24</v>
      </c>
      <c r="Q244" s="8" t="s">
        <v>31</v>
      </c>
      <c r="R244" s="3" t="s">
        <v>300</v>
      </c>
      <c r="S244" s="3" t="s">
        <v>33</v>
      </c>
    </row>
    <row r="245" spans="1:19" x14ac:dyDescent="0.25">
      <c r="A245" s="6" t="s">
        <v>18</v>
      </c>
      <c r="B245" s="36" t="str">
        <f t="shared" si="3"/>
        <v>THEC051400</v>
      </c>
      <c r="C245" s="1" t="s">
        <v>18</v>
      </c>
      <c r="D245" s="41" t="s">
        <v>3183</v>
      </c>
      <c r="E245" s="41" t="s">
        <v>3184</v>
      </c>
      <c r="F245" s="41" t="s">
        <v>21</v>
      </c>
      <c r="G245" s="41" t="s">
        <v>22</v>
      </c>
      <c r="H245" s="41" t="s">
        <v>3185</v>
      </c>
      <c r="I245" s="41" t="s">
        <v>24</v>
      </c>
      <c r="J245" s="41" t="s">
        <v>3186</v>
      </c>
      <c r="K245" s="41" t="s">
        <v>60</v>
      </c>
      <c r="L245" s="41" t="s">
        <v>3187</v>
      </c>
      <c r="M245" s="41" t="s">
        <v>28</v>
      </c>
      <c r="N245" s="41" t="s">
        <v>24</v>
      </c>
      <c r="O245" s="41" t="s">
        <v>2994</v>
      </c>
      <c r="P245" s="41" t="s">
        <v>3188</v>
      </c>
      <c r="Q245" s="41" t="s">
        <v>31</v>
      </c>
      <c r="R245" s="3" t="s">
        <v>3189</v>
      </c>
      <c r="S245" s="3" t="s">
        <v>33</v>
      </c>
    </row>
    <row r="246" spans="1:19" x14ac:dyDescent="0.25">
      <c r="A246" s="6" t="s">
        <v>18</v>
      </c>
      <c r="B246" s="36" t="str">
        <f t="shared" si="3"/>
        <v>ITZA011400</v>
      </c>
      <c r="C246" s="1"/>
      <c r="D246" s="41" t="s">
        <v>12244</v>
      </c>
      <c r="E246" s="41" t="s">
        <v>12245</v>
      </c>
      <c r="F246" s="41" t="s">
        <v>21</v>
      </c>
      <c r="G246" s="41" t="s">
        <v>22</v>
      </c>
      <c r="H246" s="41" t="s">
        <v>12261</v>
      </c>
      <c r="I246" s="41" t="s">
        <v>24</v>
      </c>
      <c r="J246" s="41" t="s">
        <v>12262</v>
      </c>
      <c r="K246" s="41" t="s">
        <v>186</v>
      </c>
      <c r="L246" s="41" t="s">
        <v>12263</v>
      </c>
      <c r="M246" s="41" t="s">
        <v>28</v>
      </c>
      <c r="N246" s="41" t="s">
        <v>12264</v>
      </c>
      <c r="O246" s="41" t="s">
        <v>2994</v>
      </c>
      <c r="P246" s="41" t="s">
        <v>12265</v>
      </c>
      <c r="Q246" s="41" t="s">
        <v>31</v>
      </c>
      <c r="R246" s="3" t="s">
        <v>12251</v>
      </c>
      <c r="S246" s="3" t="s">
        <v>12100</v>
      </c>
    </row>
    <row r="247" spans="1:19" x14ac:dyDescent="0.25">
      <c r="A247" s="6" t="s">
        <v>18</v>
      </c>
      <c r="B247" s="36" t="str">
        <f t="shared" si="3"/>
        <v>FUNT171409</v>
      </c>
      <c r="C247" s="1" t="s">
        <v>18</v>
      </c>
      <c r="D247" s="41" t="s">
        <v>11570</v>
      </c>
      <c r="E247" s="41" t="s">
        <v>11571</v>
      </c>
      <c r="F247" s="41" t="s">
        <v>21</v>
      </c>
      <c r="G247" s="41" t="s">
        <v>22</v>
      </c>
      <c r="H247" s="41" t="s">
        <v>11572</v>
      </c>
      <c r="I247" s="41" t="s">
        <v>24</v>
      </c>
      <c r="J247" s="41" t="s">
        <v>632</v>
      </c>
      <c r="K247" s="41" t="s">
        <v>68</v>
      </c>
      <c r="L247" s="41" t="s">
        <v>11573</v>
      </c>
      <c r="M247" s="41" t="s">
        <v>28</v>
      </c>
      <c r="N247" s="41" t="s">
        <v>24</v>
      </c>
      <c r="O247" s="41" t="s">
        <v>11574</v>
      </c>
      <c r="P247" s="41" t="s">
        <v>11575</v>
      </c>
      <c r="Q247" s="41" t="s">
        <v>31</v>
      </c>
      <c r="R247" s="3" t="s">
        <v>11576</v>
      </c>
      <c r="S247" s="3" t="s">
        <v>7978</v>
      </c>
    </row>
    <row r="248" spans="1:19" x14ac:dyDescent="0.25">
      <c r="A248" s="6" t="s">
        <v>31</v>
      </c>
      <c r="B248" s="36" t="str">
        <f t="shared" si="3"/>
        <v>HEAR021412</v>
      </c>
      <c r="C248" s="1"/>
      <c r="D248" s="41" t="s">
        <v>5447</v>
      </c>
      <c r="E248" s="41" t="s">
        <v>5448</v>
      </c>
      <c r="F248" s="41" t="s">
        <v>21</v>
      </c>
      <c r="G248" s="41" t="s">
        <v>22</v>
      </c>
      <c r="H248" s="41" t="s">
        <v>5449</v>
      </c>
      <c r="I248" s="41" t="s">
        <v>5450</v>
      </c>
      <c r="J248" s="41" t="s">
        <v>5451</v>
      </c>
      <c r="K248" s="41" t="s">
        <v>48</v>
      </c>
      <c r="L248" s="41" t="s">
        <v>5452</v>
      </c>
      <c r="M248" s="41" t="s">
        <v>28</v>
      </c>
      <c r="N248" s="41" t="s">
        <v>24</v>
      </c>
      <c r="O248" s="41" t="s">
        <v>5453</v>
      </c>
      <c r="P248" s="41" t="s">
        <v>5454</v>
      </c>
      <c r="Q248" s="41" t="s">
        <v>31</v>
      </c>
      <c r="R248" s="3" t="s">
        <v>5455</v>
      </c>
      <c r="S248" s="3" t="s">
        <v>5174</v>
      </c>
    </row>
    <row r="249" spans="1:19" x14ac:dyDescent="0.25">
      <c r="A249" s="6" t="s">
        <v>18</v>
      </c>
      <c r="B249" s="36" t="str">
        <f t="shared" si="3"/>
        <v>SWOO011422</v>
      </c>
      <c r="C249" s="1" t="s">
        <v>18</v>
      </c>
      <c r="D249" s="41" t="s">
        <v>292</v>
      </c>
      <c r="E249" s="41" t="s">
        <v>293</v>
      </c>
      <c r="F249" s="41" t="s">
        <v>21</v>
      </c>
      <c r="G249" s="41" t="s">
        <v>22</v>
      </c>
      <c r="H249" s="41" t="s">
        <v>2995</v>
      </c>
      <c r="I249" s="41" t="s">
        <v>2996</v>
      </c>
      <c r="J249" s="41" t="s">
        <v>2997</v>
      </c>
      <c r="K249" s="41" t="s">
        <v>607</v>
      </c>
      <c r="L249" s="41" t="s">
        <v>2998</v>
      </c>
      <c r="M249" s="41" t="s">
        <v>28</v>
      </c>
      <c r="N249" s="41" t="s">
        <v>24</v>
      </c>
      <c r="O249" s="41" t="s">
        <v>2999</v>
      </c>
      <c r="P249" s="41" t="s">
        <v>24</v>
      </c>
      <c r="Q249" s="41" t="s">
        <v>31</v>
      </c>
      <c r="R249" s="3" t="s">
        <v>300</v>
      </c>
      <c r="S249" s="3" t="s">
        <v>33</v>
      </c>
    </row>
    <row r="250" spans="1:19" x14ac:dyDescent="0.25">
      <c r="A250" s="6" t="s">
        <v>18</v>
      </c>
      <c r="B250" s="36" t="str">
        <f t="shared" si="3"/>
        <v>POPR011423</v>
      </c>
      <c r="C250" s="1" t="s">
        <v>18</v>
      </c>
      <c r="D250" s="8" t="s">
        <v>1708</v>
      </c>
      <c r="E250" s="8" t="s">
        <v>1709</v>
      </c>
      <c r="F250" s="8" t="s">
        <v>21</v>
      </c>
      <c r="G250" s="8" t="s">
        <v>22</v>
      </c>
      <c r="H250" s="8" t="s">
        <v>1710</v>
      </c>
      <c r="I250" s="8" t="s">
        <v>24</v>
      </c>
      <c r="J250" s="8" t="s">
        <v>1711</v>
      </c>
      <c r="K250" s="8" t="s">
        <v>569</v>
      </c>
      <c r="L250" s="8" t="s">
        <v>1712</v>
      </c>
      <c r="M250" s="8" t="s">
        <v>28</v>
      </c>
      <c r="N250" s="8" t="s">
        <v>1713</v>
      </c>
      <c r="O250" s="8" t="s">
        <v>1714</v>
      </c>
      <c r="P250" s="8" t="s">
        <v>24</v>
      </c>
      <c r="Q250" s="8" t="s">
        <v>31</v>
      </c>
      <c r="R250" s="3" t="s">
        <v>1715</v>
      </c>
      <c r="S250" s="3" t="s">
        <v>33</v>
      </c>
    </row>
    <row r="251" spans="1:19" x14ac:dyDescent="0.25">
      <c r="A251" s="6" t="s">
        <v>18</v>
      </c>
      <c r="B251" s="36" t="str">
        <f t="shared" si="3"/>
        <v>SWOO011431</v>
      </c>
      <c r="C251" s="1" t="s">
        <v>18</v>
      </c>
      <c r="D251" s="41" t="s">
        <v>292</v>
      </c>
      <c r="E251" s="41" t="s">
        <v>293</v>
      </c>
      <c r="F251" s="41" t="s">
        <v>21</v>
      </c>
      <c r="G251" s="41" t="s">
        <v>22</v>
      </c>
      <c r="H251" s="41" t="s">
        <v>3000</v>
      </c>
      <c r="I251" s="41" t="s">
        <v>3001</v>
      </c>
      <c r="J251" s="41" t="s">
        <v>3002</v>
      </c>
      <c r="K251" s="41" t="s">
        <v>48</v>
      </c>
      <c r="L251" s="41" t="s">
        <v>3003</v>
      </c>
      <c r="M251" s="41" t="s">
        <v>28</v>
      </c>
      <c r="N251" s="41" t="s">
        <v>24</v>
      </c>
      <c r="O251" s="41" t="s">
        <v>3004</v>
      </c>
      <c r="P251" s="41" t="s">
        <v>24</v>
      </c>
      <c r="Q251" s="41" t="s">
        <v>31</v>
      </c>
      <c r="R251" s="3" t="s">
        <v>300</v>
      </c>
      <c r="S251" s="3" t="s">
        <v>33</v>
      </c>
    </row>
    <row r="252" spans="1:19" x14ac:dyDescent="0.25">
      <c r="A252" s="6" t="s">
        <v>31</v>
      </c>
      <c r="B252" s="36" t="str">
        <f t="shared" si="3"/>
        <v>ALIE011436</v>
      </c>
      <c r="C252" s="1" t="s">
        <v>18</v>
      </c>
      <c r="D252" s="41" t="s">
        <v>8146</v>
      </c>
      <c r="E252" s="41" t="s">
        <v>8147</v>
      </c>
      <c r="F252" s="41" t="s">
        <v>21</v>
      </c>
      <c r="G252" s="41" t="s">
        <v>22</v>
      </c>
      <c r="H252" s="41" t="s">
        <v>8148</v>
      </c>
      <c r="I252" s="41" t="s">
        <v>24</v>
      </c>
      <c r="J252" s="41" t="s">
        <v>8149</v>
      </c>
      <c r="K252" s="41" t="s">
        <v>607</v>
      </c>
      <c r="L252" s="41" t="s">
        <v>8150</v>
      </c>
      <c r="M252" s="41" t="s">
        <v>28</v>
      </c>
      <c r="N252" s="41" t="s">
        <v>24</v>
      </c>
      <c r="O252" s="41" t="s">
        <v>8151</v>
      </c>
      <c r="P252" s="41" t="s">
        <v>24</v>
      </c>
      <c r="Q252" s="41" t="s">
        <v>31</v>
      </c>
      <c r="R252" s="3" t="s">
        <v>8152</v>
      </c>
      <c r="S252" s="3" t="s">
        <v>7978</v>
      </c>
    </row>
    <row r="253" spans="1:19" x14ac:dyDescent="0.25">
      <c r="A253" s="6" t="s">
        <v>18</v>
      </c>
      <c r="B253" s="36" t="str">
        <f t="shared" si="3"/>
        <v>#KITH02145</v>
      </c>
      <c r="C253" s="1" t="s">
        <v>18</v>
      </c>
      <c r="D253" s="16" t="s">
        <v>4848</v>
      </c>
      <c r="E253" s="16" t="s">
        <v>4849</v>
      </c>
      <c r="F253" s="16" t="s">
        <v>21</v>
      </c>
      <c r="G253" s="16" t="s">
        <v>22</v>
      </c>
      <c r="H253" s="16" t="s">
        <v>4850</v>
      </c>
      <c r="I253" s="16" t="s">
        <v>24</v>
      </c>
      <c r="J253" s="16" t="s">
        <v>4851</v>
      </c>
      <c r="K253" s="16" t="s">
        <v>196</v>
      </c>
      <c r="L253" s="16" t="s">
        <v>4852</v>
      </c>
      <c r="M253" s="16" t="s">
        <v>28</v>
      </c>
      <c r="N253" s="16" t="s">
        <v>24</v>
      </c>
      <c r="O253" s="16" t="s">
        <v>4853</v>
      </c>
      <c r="P253" s="16" t="s">
        <v>4854</v>
      </c>
      <c r="Q253" s="16" t="s">
        <v>31</v>
      </c>
      <c r="R253" s="3" t="s">
        <v>4855</v>
      </c>
      <c r="S253" s="3" t="s">
        <v>4601</v>
      </c>
    </row>
    <row r="254" spans="1:19" x14ac:dyDescent="0.25">
      <c r="A254" s="6" t="s">
        <v>31</v>
      </c>
      <c r="B254" s="36" t="str">
        <f t="shared" si="3"/>
        <v>EXPL04146</v>
      </c>
      <c r="C254" s="1" t="s">
        <v>18</v>
      </c>
      <c r="D254" s="41" t="s">
        <v>11069</v>
      </c>
      <c r="E254" s="41" t="s">
        <v>11070</v>
      </c>
      <c r="F254" s="41" t="s">
        <v>21</v>
      </c>
      <c r="G254" s="41" t="s">
        <v>22</v>
      </c>
      <c r="H254" s="41" t="s">
        <v>11075</v>
      </c>
      <c r="I254" s="41" t="s">
        <v>24</v>
      </c>
      <c r="J254" s="41" t="s">
        <v>304</v>
      </c>
      <c r="K254" s="41" t="s">
        <v>60</v>
      </c>
      <c r="L254" s="41" t="s">
        <v>305</v>
      </c>
      <c r="M254" s="41" t="s">
        <v>28</v>
      </c>
      <c r="N254" s="41" t="s">
        <v>24</v>
      </c>
      <c r="O254" s="41" t="s">
        <v>11076</v>
      </c>
      <c r="P254" s="41" t="s">
        <v>24</v>
      </c>
      <c r="Q254" s="41" t="s">
        <v>31</v>
      </c>
      <c r="R254" s="3" t="s">
        <v>11074</v>
      </c>
      <c r="S254" s="3" t="s">
        <v>7978</v>
      </c>
    </row>
    <row r="255" spans="1:19" x14ac:dyDescent="0.25">
      <c r="A255" s="6" t="s">
        <v>18</v>
      </c>
      <c r="B255" s="36" t="str">
        <f t="shared" si="3"/>
        <v>AUDC011460</v>
      </c>
      <c r="C255" s="1" t="s">
        <v>18</v>
      </c>
      <c r="D255" s="8" t="s">
        <v>8450</v>
      </c>
      <c r="E255" s="8" t="s">
        <v>8451</v>
      </c>
      <c r="F255" s="8" t="s">
        <v>21</v>
      </c>
      <c r="G255" s="8" t="s">
        <v>22</v>
      </c>
      <c r="H255" s="8" t="s">
        <v>8452</v>
      </c>
      <c r="I255" s="8" t="s">
        <v>24</v>
      </c>
      <c r="J255" s="8" t="s">
        <v>8453</v>
      </c>
      <c r="K255" s="8" t="s">
        <v>328</v>
      </c>
      <c r="L255" s="8" t="s">
        <v>8454</v>
      </c>
      <c r="M255" s="8" t="s">
        <v>60</v>
      </c>
      <c r="N255" s="8" t="s">
        <v>24</v>
      </c>
      <c r="O255" s="8" t="s">
        <v>8455</v>
      </c>
      <c r="P255" s="8" t="s">
        <v>8456</v>
      </c>
      <c r="Q255" s="8" t="s">
        <v>31</v>
      </c>
      <c r="R255" s="3" t="s">
        <v>8457</v>
      </c>
      <c r="S255" s="3" t="s">
        <v>7978</v>
      </c>
    </row>
    <row r="256" spans="1:19" x14ac:dyDescent="0.25">
      <c r="A256" s="9" t="s">
        <v>31</v>
      </c>
      <c r="B256" s="36" t="str">
        <f t="shared" si="3"/>
        <v>PARM071491</v>
      </c>
      <c r="C256" s="1" t="s">
        <v>18</v>
      </c>
      <c r="D256" s="11" t="s">
        <v>63</v>
      </c>
      <c r="E256" s="11" t="s">
        <v>64</v>
      </c>
      <c r="F256" s="11" t="s">
        <v>21</v>
      </c>
      <c r="G256" s="11" t="s">
        <v>22</v>
      </c>
      <c r="H256" s="11" t="s">
        <v>65</v>
      </c>
      <c r="I256" s="11" t="s">
        <v>66</v>
      </c>
      <c r="J256" s="11" t="s">
        <v>67</v>
      </c>
      <c r="K256" s="11" t="s">
        <v>68</v>
      </c>
      <c r="L256" s="11" t="s">
        <v>69</v>
      </c>
      <c r="M256" s="11" t="s">
        <v>28</v>
      </c>
      <c r="N256" s="11" t="s">
        <v>24</v>
      </c>
      <c r="O256" s="11" t="s">
        <v>70</v>
      </c>
      <c r="P256" s="11" t="s">
        <v>71</v>
      </c>
      <c r="Q256" s="11" t="s">
        <v>31</v>
      </c>
      <c r="R256" s="10" t="s">
        <v>24</v>
      </c>
      <c r="S256" s="10" t="s">
        <v>33</v>
      </c>
    </row>
    <row r="257" spans="1:19" x14ac:dyDescent="0.25">
      <c r="A257" s="9" t="s">
        <v>31</v>
      </c>
      <c r="B257" s="36" t="str">
        <f t="shared" si="3"/>
        <v>SAIA0115</v>
      </c>
      <c r="C257" s="1" t="s">
        <v>18</v>
      </c>
      <c r="D257" s="11" t="s">
        <v>191</v>
      </c>
      <c r="E257" s="11" t="s">
        <v>192</v>
      </c>
      <c r="F257" s="11" t="s">
        <v>21</v>
      </c>
      <c r="G257" s="11" t="s">
        <v>22</v>
      </c>
      <c r="H257" s="11" t="s">
        <v>193</v>
      </c>
      <c r="I257" s="11" t="s">
        <v>194</v>
      </c>
      <c r="J257" s="11" t="s">
        <v>195</v>
      </c>
      <c r="K257" s="11" t="s">
        <v>196</v>
      </c>
      <c r="L257" s="11" t="s">
        <v>197</v>
      </c>
      <c r="M257" s="11" t="s">
        <v>28</v>
      </c>
      <c r="N257" s="11" t="s">
        <v>24</v>
      </c>
      <c r="O257" s="11" t="s">
        <v>198</v>
      </c>
      <c r="P257" s="11" t="s">
        <v>24</v>
      </c>
      <c r="Q257" s="11" t="s">
        <v>31</v>
      </c>
      <c r="R257" s="10" t="s">
        <v>24</v>
      </c>
      <c r="S257" s="10" t="s">
        <v>33</v>
      </c>
    </row>
    <row r="258" spans="1:19" x14ac:dyDescent="0.25">
      <c r="A258" s="6" t="s">
        <v>31</v>
      </c>
      <c r="B258" s="36" t="str">
        <f t="shared" ref="B258:B321" si="4">CONCATENATE(D258,O258)</f>
        <v>KINK0215</v>
      </c>
      <c r="C258" s="1"/>
      <c r="D258" s="8" t="s">
        <v>6431</v>
      </c>
      <c r="E258" s="8" t="s">
        <v>6432</v>
      </c>
      <c r="F258" s="8" t="s">
        <v>21</v>
      </c>
      <c r="G258" s="8" t="s">
        <v>22</v>
      </c>
      <c r="H258" s="8" t="s">
        <v>6433</v>
      </c>
      <c r="I258" s="8" t="s">
        <v>24</v>
      </c>
      <c r="J258" s="8" t="s">
        <v>6434</v>
      </c>
      <c r="K258" s="8" t="s">
        <v>1356</v>
      </c>
      <c r="L258" s="8" t="s">
        <v>6435</v>
      </c>
      <c r="M258" s="8" t="s">
        <v>28</v>
      </c>
      <c r="N258" s="8" t="s">
        <v>6436</v>
      </c>
      <c r="O258" s="8" t="s">
        <v>198</v>
      </c>
      <c r="P258" s="8" t="s">
        <v>6437</v>
      </c>
      <c r="Q258" s="8" t="s">
        <v>31</v>
      </c>
      <c r="R258" s="3" t="s">
        <v>24</v>
      </c>
      <c r="S258" s="3" t="s">
        <v>5174</v>
      </c>
    </row>
    <row r="259" spans="1:19" x14ac:dyDescent="0.25">
      <c r="A259" s="6" t="s">
        <v>18</v>
      </c>
      <c r="B259" s="36" t="str">
        <f t="shared" si="4"/>
        <v>PARP72150</v>
      </c>
      <c r="C259" s="1" t="s">
        <v>18</v>
      </c>
      <c r="D259" s="41" t="s">
        <v>1152</v>
      </c>
      <c r="E259" s="41" t="s">
        <v>1050</v>
      </c>
      <c r="F259" s="41" t="s">
        <v>21</v>
      </c>
      <c r="G259" s="41" t="s">
        <v>22</v>
      </c>
      <c r="H259" s="41" t="s">
        <v>1153</v>
      </c>
      <c r="I259" s="41" t="s">
        <v>24</v>
      </c>
      <c r="J259" s="41" t="s">
        <v>1154</v>
      </c>
      <c r="K259" s="41" t="s">
        <v>1013</v>
      </c>
      <c r="L259" s="41" t="s">
        <v>1155</v>
      </c>
      <c r="M259" s="41" t="s">
        <v>28</v>
      </c>
      <c r="N259" s="41" t="s">
        <v>24</v>
      </c>
      <c r="O259" s="41" t="s">
        <v>1156</v>
      </c>
      <c r="P259" s="41" t="s">
        <v>24</v>
      </c>
      <c r="Q259" s="41" t="s">
        <v>31</v>
      </c>
      <c r="R259" s="3" t="s">
        <v>24</v>
      </c>
      <c r="S259" s="3" t="s">
        <v>33</v>
      </c>
    </row>
    <row r="260" spans="1:19" x14ac:dyDescent="0.25">
      <c r="A260" s="6" t="s">
        <v>18</v>
      </c>
      <c r="B260" s="36" t="str">
        <f t="shared" si="4"/>
        <v>CRYR01150</v>
      </c>
      <c r="C260" s="1" t="s">
        <v>18</v>
      </c>
      <c r="D260" s="8" t="s">
        <v>10440</v>
      </c>
      <c r="E260" s="8" t="s">
        <v>10441</v>
      </c>
      <c r="F260" s="8" t="s">
        <v>21</v>
      </c>
      <c r="G260" s="8" t="s">
        <v>22</v>
      </c>
      <c r="H260" s="8" t="s">
        <v>10442</v>
      </c>
      <c r="I260" s="8" t="s">
        <v>24</v>
      </c>
      <c r="J260" s="8" t="s">
        <v>10443</v>
      </c>
      <c r="K260" s="8" t="s">
        <v>48</v>
      </c>
      <c r="L260" s="8" t="s">
        <v>10444</v>
      </c>
      <c r="M260" s="8" t="s">
        <v>28</v>
      </c>
      <c r="N260" s="8" t="s">
        <v>24</v>
      </c>
      <c r="O260" s="8" t="s">
        <v>1156</v>
      </c>
      <c r="P260" s="8" t="s">
        <v>24</v>
      </c>
      <c r="Q260" s="8" t="s">
        <v>31</v>
      </c>
      <c r="R260" s="3" t="s">
        <v>10445</v>
      </c>
      <c r="S260" s="3" t="s">
        <v>7978</v>
      </c>
    </row>
    <row r="261" spans="1:19" x14ac:dyDescent="0.25">
      <c r="A261" s="6" t="s">
        <v>31</v>
      </c>
      <c r="B261" s="36" t="str">
        <f t="shared" si="4"/>
        <v>DEEL011500</v>
      </c>
      <c r="C261" s="1" t="s">
        <v>18</v>
      </c>
      <c r="D261" s="8" t="s">
        <v>10619</v>
      </c>
      <c r="E261" s="8" t="s">
        <v>10620</v>
      </c>
      <c r="F261" s="8" t="s">
        <v>21</v>
      </c>
      <c r="G261" s="8" t="s">
        <v>22</v>
      </c>
      <c r="H261" s="8" t="s">
        <v>10621</v>
      </c>
      <c r="I261" s="8" t="s">
        <v>10622</v>
      </c>
      <c r="J261" s="8" t="s">
        <v>4237</v>
      </c>
      <c r="K261" s="8" t="s">
        <v>60</v>
      </c>
      <c r="L261" s="8" t="s">
        <v>5767</v>
      </c>
      <c r="M261" s="8" t="s">
        <v>28</v>
      </c>
      <c r="N261" s="8" t="s">
        <v>10623</v>
      </c>
      <c r="O261" s="8" t="s">
        <v>10624</v>
      </c>
      <c r="P261" s="8" t="s">
        <v>10625</v>
      </c>
      <c r="Q261" s="8" t="s">
        <v>31</v>
      </c>
      <c r="R261" s="3" t="s">
        <v>10626</v>
      </c>
      <c r="S261" s="3" t="s">
        <v>7978</v>
      </c>
    </row>
    <row r="262" spans="1:19" x14ac:dyDescent="0.25">
      <c r="A262" s="6" t="s">
        <v>18</v>
      </c>
      <c r="B262" s="36" t="str">
        <f t="shared" si="4"/>
        <v>50FA011512</v>
      </c>
      <c r="C262" s="1" t="s">
        <v>18</v>
      </c>
      <c r="D262" s="41" t="s">
        <v>12162</v>
      </c>
      <c r="E262" s="41" t="s">
        <v>12163</v>
      </c>
      <c r="F262" s="41" t="s">
        <v>21</v>
      </c>
      <c r="G262" s="41" t="s">
        <v>22</v>
      </c>
      <c r="H262" s="41" t="s">
        <v>12164</v>
      </c>
      <c r="I262" s="41" t="s">
        <v>24</v>
      </c>
      <c r="J262" s="41" t="s">
        <v>12165</v>
      </c>
      <c r="K262" s="41" t="s">
        <v>282</v>
      </c>
      <c r="L262" s="41" t="s">
        <v>12166</v>
      </c>
      <c r="M262" s="41" t="s">
        <v>28</v>
      </c>
      <c r="N262" s="41" t="s">
        <v>24</v>
      </c>
      <c r="O262" s="41" t="s">
        <v>12167</v>
      </c>
      <c r="P262" s="41" t="s">
        <v>12168</v>
      </c>
      <c r="Q262" s="41" t="s">
        <v>31</v>
      </c>
      <c r="R262" s="3" t="s">
        <v>12169</v>
      </c>
      <c r="S262" s="3" t="s">
        <v>12100</v>
      </c>
    </row>
    <row r="263" spans="1:19" x14ac:dyDescent="0.25">
      <c r="A263" s="9" t="s">
        <v>31</v>
      </c>
      <c r="B263" s="36" t="str">
        <f t="shared" si="4"/>
        <v>PARB061515</v>
      </c>
      <c r="C263" s="1" t="s">
        <v>18</v>
      </c>
      <c r="D263" s="11" t="s">
        <v>43</v>
      </c>
      <c r="E263" s="11" t="s">
        <v>44</v>
      </c>
      <c r="F263" s="11" t="s">
        <v>21</v>
      </c>
      <c r="G263" s="11" t="s">
        <v>22</v>
      </c>
      <c r="H263" s="11" t="s">
        <v>45</v>
      </c>
      <c r="I263" s="11" t="s">
        <v>46</v>
      </c>
      <c r="J263" s="11" t="s">
        <v>47</v>
      </c>
      <c r="K263" s="11" t="s">
        <v>48</v>
      </c>
      <c r="L263" s="11" t="s">
        <v>49</v>
      </c>
      <c r="M263" s="11" t="s">
        <v>28</v>
      </c>
      <c r="N263" s="11" t="s">
        <v>24</v>
      </c>
      <c r="O263" s="11" t="s">
        <v>50</v>
      </c>
      <c r="P263" s="11" t="s">
        <v>24</v>
      </c>
      <c r="Q263" s="11" t="s">
        <v>31</v>
      </c>
      <c r="R263" s="10" t="s">
        <v>51</v>
      </c>
      <c r="S263" s="10" t="s">
        <v>33</v>
      </c>
    </row>
    <row r="264" spans="1:19" x14ac:dyDescent="0.25">
      <c r="A264" s="6" t="s">
        <v>31</v>
      </c>
      <c r="B264" s="36" t="str">
        <f t="shared" si="4"/>
        <v>HALM10154</v>
      </c>
      <c r="C264" s="1" t="s">
        <v>18</v>
      </c>
      <c r="D264" s="8" t="s">
        <v>5214</v>
      </c>
      <c r="E264" s="8" t="s">
        <v>5215</v>
      </c>
      <c r="F264" s="8" t="s">
        <v>21</v>
      </c>
      <c r="G264" s="8" t="s">
        <v>22</v>
      </c>
      <c r="H264" s="8" t="s">
        <v>5216</v>
      </c>
      <c r="I264" s="8" t="s">
        <v>24</v>
      </c>
      <c r="J264" s="8" t="s">
        <v>5217</v>
      </c>
      <c r="K264" s="8" t="s">
        <v>196</v>
      </c>
      <c r="L264" s="8" t="s">
        <v>5218</v>
      </c>
      <c r="M264" s="8" t="s">
        <v>28</v>
      </c>
      <c r="N264" s="8" t="s">
        <v>24</v>
      </c>
      <c r="O264" s="8" t="s">
        <v>5219</v>
      </c>
      <c r="P264" s="8" t="s">
        <v>24</v>
      </c>
      <c r="Q264" s="8" t="s">
        <v>31</v>
      </c>
      <c r="R264" s="3" t="s">
        <v>5220</v>
      </c>
      <c r="S264" s="3" t="s">
        <v>5174</v>
      </c>
    </row>
    <row r="265" spans="1:19" x14ac:dyDescent="0.25">
      <c r="A265" s="6" t="s">
        <v>18</v>
      </c>
      <c r="B265" s="36" t="str">
        <f t="shared" si="4"/>
        <v>FRIM02154</v>
      </c>
      <c r="C265" s="1" t="s">
        <v>18</v>
      </c>
      <c r="D265" s="41" t="s">
        <v>11462</v>
      </c>
      <c r="E265" s="41" t="s">
        <v>11463</v>
      </c>
      <c r="F265" s="41" t="s">
        <v>21</v>
      </c>
      <c r="G265" s="41" t="s">
        <v>22</v>
      </c>
      <c r="H265" s="41" t="s">
        <v>11464</v>
      </c>
      <c r="I265" s="41" t="s">
        <v>11465</v>
      </c>
      <c r="J265" s="41" t="s">
        <v>7503</v>
      </c>
      <c r="K265" s="41" t="s">
        <v>77</v>
      </c>
      <c r="L265" s="41" t="s">
        <v>11466</v>
      </c>
      <c r="M265" s="41" t="s">
        <v>28</v>
      </c>
      <c r="N265" s="41" t="s">
        <v>24</v>
      </c>
      <c r="O265" s="41" t="s">
        <v>5219</v>
      </c>
      <c r="P265" s="41" t="s">
        <v>24</v>
      </c>
      <c r="Q265" s="41" t="s">
        <v>31</v>
      </c>
      <c r="R265" s="3" t="s">
        <v>11467</v>
      </c>
      <c r="S265" s="3" t="s">
        <v>7978</v>
      </c>
    </row>
    <row r="266" spans="1:19" x14ac:dyDescent="0.25">
      <c r="A266" s="6" t="s">
        <v>18</v>
      </c>
      <c r="B266" s="36" t="str">
        <f t="shared" si="4"/>
        <v>CHAH041540</v>
      </c>
      <c r="C266" s="1" t="s">
        <v>18</v>
      </c>
      <c r="D266" s="41" t="s">
        <v>9737</v>
      </c>
      <c r="E266" s="41" t="s">
        <v>9738</v>
      </c>
      <c r="F266" s="41" t="s">
        <v>21</v>
      </c>
      <c r="G266" s="41" t="s">
        <v>22</v>
      </c>
      <c r="H266" s="41" t="s">
        <v>9739</v>
      </c>
      <c r="I266" s="41" t="s">
        <v>24</v>
      </c>
      <c r="J266" s="41" t="s">
        <v>1068</v>
      </c>
      <c r="K266" s="41" t="s">
        <v>60</v>
      </c>
      <c r="L266" s="41" t="s">
        <v>7310</v>
      </c>
      <c r="M266" s="41" t="s">
        <v>28</v>
      </c>
      <c r="N266" s="41" t="s">
        <v>24</v>
      </c>
      <c r="O266" s="41" t="s">
        <v>9740</v>
      </c>
      <c r="P266" s="41" t="s">
        <v>24</v>
      </c>
      <c r="Q266" s="41" t="s">
        <v>31</v>
      </c>
      <c r="R266" s="3" t="s">
        <v>9741</v>
      </c>
      <c r="S266" s="3" t="s">
        <v>7978</v>
      </c>
    </row>
    <row r="267" spans="1:19" x14ac:dyDescent="0.25">
      <c r="A267" s="6" t="s">
        <v>18</v>
      </c>
      <c r="B267" s="36" t="str">
        <f t="shared" si="4"/>
        <v>HARH03155</v>
      </c>
      <c r="C267" s="1"/>
      <c r="D267" s="8" t="s">
        <v>5313</v>
      </c>
      <c r="E267" s="8" t="s">
        <v>5314</v>
      </c>
      <c r="F267" s="8" t="s">
        <v>21</v>
      </c>
      <c r="G267" s="8" t="s">
        <v>22</v>
      </c>
      <c r="H267" s="8" t="s">
        <v>5315</v>
      </c>
      <c r="I267" s="8" t="s">
        <v>24</v>
      </c>
      <c r="J267" s="8" t="s">
        <v>5316</v>
      </c>
      <c r="K267" s="8" t="s">
        <v>60</v>
      </c>
      <c r="L267" s="8" t="s">
        <v>5317</v>
      </c>
      <c r="M267" s="8" t="s">
        <v>28</v>
      </c>
      <c r="N267" s="8" t="s">
        <v>24</v>
      </c>
      <c r="O267" s="8" t="s">
        <v>5318</v>
      </c>
      <c r="P267" s="8" t="s">
        <v>5319</v>
      </c>
      <c r="Q267" s="8" t="s">
        <v>31</v>
      </c>
      <c r="R267" s="3" t="s">
        <v>5320</v>
      </c>
      <c r="S267" s="3" t="s">
        <v>5174</v>
      </c>
    </row>
    <row r="268" spans="1:19" x14ac:dyDescent="0.25">
      <c r="A268" s="6" t="s">
        <v>18</v>
      </c>
      <c r="B268" s="36" t="str">
        <f t="shared" si="4"/>
        <v>HARH031567</v>
      </c>
      <c r="C268" s="1"/>
      <c r="D268" s="41" t="s">
        <v>5313</v>
      </c>
      <c r="E268" s="41" t="s">
        <v>5314</v>
      </c>
      <c r="F268" s="41" t="s">
        <v>21</v>
      </c>
      <c r="G268" s="41" t="s">
        <v>22</v>
      </c>
      <c r="H268" s="41" t="s">
        <v>5321</v>
      </c>
      <c r="I268" s="41" t="s">
        <v>24</v>
      </c>
      <c r="J268" s="41" t="s">
        <v>5322</v>
      </c>
      <c r="K268" s="41" t="s">
        <v>60</v>
      </c>
      <c r="L268" s="41" t="s">
        <v>5323</v>
      </c>
      <c r="M268" s="41" t="s">
        <v>28</v>
      </c>
      <c r="N268" s="41" t="s">
        <v>24</v>
      </c>
      <c r="O268" s="41" t="s">
        <v>5324</v>
      </c>
      <c r="P268" s="41" t="s">
        <v>5325</v>
      </c>
      <c r="Q268" s="41" t="s">
        <v>31</v>
      </c>
      <c r="R268" s="3" t="s">
        <v>5320</v>
      </c>
      <c r="S268" s="3" t="s">
        <v>5174</v>
      </c>
    </row>
    <row r="269" spans="1:19" x14ac:dyDescent="0.25">
      <c r="A269" s="6" t="s">
        <v>31</v>
      </c>
      <c r="B269" s="36" t="str">
        <f t="shared" si="4"/>
        <v>MICM01157</v>
      </c>
      <c r="C269" s="1"/>
      <c r="D269" s="41" t="s">
        <v>7307</v>
      </c>
      <c r="E269" s="41" t="s">
        <v>7308</v>
      </c>
      <c r="F269" s="41" t="s">
        <v>21</v>
      </c>
      <c r="G269" s="41" t="s">
        <v>22</v>
      </c>
      <c r="H269" s="41" t="s">
        <v>7309</v>
      </c>
      <c r="I269" s="41" t="s">
        <v>24</v>
      </c>
      <c r="J269" s="41" t="s">
        <v>1068</v>
      </c>
      <c r="K269" s="41" t="s">
        <v>60</v>
      </c>
      <c r="L269" s="41" t="s">
        <v>7310</v>
      </c>
      <c r="M269" s="41" t="s">
        <v>28</v>
      </c>
      <c r="N269" s="41" t="s">
        <v>24</v>
      </c>
      <c r="O269" s="41" t="s">
        <v>7311</v>
      </c>
      <c r="P269" s="41" t="s">
        <v>24</v>
      </c>
      <c r="Q269" s="41" t="s">
        <v>31</v>
      </c>
      <c r="R269" s="3" t="s">
        <v>24</v>
      </c>
      <c r="S269" s="3" t="s">
        <v>5174</v>
      </c>
    </row>
    <row r="270" spans="1:19" x14ac:dyDescent="0.25">
      <c r="A270" s="6" t="s">
        <v>18</v>
      </c>
      <c r="B270" s="36" t="str">
        <f t="shared" si="4"/>
        <v>VENM011574</v>
      </c>
      <c r="C270" s="1"/>
      <c r="D270" s="41" t="s">
        <v>4090</v>
      </c>
      <c r="E270" s="41" t="s">
        <v>4091</v>
      </c>
      <c r="F270" s="41" t="s">
        <v>21</v>
      </c>
      <c r="G270" s="41" t="s">
        <v>22</v>
      </c>
      <c r="H270" s="41" t="s">
        <v>4092</v>
      </c>
      <c r="I270" s="41" t="s">
        <v>24</v>
      </c>
      <c r="J270" s="41" t="s">
        <v>4093</v>
      </c>
      <c r="K270" s="41" t="s">
        <v>87</v>
      </c>
      <c r="L270" s="41" t="s">
        <v>4094</v>
      </c>
      <c r="M270" s="41" t="s">
        <v>28</v>
      </c>
      <c r="N270" s="41" t="s">
        <v>4095</v>
      </c>
      <c r="O270" s="41" t="s">
        <v>4096</v>
      </c>
      <c r="P270" s="41" t="s">
        <v>4097</v>
      </c>
      <c r="Q270" s="41" t="s">
        <v>31</v>
      </c>
      <c r="R270" s="3" t="s">
        <v>4098</v>
      </c>
      <c r="S270" s="3" t="s">
        <v>33</v>
      </c>
    </row>
    <row r="271" spans="1:19" x14ac:dyDescent="0.25">
      <c r="A271" s="6" t="s">
        <v>18</v>
      </c>
      <c r="B271" s="36" t="str">
        <f t="shared" si="4"/>
        <v>CARO01158</v>
      </c>
      <c r="C271" s="1" t="s">
        <v>18</v>
      </c>
      <c r="D271" s="41" t="s">
        <v>9594</v>
      </c>
      <c r="E271" s="41" t="s">
        <v>9595</v>
      </c>
      <c r="F271" s="41" t="s">
        <v>21</v>
      </c>
      <c r="G271" s="41" t="s">
        <v>22</v>
      </c>
      <c r="H271" s="41" t="s">
        <v>9596</v>
      </c>
      <c r="I271" s="41" t="s">
        <v>24</v>
      </c>
      <c r="J271" s="41" t="s">
        <v>9597</v>
      </c>
      <c r="K271" s="41" t="s">
        <v>913</v>
      </c>
      <c r="L271" s="41" t="s">
        <v>9598</v>
      </c>
      <c r="M271" s="41" t="s">
        <v>28</v>
      </c>
      <c r="N271" s="41" t="s">
        <v>24</v>
      </c>
      <c r="O271" s="41" t="s">
        <v>9599</v>
      </c>
      <c r="P271" s="41" t="s">
        <v>24</v>
      </c>
      <c r="Q271" s="41" t="s">
        <v>31</v>
      </c>
      <c r="R271" s="3" t="s">
        <v>9600</v>
      </c>
      <c r="S271" s="3" t="s">
        <v>7978</v>
      </c>
    </row>
    <row r="272" spans="1:19" x14ac:dyDescent="0.25">
      <c r="A272" s="6" t="s">
        <v>31</v>
      </c>
      <c r="B272" s="36" t="str">
        <f t="shared" si="4"/>
        <v>HOUG0116</v>
      </c>
      <c r="C272" s="1"/>
      <c r="D272" s="8" t="s">
        <v>5750</v>
      </c>
      <c r="E272" s="8" t="s">
        <v>5751</v>
      </c>
      <c r="F272" s="8" t="s">
        <v>21</v>
      </c>
      <c r="G272" s="8" t="s">
        <v>22</v>
      </c>
      <c r="H272" s="8" t="s">
        <v>5752</v>
      </c>
      <c r="I272" s="28"/>
      <c r="J272" s="8" t="s">
        <v>5753</v>
      </c>
      <c r="K272" s="8" t="s">
        <v>48</v>
      </c>
      <c r="L272" s="8" t="s">
        <v>2303</v>
      </c>
      <c r="M272" s="8" t="s">
        <v>28</v>
      </c>
      <c r="N272" s="8" t="s">
        <v>24</v>
      </c>
      <c r="O272" s="8" t="s">
        <v>5754</v>
      </c>
      <c r="P272" s="8" t="s">
        <v>24</v>
      </c>
      <c r="Q272" s="8" t="s">
        <v>31</v>
      </c>
      <c r="R272" s="3" t="s">
        <v>5755</v>
      </c>
      <c r="S272" s="3" t="s">
        <v>5174</v>
      </c>
    </row>
    <row r="273" spans="1:19" x14ac:dyDescent="0.25">
      <c r="A273" s="6" t="s">
        <v>31</v>
      </c>
      <c r="B273" s="36" t="str">
        <f t="shared" si="4"/>
        <v>BRIC0116</v>
      </c>
      <c r="C273" s="1" t="s">
        <v>18</v>
      </c>
      <c r="D273" s="8" t="s">
        <v>9281</v>
      </c>
      <c r="E273" s="8" t="s">
        <v>9282</v>
      </c>
      <c r="F273" s="8" t="s">
        <v>21</v>
      </c>
      <c r="G273" s="8" t="s">
        <v>201</v>
      </c>
      <c r="H273" s="8" t="s">
        <v>9283</v>
      </c>
      <c r="I273" s="8" t="s">
        <v>24</v>
      </c>
      <c r="J273" s="8" t="s">
        <v>7680</v>
      </c>
      <c r="K273" s="8" t="s">
        <v>427</v>
      </c>
      <c r="L273" s="8" t="s">
        <v>9284</v>
      </c>
      <c r="M273" s="8" t="s">
        <v>28</v>
      </c>
      <c r="N273" s="8" t="s">
        <v>24</v>
      </c>
      <c r="O273" s="8" t="s">
        <v>5754</v>
      </c>
      <c r="P273" s="8" t="s">
        <v>24</v>
      </c>
      <c r="Q273" s="8" t="s">
        <v>31</v>
      </c>
      <c r="R273" s="3" t="s">
        <v>9285</v>
      </c>
      <c r="S273" s="3" t="s">
        <v>7978</v>
      </c>
    </row>
    <row r="274" spans="1:19" x14ac:dyDescent="0.25">
      <c r="A274" s="6" t="s">
        <v>18</v>
      </c>
      <c r="B274" s="36" t="str">
        <f t="shared" si="4"/>
        <v>JAZA01160</v>
      </c>
      <c r="C274" s="1"/>
      <c r="D274" s="8" t="s">
        <v>6038</v>
      </c>
      <c r="E274" s="8" t="s">
        <v>6039</v>
      </c>
      <c r="F274" s="8" t="s">
        <v>21</v>
      </c>
      <c r="G274" s="8" t="s">
        <v>22</v>
      </c>
      <c r="H274" s="8" t="s">
        <v>6040</v>
      </c>
      <c r="I274" s="8" t="s">
        <v>6041</v>
      </c>
      <c r="J274" s="8" t="s">
        <v>6042</v>
      </c>
      <c r="K274" s="8" t="s">
        <v>1545</v>
      </c>
      <c r="L274" s="8" t="s">
        <v>6043</v>
      </c>
      <c r="M274" s="8" t="s">
        <v>28</v>
      </c>
      <c r="N274" s="8" t="s">
        <v>24</v>
      </c>
      <c r="O274" s="8" t="s">
        <v>6044</v>
      </c>
      <c r="P274" s="8" t="s">
        <v>6045</v>
      </c>
      <c r="Q274" s="8" t="s">
        <v>31</v>
      </c>
      <c r="R274" s="3" t="s">
        <v>6046</v>
      </c>
      <c r="S274" s="3" t="s">
        <v>5174</v>
      </c>
    </row>
    <row r="275" spans="1:19" x14ac:dyDescent="0.25">
      <c r="A275" s="6" t="s">
        <v>31</v>
      </c>
      <c r="B275" s="36" t="str">
        <f t="shared" si="4"/>
        <v>GIFC07160</v>
      </c>
      <c r="C275" s="1"/>
      <c r="D275" s="41" t="s">
        <v>11722</v>
      </c>
      <c r="E275" s="41" t="s">
        <v>11723</v>
      </c>
      <c r="F275" s="41" t="s">
        <v>21</v>
      </c>
      <c r="G275" s="41" t="s">
        <v>22</v>
      </c>
      <c r="H275" s="41" t="s">
        <v>11724</v>
      </c>
      <c r="I275" s="41" t="s">
        <v>24</v>
      </c>
      <c r="J275" s="41" t="s">
        <v>11725</v>
      </c>
      <c r="K275" s="41" t="s">
        <v>1013</v>
      </c>
      <c r="L275" s="41" t="s">
        <v>11726</v>
      </c>
      <c r="M275" s="41" t="s">
        <v>28</v>
      </c>
      <c r="N275" s="41" t="s">
        <v>11727</v>
      </c>
      <c r="O275" s="41" t="s">
        <v>6044</v>
      </c>
      <c r="P275" s="41" t="s">
        <v>11728</v>
      </c>
      <c r="Q275" s="41" t="s">
        <v>31</v>
      </c>
      <c r="R275" s="3" t="s">
        <v>24</v>
      </c>
      <c r="S275" s="3" t="s">
        <v>7978</v>
      </c>
    </row>
    <row r="276" spans="1:19" x14ac:dyDescent="0.25">
      <c r="A276" s="6" t="s">
        <v>31</v>
      </c>
      <c r="B276" s="36" t="str">
        <f t="shared" si="4"/>
        <v>GOTK01160</v>
      </c>
      <c r="C276" s="1" t="s">
        <v>18</v>
      </c>
      <c r="D276" s="41" t="s">
        <v>11940</v>
      </c>
      <c r="E276" s="41" t="s">
        <v>11941</v>
      </c>
      <c r="F276" s="41" t="s">
        <v>21</v>
      </c>
      <c r="G276" s="41" t="s">
        <v>22</v>
      </c>
      <c r="H276" s="41" t="s">
        <v>11942</v>
      </c>
      <c r="I276" s="41" t="s">
        <v>11943</v>
      </c>
      <c r="J276" s="41" t="s">
        <v>11944</v>
      </c>
      <c r="K276" s="41" t="s">
        <v>1545</v>
      </c>
      <c r="L276" s="41" t="s">
        <v>11945</v>
      </c>
      <c r="M276" s="41" t="s">
        <v>28</v>
      </c>
      <c r="N276" s="41" t="s">
        <v>24</v>
      </c>
      <c r="O276" s="41" t="s">
        <v>6044</v>
      </c>
      <c r="P276" s="41" t="s">
        <v>24</v>
      </c>
      <c r="Q276" s="41" t="s">
        <v>31</v>
      </c>
      <c r="R276" s="3" t="s">
        <v>11946</v>
      </c>
      <c r="S276" s="3" t="s">
        <v>7978</v>
      </c>
    </row>
    <row r="277" spans="1:19" x14ac:dyDescent="0.25">
      <c r="A277" s="6" t="s">
        <v>18</v>
      </c>
      <c r="B277" s="36" t="str">
        <f t="shared" si="4"/>
        <v>BEAG031601</v>
      </c>
      <c r="C277" s="1" t="s">
        <v>18</v>
      </c>
      <c r="D277" s="41" t="s">
        <v>8747</v>
      </c>
      <c r="E277" s="41" t="s">
        <v>8748</v>
      </c>
      <c r="F277" s="41" t="s">
        <v>21</v>
      </c>
      <c r="G277" s="41" t="s">
        <v>22</v>
      </c>
      <c r="H277" s="41" t="s">
        <v>8749</v>
      </c>
      <c r="I277" s="41" t="s">
        <v>24</v>
      </c>
      <c r="J277" s="41" t="s">
        <v>8750</v>
      </c>
      <c r="K277" s="41" t="s">
        <v>213</v>
      </c>
      <c r="L277" s="41" t="s">
        <v>8751</v>
      </c>
      <c r="M277" s="41" t="s">
        <v>28</v>
      </c>
      <c r="N277" s="41" t="s">
        <v>24</v>
      </c>
      <c r="O277" s="41" t="s">
        <v>8752</v>
      </c>
      <c r="P277" s="41" t="s">
        <v>8753</v>
      </c>
      <c r="Q277" s="41" t="s">
        <v>31</v>
      </c>
      <c r="R277" s="3" t="s">
        <v>8754</v>
      </c>
      <c r="S277" s="3" t="s">
        <v>7978</v>
      </c>
    </row>
    <row r="278" spans="1:19" x14ac:dyDescent="0.25">
      <c r="A278" s="6" t="s">
        <v>18</v>
      </c>
      <c r="B278" s="36" t="str">
        <f t="shared" si="4"/>
        <v>MALA011610</v>
      </c>
      <c r="C278" s="1"/>
      <c r="D278" s="41" t="s">
        <v>12266</v>
      </c>
      <c r="E278" s="41" t="s">
        <v>12267</v>
      </c>
      <c r="F278" s="41" t="s">
        <v>21</v>
      </c>
      <c r="G278" s="41" t="s">
        <v>22</v>
      </c>
      <c r="H278" s="41" t="s">
        <v>12272</v>
      </c>
      <c r="I278" s="41" t="s">
        <v>24</v>
      </c>
      <c r="J278" s="41" t="s">
        <v>1948</v>
      </c>
      <c r="K278" s="41" t="s">
        <v>328</v>
      </c>
      <c r="L278" s="41" t="s">
        <v>12273</v>
      </c>
      <c r="M278" s="41" t="s">
        <v>60</v>
      </c>
      <c r="N278" s="41" t="s">
        <v>12274</v>
      </c>
      <c r="O278" s="41" t="s">
        <v>12275</v>
      </c>
      <c r="P278" s="41" t="s">
        <v>12276</v>
      </c>
      <c r="Q278" s="41" t="s">
        <v>31</v>
      </c>
      <c r="R278" s="3" t="s">
        <v>12271</v>
      </c>
      <c r="S278" s="3" t="s">
        <v>12100</v>
      </c>
    </row>
    <row r="279" spans="1:19" x14ac:dyDescent="0.25">
      <c r="A279" s="6" t="s">
        <v>18</v>
      </c>
      <c r="B279" s="36" t="str">
        <f t="shared" si="4"/>
        <v>PIRS03162</v>
      </c>
      <c r="C279" s="1" t="s">
        <v>18</v>
      </c>
      <c r="D279" s="41" t="s">
        <v>1609</v>
      </c>
      <c r="E279" s="41" t="s">
        <v>1603</v>
      </c>
      <c r="F279" s="41" t="s">
        <v>21</v>
      </c>
      <c r="G279" s="41" t="s">
        <v>22</v>
      </c>
      <c r="H279" s="41" t="s">
        <v>1610</v>
      </c>
      <c r="I279" s="41" t="s">
        <v>24</v>
      </c>
      <c r="J279" s="41" t="s">
        <v>195</v>
      </c>
      <c r="K279" s="41" t="s">
        <v>196</v>
      </c>
      <c r="L279" s="41" t="s">
        <v>1611</v>
      </c>
      <c r="M279" s="41" t="s">
        <v>28</v>
      </c>
      <c r="N279" s="41" t="s">
        <v>24</v>
      </c>
      <c r="O279" s="41" t="s">
        <v>1612</v>
      </c>
      <c r="P279" s="41" t="s">
        <v>1613</v>
      </c>
      <c r="Q279" s="41" t="s">
        <v>31</v>
      </c>
      <c r="R279" s="3" t="s">
        <v>1614</v>
      </c>
      <c r="S279" s="3" t="s">
        <v>33</v>
      </c>
    </row>
    <row r="280" spans="1:19" x14ac:dyDescent="0.25">
      <c r="A280" s="6" t="s">
        <v>18</v>
      </c>
      <c r="B280" s="36" t="str">
        <f t="shared" si="4"/>
        <v>COAA02162</v>
      </c>
      <c r="C280" s="1" t="s">
        <v>18</v>
      </c>
      <c r="D280" s="8" t="s">
        <v>9988</v>
      </c>
      <c r="E280" s="8" t="s">
        <v>9989</v>
      </c>
      <c r="F280" s="8" t="s">
        <v>21</v>
      </c>
      <c r="G280" s="8" t="s">
        <v>22</v>
      </c>
      <c r="H280" s="8" t="s">
        <v>9990</v>
      </c>
      <c r="I280" s="8" t="s">
        <v>9991</v>
      </c>
      <c r="J280" s="8" t="s">
        <v>195</v>
      </c>
      <c r="K280" s="8" t="s">
        <v>196</v>
      </c>
      <c r="L280" s="8" t="s">
        <v>1611</v>
      </c>
      <c r="M280" s="8" t="s">
        <v>28</v>
      </c>
      <c r="N280" s="8" t="s">
        <v>24</v>
      </c>
      <c r="O280" s="8" t="s">
        <v>1612</v>
      </c>
      <c r="P280" s="8" t="s">
        <v>9992</v>
      </c>
      <c r="Q280" s="8" t="s">
        <v>31</v>
      </c>
      <c r="R280" s="3" t="s">
        <v>24</v>
      </c>
      <c r="S280" s="3" t="s">
        <v>7978</v>
      </c>
    </row>
    <row r="281" spans="1:19" x14ac:dyDescent="0.25">
      <c r="A281" s="6" t="s">
        <v>18</v>
      </c>
      <c r="B281" s="36" t="str">
        <f t="shared" si="4"/>
        <v>VALD011620</v>
      </c>
      <c r="C281" s="1" t="s">
        <v>18</v>
      </c>
      <c r="D281" s="41" t="s">
        <v>12410</v>
      </c>
      <c r="E281" s="41" t="s">
        <v>12411</v>
      </c>
      <c r="F281" s="41" t="s">
        <v>21</v>
      </c>
      <c r="G281" s="41" t="s">
        <v>22</v>
      </c>
      <c r="H281" s="41" t="s">
        <v>12421</v>
      </c>
      <c r="I281" s="41" t="s">
        <v>24</v>
      </c>
      <c r="J281" s="41" t="s">
        <v>12422</v>
      </c>
      <c r="K281" s="41" t="s">
        <v>443</v>
      </c>
      <c r="L281" s="41" t="s">
        <v>12423</v>
      </c>
      <c r="M281" s="41" t="s">
        <v>28</v>
      </c>
      <c r="N281" s="41" t="s">
        <v>24</v>
      </c>
      <c r="O281" s="41" t="s">
        <v>12424</v>
      </c>
      <c r="P281" s="41" t="s">
        <v>12425</v>
      </c>
      <c r="Q281" s="41" t="s">
        <v>31</v>
      </c>
      <c r="R281" s="3" t="s">
        <v>12416</v>
      </c>
      <c r="S281" s="3" t="s">
        <v>12100</v>
      </c>
    </row>
    <row r="282" spans="1:19" x14ac:dyDescent="0.25">
      <c r="A282" s="6" t="s">
        <v>18</v>
      </c>
      <c r="B282" s="36" t="str">
        <f t="shared" si="4"/>
        <v>PART031626</v>
      </c>
      <c r="C282" s="1" t="s">
        <v>18</v>
      </c>
      <c r="D282" s="8" t="s">
        <v>1302</v>
      </c>
      <c r="E282" s="8" t="s">
        <v>1303</v>
      </c>
      <c r="F282" s="8" t="s">
        <v>21</v>
      </c>
      <c r="G282" s="8" t="s">
        <v>22</v>
      </c>
      <c r="H282" s="8" t="s">
        <v>1304</v>
      </c>
      <c r="I282" s="8" t="s">
        <v>24</v>
      </c>
      <c r="J282" s="8" t="s">
        <v>114</v>
      </c>
      <c r="K282" s="8" t="s">
        <v>443</v>
      </c>
      <c r="L282" s="8" t="s">
        <v>1305</v>
      </c>
      <c r="M282" s="8" t="s">
        <v>28</v>
      </c>
      <c r="N282" s="8" t="s">
        <v>24</v>
      </c>
      <c r="O282" s="8" t="s">
        <v>1306</v>
      </c>
      <c r="P282" s="8" t="s">
        <v>24</v>
      </c>
      <c r="Q282" s="8" t="s">
        <v>31</v>
      </c>
      <c r="R282" s="3" t="s">
        <v>1307</v>
      </c>
      <c r="S282" s="3" t="s">
        <v>33</v>
      </c>
    </row>
    <row r="283" spans="1:19" x14ac:dyDescent="0.25">
      <c r="A283" s="6" t="s">
        <v>18</v>
      </c>
      <c r="B283" s="36" t="str">
        <f t="shared" si="4"/>
        <v>BEVF011637</v>
      </c>
      <c r="C283" s="1" t="s">
        <v>18</v>
      </c>
      <c r="D283" s="41" t="s">
        <v>8890</v>
      </c>
      <c r="E283" s="41" t="s">
        <v>8891</v>
      </c>
      <c r="F283" s="41" t="s">
        <v>21</v>
      </c>
      <c r="G283" s="41" t="s">
        <v>22</v>
      </c>
      <c r="H283" s="41" t="s">
        <v>8901</v>
      </c>
      <c r="I283" s="41" t="s">
        <v>24</v>
      </c>
      <c r="J283" s="41" t="s">
        <v>8902</v>
      </c>
      <c r="K283" s="41" t="s">
        <v>60</v>
      </c>
      <c r="L283" s="41" t="s">
        <v>8903</v>
      </c>
      <c r="M283" s="41" t="s">
        <v>28</v>
      </c>
      <c r="N283" s="41" t="s">
        <v>24</v>
      </c>
      <c r="O283" s="41" t="s">
        <v>8904</v>
      </c>
      <c r="P283" s="41" t="s">
        <v>8905</v>
      </c>
      <c r="Q283" s="41" t="s">
        <v>31</v>
      </c>
      <c r="R283" s="3" t="s">
        <v>8894</v>
      </c>
      <c r="S283" s="3" t="s">
        <v>7978</v>
      </c>
    </row>
    <row r="284" spans="1:19" x14ac:dyDescent="0.25">
      <c r="A284" s="6" t="s">
        <v>18</v>
      </c>
      <c r="B284" s="36" t="str">
        <f t="shared" si="4"/>
        <v>CHAH041642</v>
      </c>
      <c r="C284" s="1" t="s">
        <v>18</v>
      </c>
      <c r="D284" s="8" t="s">
        <v>9737</v>
      </c>
      <c r="E284" s="8" t="s">
        <v>9738</v>
      </c>
      <c r="F284" s="8" t="s">
        <v>21</v>
      </c>
      <c r="G284" s="8" t="s">
        <v>22</v>
      </c>
      <c r="H284" s="8" t="s">
        <v>9742</v>
      </c>
      <c r="I284" s="8" t="s">
        <v>24</v>
      </c>
      <c r="J284" s="8" t="s">
        <v>4000</v>
      </c>
      <c r="K284" s="8" t="s">
        <v>196</v>
      </c>
      <c r="L284" s="8" t="s">
        <v>9743</v>
      </c>
      <c r="M284" s="8" t="s">
        <v>28</v>
      </c>
      <c r="N284" s="8" t="s">
        <v>24</v>
      </c>
      <c r="O284" s="8" t="s">
        <v>9744</v>
      </c>
      <c r="P284" s="8" t="s">
        <v>24</v>
      </c>
      <c r="Q284" s="8" t="s">
        <v>31</v>
      </c>
      <c r="R284" s="3" t="s">
        <v>9741</v>
      </c>
      <c r="S284" s="3" t="s">
        <v>7978</v>
      </c>
    </row>
    <row r="285" spans="1:19" x14ac:dyDescent="0.25">
      <c r="A285" s="6" t="s">
        <v>18</v>
      </c>
      <c r="B285" s="36" t="str">
        <f t="shared" si="4"/>
        <v>SOCL011666</v>
      </c>
      <c r="C285" s="1" t="s">
        <v>18</v>
      </c>
      <c r="D285" s="8" t="s">
        <v>2584</v>
      </c>
      <c r="E285" s="8" t="s">
        <v>2585</v>
      </c>
      <c r="F285" s="8" t="s">
        <v>21</v>
      </c>
      <c r="G285" s="8" t="s">
        <v>22</v>
      </c>
      <c r="H285" s="8" t="s">
        <v>2586</v>
      </c>
      <c r="I285" s="8" t="s">
        <v>24</v>
      </c>
      <c r="J285" s="8" t="s">
        <v>2587</v>
      </c>
      <c r="K285" s="8" t="s">
        <v>60</v>
      </c>
      <c r="L285" s="8" t="s">
        <v>2588</v>
      </c>
      <c r="M285" s="8" t="s">
        <v>28</v>
      </c>
      <c r="N285" s="8" t="s">
        <v>2589</v>
      </c>
      <c r="O285" s="8" t="s">
        <v>2590</v>
      </c>
      <c r="P285" s="8" t="s">
        <v>2591</v>
      </c>
      <c r="Q285" s="8" t="s">
        <v>31</v>
      </c>
      <c r="R285" s="3" t="s">
        <v>2592</v>
      </c>
      <c r="S285" s="3" t="s">
        <v>33</v>
      </c>
    </row>
    <row r="286" spans="1:19" x14ac:dyDescent="0.25">
      <c r="A286" s="6" t="s">
        <v>18</v>
      </c>
      <c r="B286" s="36" t="str">
        <f t="shared" si="4"/>
        <v>TROS01167</v>
      </c>
      <c r="C286" s="1" t="s">
        <v>18</v>
      </c>
      <c r="D286" s="41" t="s">
        <v>3564</v>
      </c>
      <c r="E286" s="41" t="s">
        <v>3565</v>
      </c>
      <c r="F286" s="41" t="s">
        <v>21</v>
      </c>
      <c r="G286" s="41" t="s">
        <v>22</v>
      </c>
      <c r="H286" s="41" t="s">
        <v>3569</v>
      </c>
      <c r="I286" s="41" t="s">
        <v>24</v>
      </c>
      <c r="J286" s="41" t="s">
        <v>195</v>
      </c>
      <c r="K286" s="41" t="s">
        <v>196</v>
      </c>
      <c r="L286" s="41" t="s">
        <v>1611</v>
      </c>
      <c r="M286" s="41" t="s">
        <v>28</v>
      </c>
      <c r="N286" s="41" t="s">
        <v>3570</v>
      </c>
      <c r="O286" s="41" t="s">
        <v>3571</v>
      </c>
      <c r="P286" s="41" t="s">
        <v>3572</v>
      </c>
      <c r="Q286" s="41" t="s">
        <v>31</v>
      </c>
      <c r="R286" s="3" t="s">
        <v>24</v>
      </c>
      <c r="S286" s="3" t="s">
        <v>33</v>
      </c>
    </row>
    <row r="287" spans="1:19" x14ac:dyDescent="0.25">
      <c r="A287" s="6" t="s">
        <v>18</v>
      </c>
      <c r="B287" s="36" t="str">
        <f t="shared" si="4"/>
        <v>HARH03167</v>
      </c>
      <c r="C287" s="1"/>
      <c r="D287" s="41" t="s">
        <v>5313</v>
      </c>
      <c r="E287" s="41" t="s">
        <v>5314</v>
      </c>
      <c r="F287" s="41" t="s">
        <v>21</v>
      </c>
      <c r="G287" s="41" t="s">
        <v>22</v>
      </c>
      <c r="H287" s="41" t="s">
        <v>5326</v>
      </c>
      <c r="I287" s="41" t="s">
        <v>24</v>
      </c>
      <c r="J287" s="41" t="s">
        <v>2587</v>
      </c>
      <c r="K287" s="41" t="s">
        <v>60</v>
      </c>
      <c r="L287" s="41" t="s">
        <v>2588</v>
      </c>
      <c r="M287" s="41" t="s">
        <v>28</v>
      </c>
      <c r="N287" s="41" t="s">
        <v>24</v>
      </c>
      <c r="O287" s="41" t="s">
        <v>3571</v>
      </c>
      <c r="P287" s="41" t="s">
        <v>5327</v>
      </c>
      <c r="Q287" s="41" t="s">
        <v>31</v>
      </c>
      <c r="R287" s="3" t="s">
        <v>5320</v>
      </c>
      <c r="S287" s="3" t="s">
        <v>5174</v>
      </c>
    </row>
    <row r="288" spans="1:19" x14ac:dyDescent="0.25">
      <c r="A288" s="6" t="s">
        <v>31</v>
      </c>
      <c r="B288" s="36" t="str">
        <f t="shared" si="4"/>
        <v>IMAG021674</v>
      </c>
      <c r="C288" s="1"/>
      <c r="D288" s="41" t="s">
        <v>5833</v>
      </c>
      <c r="E288" s="41" t="s">
        <v>5834</v>
      </c>
      <c r="F288" s="41" t="s">
        <v>21</v>
      </c>
      <c r="G288" s="41" t="s">
        <v>22</v>
      </c>
      <c r="H288" s="41" t="s">
        <v>5835</v>
      </c>
      <c r="I288" s="41" t="s">
        <v>5836</v>
      </c>
      <c r="J288" s="41" t="s">
        <v>5837</v>
      </c>
      <c r="K288" s="41" t="s">
        <v>157</v>
      </c>
      <c r="L288" s="41" t="s">
        <v>5838</v>
      </c>
      <c r="M288" s="41" t="s">
        <v>28</v>
      </c>
      <c r="N288" s="41" t="s">
        <v>5839</v>
      </c>
      <c r="O288" s="41" t="s">
        <v>5840</v>
      </c>
      <c r="P288" s="41" t="s">
        <v>5841</v>
      </c>
      <c r="Q288" s="41" t="s">
        <v>31</v>
      </c>
      <c r="R288" s="3" t="s">
        <v>5842</v>
      </c>
      <c r="S288" s="3" t="s">
        <v>5174</v>
      </c>
    </row>
    <row r="289" spans="1:19" x14ac:dyDescent="0.25">
      <c r="A289" s="6" t="s">
        <v>31</v>
      </c>
      <c r="B289" s="36" t="str">
        <f t="shared" si="4"/>
        <v>FLOD011680</v>
      </c>
      <c r="C289" s="1" t="s">
        <v>18</v>
      </c>
      <c r="D289" s="8" t="s">
        <v>11296</v>
      </c>
      <c r="E289" s="8" t="s">
        <v>11297</v>
      </c>
      <c r="F289" s="8" t="s">
        <v>21</v>
      </c>
      <c r="G289" s="8" t="s">
        <v>22</v>
      </c>
      <c r="H289" s="8" t="s">
        <v>11298</v>
      </c>
      <c r="I289" s="8" t="s">
        <v>11299</v>
      </c>
      <c r="J289" s="8" t="s">
        <v>4788</v>
      </c>
      <c r="K289" s="8" t="s">
        <v>60</v>
      </c>
      <c r="L289" s="8" t="s">
        <v>4789</v>
      </c>
      <c r="M289" s="8" t="s">
        <v>28</v>
      </c>
      <c r="N289" s="8" t="s">
        <v>11300</v>
      </c>
      <c r="O289" s="8" t="s">
        <v>11301</v>
      </c>
      <c r="P289" s="8" t="s">
        <v>11302</v>
      </c>
      <c r="Q289" s="8" t="s">
        <v>31</v>
      </c>
      <c r="R289" s="3" t="s">
        <v>11303</v>
      </c>
      <c r="S289" s="3" t="s">
        <v>7978</v>
      </c>
    </row>
    <row r="290" spans="1:19" x14ac:dyDescent="0.25">
      <c r="A290" s="6" t="s">
        <v>31</v>
      </c>
      <c r="B290" s="36" t="str">
        <f t="shared" si="4"/>
        <v>KSVE011682</v>
      </c>
      <c r="C290" s="1"/>
      <c r="D290" s="41" t="s">
        <v>6521</v>
      </c>
      <c r="E290" s="41" t="s">
        <v>6522</v>
      </c>
      <c r="F290" s="41" t="s">
        <v>21</v>
      </c>
      <c r="G290" s="41" t="s">
        <v>22</v>
      </c>
      <c r="H290" s="41" t="s">
        <v>6523</v>
      </c>
      <c r="I290" s="41" t="s">
        <v>24</v>
      </c>
      <c r="J290" s="41" t="s">
        <v>6524</v>
      </c>
      <c r="K290" s="41" t="s">
        <v>213</v>
      </c>
      <c r="L290" s="41" t="s">
        <v>6525</v>
      </c>
      <c r="M290" s="41" t="s">
        <v>28</v>
      </c>
      <c r="N290" s="41" t="s">
        <v>6526</v>
      </c>
      <c r="O290" s="41" t="s">
        <v>6527</v>
      </c>
      <c r="P290" s="41" t="s">
        <v>6528</v>
      </c>
      <c r="Q290" s="41" t="s">
        <v>31</v>
      </c>
      <c r="R290" s="3" t="s">
        <v>24</v>
      </c>
      <c r="S290" s="3" t="s">
        <v>5174</v>
      </c>
    </row>
    <row r="291" spans="1:19" x14ac:dyDescent="0.25">
      <c r="A291" s="6" t="s">
        <v>18</v>
      </c>
      <c r="B291" s="36" t="str">
        <f t="shared" si="4"/>
        <v>VENE01169</v>
      </c>
      <c r="C291" s="1"/>
      <c r="D291" s="8" t="s">
        <v>4081</v>
      </c>
      <c r="E291" s="8" t="s">
        <v>4082</v>
      </c>
      <c r="F291" s="8" t="s">
        <v>21</v>
      </c>
      <c r="G291" s="8" t="s">
        <v>22</v>
      </c>
      <c r="H291" s="8" t="s">
        <v>4083</v>
      </c>
      <c r="I291" s="8" t="s">
        <v>24</v>
      </c>
      <c r="J291" s="8" t="s">
        <v>4084</v>
      </c>
      <c r="K291" s="8" t="s">
        <v>104</v>
      </c>
      <c r="L291" s="8" t="s">
        <v>4085</v>
      </c>
      <c r="M291" s="8" t="s">
        <v>28</v>
      </c>
      <c r="N291" s="8" t="s">
        <v>4086</v>
      </c>
      <c r="O291" s="8" t="s">
        <v>4087</v>
      </c>
      <c r="P291" s="8" t="s">
        <v>4088</v>
      </c>
      <c r="Q291" s="8" t="s">
        <v>31</v>
      </c>
      <c r="R291" s="3" t="s">
        <v>4089</v>
      </c>
      <c r="S291" s="3" t="s">
        <v>33</v>
      </c>
    </row>
    <row r="292" spans="1:19" x14ac:dyDescent="0.25">
      <c r="A292" s="6" t="s">
        <v>18</v>
      </c>
      <c r="B292" s="36" t="str">
        <f t="shared" si="4"/>
        <v>SWOO0117</v>
      </c>
      <c r="C292" s="1" t="s">
        <v>18</v>
      </c>
      <c r="D292" s="41" t="s">
        <v>292</v>
      </c>
      <c r="E292" s="41" t="s">
        <v>293</v>
      </c>
      <c r="F292" s="41" t="s">
        <v>21</v>
      </c>
      <c r="G292" s="41" t="s">
        <v>22</v>
      </c>
      <c r="H292" s="41" t="s">
        <v>3076</v>
      </c>
      <c r="I292" s="41" t="s">
        <v>24</v>
      </c>
      <c r="J292" s="41" t="s">
        <v>380</v>
      </c>
      <c r="K292" s="41" t="s">
        <v>157</v>
      </c>
      <c r="L292" s="41" t="s">
        <v>3077</v>
      </c>
      <c r="M292" s="41" t="s">
        <v>28</v>
      </c>
      <c r="N292" s="41" t="s">
        <v>3078</v>
      </c>
      <c r="O292" s="41" t="s">
        <v>3079</v>
      </c>
      <c r="P292" s="41" t="s">
        <v>3080</v>
      </c>
      <c r="Q292" s="41" t="s">
        <v>31</v>
      </c>
      <c r="R292" s="3" t="s">
        <v>300</v>
      </c>
      <c r="S292" s="3" t="s">
        <v>33</v>
      </c>
    </row>
    <row r="293" spans="1:19" x14ac:dyDescent="0.25">
      <c r="A293" s="6" t="s">
        <v>31</v>
      </c>
      <c r="B293" s="36" t="str">
        <f t="shared" si="4"/>
        <v>BETT0117</v>
      </c>
      <c r="C293" s="1" t="s">
        <v>18</v>
      </c>
      <c r="D293" s="8" t="s">
        <v>8884</v>
      </c>
      <c r="E293" s="8" t="s">
        <v>8885</v>
      </c>
      <c r="F293" s="8" t="s">
        <v>21</v>
      </c>
      <c r="G293" s="8" t="s">
        <v>22</v>
      </c>
      <c r="H293" s="8" t="s">
        <v>8886</v>
      </c>
      <c r="I293" s="8" t="s">
        <v>24</v>
      </c>
      <c r="J293" s="8" t="s">
        <v>4735</v>
      </c>
      <c r="K293" s="8" t="s">
        <v>607</v>
      </c>
      <c r="L293" s="8" t="s">
        <v>8887</v>
      </c>
      <c r="M293" s="8" t="s">
        <v>28</v>
      </c>
      <c r="N293" s="8" t="s">
        <v>24</v>
      </c>
      <c r="O293" s="8" t="s">
        <v>3079</v>
      </c>
      <c r="P293" s="8" t="s">
        <v>24</v>
      </c>
      <c r="Q293" s="8" t="s">
        <v>31</v>
      </c>
      <c r="R293" s="3" t="s">
        <v>8888</v>
      </c>
      <c r="S293" s="3" t="s">
        <v>7978</v>
      </c>
    </row>
    <row r="294" spans="1:19" x14ac:dyDescent="0.25">
      <c r="A294" s="6" t="s">
        <v>18</v>
      </c>
      <c r="B294" s="36" t="str">
        <f t="shared" si="4"/>
        <v>PARG031700</v>
      </c>
      <c r="C294" s="1" t="s">
        <v>18</v>
      </c>
      <c r="D294" s="41" t="s">
        <v>769</v>
      </c>
      <c r="E294" s="41" t="s">
        <v>770</v>
      </c>
      <c r="F294" s="41" t="s">
        <v>21</v>
      </c>
      <c r="G294" s="41" t="s">
        <v>22</v>
      </c>
      <c r="H294" s="41" t="s">
        <v>778</v>
      </c>
      <c r="I294" s="41" t="s">
        <v>24</v>
      </c>
      <c r="J294" s="41" t="s">
        <v>772</v>
      </c>
      <c r="K294" s="41" t="s">
        <v>773</v>
      </c>
      <c r="L294" s="41" t="s">
        <v>779</v>
      </c>
      <c r="M294" s="41" t="s">
        <v>28</v>
      </c>
      <c r="N294" s="41" t="s">
        <v>775</v>
      </c>
      <c r="O294" s="41" t="s">
        <v>780</v>
      </c>
      <c r="P294" s="41" t="s">
        <v>24</v>
      </c>
      <c r="Q294" s="41" t="s">
        <v>31</v>
      </c>
      <c r="R294" s="3" t="s">
        <v>777</v>
      </c>
      <c r="S294" s="3" t="s">
        <v>33</v>
      </c>
    </row>
    <row r="295" spans="1:19" x14ac:dyDescent="0.25">
      <c r="A295" s="6" t="s">
        <v>18</v>
      </c>
      <c r="B295" s="36" t="str">
        <f t="shared" si="4"/>
        <v>OCES02172</v>
      </c>
      <c r="C295" s="1"/>
      <c r="D295" s="41" t="s">
        <v>7756</v>
      </c>
      <c r="E295" s="41" t="s">
        <v>7757</v>
      </c>
      <c r="F295" s="41" t="s">
        <v>21</v>
      </c>
      <c r="G295" s="41" t="s">
        <v>22</v>
      </c>
      <c r="H295" s="41" t="s">
        <v>7762</v>
      </c>
      <c r="I295" s="41" t="s">
        <v>24</v>
      </c>
      <c r="J295" s="41" t="s">
        <v>7763</v>
      </c>
      <c r="K295" s="41" t="s">
        <v>87</v>
      </c>
      <c r="L295" s="41" t="s">
        <v>7764</v>
      </c>
      <c r="M295" s="41" t="s">
        <v>28</v>
      </c>
      <c r="N295" s="41" t="s">
        <v>7765</v>
      </c>
      <c r="O295" s="41" t="s">
        <v>7766</v>
      </c>
      <c r="P295" s="41" t="s">
        <v>7767</v>
      </c>
      <c r="Q295" s="41" t="s">
        <v>31</v>
      </c>
      <c r="R295" s="3" t="s">
        <v>24</v>
      </c>
      <c r="S295" s="3" t="s">
        <v>5174</v>
      </c>
    </row>
    <row r="296" spans="1:19" x14ac:dyDescent="0.25">
      <c r="A296" s="6" t="s">
        <v>18</v>
      </c>
      <c r="B296" s="36" t="str">
        <f t="shared" si="4"/>
        <v>KIDC011725</v>
      </c>
      <c r="C296" s="1"/>
      <c r="D296" s="41" t="s">
        <v>6403</v>
      </c>
      <c r="E296" s="41" t="s">
        <v>6404</v>
      </c>
      <c r="F296" s="41" t="s">
        <v>21</v>
      </c>
      <c r="G296" s="41" t="s">
        <v>22</v>
      </c>
      <c r="H296" s="41" t="s">
        <v>6405</v>
      </c>
      <c r="I296" s="41" t="s">
        <v>24</v>
      </c>
      <c r="J296" s="41" t="s">
        <v>1998</v>
      </c>
      <c r="K296" s="41" t="s">
        <v>1113</v>
      </c>
      <c r="L296" s="41" t="s">
        <v>6406</v>
      </c>
      <c r="M296" s="41" t="s">
        <v>28</v>
      </c>
      <c r="N296" s="41" t="s">
        <v>6407</v>
      </c>
      <c r="O296" s="41" t="s">
        <v>6408</v>
      </c>
      <c r="P296" s="41" t="s">
        <v>6409</v>
      </c>
      <c r="Q296" s="41" t="s">
        <v>31</v>
      </c>
      <c r="R296" s="3" t="s">
        <v>6410</v>
      </c>
      <c r="S296" s="3" t="s">
        <v>5174</v>
      </c>
    </row>
    <row r="297" spans="1:19" x14ac:dyDescent="0.25">
      <c r="A297" s="6" t="s">
        <v>18</v>
      </c>
      <c r="B297" s="36" t="str">
        <f t="shared" si="4"/>
        <v>PA173173</v>
      </c>
      <c r="C297" s="1" t="s">
        <v>18</v>
      </c>
      <c r="D297" s="8" t="s">
        <v>447</v>
      </c>
      <c r="E297" s="8" t="s">
        <v>448</v>
      </c>
      <c r="F297" s="8" t="s">
        <v>21</v>
      </c>
      <c r="G297" s="8" t="s">
        <v>22</v>
      </c>
      <c r="H297" s="8" t="s">
        <v>449</v>
      </c>
      <c r="I297" s="8" t="s">
        <v>24</v>
      </c>
      <c r="J297" s="8" t="s">
        <v>450</v>
      </c>
      <c r="K297" s="8" t="s">
        <v>401</v>
      </c>
      <c r="L297" s="8" t="s">
        <v>451</v>
      </c>
      <c r="M297" s="8" t="s">
        <v>28</v>
      </c>
      <c r="N297" s="8" t="s">
        <v>452</v>
      </c>
      <c r="O297" s="8" t="s">
        <v>453</v>
      </c>
      <c r="P297" s="8" t="s">
        <v>454</v>
      </c>
      <c r="Q297" s="8" t="s">
        <v>31</v>
      </c>
      <c r="R297" s="3" t="s">
        <v>24</v>
      </c>
      <c r="S297" s="3" t="s">
        <v>33</v>
      </c>
    </row>
    <row r="298" spans="1:19" x14ac:dyDescent="0.25">
      <c r="A298" s="6" t="s">
        <v>31</v>
      </c>
      <c r="B298" s="36" t="str">
        <f t="shared" si="4"/>
        <v>EVES011730</v>
      </c>
      <c r="C298" s="1" t="s">
        <v>18</v>
      </c>
      <c r="D298" s="41" t="s">
        <v>11057</v>
      </c>
      <c r="E298" s="41" t="s">
        <v>11058</v>
      </c>
      <c r="F298" s="41" t="s">
        <v>21</v>
      </c>
      <c r="G298" s="41" t="s">
        <v>22</v>
      </c>
      <c r="H298" s="41" t="s">
        <v>11059</v>
      </c>
      <c r="I298" s="41" t="s">
        <v>11060</v>
      </c>
      <c r="J298" s="41" t="s">
        <v>1044</v>
      </c>
      <c r="K298" s="41" t="s">
        <v>87</v>
      </c>
      <c r="L298" s="41" t="s">
        <v>1045</v>
      </c>
      <c r="M298" s="41" t="s">
        <v>28</v>
      </c>
      <c r="N298" s="41" t="s">
        <v>24</v>
      </c>
      <c r="O298" s="41" t="s">
        <v>11061</v>
      </c>
      <c r="P298" s="41" t="s">
        <v>24</v>
      </c>
      <c r="Q298" s="41" t="s">
        <v>31</v>
      </c>
      <c r="R298" s="3" t="s">
        <v>11062</v>
      </c>
      <c r="S298" s="3" t="s">
        <v>7978</v>
      </c>
    </row>
    <row r="299" spans="1:19" x14ac:dyDescent="0.25">
      <c r="A299" s="6" t="s">
        <v>18</v>
      </c>
      <c r="B299" s="36" t="str">
        <f t="shared" si="4"/>
        <v>SWOO011745</v>
      </c>
      <c r="C299" s="1" t="s">
        <v>18</v>
      </c>
      <c r="D299" s="41" t="s">
        <v>292</v>
      </c>
      <c r="E299" s="41" t="s">
        <v>293</v>
      </c>
      <c r="F299" s="41" t="s">
        <v>21</v>
      </c>
      <c r="G299" s="41" t="s">
        <v>22</v>
      </c>
      <c r="H299" s="41" t="s">
        <v>3005</v>
      </c>
      <c r="I299" s="41" t="s">
        <v>24</v>
      </c>
      <c r="J299" s="41" t="s">
        <v>1875</v>
      </c>
      <c r="K299" s="41" t="s">
        <v>259</v>
      </c>
      <c r="L299" s="41" t="s">
        <v>3006</v>
      </c>
      <c r="M299" s="41" t="s">
        <v>28</v>
      </c>
      <c r="N299" s="41" t="s">
        <v>24</v>
      </c>
      <c r="O299" s="41" t="s">
        <v>3007</v>
      </c>
      <c r="P299" s="41" t="s">
        <v>3008</v>
      </c>
      <c r="Q299" s="41" t="s">
        <v>31</v>
      </c>
      <c r="R299" s="3" t="s">
        <v>300</v>
      </c>
      <c r="S299" s="3" t="s">
        <v>33</v>
      </c>
    </row>
    <row r="300" spans="1:19" x14ac:dyDescent="0.25">
      <c r="A300" s="6" t="s">
        <v>31</v>
      </c>
      <c r="B300" s="36" t="str">
        <f t="shared" si="4"/>
        <v>JACH021745</v>
      </c>
      <c r="C300" s="1"/>
      <c r="D300" s="41" t="s">
        <v>6031</v>
      </c>
      <c r="E300" s="41" t="s">
        <v>6032</v>
      </c>
      <c r="F300" s="41" t="s">
        <v>21</v>
      </c>
      <c r="G300" s="41" t="s">
        <v>22</v>
      </c>
      <c r="H300" s="41" t="s">
        <v>6033</v>
      </c>
      <c r="I300" s="41" t="s">
        <v>6034</v>
      </c>
      <c r="J300" s="41" t="s">
        <v>3396</v>
      </c>
      <c r="K300" s="41" t="s">
        <v>26</v>
      </c>
      <c r="L300" s="41" t="s">
        <v>6035</v>
      </c>
      <c r="M300" s="41" t="s">
        <v>28</v>
      </c>
      <c r="N300" s="41" t="s">
        <v>6036</v>
      </c>
      <c r="O300" s="41" t="s">
        <v>3007</v>
      </c>
      <c r="P300" s="41" t="s">
        <v>6037</v>
      </c>
      <c r="Q300" s="41" t="s">
        <v>31</v>
      </c>
      <c r="R300" s="3" t="s">
        <v>24</v>
      </c>
      <c r="S300" s="3" t="s">
        <v>5174</v>
      </c>
    </row>
    <row r="301" spans="1:19" x14ac:dyDescent="0.25">
      <c r="A301" s="6" t="s">
        <v>18</v>
      </c>
      <c r="B301" s="36" t="str">
        <f t="shared" si="4"/>
        <v>TOTF011750</v>
      </c>
      <c r="C301" s="1" t="s">
        <v>18</v>
      </c>
      <c r="D301" s="41" t="s">
        <v>406</v>
      </c>
      <c r="E301" s="41" t="s">
        <v>407</v>
      </c>
      <c r="F301" s="41" t="s">
        <v>21</v>
      </c>
      <c r="G301" s="41" t="s">
        <v>22</v>
      </c>
      <c r="H301" s="41" t="s">
        <v>3326</v>
      </c>
      <c r="I301" s="41" t="s">
        <v>3327</v>
      </c>
      <c r="J301" s="41" t="s">
        <v>3328</v>
      </c>
      <c r="K301" s="41" t="s">
        <v>68</v>
      </c>
      <c r="L301" s="41" t="s">
        <v>3329</v>
      </c>
      <c r="M301" s="41" t="s">
        <v>28</v>
      </c>
      <c r="N301" s="41" t="s">
        <v>24</v>
      </c>
      <c r="O301" s="41" t="s">
        <v>3330</v>
      </c>
      <c r="P301" s="41" t="s">
        <v>24</v>
      </c>
      <c r="Q301" s="41" t="s">
        <v>31</v>
      </c>
      <c r="R301" s="3" t="s">
        <v>414</v>
      </c>
      <c r="S301" s="3" t="s">
        <v>33</v>
      </c>
    </row>
    <row r="302" spans="1:19" x14ac:dyDescent="0.25">
      <c r="A302" s="6" t="s">
        <v>18</v>
      </c>
      <c r="B302" s="36" t="str">
        <f t="shared" si="4"/>
        <v>VASP021761</v>
      </c>
      <c r="C302" s="1"/>
      <c r="D302" s="41" t="s">
        <v>4072</v>
      </c>
      <c r="E302" s="41" t="s">
        <v>4073</v>
      </c>
      <c r="F302" s="41" t="s">
        <v>21</v>
      </c>
      <c r="G302" s="41" t="s">
        <v>22</v>
      </c>
      <c r="H302" s="41" t="s">
        <v>4074</v>
      </c>
      <c r="I302" s="41" t="s">
        <v>24</v>
      </c>
      <c r="J302" s="41" t="s">
        <v>4075</v>
      </c>
      <c r="K302" s="41" t="s">
        <v>87</v>
      </c>
      <c r="L302" s="41" t="s">
        <v>4076</v>
      </c>
      <c r="M302" s="41" t="s">
        <v>28</v>
      </c>
      <c r="N302" s="41" t="s">
        <v>4077</v>
      </c>
      <c r="O302" s="41" t="s">
        <v>4078</v>
      </c>
      <c r="P302" s="41" t="s">
        <v>4079</v>
      </c>
      <c r="Q302" s="41" t="s">
        <v>31</v>
      </c>
      <c r="R302" s="3" t="s">
        <v>4080</v>
      </c>
      <c r="S302" s="3" t="s">
        <v>33</v>
      </c>
    </row>
    <row r="303" spans="1:19" x14ac:dyDescent="0.25">
      <c r="A303" s="6" t="s">
        <v>31</v>
      </c>
      <c r="B303" s="36" t="str">
        <f t="shared" si="4"/>
        <v>CACR051766</v>
      </c>
      <c r="C303" s="1" t="s">
        <v>18</v>
      </c>
      <c r="D303" s="8" t="s">
        <v>9455</v>
      </c>
      <c r="E303" s="8" t="s">
        <v>9456</v>
      </c>
      <c r="F303" s="8" t="s">
        <v>21</v>
      </c>
      <c r="G303" s="8" t="s">
        <v>22</v>
      </c>
      <c r="H303" s="8" t="s">
        <v>9457</v>
      </c>
      <c r="I303" s="8" t="s">
        <v>9458</v>
      </c>
      <c r="J303" s="8" t="s">
        <v>4229</v>
      </c>
      <c r="K303" s="8" t="s">
        <v>164</v>
      </c>
      <c r="L303" s="8" t="s">
        <v>4230</v>
      </c>
      <c r="M303" s="8" t="s">
        <v>28</v>
      </c>
      <c r="N303" s="8" t="s">
        <v>24</v>
      </c>
      <c r="O303" s="8" t="s">
        <v>9459</v>
      </c>
      <c r="P303" s="8" t="s">
        <v>24</v>
      </c>
      <c r="Q303" s="8" t="s">
        <v>31</v>
      </c>
      <c r="R303" s="3" t="s">
        <v>9460</v>
      </c>
      <c r="S303" s="3" t="s">
        <v>7978</v>
      </c>
    </row>
    <row r="304" spans="1:19" x14ac:dyDescent="0.25">
      <c r="A304" s="6" t="s">
        <v>18</v>
      </c>
      <c r="B304" s="36" t="str">
        <f t="shared" si="4"/>
        <v>#FIRG011780</v>
      </c>
      <c r="C304" s="1" t="s">
        <v>18</v>
      </c>
      <c r="D304" s="16" t="s">
        <v>4752</v>
      </c>
      <c r="E304" s="16" t="s">
        <v>4753</v>
      </c>
      <c r="F304" s="16" t="s">
        <v>21</v>
      </c>
      <c r="G304" s="16" t="s">
        <v>22</v>
      </c>
      <c r="H304" s="16" t="s">
        <v>4754</v>
      </c>
      <c r="I304" s="16" t="s">
        <v>4755</v>
      </c>
      <c r="J304" s="16" t="s">
        <v>146</v>
      </c>
      <c r="K304" s="16" t="s">
        <v>87</v>
      </c>
      <c r="L304" s="16" t="s">
        <v>147</v>
      </c>
      <c r="M304" s="16" t="s">
        <v>28</v>
      </c>
      <c r="N304" s="16" t="s">
        <v>24</v>
      </c>
      <c r="O304" s="16" t="s">
        <v>4756</v>
      </c>
      <c r="P304" s="16" t="s">
        <v>24</v>
      </c>
      <c r="Q304" s="16" t="s">
        <v>31</v>
      </c>
      <c r="R304" s="3" t="s">
        <v>4757</v>
      </c>
      <c r="S304" s="3" t="s">
        <v>4601</v>
      </c>
    </row>
    <row r="305" spans="1:19" x14ac:dyDescent="0.25">
      <c r="A305" s="6" t="s">
        <v>18</v>
      </c>
      <c r="B305" s="36" t="str">
        <f t="shared" si="4"/>
        <v>SAMM011794</v>
      </c>
      <c r="C305" s="1" t="s">
        <v>18</v>
      </c>
      <c r="D305" s="41" t="s">
        <v>2299</v>
      </c>
      <c r="E305" s="41" t="s">
        <v>2300</v>
      </c>
      <c r="F305" s="41" t="s">
        <v>21</v>
      </c>
      <c r="G305" s="41" t="s">
        <v>22</v>
      </c>
      <c r="H305" s="41" t="s">
        <v>2301</v>
      </c>
      <c r="I305" s="41" t="s">
        <v>24</v>
      </c>
      <c r="J305" s="41" t="s">
        <v>2302</v>
      </c>
      <c r="K305" s="41" t="s">
        <v>48</v>
      </c>
      <c r="L305" s="41" t="s">
        <v>2303</v>
      </c>
      <c r="M305" s="41" t="s">
        <v>28</v>
      </c>
      <c r="N305" s="41" t="s">
        <v>24</v>
      </c>
      <c r="O305" s="41" t="s">
        <v>2304</v>
      </c>
      <c r="P305" s="41" t="s">
        <v>2305</v>
      </c>
      <c r="Q305" s="41" t="s">
        <v>31</v>
      </c>
      <c r="R305" s="3" t="s">
        <v>2306</v>
      </c>
      <c r="S305" s="3" t="s">
        <v>33</v>
      </c>
    </row>
    <row r="306" spans="1:19" x14ac:dyDescent="0.25">
      <c r="A306" s="6" t="s">
        <v>18</v>
      </c>
      <c r="B306" s="36" t="str">
        <f t="shared" si="4"/>
        <v>TRIM011795</v>
      </c>
      <c r="C306" s="1" t="s">
        <v>18</v>
      </c>
      <c r="D306" s="8" t="s">
        <v>12352</v>
      </c>
      <c r="E306" s="8" t="s">
        <v>12353</v>
      </c>
      <c r="F306" s="8" t="s">
        <v>21</v>
      </c>
      <c r="G306" s="8" t="s">
        <v>22</v>
      </c>
      <c r="H306" s="8" t="s">
        <v>12361</v>
      </c>
      <c r="I306" s="8" t="s">
        <v>24</v>
      </c>
      <c r="J306" s="8" t="s">
        <v>12362</v>
      </c>
      <c r="K306" s="8" t="s">
        <v>1130</v>
      </c>
      <c r="L306" s="8" t="s">
        <v>12363</v>
      </c>
      <c r="M306" s="8" t="s">
        <v>28</v>
      </c>
      <c r="N306" s="8" t="s">
        <v>24</v>
      </c>
      <c r="O306" s="8" t="s">
        <v>12364</v>
      </c>
      <c r="P306" s="8" t="s">
        <v>24</v>
      </c>
      <c r="Q306" s="8" t="s">
        <v>31</v>
      </c>
      <c r="R306" s="3" t="s">
        <v>12360</v>
      </c>
      <c r="S306" s="3" t="s">
        <v>12100</v>
      </c>
    </row>
    <row r="307" spans="1:19" x14ac:dyDescent="0.25">
      <c r="A307" s="6" t="s">
        <v>18</v>
      </c>
      <c r="B307" s="36" t="str">
        <f t="shared" si="4"/>
        <v>TWIN0218</v>
      </c>
      <c r="C307" s="1"/>
      <c r="D307" s="41" t="s">
        <v>3635</v>
      </c>
      <c r="E307" s="41" t="s">
        <v>3636</v>
      </c>
      <c r="F307" s="41" t="s">
        <v>21</v>
      </c>
      <c r="G307" s="41" t="s">
        <v>22</v>
      </c>
      <c r="H307" s="41" t="s">
        <v>3637</v>
      </c>
      <c r="I307" s="41" t="s">
        <v>24</v>
      </c>
      <c r="J307" s="41" t="s">
        <v>3638</v>
      </c>
      <c r="K307" s="41" t="s">
        <v>60</v>
      </c>
      <c r="L307" s="41" t="s">
        <v>3639</v>
      </c>
      <c r="M307" s="41" t="s">
        <v>28</v>
      </c>
      <c r="N307" s="41" t="s">
        <v>24</v>
      </c>
      <c r="O307" s="41" t="s">
        <v>3640</v>
      </c>
      <c r="P307" s="41" t="s">
        <v>24</v>
      </c>
      <c r="Q307" s="41" t="s">
        <v>31</v>
      </c>
      <c r="R307" s="3" t="s">
        <v>3641</v>
      </c>
      <c r="S307" s="3" t="s">
        <v>33</v>
      </c>
    </row>
    <row r="308" spans="1:19" x14ac:dyDescent="0.25">
      <c r="A308" s="6" t="s">
        <v>18</v>
      </c>
      <c r="B308" s="36" t="str">
        <f t="shared" si="4"/>
        <v>BLUE0218</v>
      </c>
      <c r="C308" s="1" t="s">
        <v>18</v>
      </c>
      <c r="D308" s="41" t="s">
        <v>9078</v>
      </c>
      <c r="E308" s="41" t="s">
        <v>9079</v>
      </c>
      <c r="F308" s="41" t="s">
        <v>21</v>
      </c>
      <c r="G308" s="41" t="s">
        <v>22</v>
      </c>
      <c r="H308" s="41" t="s">
        <v>9080</v>
      </c>
      <c r="I308" s="41" t="s">
        <v>24</v>
      </c>
      <c r="J308" s="41" t="s">
        <v>9081</v>
      </c>
      <c r="K308" s="41" t="s">
        <v>68</v>
      </c>
      <c r="L308" s="41" t="s">
        <v>9082</v>
      </c>
      <c r="M308" s="41" t="s">
        <v>28</v>
      </c>
      <c r="N308" s="41" t="s">
        <v>24</v>
      </c>
      <c r="O308" s="41" t="s">
        <v>3640</v>
      </c>
      <c r="P308" s="41" t="s">
        <v>24</v>
      </c>
      <c r="Q308" s="41" t="s">
        <v>31</v>
      </c>
      <c r="R308" s="3" t="s">
        <v>9083</v>
      </c>
      <c r="S308" s="3" t="s">
        <v>7978</v>
      </c>
    </row>
    <row r="309" spans="1:19" x14ac:dyDescent="0.25">
      <c r="A309" s="6" t="s">
        <v>31</v>
      </c>
      <c r="B309" s="36" t="str">
        <f t="shared" si="4"/>
        <v>ORVS01180</v>
      </c>
      <c r="C309" s="1"/>
      <c r="D309" s="41" t="s">
        <v>7929</v>
      </c>
      <c r="E309" s="41" t="s">
        <v>7930</v>
      </c>
      <c r="F309" s="41" t="s">
        <v>21</v>
      </c>
      <c r="G309" s="41" t="s">
        <v>22</v>
      </c>
      <c r="H309" s="41" t="s">
        <v>7931</v>
      </c>
      <c r="I309" s="41" t="s">
        <v>24</v>
      </c>
      <c r="J309" s="41" t="s">
        <v>7932</v>
      </c>
      <c r="K309" s="41" t="s">
        <v>60</v>
      </c>
      <c r="L309" s="41" t="s">
        <v>7933</v>
      </c>
      <c r="M309" s="41" t="s">
        <v>28</v>
      </c>
      <c r="N309" s="41" t="s">
        <v>24</v>
      </c>
      <c r="O309" s="41" t="s">
        <v>7934</v>
      </c>
      <c r="P309" s="41" t="s">
        <v>7935</v>
      </c>
      <c r="Q309" s="41" t="s">
        <v>31</v>
      </c>
      <c r="R309" s="3" t="s">
        <v>7936</v>
      </c>
      <c r="S309" s="3" t="s">
        <v>5174</v>
      </c>
    </row>
    <row r="310" spans="1:19" x14ac:dyDescent="0.25">
      <c r="A310" s="6" t="s">
        <v>31</v>
      </c>
      <c r="B310" s="36" t="str">
        <f t="shared" si="4"/>
        <v>DAWN01181</v>
      </c>
      <c r="C310" s="1" t="s">
        <v>18</v>
      </c>
      <c r="D310" s="8" t="s">
        <v>10576</v>
      </c>
      <c r="E310" s="8" t="s">
        <v>10577</v>
      </c>
      <c r="F310" s="8" t="s">
        <v>21</v>
      </c>
      <c r="G310" s="8" t="s">
        <v>22</v>
      </c>
      <c r="H310" s="8" t="s">
        <v>10578</v>
      </c>
      <c r="I310" s="8" t="s">
        <v>24</v>
      </c>
      <c r="J310" s="8" t="s">
        <v>10579</v>
      </c>
      <c r="K310" s="8" t="s">
        <v>60</v>
      </c>
      <c r="L310" s="8" t="s">
        <v>10580</v>
      </c>
      <c r="M310" s="8" t="s">
        <v>28</v>
      </c>
      <c r="N310" s="8" t="s">
        <v>24</v>
      </c>
      <c r="O310" s="8" t="s">
        <v>10581</v>
      </c>
      <c r="P310" s="8" t="s">
        <v>10582</v>
      </c>
      <c r="Q310" s="8" t="s">
        <v>31</v>
      </c>
      <c r="R310" s="3" t="s">
        <v>10583</v>
      </c>
      <c r="S310" s="3" t="s">
        <v>7978</v>
      </c>
    </row>
    <row r="311" spans="1:19" x14ac:dyDescent="0.25">
      <c r="A311" s="6" t="s">
        <v>31</v>
      </c>
      <c r="B311" s="36" t="str">
        <f t="shared" si="4"/>
        <v>SALE011811</v>
      </c>
      <c r="C311" s="1" t="s">
        <v>18</v>
      </c>
      <c r="D311" s="41" t="s">
        <v>199</v>
      </c>
      <c r="E311" s="41" t="s">
        <v>200</v>
      </c>
      <c r="F311" s="41" t="s">
        <v>21</v>
      </c>
      <c r="G311" s="41" t="s">
        <v>201</v>
      </c>
      <c r="H311" s="41" t="s">
        <v>202</v>
      </c>
      <c r="I311" s="41" t="s">
        <v>203</v>
      </c>
      <c r="J311" s="41" t="s">
        <v>204</v>
      </c>
      <c r="K311" s="41" t="s">
        <v>196</v>
      </c>
      <c r="L311" s="41" t="s">
        <v>205</v>
      </c>
      <c r="M311" s="41" t="s">
        <v>28</v>
      </c>
      <c r="N311" s="41" t="s">
        <v>24</v>
      </c>
      <c r="O311" s="41" t="s">
        <v>206</v>
      </c>
      <c r="P311" s="41" t="s">
        <v>24</v>
      </c>
      <c r="Q311" s="41" t="s">
        <v>31</v>
      </c>
      <c r="R311" s="3" t="s">
        <v>207</v>
      </c>
      <c r="S311" s="3" t="s">
        <v>33</v>
      </c>
    </row>
    <row r="312" spans="1:19" x14ac:dyDescent="0.25">
      <c r="A312" s="6" t="s">
        <v>18</v>
      </c>
      <c r="B312" s="36" t="str">
        <f t="shared" si="4"/>
        <v>COSG051840</v>
      </c>
      <c r="C312" s="1" t="s">
        <v>18</v>
      </c>
      <c r="D312" s="41" t="s">
        <v>10201</v>
      </c>
      <c r="E312" s="41" t="s">
        <v>10202</v>
      </c>
      <c r="F312" s="41" t="s">
        <v>21</v>
      </c>
      <c r="G312" s="41" t="s">
        <v>22</v>
      </c>
      <c r="H312" s="41" t="s">
        <v>10203</v>
      </c>
      <c r="I312" s="41" t="s">
        <v>24</v>
      </c>
      <c r="J312" s="41" t="s">
        <v>1269</v>
      </c>
      <c r="K312" s="41" t="s">
        <v>259</v>
      </c>
      <c r="L312" s="41" t="s">
        <v>1270</v>
      </c>
      <c r="M312" s="41" t="s">
        <v>28</v>
      </c>
      <c r="N312" s="41" t="s">
        <v>24</v>
      </c>
      <c r="O312" s="41" t="s">
        <v>10204</v>
      </c>
      <c r="P312" s="41" t="s">
        <v>24</v>
      </c>
      <c r="Q312" s="41" t="s">
        <v>31</v>
      </c>
      <c r="R312" s="3" t="s">
        <v>10205</v>
      </c>
      <c r="S312" s="3" t="s">
        <v>7978</v>
      </c>
    </row>
    <row r="313" spans="1:19" x14ac:dyDescent="0.25">
      <c r="A313" s="6" t="s">
        <v>31</v>
      </c>
      <c r="B313" s="36" t="str">
        <f t="shared" si="4"/>
        <v>FEEF011842</v>
      </c>
      <c r="C313" s="1" t="s">
        <v>18</v>
      </c>
      <c r="D313" s="41" t="s">
        <v>11201</v>
      </c>
      <c r="E313" s="41" t="s">
        <v>11202</v>
      </c>
      <c r="F313" s="41" t="s">
        <v>21</v>
      </c>
      <c r="G313" s="41" t="s">
        <v>22</v>
      </c>
      <c r="H313" s="41" t="s">
        <v>11203</v>
      </c>
      <c r="I313" s="41" t="s">
        <v>24</v>
      </c>
      <c r="J313" s="41" t="s">
        <v>11204</v>
      </c>
      <c r="K313" s="41" t="s">
        <v>328</v>
      </c>
      <c r="L313" s="41" t="s">
        <v>11205</v>
      </c>
      <c r="M313" s="41" t="s">
        <v>60</v>
      </c>
      <c r="N313" s="41" t="s">
        <v>11206</v>
      </c>
      <c r="O313" s="41" t="s">
        <v>11207</v>
      </c>
      <c r="P313" s="41" t="s">
        <v>11208</v>
      </c>
      <c r="Q313" s="41" t="s">
        <v>31</v>
      </c>
      <c r="R313" s="3" t="s">
        <v>11209</v>
      </c>
      <c r="S313" s="3" t="s">
        <v>7978</v>
      </c>
    </row>
    <row r="314" spans="1:19" x14ac:dyDescent="0.25">
      <c r="A314" s="6" t="s">
        <v>18</v>
      </c>
      <c r="B314" s="36" t="str">
        <f t="shared" si="4"/>
        <v>ENCT011845</v>
      </c>
      <c r="C314" s="1" t="s">
        <v>18</v>
      </c>
      <c r="D314" s="41" t="s">
        <v>11006</v>
      </c>
      <c r="E314" s="41" t="s">
        <v>11007</v>
      </c>
      <c r="F314" s="41" t="s">
        <v>21</v>
      </c>
      <c r="G314" s="41" t="s">
        <v>22</v>
      </c>
      <c r="H314" s="41" t="s">
        <v>11008</v>
      </c>
      <c r="I314" s="41" t="s">
        <v>24</v>
      </c>
      <c r="J314" s="41" t="s">
        <v>11009</v>
      </c>
      <c r="K314" s="41" t="s">
        <v>60</v>
      </c>
      <c r="L314" s="41" t="s">
        <v>11010</v>
      </c>
      <c r="M314" s="41" t="s">
        <v>28</v>
      </c>
      <c r="N314" s="41" t="s">
        <v>24</v>
      </c>
      <c r="O314" s="41" t="s">
        <v>11011</v>
      </c>
      <c r="P314" s="41" t="s">
        <v>24</v>
      </c>
      <c r="Q314" s="41" t="s">
        <v>31</v>
      </c>
      <c r="R314" s="3" t="s">
        <v>11012</v>
      </c>
      <c r="S314" s="3" t="s">
        <v>7978</v>
      </c>
    </row>
    <row r="315" spans="1:19" x14ac:dyDescent="0.25">
      <c r="A315" s="6" t="s">
        <v>31</v>
      </c>
      <c r="B315" s="36" t="str">
        <f t="shared" si="4"/>
        <v>HANG011855</v>
      </c>
      <c r="C315" s="1"/>
      <c r="D315" s="8" t="s">
        <v>5270</v>
      </c>
      <c r="E315" s="8" t="s">
        <v>5271</v>
      </c>
      <c r="F315" s="8" t="s">
        <v>21</v>
      </c>
      <c r="G315" s="8" t="s">
        <v>22</v>
      </c>
      <c r="H315" s="8" t="s">
        <v>5272</v>
      </c>
      <c r="I315" s="8" t="s">
        <v>5273</v>
      </c>
      <c r="J315" s="8" t="s">
        <v>3610</v>
      </c>
      <c r="K315" s="8" t="s">
        <v>87</v>
      </c>
      <c r="L315" s="8" t="s">
        <v>3611</v>
      </c>
      <c r="M315" s="8" t="s">
        <v>28</v>
      </c>
      <c r="N315" s="8" t="s">
        <v>5274</v>
      </c>
      <c r="O315" s="8" t="s">
        <v>5275</v>
      </c>
      <c r="P315" s="8" t="s">
        <v>24</v>
      </c>
      <c r="Q315" s="8" t="s">
        <v>31</v>
      </c>
      <c r="R315" s="3" t="s">
        <v>24</v>
      </c>
      <c r="S315" s="3" t="s">
        <v>5174</v>
      </c>
    </row>
    <row r="316" spans="1:19" x14ac:dyDescent="0.25">
      <c r="A316" s="6" t="s">
        <v>18</v>
      </c>
      <c r="B316" s="36" t="str">
        <f t="shared" si="4"/>
        <v>GYPM01186</v>
      </c>
      <c r="C316" s="1" t="s">
        <v>18</v>
      </c>
      <c r="D316" s="41" t="s">
        <v>12073</v>
      </c>
      <c r="E316" s="41" t="s">
        <v>12074</v>
      </c>
      <c r="F316" s="41" t="s">
        <v>21</v>
      </c>
      <c r="G316" s="41" t="s">
        <v>22</v>
      </c>
      <c r="H316" s="41" t="s">
        <v>12075</v>
      </c>
      <c r="I316" s="41" t="s">
        <v>24</v>
      </c>
      <c r="J316" s="41" t="s">
        <v>2063</v>
      </c>
      <c r="K316" s="41" t="s">
        <v>443</v>
      </c>
      <c r="L316" s="41" t="s">
        <v>4157</v>
      </c>
      <c r="M316" s="41" t="s">
        <v>28</v>
      </c>
      <c r="N316" s="41" t="s">
        <v>24</v>
      </c>
      <c r="O316" s="41" t="s">
        <v>12076</v>
      </c>
      <c r="P316" s="41" t="s">
        <v>24</v>
      </c>
      <c r="Q316" s="41" t="s">
        <v>31</v>
      </c>
      <c r="R316" s="3" t="s">
        <v>24</v>
      </c>
      <c r="S316" s="3" t="s">
        <v>7978</v>
      </c>
    </row>
    <row r="317" spans="1:19" x14ac:dyDescent="0.25">
      <c r="A317" s="6" t="s">
        <v>18</v>
      </c>
      <c r="B317" s="36" t="str">
        <f t="shared" si="4"/>
        <v>HALB041875</v>
      </c>
      <c r="C317" s="1" t="s">
        <v>18</v>
      </c>
      <c r="D317" s="8" t="s">
        <v>5193</v>
      </c>
      <c r="E317" s="8" t="s">
        <v>5194</v>
      </c>
      <c r="F317" s="8" t="s">
        <v>21</v>
      </c>
      <c r="G317" s="8" t="s">
        <v>22</v>
      </c>
      <c r="H317" s="8" t="s">
        <v>5195</v>
      </c>
      <c r="I317" s="8" t="s">
        <v>24</v>
      </c>
      <c r="J317" s="8" t="s">
        <v>4237</v>
      </c>
      <c r="K317" s="8" t="s">
        <v>60</v>
      </c>
      <c r="L317" s="8" t="s">
        <v>4238</v>
      </c>
      <c r="M317" s="8" t="s">
        <v>28</v>
      </c>
      <c r="N317" s="8" t="s">
        <v>24</v>
      </c>
      <c r="O317" s="8" t="s">
        <v>5196</v>
      </c>
      <c r="P317" s="8" t="s">
        <v>5197</v>
      </c>
      <c r="Q317" s="8" t="s">
        <v>31</v>
      </c>
      <c r="R317" s="3" t="s">
        <v>5198</v>
      </c>
      <c r="S317" s="3" t="s">
        <v>5174</v>
      </c>
    </row>
    <row r="318" spans="1:19" x14ac:dyDescent="0.25">
      <c r="A318" s="6" t="s">
        <v>18</v>
      </c>
      <c r="B318" s="36" t="str">
        <f t="shared" si="4"/>
        <v>BLUE0219</v>
      </c>
      <c r="C318" s="1" t="s">
        <v>18</v>
      </c>
      <c r="D318" s="8" t="s">
        <v>9078</v>
      </c>
      <c r="E318" s="8" t="s">
        <v>9079</v>
      </c>
      <c r="F318" s="8" t="s">
        <v>21</v>
      </c>
      <c r="G318" s="8" t="s">
        <v>22</v>
      </c>
      <c r="H318" s="8" t="s">
        <v>9084</v>
      </c>
      <c r="I318" s="8" t="s">
        <v>24</v>
      </c>
      <c r="J318" s="8" t="s">
        <v>4021</v>
      </c>
      <c r="K318" s="8" t="s">
        <v>1013</v>
      </c>
      <c r="L318" s="8" t="s">
        <v>4022</v>
      </c>
      <c r="M318" s="8" t="s">
        <v>28</v>
      </c>
      <c r="N318" s="8" t="s">
        <v>24</v>
      </c>
      <c r="O318" s="8" t="s">
        <v>9085</v>
      </c>
      <c r="P318" s="8" t="s">
        <v>9086</v>
      </c>
      <c r="Q318" s="8" t="s">
        <v>31</v>
      </c>
      <c r="R318" s="3" t="s">
        <v>9083</v>
      </c>
      <c r="S318" s="3" t="s">
        <v>7978</v>
      </c>
    </row>
    <row r="319" spans="1:19" x14ac:dyDescent="0.25">
      <c r="A319" s="6" t="s">
        <v>18</v>
      </c>
      <c r="B319" s="36" t="str">
        <f t="shared" si="4"/>
        <v>DAWN0119</v>
      </c>
      <c r="C319" s="1" t="s">
        <v>18</v>
      </c>
      <c r="D319" s="41" t="s">
        <v>10576</v>
      </c>
      <c r="E319" s="41" t="s">
        <v>10577</v>
      </c>
      <c r="F319" s="41" t="s">
        <v>21</v>
      </c>
      <c r="G319" s="41" t="s">
        <v>22</v>
      </c>
      <c r="H319" s="41" t="s">
        <v>10584</v>
      </c>
      <c r="I319" s="41" t="s">
        <v>24</v>
      </c>
      <c r="J319" s="41" t="s">
        <v>3505</v>
      </c>
      <c r="K319" s="41" t="s">
        <v>60</v>
      </c>
      <c r="L319" s="41" t="s">
        <v>3506</v>
      </c>
      <c r="M319" s="41" t="s">
        <v>28</v>
      </c>
      <c r="N319" s="41" t="s">
        <v>10585</v>
      </c>
      <c r="O319" s="41" t="s">
        <v>9085</v>
      </c>
      <c r="P319" s="41" t="s">
        <v>10582</v>
      </c>
      <c r="Q319" s="41" t="s">
        <v>31</v>
      </c>
      <c r="R319" s="3" t="s">
        <v>10583</v>
      </c>
      <c r="S319" s="3" t="s">
        <v>7978</v>
      </c>
    </row>
    <row r="320" spans="1:19" x14ac:dyDescent="0.25">
      <c r="A320" s="6" t="s">
        <v>31</v>
      </c>
      <c r="B320" s="36" t="str">
        <f t="shared" si="4"/>
        <v>REDW021910</v>
      </c>
      <c r="C320" s="1" t="s">
        <v>18</v>
      </c>
      <c r="D320" s="41" t="s">
        <v>160</v>
      </c>
      <c r="E320" s="41" t="s">
        <v>161</v>
      </c>
      <c r="F320" s="41" t="s">
        <v>21</v>
      </c>
      <c r="G320" s="41" t="s">
        <v>22</v>
      </c>
      <c r="H320" s="41" t="s">
        <v>162</v>
      </c>
      <c r="I320" s="41" t="s">
        <v>24</v>
      </c>
      <c r="J320" s="41" t="s">
        <v>163</v>
      </c>
      <c r="K320" s="41" t="s">
        <v>164</v>
      </c>
      <c r="L320" s="41" t="s">
        <v>165</v>
      </c>
      <c r="M320" s="41" t="s">
        <v>28</v>
      </c>
      <c r="N320" s="41" t="s">
        <v>24</v>
      </c>
      <c r="O320" s="41" t="s">
        <v>166</v>
      </c>
      <c r="P320" s="41" t="s">
        <v>167</v>
      </c>
      <c r="Q320" s="41" t="s">
        <v>31</v>
      </c>
      <c r="R320" s="3" t="s">
        <v>24</v>
      </c>
      <c r="S320" s="3" t="s">
        <v>33</v>
      </c>
    </row>
    <row r="321" spans="1:19" x14ac:dyDescent="0.25">
      <c r="A321" s="6" t="s">
        <v>31</v>
      </c>
      <c r="B321" s="36" t="str">
        <f t="shared" si="4"/>
        <v>HANG01192</v>
      </c>
      <c r="C321" s="1"/>
      <c r="D321" s="41" t="s">
        <v>5270</v>
      </c>
      <c r="E321" s="41" t="s">
        <v>5271</v>
      </c>
      <c r="F321" s="41" t="s">
        <v>21</v>
      </c>
      <c r="G321" s="41" t="s">
        <v>22</v>
      </c>
      <c r="H321" s="41" t="s">
        <v>5276</v>
      </c>
      <c r="I321" s="41" t="s">
        <v>24</v>
      </c>
      <c r="J321" s="41" t="s">
        <v>3610</v>
      </c>
      <c r="K321" s="41" t="s">
        <v>87</v>
      </c>
      <c r="L321" s="41" t="s">
        <v>3611</v>
      </c>
      <c r="M321" s="41" t="s">
        <v>28</v>
      </c>
      <c r="N321" s="41" t="s">
        <v>24</v>
      </c>
      <c r="O321" s="41" t="s">
        <v>5277</v>
      </c>
      <c r="P321" s="41" t="s">
        <v>24</v>
      </c>
      <c r="Q321" s="41" t="s">
        <v>31</v>
      </c>
      <c r="R321" s="3" t="s">
        <v>24</v>
      </c>
      <c r="S321" s="3" t="s">
        <v>5174</v>
      </c>
    </row>
    <row r="322" spans="1:19" x14ac:dyDescent="0.25">
      <c r="A322" s="6" t="s">
        <v>31</v>
      </c>
      <c r="B322" s="36" t="str">
        <f t="shared" ref="B322:B385" si="5">CONCATENATE(D322,O322)</f>
        <v>GARE03192</v>
      </c>
      <c r="C322" s="1" t="s">
        <v>18</v>
      </c>
      <c r="D322" s="41" t="s">
        <v>11655</v>
      </c>
      <c r="E322" s="41" t="s">
        <v>11656</v>
      </c>
      <c r="F322" s="41" t="s">
        <v>21</v>
      </c>
      <c r="G322" s="41" t="s">
        <v>22</v>
      </c>
      <c r="H322" s="41" t="s">
        <v>5276</v>
      </c>
      <c r="I322" s="41" t="s">
        <v>24</v>
      </c>
      <c r="J322" s="41" t="s">
        <v>3610</v>
      </c>
      <c r="K322" s="41" t="s">
        <v>87</v>
      </c>
      <c r="L322" s="41" t="s">
        <v>3611</v>
      </c>
      <c r="M322" s="41" t="s">
        <v>28</v>
      </c>
      <c r="N322" s="41" t="s">
        <v>24</v>
      </c>
      <c r="O322" s="41" t="s">
        <v>5277</v>
      </c>
      <c r="P322" s="41" t="s">
        <v>24</v>
      </c>
      <c r="Q322" s="41" t="s">
        <v>31</v>
      </c>
      <c r="R322" s="3" t="s">
        <v>11657</v>
      </c>
      <c r="S322" s="3" t="s">
        <v>7978</v>
      </c>
    </row>
    <row r="323" spans="1:19" x14ac:dyDescent="0.25">
      <c r="A323" s="6" t="s">
        <v>18</v>
      </c>
      <c r="B323" s="36" t="str">
        <f t="shared" si="5"/>
        <v>USTO011927</v>
      </c>
      <c r="C323" s="1" t="s">
        <v>18</v>
      </c>
      <c r="D323" s="8" t="s">
        <v>12376</v>
      </c>
      <c r="E323" s="8" t="s">
        <v>12377</v>
      </c>
      <c r="F323" s="8" t="s">
        <v>21</v>
      </c>
      <c r="G323" s="8" t="s">
        <v>22</v>
      </c>
      <c r="H323" s="8" t="s">
        <v>12387</v>
      </c>
      <c r="I323" s="8" t="s">
        <v>24</v>
      </c>
      <c r="J323" s="8" t="s">
        <v>9059</v>
      </c>
      <c r="K323" s="8" t="s">
        <v>48</v>
      </c>
      <c r="L323" s="8" t="s">
        <v>9060</v>
      </c>
      <c r="M323" s="8" t="s">
        <v>28</v>
      </c>
      <c r="N323" s="8" t="s">
        <v>24</v>
      </c>
      <c r="O323" s="8" t="s">
        <v>12388</v>
      </c>
      <c r="P323" s="8" t="s">
        <v>24</v>
      </c>
      <c r="Q323" s="8" t="s">
        <v>31</v>
      </c>
      <c r="R323" s="3" t="s">
        <v>12382</v>
      </c>
      <c r="S323" s="3" t="s">
        <v>12100</v>
      </c>
    </row>
    <row r="324" spans="1:19" x14ac:dyDescent="0.25">
      <c r="A324" s="6" t="s">
        <v>18</v>
      </c>
      <c r="B324" s="36" t="str">
        <f t="shared" si="5"/>
        <v>LTMP011931</v>
      </c>
      <c r="C324" s="1"/>
      <c r="D324" s="8" t="s">
        <v>6856</v>
      </c>
      <c r="E324" s="8" t="s">
        <v>6857</v>
      </c>
      <c r="F324" s="8" t="s">
        <v>21</v>
      </c>
      <c r="G324" s="8" t="s">
        <v>22</v>
      </c>
      <c r="H324" s="8" t="s">
        <v>6858</v>
      </c>
      <c r="I324" s="8" t="s">
        <v>24</v>
      </c>
      <c r="J324" s="8" t="s">
        <v>6859</v>
      </c>
      <c r="K324" s="8" t="s">
        <v>196</v>
      </c>
      <c r="L324" s="8" t="s">
        <v>6860</v>
      </c>
      <c r="M324" s="8" t="s">
        <v>28</v>
      </c>
      <c r="N324" s="8" t="s">
        <v>24</v>
      </c>
      <c r="O324" s="8" t="s">
        <v>6861</v>
      </c>
      <c r="P324" s="8" t="s">
        <v>6862</v>
      </c>
      <c r="Q324" s="8" t="s">
        <v>31</v>
      </c>
      <c r="R324" s="3" t="s">
        <v>6863</v>
      </c>
      <c r="S324" s="3" t="s">
        <v>5174</v>
      </c>
    </row>
    <row r="325" spans="1:19" x14ac:dyDescent="0.25">
      <c r="A325" s="6" t="s">
        <v>18</v>
      </c>
      <c r="B325" s="36" t="str">
        <f t="shared" si="5"/>
        <v>PARP721940</v>
      </c>
      <c r="C325" s="1" t="s">
        <v>18</v>
      </c>
      <c r="D325" s="8" t="s">
        <v>1152</v>
      </c>
      <c r="E325" s="8" t="s">
        <v>1050</v>
      </c>
      <c r="F325" s="8" t="s">
        <v>21</v>
      </c>
      <c r="G325" s="8" t="s">
        <v>22</v>
      </c>
      <c r="H325" s="8" t="s">
        <v>1157</v>
      </c>
      <c r="I325" s="8" t="s">
        <v>24</v>
      </c>
      <c r="J325" s="8" t="s">
        <v>1158</v>
      </c>
      <c r="K325" s="8" t="s">
        <v>1013</v>
      </c>
      <c r="L325" s="8" t="s">
        <v>1159</v>
      </c>
      <c r="M325" s="8" t="s">
        <v>28</v>
      </c>
      <c r="N325" s="8" t="s">
        <v>24</v>
      </c>
      <c r="O325" s="8" t="s">
        <v>1160</v>
      </c>
      <c r="P325" s="8" t="s">
        <v>24</v>
      </c>
      <c r="Q325" s="8" t="s">
        <v>31</v>
      </c>
      <c r="R325" s="3" t="s">
        <v>24</v>
      </c>
      <c r="S325" s="3" t="s">
        <v>33</v>
      </c>
    </row>
    <row r="326" spans="1:19" x14ac:dyDescent="0.25">
      <c r="A326" s="6" t="s">
        <v>18</v>
      </c>
      <c r="B326" s="36" t="str">
        <f t="shared" si="5"/>
        <v>HIRO011950</v>
      </c>
      <c r="C326" s="1"/>
      <c r="D326" s="41" t="s">
        <v>5537</v>
      </c>
      <c r="E326" s="41" t="s">
        <v>5538</v>
      </c>
      <c r="F326" s="41" t="s">
        <v>21</v>
      </c>
      <c r="G326" s="41" t="s">
        <v>22</v>
      </c>
      <c r="H326" s="41" t="s">
        <v>5543</v>
      </c>
      <c r="I326" s="41" t="s">
        <v>24</v>
      </c>
      <c r="J326" s="41" t="s">
        <v>212</v>
      </c>
      <c r="K326" s="41" t="s">
        <v>213</v>
      </c>
      <c r="L326" s="41" t="s">
        <v>5544</v>
      </c>
      <c r="M326" s="41" t="s">
        <v>28</v>
      </c>
      <c r="N326" s="41" t="s">
        <v>5545</v>
      </c>
      <c r="O326" s="41" t="s">
        <v>5546</v>
      </c>
      <c r="P326" s="41" t="s">
        <v>5547</v>
      </c>
      <c r="Q326" s="41" t="s">
        <v>31</v>
      </c>
      <c r="R326" s="3" t="s">
        <v>5542</v>
      </c>
      <c r="S326" s="3" t="s">
        <v>5174</v>
      </c>
    </row>
    <row r="327" spans="1:19" x14ac:dyDescent="0.25">
      <c r="A327" s="6" t="s">
        <v>18</v>
      </c>
      <c r="B327" s="36" t="str">
        <f t="shared" si="5"/>
        <v>DIDD011952</v>
      </c>
      <c r="C327" s="1" t="s">
        <v>18</v>
      </c>
      <c r="D327" s="8" t="s">
        <v>10679</v>
      </c>
      <c r="E327" s="8" t="s">
        <v>10680</v>
      </c>
      <c r="F327" s="8" t="s">
        <v>21</v>
      </c>
      <c r="G327" s="8" t="s">
        <v>22</v>
      </c>
      <c r="H327" s="8" t="s">
        <v>10697</v>
      </c>
      <c r="I327" s="8" t="s">
        <v>24</v>
      </c>
      <c r="J327" s="8" t="s">
        <v>10698</v>
      </c>
      <c r="K327" s="8" t="s">
        <v>60</v>
      </c>
      <c r="L327" s="8" t="s">
        <v>10699</v>
      </c>
      <c r="M327" s="8" t="s">
        <v>28</v>
      </c>
      <c r="N327" s="8" t="s">
        <v>24</v>
      </c>
      <c r="O327" s="8" t="s">
        <v>10700</v>
      </c>
      <c r="P327" s="8" t="s">
        <v>24</v>
      </c>
      <c r="Q327" s="8" t="s">
        <v>31</v>
      </c>
      <c r="R327" s="3" t="s">
        <v>10686</v>
      </c>
      <c r="S327" s="3" t="s">
        <v>7978</v>
      </c>
    </row>
    <row r="328" spans="1:19" x14ac:dyDescent="0.25">
      <c r="A328" s="6" t="s">
        <v>31</v>
      </c>
      <c r="B328" s="36" t="str">
        <f t="shared" si="5"/>
        <v>THEC041953</v>
      </c>
      <c r="C328" s="1" t="s">
        <v>18</v>
      </c>
      <c r="D328" s="41" t="s">
        <v>333</v>
      </c>
      <c r="E328" s="41" t="s">
        <v>334</v>
      </c>
      <c r="F328" s="41" t="s">
        <v>21</v>
      </c>
      <c r="G328" s="41" t="s">
        <v>22</v>
      </c>
      <c r="H328" s="41" t="s">
        <v>335</v>
      </c>
      <c r="I328" s="41" t="s">
        <v>24</v>
      </c>
      <c r="J328" s="41" t="s">
        <v>336</v>
      </c>
      <c r="K328" s="41" t="s">
        <v>157</v>
      </c>
      <c r="L328" s="41" t="s">
        <v>337</v>
      </c>
      <c r="M328" s="41" t="s">
        <v>28</v>
      </c>
      <c r="N328" s="41" t="s">
        <v>338</v>
      </c>
      <c r="O328" s="41" t="s">
        <v>339</v>
      </c>
      <c r="P328" s="41" t="s">
        <v>340</v>
      </c>
      <c r="Q328" s="41" t="s">
        <v>31</v>
      </c>
      <c r="R328" s="3" t="s">
        <v>341</v>
      </c>
      <c r="S328" s="3" t="s">
        <v>33</v>
      </c>
    </row>
    <row r="329" spans="1:19" x14ac:dyDescent="0.25">
      <c r="A329" s="6" t="s">
        <v>18</v>
      </c>
      <c r="B329" s="36" t="str">
        <f t="shared" si="5"/>
        <v>BART01197</v>
      </c>
      <c r="C329" s="1" t="s">
        <v>18</v>
      </c>
      <c r="D329" s="8" t="s">
        <v>8644</v>
      </c>
      <c r="E329" s="8" t="s">
        <v>8645</v>
      </c>
      <c r="F329" s="8" t="s">
        <v>21</v>
      </c>
      <c r="G329" s="8" t="s">
        <v>22</v>
      </c>
      <c r="H329" s="8" t="s">
        <v>8646</v>
      </c>
      <c r="I329" s="8" t="s">
        <v>24</v>
      </c>
      <c r="J329" s="8" t="s">
        <v>8647</v>
      </c>
      <c r="K329" s="8" t="s">
        <v>282</v>
      </c>
      <c r="L329" s="8" t="s">
        <v>8648</v>
      </c>
      <c r="M329" s="8" t="s">
        <v>28</v>
      </c>
      <c r="N329" s="8" t="s">
        <v>24</v>
      </c>
      <c r="O329" s="8" t="s">
        <v>8649</v>
      </c>
      <c r="P329" s="8" t="s">
        <v>8650</v>
      </c>
      <c r="Q329" s="8" t="s">
        <v>31</v>
      </c>
      <c r="R329" s="3" t="s">
        <v>8651</v>
      </c>
      <c r="S329" s="3" t="s">
        <v>7978</v>
      </c>
    </row>
    <row r="330" spans="1:19" x14ac:dyDescent="0.25">
      <c r="A330" s="9" t="s">
        <v>31</v>
      </c>
      <c r="B330" s="36" t="str">
        <f t="shared" si="5"/>
        <v>PLAN022</v>
      </c>
      <c r="C330" s="1" t="s">
        <v>18</v>
      </c>
      <c r="D330" s="11" t="s">
        <v>142</v>
      </c>
      <c r="E330" s="11" t="s">
        <v>143</v>
      </c>
      <c r="F330" s="11" t="s">
        <v>21</v>
      </c>
      <c r="G330" s="11" t="s">
        <v>22</v>
      </c>
      <c r="H330" s="11" t="s">
        <v>144</v>
      </c>
      <c r="I330" s="11" t="s">
        <v>145</v>
      </c>
      <c r="J330" s="11" t="s">
        <v>146</v>
      </c>
      <c r="K330" s="11" t="s">
        <v>87</v>
      </c>
      <c r="L330" s="11" t="s">
        <v>147</v>
      </c>
      <c r="M330" s="11" t="s">
        <v>28</v>
      </c>
      <c r="N330" s="11" t="s">
        <v>148</v>
      </c>
      <c r="O330" s="11" t="s">
        <v>149</v>
      </c>
      <c r="P330" s="11" t="s">
        <v>150</v>
      </c>
      <c r="Q330" s="11" t="s">
        <v>31</v>
      </c>
      <c r="R330" s="10" t="s">
        <v>151</v>
      </c>
      <c r="S330" s="10" t="s">
        <v>33</v>
      </c>
    </row>
    <row r="331" spans="1:19" x14ac:dyDescent="0.25">
      <c r="A331" s="6" t="s">
        <v>18</v>
      </c>
      <c r="B331" s="36" t="str">
        <f t="shared" si="5"/>
        <v>PARD172</v>
      </c>
      <c r="C331" s="1" t="s">
        <v>18</v>
      </c>
      <c r="D331" s="8" t="s">
        <v>707</v>
      </c>
      <c r="E331" s="8" t="s">
        <v>708</v>
      </c>
      <c r="F331" s="8" t="s">
        <v>21</v>
      </c>
      <c r="G331" s="8" t="s">
        <v>22</v>
      </c>
      <c r="H331" s="8" t="s">
        <v>720</v>
      </c>
      <c r="I331" s="8" t="s">
        <v>24</v>
      </c>
      <c r="J331" s="8" t="s">
        <v>710</v>
      </c>
      <c r="K331" s="8" t="s">
        <v>711</v>
      </c>
      <c r="L331" s="8" t="s">
        <v>721</v>
      </c>
      <c r="M331" s="8" t="s">
        <v>28</v>
      </c>
      <c r="N331" s="8" t="s">
        <v>713</v>
      </c>
      <c r="O331" s="8" t="s">
        <v>149</v>
      </c>
      <c r="P331" s="8" t="s">
        <v>24</v>
      </c>
      <c r="Q331" s="8" t="s">
        <v>31</v>
      </c>
      <c r="R331" s="3" t="s">
        <v>24</v>
      </c>
      <c r="S331" s="3" t="s">
        <v>33</v>
      </c>
    </row>
    <row r="332" spans="1:19" x14ac:dyDescent="0.25">
      <c r="A332" s="6" t="s">
        <v>31</v>
      </c>
      <c r="B332" s="36" t="str">
        <f t="shared" si="5"/>
        <v>#SHOD012</v>
      </c>
      <c r="C332" s="1" t="s">
        <v>18</v>
      </c>
      <c r="D332" s="16" t="s">
        <v>4917</v>
      </c>
      <c r="E332" s="16" t="s">
        <v>4918</v>
      </c>
      <c r="F332" s="16" t="s">
        <v>21</v>
      </c>
      <c r="G332" s="16" t="s">
        <v>4919</v>
      </c>
      <c r="H332" s="16" t="s">
        <v>4920</v>
      </c>
      <c r="I332" s="16" t="s">
        <v>24</v>
      </c>
      <c r="J332" s="16" t="s">
        <v>4921</v>
      </c>
      <c r="K332" s="16" t="s">
        <v>328</v>
      </c>
      <c r="L332" s="16" t="s">
        <v>4922</v>
      </c>
      <c r="M332" s="16" t="s">
        <v>60</v>
      </c>
      <c r="N332" s="16" t="s">
        <v>24</v>
      </c>
      <c r="O332" s="16" t="s">
        <v>149</v>
      </c>
      <c r="P332" s="16" t="s">
        <v>4923</v>
      </c>
      <c r="Q332" s="16" t="s">
        <v>31</v>
      </c>
      <c r="R332" s="3" t="s">
        <v>24</v>
      </c>
      <c r="S332" s="3" t="s">
        <v>4601</v>
      </c>
    </row>
    <row r="333" spans="1:19" x14ac:dyDescent="0.25">
      <c r="A333" s="6" t="s">
        <v>31</v>
      </c>
      <c r="B333" s="36" t="str">
        <f t="shared" si="5"/>
        <v>#FOCG012</v>
      </c>
      <c r="C333" s="1" t="s">
        <v>18</v>
      </c>
      <c r="D333" s="8" t="s">
        <v>7974</v>
      </c>
      <c r="E333" s="8" t="s">
        <v>7975</v>
      </c>
      <c r="F333" s="8" t="s">
        <v>21</v>
      </c>
      <c r="G333" s="8" t="s">
        <v>22</v>
      </c>
      <c r="H333" s="8" t="s">
        <v>7982</v>
      </c>
      <c r="I333" s="8" t="s">
        <v>24</v>
      </c>
      <c r="J333" s="8" t="s">
        <v>3256</v>
      </c>
      <c r="K333" s="8" t="s">
        <v>607</v>
      </c>
      <c r="L333" s="8" t="s">
        <v>7983</v>
      </c>
      <c r="M333" s="8" t="s">
        <v>28</v>
      </c>
      <c r="N333" s="8" t="s">
        <v>24</v>
      </c>
      <c r="O333" s="8" t="s">
        <v>149</v>
      </c>
      <c r="P333" s="8" t="s">
        <v>24</v>
      </c>
      <c r="Q333" s="8" t="s">
        <v>31</v>
      </c>
      <c r="R333" s="3" t="s">
        <v>7977</v>
      </c>
      <c r="S333" s="3" t="s">
        <v>7978</v>
      </c>
    </row>
    <row r="334" spans="1:19" x14ac:dyDescent="0.25">
      <c r="A334" s="6" t="s">
        <v>31</v>
      </c>
      <c r="B334" s="36" t="str">
        <f t="shared" si="5"/>
        <v>CRAH012</v>
      </c>
      <c r="C334" s="1" t="s">
        <v>18</v>
      </c>
      <c r="D334" s="8" t="s">
        <v>10355</v>
      </c>
      <c r="E334" s="8" t="s">
        <v>10356</v>
      </c>
      <c r="F334" s="8" t="s">
        <v>21</v>
      </c>
      <c r="G334" s="8" t="s">
        <v>22</v>
      </c>
      <c r="H334" s="8" t="s">
        <v>10368</v>
      </c>
      <c r="I334" s="8" t="s">
        <v>10369</v>
      </c>
      <c r="J334" s="8" t="s">
        <v>490</v>
      </c>
      <c r="K334" s="8" t="s">
        <v>173</v>
      </c>
      <c r="L334" s="8" t="s">
        <v>10370</v>
      </c>
      <c r="M334" s="8" t="s">
        <v>28</v>
      </c>
      <c r="N334" s="8" t="s">
        <v>24</v>
      </c>
      <c r="O334" s="8" t="s">
        <v>149</v>
      </c>
      <c r="P334" s="8" t="s">
        <v>10371</v>
      </c>
      <c r="Q334" s="8" t="s">
        <v>31</v>
      </c>
      <c r="R334" s="3" t="s">
        <v>24</v>
      </c>
      <c r="S334" s="3" t="s">
        <v>7978</v>
      </c>
    </row>
    <row r="335" spans="1:19" x14ac:dyDescent="0.25">
      <c r="A335" s="6" t="s">
        <v>18</v>
      </c>
      <c r="B335" s="36" t="str">
        <f t="shared" si="5"/>
        <v>GALL012</v>
      </c>
      <c r="C335" s="1" t="s">
        <v>18</v>
      </c>
      <c r="D335" s="41" t="s">
        <v>11613</v>
      </c>
      <c r="E335" s="41" t="s">
        <v>11614</v>
      </c>
      <c r="F335" s="41" t="s">
        <v>21</v>
      </c>
      <c r="G335" s="41" t="s">
        <v>22</v>
      </c>
      <c r="H335" s="41" t="s">
        <v>11615</v>
      </c>
      <c r="I335" s="41" t="s">
        <v>24</v>
      </c>
      <c r="J335" s="41" t="s">
        <v>6105</v>
      </c>
      <c r="K335" s="41" t="s">
        <v>48</v>
      </c>
      <c r="L335" s="41" t="s">
        <v>6106</v>
      </c>
      <c r="M335" s="41" t="s">
        <v>28</v>
      </c>
      <c r="N335" s="41" t="s">
        <v>24</v>
      </c>
      <c r="O335" s="41" t="s">
        <v>149</v>
      </c>
      <c r="P335" s="41" t="s">
        <v>24</v>
      </c>
      <c r="Q335" s="41" t="s">
        <v>31</v>
      </c>
      <c r="R335" s="3" t="s">
        <v>24</v>
      </c>
      <c r="S335" s="3" t="s">
        <v>7978</v>
      </c>
    </row>
    <row r="336" spans="1:19" x14ac:dyDescent="0.25">
      <c r="A336" s="6" t="s">
        <v>18</v>
      </c>
      <c r="B336" s="36" t="str">
        <f t="shared" si="5"/>
        <v>SIDE0120</v>
      </c>
      <c r="C336" s="1" t="s">
        <v>18</v>
      </c>
      <c r="D336" s="41" t="s">
        <v>2495</v>
      </c>
      <c r="E336" s="41" t="s">
        <v>2496</v>
      </c>
      <c r="F336" s="41" t="s">
        <v>21</v>
      </c>
      <c r="G336" s="41" t="s">
        <v>22</v>
      </c>
      <c r="H336" s="41" t="s">
        <v>2497</v>
      </c>
      <c r="I336" s="41" t="s">
        <v>2498</v>
      </c>
      <c r="J336" s="41" t="s">
        <v>2499</v>
      </c>
      <c r="K336" s="41" t="s">
        <v>157</v>
      </c>
      <c r="L336" s="41" t="s">
        <v>2500</v>
      </c>
      <c r="M336" s="41" t="s">
        <v>28</v>
      </c>
      <c r="N336" s="41" t="s">
        <v>24</v>
      </c>
      <c r="O336" s="41" t="s">
        <v>2501</v>
      </c>
      <c r="P336" s="41" t="s">
        <v>24</v>
      </c>
      <c r="Q336" s="41" t="s">
        <v>31</v>
      </c>
      <c r="R336" s="3" t="s">
        <v>2502</v>
      </c>
      <c r="S336" s="3" t="s">
        <v>33</v>
      </c>
    </row>
    <row r="337" spans="1:19" x14ac:dyDescent="0.25">
      <c r="A337" s="6" t="s">
        <v>31</v>
      </c>
      <c r="B337" s="36" t="str">
        <f t="shared" si="5"/>
        <v>MUSM01200</v>
      </c>
      <c r="C337" s="1"/>
      <c r="D337" s="41" t="s">
        <v>7543</v>
      </c>
      <c r="E337" s="41" t="s">
        <v>7544</v>
      </c>
      <c r="F337" s="41" t="s">
        <v>21</v>
      </c>
      <c r="G337" s="41" t="s">
        <v>22</v>
      </c>
      <c r="H337" s="41" t="s">
        <v>7545</v>
      </c>
      <c r="I337" s="41" t="s">
        <v>24</v>
      </c>
      <c r="J337" s="41" t="s">
        <v>7546</v>
      </c>
      <c r="K337" s="41" t="s">
        <v>371</v>
      </c>
      <c r="L337" s="41" t="s">
        <v>7547</v>
      </c>
      <c r="M337" s="41" t="s">
        <v>28</v>
      </c>
      <c r="N337" s="41" t="s">
        <v>7548</v>
      </c>
      <c r="O337" s="41" t="s">
        <v>7549</v>
      </c>
      <c r="P337" s="41" t="s">
        <v>7550</v>
      </c>
      <c r="Q337" s="41" t="s">
        <v>31</v>
      </c>
      <c r="R337" s="3" t="s">
        <v>7551</v>
      </c>
      <c r="S337" s="3" t="s">
        <v>5174</v>
      </c>
    </row>
    <row r="338" spans="1:19" x14ac:dyDescent="0.25">
      <c r="A338" s="6" t="s">
        <v>18</v>
      </c>
      <c r="B338" s="36" t="str">
        <f t="shared" si="5"/>
        <v>HATC012000</v>
      </c>
      <c r="C338" s="1"/>
      <c r="D338" s="8" t="s">
        <v>5347</v>
      </c>
      <c r="E338" s="8" t="s">
        <v>5348</v>
      </c>
      <c r="F338" s="8" t="s">
        <v>21</v>
      </c>
      <c r="G338" s="8" t="s">
        <v>22</v>
      </c>
      <c r="H338" s="8" t="s">
        <v>5354</v>
      </c>
      <c r="I338" s="8" t="s">
        <v>5355</v>
      </c>
      <c r="J338" s="8" t="s">
        <v>172</v>
      </c>
      <c r="K338" s="8" t="s">
        <v>173</v>
      </c>
      <c r="L338" s="8" t="s">
        <v>5356</v>
      </c>
      <c r="M338" s="8" t="s">
        <v>28</v>
      </c>
      <c r="N338" s="8" t="s">
        <v>24</v>
      </c>
      <c r="O338" s="8" t="s">
        <v>5357</v>
      </c>
      <c r="P338" s="8" t="s">
        <v>5358</v>
      </c>
      <c r="Q338" s="8" t="s">
        <v>31</v>
      </c>
      <c r="R338" s="3" t="s">
        <v>5353</v>
      </c>
      <c r="S338" s="3" t="s">
        <v>5174</v>
      </c>
    </row>
    <row r="339" spans="1:19" x14ac:dyDescent="0.25">
      <c r="A339" s="6" t="s">
        <v>18</v>
      </c>
      <c r="B339" s="36" t="str">
        <f t="shared" si="5"/>
        <v>TEXA012001</v>
      </c>
      <c r="C339" s="1" t="s">
        <v>18</v>
      </c>
      <c r="D339" s="8" t="s">
        <v>3152</v>
      </c>
      <c r="E339" s="8" t="s">
        <v>3153</v>
      </c>
      <c r="F339" s="8" t="s">
        <v>21</v>
      </c>
      <c r="G339" s="8" t="s">
        <v>22</v>
      </c>
      <c r="H339" s="8" t="s">
        <v>3154</v>
      </c>
      <c r="I339" s="8" t="s">
        <v>24</v>
      </c>
      <c r="J339" s="8" t="s">
        <v>47</v>
      </c>
      <c r="K339" s="8" t="s">
        <v>48</v>
      </c>
      <c r="L339" s="8" t="s">
        <v>3155</v>
      </c>
      <c r="M339" s="8" t="s">
        <v>28</v>
      </c>
      <c r="N339" s="8" t="s">
        <v>24</v>
      </c>
      <c r="O339" s="8" t="s">
        <v>3156</v>
      </c>
      <c r="P339" s="8" t="s">
        <v>24</v>
      </c>
      <c r="Q339" s="8" t="s">
        <v>31</v>
      </c>
      <c r="R339" s="3" t="s">
        <v>3157</v>
      </c>
      <c r="S339" s="3" t="s">
        <v>33</v>
      </c>
    </row>
    <row r="340" spans="1:19" x14ac:dyDescent="0.25">
      <c r="A340" s="6" t="s">
        <v>18</v>
      </c>
      <c r="B340" s="36" t="str">
        <f t="shared" si="5"/>
        <v>SWOO012005</v>
      </c>
      <c r="C340" s="1" t="s">
        <v>18</v>
      </c>
      <c r="D340" s="41" t="s">
        <v>292</v>
      </c>
      <c r="E340" s="41" t="s">
        <v>293</v>
      </c>
      <c r="F340" s="41" t="s">
        <v>21</v>
      </c>
      <c r="G340" s="41" t="s">
        <v>22</v>
      </c>
      <c r="H340" s="41" t="s">
        <v>3009</v>
      </c>
      <c r="I340" s="41" t="s">
        <v>24</v>
      </c>
      <c r="J340" s="41" t="s">
        <v>3010</v>
      </c>
      <c r="K340" s="41" t="s">
        <v>60</v>
      </c>
      <c r="L340" s="41" t="s">
        <v>3011</v>
      </c>
      <c r="M340" s="41" t="s">
        <v>28</v>
      </c>
      <c r="N340" s="41" t="s">
        <v>24</v>
      </c>
      <c r="O340" s="41" t="s">
        <v>3012</v>
      </c>
      <c r="P340" s="41" t="s">
        <v>24</v>
      </c>
      <c r="Q340" s="41" t="s">
        <v>31</v>
      </c>
      <c r="R340" s="3" t="s">
        <v>300</v>
      </c>
      <c r="S340" s="3" t="s">
        <v>33</v>
      </c>
    </row>
    <row r="341" spans="1:19" x14ac:dyDescent="0.25">
      <c r="A341" s="6" t="s">
        <v>18</v>
      </c>
      <c r="B341" s="36" t="str">
        <f t="shared" si="5"/>
        <v>USTO012008</v>
      </c>
      <c r="C341" s="1" t="s">
        <v>18</v>
      </c>
      <c r="D341" s="41" t="s">
        <v>12376</v>
      </c>
      <c r="E341" s="41" t="s">
        <v>12377</v>
      </c>
      <c r="F341" s="41" t="s">
        <v>21</v>
      </c>
      <c r="G341" s="41" t="s">
        <v>22</v>
      </c>
      <c r="H341" s="41" t="s">
        <v>12389</v>
      </c>
      <c r="I341" s="41" t="s">
        <v>24</v>
      </c>
      <c r="J341" s="41" t="s">
        <v>12390</v>
      </c>
      <c r="K341" s="41" t="s">
        <v>401</v>
      </c>
      <c r="L341" s="41" t="s">
        <v>12391</v>
      </c>
      <c r="M341" s="41" t="s">
        <v>28</v>
      </c>
      <c r="N341" s="41" t="s">
        <v>24</v>
      </c>
      <c r="O341" s="41" t="s">
        <v>12392</v>
      </c>
      <c r="P341" s="41" t="s">
        <v>24</v>
      </c>
      <c r="Q341" s="41" t="s">
        <v>31</v>
      </c>
      <c r="R341" s="3" t="s">
        <v>12382</v>
      </c>
      <c r="S341" s="3" t="s">
        <v>12100</v>
      </c>
    </row>
    <row r="342" spans="1:19" x14ac:dyDescent="0.25">
      <c r="A342" s="6" t="s">
        <v>31</v>
      </c>
      <c r="B342" s="36" t="str">
        <f t="shared" si="5"/>
        <v>#2NDC012009</v>
      </c>
      <c r="C342" s="1" t="s">
        <v>18</v>
      </c>
      <c r="D342" s="16" t="s">
        <v>4594</v>
      </c>
      <c r="E342" s="16" t="s">
        <v>4595</v>
      </c>
      <c r="F342" s="16" t="s">
        <v>21</v>
      </c>
      <c r="G342" s="16" t="s">
        <v>22</v>
      </c>
      <c r="H342" s="16" t="s">
        <v>4609</v>
      </c>
      <c r="I342" s="16" t="s">
        <v>24</v>
      </c>
      <c r="J342" s="16" t="s">
        <v>296</v>
      </c>
      <c r="K342" s="16" t="s">
        <v>38</v>
      </c>
      <c r="L342" s="16" t="s">
        <v>4610</v>
      </c>
      <c r="M342" s="16" t="s">
        <v>28</v>
      </c>
      <c r="N342" s="16" t="s">
        <v>24</v>
      </c>
      <c r="O342" s="16" t="s">
        <v>4611</v>
      </c>
      <c r="P342" s="16" t="s">
        <v>24</v>
      </c>
      <c r="Q342" s="16" t="s">
        <v>31</v>
      </c>
      <c r="R342" s="3" t="s">
        <v>24</v>
      </c>
      <c r="S342" s="3" t="s">
        <v>4601</v>
      </c>
    </row>
    <row r="343" spans="1:19" x14ac:dyDescent="0.25">
      <c r="A343" s="6" t="s">
        <v>18</v>
      </c>
      <c r="B343" s="36" t="str">
        <f t="shared" si="5"/>
        <v>PARS55201</v>
      </c>
      <c r="C343" s="1" t="s">
        <v>18</v>
      </c>
      <c r="D343" s="41" t="s">
        <v>1294</v>
      </c>
      <c r="E343" s="41" t="s">
        <v>1295</v>
      </c>
      <c r="F343" s="41" t="s">
        <v>21</v>
      </c>
      <c r="G343" s="41" t="s">
        <v>22</v>
      </c>
      <c r="H343" s="41" t="s">
        <v>1296</v>
      </c>
      <c r="I343" s="41" t="s">
        <v>24</v>
      </c>
      <c r="J343" s="41" t="s">
        <v>223</v>
      </c>
      <c r="K343" s="41" t="s">
        <v>68</v>
      </c>
      <c r="L343" s="41" t="s">
        <v>1297</v>
      </c>
      <c r="M343" s="41" t="s">
        <v>28</v>
      </c>
      <c r="N343" s="41" t="s">
        <v>1298</v>
      </c>
      <c r="O343" s="41" t="s">
        <v>1299</v>
      </c>
      <c r="P343" s="41" t="s">
        <v>1300</v>
      </c>
      <c r="Q343" s="41" t="s">
        <v>31</v>
      </c>
      <c r="R343" s="3" t="s">
        <v>1301</v>
      </c>
      <c r="S343" s="3" t="s">
        <v>33</v>
      </c>
    </row>
    <row r="344" spans="1:19" x14ac:dyDescent="0.25">
      <c r="A344" s="6" t="s">
        <v>18</v>
      </c>
      <c r="B344" s="36" t="str">
        <f t="shared" si="5"/>
        <v>RUBR01201</v>
      </c>
      <c r="C344" s="1" t="s">
        <v>18</v>
      </c>
      <c r="D344" s="41" t="s">
        <v>2258</v>
      </c>
      <c r="E344" s="41" t="s">
        <v>2259</v>
      </c>
      <c r="F344" s="41" t="s">
        <v>21</v>
      </c>
      <c r="G344" s="41" t="s">
        <v>22</v>
      </c>
      <c r="H344" s="41" t="s">
        <v>2266</v>
      </c>
      <c r="I344" s="41" t="s">
        <v>24</v>
      </c>
      <c r="J344" s="41" t="s">
        <v>2267</v>
      </c>
      <c r="K344" s="41" t="s">
        <v>60</v>
      </c>
      <c r="L344" s="41" t="s">
        <v>2268</v>
      </c>
      <c r="M344" s="41" t="s">
        <v>28</v>
      </c>
      <c r="N344" s="41" t="s">
        <v>24</v>
      </c>
      <c r="O344" s="41" t="s">
        <v>1299</v>
      </c>
      <c r="P344" s="41" t="s">
        <v>24</v>
      </c>
      <c r="Q344" s="41" t="s">
        <v>31</v>
      </c>
      <c r="R344" s="3" t="s">
        <v>2265</v>
      </c>
      <c r="S344" s="3" t="s">
        <v>33</v>
      </c>
    </row>
    <row r="345" spans="1:19" x14ac:dyDescent="0.25">
      <c r="A345" s="6" t="s">
        <v>18</v>
      </c>
      <c r="B345" s="36" t="str">
        <f t="shared" si="5"/>
        <v>CELS02201</v>
      </c>
      <c r="C345" s="1" t="s">
        <v>18</v>
      </c>
      <c r="D345" s="41" t="s">
        <v>9703</v>
      </c>
      <c r="E345" s="41" t="s">
        <v>9704</v>
      </c>
      <c r="F345" s="41" t="s">
        <v>21</v>
      </c>
      <c r="G345" s="41" t="s">
        <v>22</v>
      </c>
      <c r="H345" s="41" t="s">
        <v>9705</v>
      </c>
      <c r="I345" s="41" t="s">
        <v>9706</v>
      </c>
      <c r="J345" s="41" t="s">
        <v>9707</v>
      </c>
      <c r="K345" s="41" t="s">
        <v>1514</v>
      </c>
      <c r="L345" s="41" t="s">
        <v>9708</v>
      </c>
      <c r="M345" s="41" t="s">
        <v>28</v>
      </c>
      <c r="N345" s="41" t="s">
        <v>24</v>
      </c>
      <c r="O345" s="41" t="s">
        <v>1299</v>
      </c>
      <c r="P345" s="41" t="s">
        <v>9709</v>
      </c>
      <c r="Q345" s="41" t="s">
        <v>31</v>
      </c>
      <c r="R345" s="3" t="s">
        <v>9710</v>
      </c>
      <c r="S345" s="3" t="s">
        <v>7978</v>
      </c>
    </row>
    <row r="346" spans="1:19" x14ac:dyDescent="0.25">
      <c r="A346" s="6" t="s">
        <v>18</v>
      </c>
      <c r="B346" s="36" t="str">
        <f t="shared" si="5"/>
        <v>MIET012038</v>
      </c>
      <c r="C346" s="1"/>
      <c r="D346" s="8" t="s">
        <v>7330</v>
      </c>
      <c r="E346" s="8" t="s">
        <v>7331</v>
      </c>
      <c r="F346" s="8" t="s">
        <v>21</v>
      </c>
      <c r="G346" s="8" t="s">
        <v>22</v>
      </c>
      <c r="H346" s="8" t="s">
        <v>7332</v>
      </c>
      <c r="I346" s="8" t="s">
        <v>24</v>
      </c>
      <c r="J346" s="8" t="s">
        <v>1839</v>
      </c>
      <c r="K346" s="8" t="s">
        <v>1130</v>
      </c>
      <c r="L346" s="8" t="s">
        <v>3583</v>
      </c>
      <c r="M346" s="8" t="s">
        <v>28</v>
      </c>
      <c r="N346" s="8" t="s">
        <v>24</v>
      </c>
      <c r="O346" s="8" t="s">
        <v>7333</v>
      </c>
      <c r="P346" s="8" t="s">
        <v>24</v>
      </c>
      <c r="Q346" s="8" t="s">
        <v>31</v>
      </c>
      <c r="R346" s="3" t="s">
        <v>7334</v>
      </c>
      <c r="S346" s="3" t="s">
        <v>5174</v>
      </c>
    </row>
    <row r="347" spans="1:19" x14ac:dyDescent="0.25">
      <c r="A347" s="6" t="s">
        <v>31</v>
      </c>
      <c r="B347" s="36" t="str">
        <f t="shared" si="5"/>
        <v>GOTA012060</v>
      </c>
      <c r="C347" s="1" t="s">
        <v>18</v>
      </c>
      <c r="D347" s="41" t="s">
        <v>11922</v>
      </c>
      <c r="E347" s="41" t="s">
        <v>11923</v>
      </c>
      <c r="F347" s="41" t="s">
        <v>21</v>
      </c>
      <c r="G347" s="41" t="s">
        <v>22</v>
      </c>
      <c r="H347" s="41" t="s">
        <v>11927</v>
      </c>
      <c r="I347" s="41" t="s">
        <v>24</v>
      </c>
      <c r="J347" s="41" t="s">
        <v>380</v>
      </c>
      <c r="K347" s="41" t="s">
        <v>157</v>
      </c>
      <c r="L347" s="41" t="s">
        <v>2047</v>
      </c>
      <c r="M347" s="41" t="s">
        <v>28</v>
      </c>
      <c r="N347" s="41" t="s">
        <v>11928</v>
      </c>
      <c r="O347" s="41" t="s">
        <v>11929</v>
      </c>
      <c r="P347" s="41" t="s">
        <v>24</v>
      </c>
      <c r="Q347" s="41" t="s">
        <v>31</v>
      </c>
      <c r="R347" s="3" t="s">
        <v>11926</v>
      </c>
      <c r="S347" s="3" t="s">
        <v>7978</v>
      </c>
    </row>
    <row r="348" spans="1:19" x14ac:dyDescent="0.25">
      <c r="A348" s="6" t="s">
        <v>31</v>
      </c>
      <c r="B348" s="36" t="str">
        <f t="shared" si="5"/>
        <v>MARS04207</v>
      </c>
      <c r="C348" s="1"/>
      <c r="D348" s="41" t="s">
        <v>7121</v>
      </c>
      <c r="E348" s="41" t="s">
        <v>7122</v>
      </c>
      <c r="F348" s="41" t="s">
        <v>21</v>
      </c>
      <c r="G348" s="41" t="s">
        <v>22</v>
      </c>
      <c r="H348" s="41" t="s">
        <v>7123</v>
      </c>
      <c r="I348" s="41" t="s">
        <v>24</v>
      </c>
      <c r="J348" s="41" t="s">
        <v>7124</v>
      </c>
      <c r="K348" s="41" t="s">
        <v>186</v>
      </c>
      <c r="L348" s="41" t="s">
        <v>7125</v>
      </c>
      <c r="M348" s="41" t="s">
        <v>28</v>
      </c>
      <c r="N348" s="41" t="s">
        <v>24</v>
      </c>
      <c r="O348" s="41" t="s">
        <v>7126</v>
      </c>
      <c r="P348" s="41" t="s">
        <v>7127</v>
      </c>
      <c r="Q348" s="41" t="s">
        <v>31</v>
      </c>
      <c r="R348" s="3" t="s">
        <v>24</v>
      </c>
      <c r="S348" s="3" t="s">
        <v>5174</v>
      </c>
    </row>
    <row r="349" spans="1:19" x14ac:dyDescent="0.25">
      <c r="A349" s="6" t="s">
        <v>18</v>
      </c>
      <c r="B349" s="36" t="str">
        <f t="shared" si="5"/>
        <v>PARM172075</v>
      </c>
      <c r="C349" s="1" t="s">
        <v>18</v>
      </c>
      <c r="D349" s="8" t="s">
        <v>954</v>
      </c>
      <c r="E349" s="8" t="s">
        <v>955</v>
      </c>
      <c r="F349" s="8" t="s">
        <v>21</v>
      </c>
      <c r="G349" s="8" t="s">
        <v>22</v>
      </c>
      <c r="H349" s="8" t="s">
        <v>956</v>
      </c>
      <c r="I349" s="8" t="s">
        <v>24</v>
      </c>
      <c r="J349" s="8" t="s">
        <v>632</v>
      </c>
      <c r="K349" s="8" t="s">
        <v>213</v>
      </c>
      <c r="L349" s="8" t="s">
        <v>957</v>
      </c>
      <c r="M349" s="8" t="s">
        <v>28</v>
      </c>
      <c r="N349" s="8" t="s">
        <v>958</v>
      </c>
      <c r="O349" s="8" t="s">
        <v>959</v>
      </c>
      <c r="P349" s="8" t="s">
        <v>960</v>
      </c>
      <c r="Q349" s="8" t="s">
        <v>31</v>
      </c>
      <c r="R349" s="3" t="s">
        <v>24</v>
      </c>
      <c r="S349" s="3" t="s">
        <v>33</v>
      </c>
    </row>
    <row r="350" spans="1:19" x14ac:dyDescent="0.25">
      <c r="A350" s="6" t="s">
        <v>18</v>
      </c>
      <c r="B350" s="36" t="str">
        <f t="shared" si="5"/>
        <v>WOLB01208</v>
      </c>
      <c r="C350" s="1"/>
      <c r="D350" s="8" t="s">
        <v>4377</v>
      </c>
      <c r="E350" s="8" t="s">
        <v>4378</v>
      </c>
      <c r="F350" s="8" t="s">
        <v>21</v>
      </c>
      <c r="G350" s="8" t="s">
        <v>22</v>
      </c>
      <c r="H350" s="8" t="s">
        <v>4379</v>
      </c>
      <c r="I350" s="8" t="s">
        <v>24</v>
      </c>
      <c r="J350" s="8" t="s">
        <v>4380</v>
      </c>
      <c r="K350" s="8" t="s">
        <v>38</v>
      </c>
      <c r="L350" s="8" t="s">
        <v>4381</v>
      </c>
      <c r="M350" s="8" t="s">
        <v>28</v>
      </c>
      <c r="N350" s="8" t="s">
        <v>24</v>
      </c>
      <c r="O350" s="8" t="s">
        <v>4382</v>
      </c>
      <c r="P350" s="8" t="s">
        <v>24</v>
      </c>
      <c r="Q350" s="8" t="s">
        <v>31</v>
      </c>
      <c r="R350" s="3" t="s">
        <v>4383</v>
      </c>
      <c r="S350" s="3" t="s">
        <v>33</v>
      </c>
    </row>
    <row r="351" spans="1:19" x14ac:dyDescent="0.25">
      <c r="A351" s="6" t="s">
        <v>18</v>
      </c>
      <c r="B351" s="36" t="str">
        <f t="shared" si="5"/>
        <v>CACB012085</v>
      </c>
      <c r="C351" s="1" t="s">
        <v>18</v>
      </c>
      <c r="D351" s="8" t="s">
        <v>9439</v>
      </c>
      <c r="E351" s="8" t="s">
        <v>9440</v>
      </c>
      <c r="F351" s="8" t="s">
        <v>21</v>
      </c>
      <c r="G351" s="8" t="s">
        <v>22</v>
      </c>
      <c r="H351" s="8" t="s">
        <v>9441</v>
      </c>
      <c r="I351" s="8" t="s">
        <v>24</v>
      </c>
      <c r="J351" s="8" t="s">
        <v>1068</v>
      </c>
      <c r="K351" s="8" t="s">
        <v>60</v>
      </c>
      <c r="L351" s="8" t="s">
        <v>7310</v>
      </c>
      <c r="M351" s="8" t="s">
        <v>28</v>
      </c>
      <c r="N351" s="8" t="s">
        <v>24</v>
      </c>
      <c r="O351" s="8" t="s">
        <v>9442</v>
      </c>
      <c r="P351" s="8" t="s">
        <v>24</v>
      </c>
      <c r="Q351" s="8" t="s">
        <v>31</v>
      </c>
      <c r="R351" s="3" t="s">
        <v>24</v>
      </c>
      <c r="S351" s="3" t="s">
        <v>7978</v>
      </c>
    </row>
    <row r="352" spans="1:19" x14ac:dyDescent="0.25">
      <c r="A352" s="6" t="s">
        <v>18</v>
      </c>
      <c r="B352" s="36" t="str">
        <f t="shared" si="5"/>
        <v>BEVF01209</v>
      </c>
      <c r="C352" s="1" t="s">
        <v>18</v>
      </c>
      <c r="D352" s="41" t="s">
        <v>8890</v>
      </c>
      <c r="E352" s="41" t="s">
        <v>8891</v>
      </c>
      <c r="F352" s="41" t="s">
        <v>21</v>
      </c>
      <c r="G352" s="41" t="s">
        <v>22</v>
      </c>
      <c r="H352" s="41" t="s">
        <v>8906</v>
      </c>
      <c r="I352" s="41" t="s">
        <v>24</v>
      </c>
      <c r="J352" s="41" t="s">
        <v>8907</v>
      </c>
      <c r="K352" s="41" t="s">
        <v>60</v>
      </c>
      <c r="L352" s="41" t="s">
        <v>8908</v>
      </c>
      <c r="M352" s="41" t="s">
        <v>28</v>
      </c>
      <c r="N352" s="41" t="s">
        <v>8909</v>
      </c>
      <c r="O352" s="41" t="s">
        <v>8910</v>
      </c>
      <c r="P352" s="41" t="s">
        <v>8911</v>
      </c>
      <c r="Q352" s="41" t="s">
        <v>31</v>
      </c>
      <c r="R352" s="3" t="s">
        <v>8894</v>
      </c>
      <c r="S352" s="3" t="s">
        <v>7978</v>
      </c>
    </row>
    <row r="353" spans="1:19" x14ac:dyDescent="0.25">
      <c r="A353" s="6" t="s">
        <v>18</v>
      </c>
      <c r="B353" s="36" t="str">
        <f t="shared" si="5"/>
        <v>KNOT012095</v>
      </c>
      <c r="C353" s="1"/>
      <c r="D353" s="41" t="s">
        <v>6474</v>
      </c>
      <c r="E353" s="41" t="s">
        <v>6475</v>
      </c>
      <c r="F353" s="41" t="s">
        <v>21</v>
      </c>
      <c r="G353" s="41" t="s">
        <v>22</v>
      </c>
      <c r="H353" s="41" t="s">
        <v>6476</v>
      </c>
      <c r="I353" s="41" t="s">
        <v>24</v>
      </c>
      <c r="J353" s="41" t="s">
        <v>1395</v>
      </c>
      <c r="K353" s="41" t="s">
        <v>972</v>
      </c>
      <c r="L353" s="41" t="s">
        <v>1396</v>
      </c>
      <c r="M353" s="41" t="s">
        <v>28</v>
      </c>
      <c r="N353" s="41" t="s">
        <v>24</v>
      </c>
      <c r="O353" s="41" t="s">
        <v>6477</v>
      </c>
      <c r="P353" s="41" t="s">
        <v>6478</v>
      </c>
      <c r="Q353" s="41" t="s">
        <v>31</v>
      </c>
      <c r="R353" s="3" t="s">
        <v>6479</v>
      </c>
      <c r="S353" s="3" t="s">
        <v>5174</v>
      </c>
    </row>
    <row r="354" spans="1:19" x14ac:dyDescent="0.25">
      <c r="A354" s="6" t="s">
        <v>18</v>
      </c>
      <c r="B354" s="36" t="str">
        <f t="shared" si="5"/>
        <v>IMAG0121</v>
      </c>
      <c r="C354" s="1"/>
      <c r="D354" s="8" t="s">
        <v>5821</v>
      </c>
      <c r="E354" s="8" t="s">
        <v>5822</v>
      </c>
      <c r="F354" s="8" t="s">
        <v>21</v>
      </c>
      <c r="G354" s="8" t="s">
        <v>22</v>
      </c>
      <c r="H354" s="8" t="s">
        <v>5823</v>
      </c>
      <c r="I354" s="8" t="s">
        <v>24</v>
      </c>
      <c r="J354" s="8" t="s">
        <v>5824</v>
      </c>
      <c r="K354" s="8" t="s">
        <v>282</v>
      </c>
      <c r="L354" s="8" t="s">
        <v>5825</v>
      </c>
      <c r="M354" s="8" t="s">
        <v>28</v>
      </c>
      <c r="N354" s="8" t="s">
        <v>24</v>
      </c>
      <c r="O354" s="8" t="s">
        <v>5826</v>
      </c>
      <c r="P354" s="8" t="s">
        <v>5827</v>
      </c>
      <c r="Q354" s="8" t="s">
        <v>31</v>
      </c>
      <c r="R354" s="3" t="s">
        <v>5828</v>
      </c>
      <c r="S354" s="3" t="s">
        <v>5174</v>
      </c>
    </row>
    <row r="355" spans="1:19" x14ac:dyDescent="0.25">
      <c r="A355" s="6" t="s">
        <v>31</v>
      </c>
      <c r="B355" s="36" t="str">
        <f t="shared" si="5"/>
        <v>BOYC0121</v>
      </c>
      <c r="C355" s="1" t="s">
        <v>18</v>
      </c>
      <c r="D355" s="8" t="s">
        <v>9236</v>
      </c>
      <c r="E355" s="8" t="s">
        <v>9237</v>
      </c>
      <c r="F355" s="8" t="s">
        <v>21</v>
      </c>
      <c r="G355" s="8" t="s">
        <v>22</v>
      </c>
      <c r="H355" s="8" t="s">
        <v>9250</v>
      </c>
      <c r="I355" s="8" t="s">
        <v>9251</v>
      </c>
      <c r="J355" s="8" t="s">
        <v>9240</v>
      </c>
      <c r="K355" s="8" t="s">
        <v>1981</v>
      </c>
      <c r="L355" s="8" t="s">
        <v>9241</v>
      </c>
      <c r="M355" s="8" t="s">
        <v>28</v>
      </c>
      <c r="N355" s="8" t="s">
        <v>24</v>
      </c>
      <c r="O355" s="8" t="s">
        <v>5826</v>
      </c>
      <c r="P355" s="8" t="s">
        <v>24</v>
      </c>
      <c r="Q355" s="8" t="s">
        <v>31</v>
      </c>
      <c r="R355" s="3" t="s">
        <v>9243</v>
      </c>
      <c r="S355" s="3" t="s">
        <v>7978</v>
      </c>
    </row>
    <row r="356" spans="1:19" x14ac:dyDescent="0.25">
      <c r="A356" s="6" t="s">
        <v>18</v>
      </c>
      <c r="B356" s="36" t="str">
        <f t="shared" si="5"/>
        <v>#FIRG01210</v>
      </c>
      <c r="C356" s="1" t="s">
        <v>18</v>
      </c>
      <c r="D356" s="16" t="s">
        <v>4752</v>
      </c>
      <c r="E356" s="16" t="s">
        <v>4753</v>
      </c>
      <c r="F356" s="16" t="s">
        <v>21</v>
      </c>
      <c r="G356" s="16" t="s">
        <v>22</v>
      </c>
      <c r="H356" s="16" t="s">
        <v>4758</v>
      </c>
      <c r="I356" s="16" t="s">
        <v>24</v>
      </c>
      <c r="J356" s="16" t="s">
        <v>146</v>
      </c>
      <c r="K356" s="16" t="s">
        <v>87</v>
      </c>
      <c r="L356" s="16" t="s">
        <v>4759</v>
      </c>
      <c r="M356" s="16" t="s">
        <v>28</v>
      </c>
      <c r="N356" s="16" t="s">
        <v>24</v>
      </c>
      <c r="O356" s="16" t="s">
        <v>4760</v>
      </c>
      <c r="P356" s="16" t="s">
        <v>24</v>
      </c>
      <c r="Q356" s="16" t="s">
        <v>31</v>
      </c>
      <c r="R356" s="3" t="s">
        <v>4757</v>
      </c>
      <c r="S356" s="3" t="s">
        <v>4601</v>
      </c>
    </row>
    <row r="357" spans="1:19" x14ac:dyDescent="0.25">
      <c r="A357" s="6" t="s">
        <v>31</v>
      </c>
      <c r="B357" s="36" t="str">
        <f t="shared" si="5"/>
        <v>#2NDC012101</v>
      </c>
      <c r="C357" s="1" t="s">
        <v>18</v>
      </c>
      <c r="D357" s="16" t="s">
        <v>4594</v>
      </c>
      <c r="E357" s="16" t="s">
        <v>4595</v>
      </c>
      <c r="F357" s="16" t="s">
        <v>21</v>
      </c>
      <c r="G357" s="16" t="s">
        <v>22</v>
      </c>
      <c r="H357" s="16" t="s">
        <v>4631</v>
      </c>
      <c r="I357" s="16" t="s">
        <v>24</v>
      </c>
      <c r="J357" s="16" t="s">
        <v>985</v>
      </c>
      <c r="K357" s="16" t="s">
        <v>259</v>
      </c>
      <c r="L357" s="16" t="s">
        <v>4632</v>
      </c>
      <c r="M357" s="16" t="s">
        <v>28</v>
      </c>
      <c r="N357" s="16" t="s">
        <v>24</v>
      </c>
      <c r="O357" s="16" t="s">
        <v>4633</v>
      </c>
      <c r="P357" s="16" t="s">
        <v>24</v>
      </c>
      <c r="Q357" s="16" t="s">
        <v>31</v>
      </c>
      <c r="R357" s="3" t="s">
        <v>24</v>
      </c>
      <c r="S357" s="3" t="s">
        <v>4601</v>
      </c>
    </row>
    <row r="358" spans="1:19" x14ac:dyDescent="0.25">
      <c r="A358" s="6" t="s">
        <v>31</v>
      </c>
      <c r="B358" s="36" t="str">
        <f t="shared" si="5"/>
        <v>#2NDC012102</v>
      </c>
      <c r="C358" s="1" t="s">
        <v>18</v>
      </c>
      <c r="D358" s="16" t="s">
        <v>4594</v>
      </c>
      <c r="E358" s="16" t="s">
        <v>4595</v>
      </c>
      <c r="F358" s="16" t="s">
        <v>21</v>
      </c>
      <c r="G358" s="16" t="s">
        <v>22</v>
      </c>
      <c r="H358" s="16" t="s">
        <v>4642</v>
      </c>
      <c r="I358" s="16" t="s">
        <v>24</v>
      </c>
      <c r="J358" s="16" t="s">
        <v>4643</v>
      </c>
      <c r="K358" s="16" t="s">
        <v>1013</v>
      </c>
      <c r="L358" s="16" t="s">
        <v>2717</v>
      </c>
      <c r="M358" s="16" t="s">
        <v>28</v>
      </c>
      <c r="N358" s="16" t="s">
        <v>24</v>
      </c>
      <c r="O358" s="16" t="s">
        <v>4644</v>
      </c>
      <c r="P358" s="16" t="s">
        <v>24</v>
      </c>
      <c r="Q358" s="16" t="s">
        <v>31</v>
      </c>
      <c r="R358" s="3" t="s">
        <v>24</v>
      </c>
      <c r="S358" s="3" t="s">
        <v>4601</v>
      </c>
    </row>
    <row r="359" spans="1:19" x14ac:dyDescent="0.25">
      <c r="A359" s="6" t="s">
        <v>31</v>
      </c>
      <c r="B359" s="36" t="str">
        <f t="shared" si="5"/>
        <v>#2NDC012103</v>
      </c>
      <c r="C359" s="1" t="s">
        <v>18</v>
      </c>
      <c r="D359" s="16" t="s">
        <v>4594</v>
      </c>
      <c r="E359" s="16" t="s">
        <v>4595</v>
      </c>
      <c r="F359" s="16" t="s">
        <v>21</v>
      </c>
      <c r="G359" s="16" t="s">
        <v>22</v>
      </c>
      <c r="H359" s="16" t="s">
        <v>4616</v>
      </c>
      <c r="I359" s="16" t="s">
        <v>24</v>
      </c>
      <c r="J359" s="16" t="s">
        <v>4617</v>
      </c>
      <c r="K359" s="16" t="s">
        <v>624</v>
      </c>
      <c r="L359" s="16" t="s">
        <v>4618</v>
      </c>
      <c r="M359" s="16" t="s">
        <v>28</v>
      </c>
      <c r="N359" s="16" t="s">
        <v>24</v>
      </c>
      <c r="O359" s="16" t="s">
        <v>4619</v>
      </c>
      <c r="P359" s="16" t="s">
        <v>24</v>
      </c>
      <c r="Q359" s="16" t="s">
        <v>31</v>
      </c>
      <c r="R359" s="3" t="s">
        <v>24</v>
      </c>
      <c r="S359" s="3" t="s">
        <v>4601</v>
      </c>
    </row>
    <row r="360" spans="1:19" x14ac:dyDescent="0.25">
      <c r="A360" s="6" t="s">
        <v>31</v>
      </c>
      <c r="B360" s="36" t="str">
        <f t="shared" si="5"/>
        <v>#2NDC012105</v>
      </c>
      <c r="C360" s="1" t="s">
        <v>18</v>
      </c>
      <c r="D360" s="16" t="s">
        <v>4594</v>
      </c>
      <c r="E360" s="16" t="s">
        <v>4595</v>
      </c>
      <c r="F360" s="16" t="s">
        <v>21</v>
      </c>
      <c r="G360" s="16" t="s">
        <v>22</v>
      </c>
      <c r="H360" s="16" t="s">
        <v>4602</v>
      </c>
      <c r="I360" s="16" t="s">
        <v>24</v>
      </c>
      <c r="J360" s="16" t="s">
        <v>4603</v>
      </c>
      <c r="K360" s="16" t="s">
        <v>4604</v>
      </c>
      <c r="L360" s="16" t="s">
        <v>4605</v>
      </c>
      <c r="M360" s="16" t="s">
        <v>28</v>
      </c>
      <c r="N360" s="16" t="s">
        <v>24</v>
      </c>
      <c r="O360" s="16" t="s">
        <v>4606</v>
      </c>
      <c r="P360" s="16" t="s">
        <v>24</v>
      </c>
      <c r="Q360" s="16" t="s">
        <v>31</v>
      </c>
      <c r="R360" s="3" t="s">
        <v>24</v>
      </c>
      <c r="S360" s="3" t="s">
        <v>4601</v>
      </c>
    </row>
    <row r="361" spans="1:19" x14ac:dyDescent="0.25">
      <c r="A361" s="6" t="s">
        <v>31</v>
      </c>
      <c r="B361" s="36" t="str">
        <f t="shared" si="5"/>
        <v>#2NDC012107</v>
      </c>
      <c r="C361" s="1" t="s">
        <v>18</v>
      </c>
      <c r="D361" s="16" t="s">
        <v>4594</v>
      </c>
      <c r="E361" s="16" t="s">
        <v>4595</v>
      </c>
      <c r="F361" s="16" t="s">
        <v>21</v>
      </c>
      <c r="G361" s="16" t="s">
        <v>22</v>
      </c>
      <c r="H361" s="16" t="s">
        <v>4645</v>
      </c>
      <c r="I361" s="16" t="s">
        <v>24</v>
      </c>
      <c r="J361" s="16" t="s">
        <v>4646</v>
      </c>
      <c r="K361" s="16" t="s">
        <v>1545</v>
      </c>
      <c r="L361" s="16" t="s">
        <v>4647</v>
      </c>
      <c r="M361" s="16" t="s">
        <v>28</v>
      </c>
      <c r="N361" s="16" t="s">
        <v>24</v>
      </c>
      <c r="O361" s="16" t="s">
        <v>4648</v>
      </c>
      <c r="P361" s="16" t="s">
        <v>24</v>
      </c>
      <c r="Q361" s="16" t="s">
        <v>31</v>
      </c>
      <c r="R361" s="3" t="s">
        <v>24</v>
      </c>
      <c r="S361" s="3" t="s">
        <v>4601</v>
      </c>
    </row>
    <row r="362" spans="1:19" x14ac:dyDescent="0.25">
      <c r="A362" s="6" t="s">
        <v>31</v>
      </c>
      <c r="B362" s="36" t="str">
        <f t="shared" si="5"/>
        <v>#2NDC012108</v>
      </c>
      <c r="C362" s="1" t="s">
        <v>18</v>
      </c>
      <c r="D362" s="16" t="s">
        <v>4594</v>
      </c>
      <c r="E362" s="16" t="s">
        <v>4595</v>
      </c>
      <c r="F362" s="16" t="s">
        <v>21</v>
      </c>
      <c r="G362" s="16" t="s">
        <v>22</v>
      </c>
      <c r="H362" s="16" t="s">
        <v>4612</v>
      </c>
      <c r="I362" s="16" t="s">
        <v>24</v>
      </c>
      <c r="J362" s="16" t="s">
        <v>4613</v>
      </c>
      <c r="K362" s="16" t="s">
        <v>913</v>
      </c>
      <c r="L362" s="16" t="s">
        <v>4614</v>
      </c>
      <c r="M362" s="16" t="s">
        <v>28</v>
      </c>
      <c r="N362" s="16" t="s">
        <v>24</v>
      </c>
      <c r="O362" s="16" t="s">
        <v>4615</v>
      </c>
      <c r="P362" s="16" t="s">
        <v>24</v>
      </c>
      <c r="Q362" s="16" t="s">
        <v>31</v>
      </c>
      <c r="R362" s="3" t="s">
        <v>24</v>
      </c>
      <c r="S362" s="3" t="s">
        <v>4601</v>
      </c>
    </row>
    <row r="363" spans="1:19" x14ac:dyDescent="0.25">
      <c r="A363" s="6" t="s">
        <v>31</v>
      </c>
      <c r="B363" s="36" t="str">
        <f t="shared" si="5"/>
        <v>#2NDC012109</v>
      </c>
      <c r="C363" s="1" t="s">
        <v>18</v>
      </c>
      <c r="D363" s="16" t="s">
        <v>4594</v>
      </c>
      <c r="E363" s="16" t="s">
        <v>4595</v>
      </c>
      <c r="F363" s="16" t="s">
        <v>21</v>
      </c>
      <c r="G363" s="16" t="s">
        <v>22</v>
      </c>
      <c r="H363" s="16" t="s">
        <v>4655</v>
      </c>
      <c r="I363" s="16" t="s">
        <v>24</v>
      </c>
      <c r="J363" s="16" t="s">
        <v>3193</v>
      </c>
      <c r="K363" s="16" t="s">
        <v>1130</v>
      </c>
      <c r="L363" s="16" t="s">
        <v>4656</v>
      </c>
      <c r="M363" s="16" t="s">
        <v>28</v>
      </c>
      <c r="N363" s="16" t="s">
        <v>24</v>
      </c>
      <c r="O363" s="16" t="s">
        <v>4657</v>
      </c>
      <c r="P363" s="16" t="s">
        <v>24</v>
      </c>
      <c r="Q363" s="16" t="s">
        <v>31</v>
      </c>
      <c r="R363" s="3" t="s">
        <v>24</v>
      </c>
      <c r="S363" s="3" t="s">
        <v>4601</v>
      </c>
    </row>
    <row r="364" spans="1:19" x14ac:dyDescent="0.25">
      <c r="A364" s="6" t="s">
        <v>31</v>
      </c>
      <c r="B364" s="36" t="str">
        <f t="shared" si="5"/>
        <v>#2NDC012110</v>
      </c>
      <c r="C364" s="1" t="s">
        <v>18</v>
      </c>
      <c r="D364" s="16" t="s">
        <v>4594</v>
      </c>
      <c r="E364" s="16" t="s">
        <v>4595</v>
      </c>
      <c r="F364" s="16" t="s">
        <v>21</v>
      </c>
      <c r="G364" s="16" t="s">
        <v>22</v>
      </c>
      <c r="H364" s="16" t="s">
        <v>4669</v>
      </c>
      <c r="I364" s="16" t="s">
        <v>24</v>
      </c>
      <c r="J364" s="16" t="s">
        <v>4670</v>
      </c>
      <c r="K364" s="16" t="s">
        <v>157</v>
      </c>
      <c r="L364" s="16" t="s">
        <v>4671</v>
      </c>
      <c r="M364" s="16" t="s">
        <v>28</v>
      </c>
      <c r="N364" s="16" t="s">
        <v>24</v>
      </c>
      <c r="O364" s="16" t="s">
        <v>4672</v>
      </c>
      <c r="P364" s="16" t="s">
        <v>24</v>
      </c>
      <c r="Q364" s="16" t="s">
        <v>31</v>
      </c>
      <c r="R364" s="3" t="s">
        <v>24</v>
      </c>
      <c r="S364" s="3" t="s">
        <v>4601</v>
      </c>
    </row>
    <row r="365" spans="1:19" x14ac:dyDescent="0.25">
      <c r="A365" s="6" t="s">
        <v>31</v>
      </c>
      <c r="B365" s="36" t="str">
        <f t="shared" si="5"/>
        <v>#2NDC012111</v>
      </c>
      <c r="C365" s="1" t="s">
        <v>18</v>
      </c>
      <c r="D365" s="16" t="s">
        <v>4594</v>
      </c>
      <c r="E365" s="16" t="s">
        <v>4595</v>
      </c>
      <c r="F365" s="16" t="s">
        <v>21</v>
      </c>
      <c r="G365" s="16" t="s">
        <v>22</v>
      </c>
      <c r="H365" s="16" t="s">
        <v>4596</v>
      </c>
      <c r="I365" s="16" t="s">
        <v>4597</v>
      </c>
      <c r="J365" s="16" t="s">
        <v>4598</v>
      </c>
      <c r="K365" s="16" t="s">
        <v>157</v>
      </c>
      <c r="L365" s="16" t="s">
        <v>4599</v>
      </c>
      <c r="M365" s="16" t="s">
        <v>28</v>
      </c>
      <c r="N365" s="16" t="s">
        <v>24</v>
      </c>
      <c r="O365" s="16" t="s">
        <v>4600</v>
      </c>
      <c r="P365" s="16" t="s">
        <v>24</v>
      </c>
      <c r="Q365" s="16" t="s">
        <v>31</v>
      </c>
      <c r="R365" s="3" t="s">
        <v>24</v>
      </c>
      <c r="S365" s="3" t="s">
        <v>4601</v>
      </c>
    </row>
    <row r="366" spans="1:19" x14ac:dyDescent="0.25">
      <c r="A366" s="6" t="s">
        <v>31</v>
      </c>
      <c r="B366" s="36" t="str">
        <f t="shared" si="5"/>
        <v>#2NDC012112</v>
      </c>
      <c r="C366" s="1" t="s">
        <v>18</v>
      </c>
      <c r="D366" s="16" t="s">
        <v>4594</v>
      </c>
      <c r="E366" s="16" t="s">
        <v>4595</v>
      </c>
      <c r="F366" s="16" t="s">
        <v>21</v>
      </c>
      <c r="G366" s="16" t="s">
        <v>22</v>
      </c>
      <c r="H366" s="16" t="s">
        <v>4638</v>
      </c>
      <c r="I366" s="16" t="s">
        <v>24</v>
      </c>
      <c r="J366" s="16" t="s">
        <v>4639</v>
      </c>
      <c r="K366" s="16" t="s">
        <v>607</v>
      </c>
      <c r="L366" s="16" t="s">
        <v>4640</v>
      </c>
      <c r="M366" s="16" t="s">
        <v>28</v>
      </c>
      <c r="N366" s="16" t="s">
        <v>24</v>
      </c>
      <c r="O366" s="16" t="s">
        <v>4641</v>
      </c>
      <c r="P366" s="16" t="s">
        <v>24</v>
      </c>
      <c r="Q366" s="16" t="s">
        <v>31</v>
      </c>
      <c r="R366" s="3" t="s">
        <v>24</v>
      </c>
      <c r="S366" s="3" t="s">
        <v>4601</v>
      </c>
    </row>
    <row r="367" spans="1:19" x14ac:dyDescent="0.25">
      <c r="A367" s="6" t="s">
        <v>31</v>
      </c>
      <c r="B367" s="36" t="str">
        <f t="shared" si="5"/>
        <v>#2NDC012113</v>
      </c>
      <c r="C367" s="1" t="s">
        <v>18</v>
      </c>
      <c r="D367" s="16" t="s">
        <v>4594</v>
      </c>
      <c r="E367" s="16" t="s">
        <v>4595</v>
      </c>
      <c r="F367" s="16" t="s">
        <v>21</v>
      </c>
      <c r="G367" s="16" t="s">
        <v>22</v>
      </c>
      <c r="H367" s="16" t="s">
        <v>4627</v>
      </c>
      <c r="I367" s="16" t="s">
        <v>24</v>
      </c>
      <c r="J367" s="16" t="s">
        <v>4628</v>
      </c>
      <c r="K367" s="16" t="s">
        <v>371</v>
      </c>
      <c r="L367" s="16" t="s">
        <v>4629</v>
      </c>
      <c r="M367" s="16" t="s">
        <v>28</v>
      </c>
      <c r="N367" s="16" t="s">
        <v>24</v>
      </c>
      <c r="O367" s="16" t="s">
        <v>4630</v>
      </c>
      <c r="P367" s="16" t="s">
        <v>24</v>
      </c>
      <c r="Q367" s="16" t="s">
        <v>31</v>
      </c>
      <c r="R367" s="3" t="s">
        <v>24</v>
      </c>
      <c r="S367" s="3" t="s">
        <v>4601</v>
      </c>
    </row>
    <row r="368" spans="1:19" x14ac:dyDescent="0.25">
      <c r="A368" s="6" t="s">
        <v>31</v>
      </c>
      <c r="B368" s="36" t="str">
        <f t="shared" si="5"/>
        <v>#2NDC012114</v>
      </c>
      <c r="C368" s="1" t="s">
        <v>18</v>
      </c>
      <c r="D368" s="16" t="s">
        <v>4594</v>
      </c>
      <c r="E368" s="16" t="s">
        <v>4595</v>
      </c>
      <c r="F368" s="16" t="s">
        <v>21</v>
      </c>
      <c r="G368" s="16" t="s">
        <v>22</v>
      </c>
      <c r="H368" s="16" t="s">
        <v>4673</v>
      </c>
      <c r="I368" s="16" t="s">
        <v>24</v>
      </c>
      <c r="J368" s="16" t="s">
        <v>4674</v>
      </c>
      <c r="K368" s="16" t="s">
        <v>259</v>
      </c>
      <c r="L368" s="16" t="s">
        <v>4675</v>
      </c>
      <c r="M368" s="16" t="s">
        <v>28</v>
      </c>
      <c r="N368" s="16" t="s">
        <v>24</v>
      </c>
      <c r="O368" s="16" t="s">
        <v>4676</v>
      </c>
      <c r="P368" s="16" t="s">
        <v>24</v>
      </c>
      <c r="Q368" s="16" t="s">
        <v>31</v>
      </c>
      <c r="R368" s="3" t="s">
        <v>24</v>
      </c>
      <c r="S368" s="3" t="s">
        <v>4601</v>
      </c>
    </row>
    <row r="369" spans="1:19" x14ac:dyDescent="0.25">
      <c r="A369" s="6" t="s">
        <v>31</v>
      </c>
      <c r="B369" s="36" t="str">
        <f t="shared" si="5"/>
        <v>#2NDC012116</v>
      </c>
      <c r="C369" s="1" t="s">
        <v>18</v>
      </c>
      <c r="D369" s="16" t="s">
        <v>4594</v>
      </c>
      <c r="E369" s="16" t="s">
        <v>4595</v>
      </c>
      <c r="F369" s="16" t="s">
        <v>21</v>
      </c>
      <c r="G369" s="16" t="s">
        <v>22</v>
      </c>
      <c r="H369" s="16" t="s">
        <v>4651</v>
      </c>
      <c r="I369" s="16" t="s">
        <v>24</v>
      </c>
      <c r="J369" s="16" t="s">
        <v>4652</v>
      </c>
      <c r="K369" s="16" t="s">
        <v>77</v>
      </c>
      <c r="L369" s="16" t="s">
        <v>4653</v>
      </c>
      <c r="M369" s="16" t="s">
        <v>28</v>
      </c>
      <c r="N369" s="16" t="s">
        <v>24</v>
      </c>
      <c r="O369" s="16" t="s">
        <v>4654</v>
      </c>
      <c r="P369" s="16" t="s">
        <v>24</v>
      </c>
      <c r="Q369" s="16" t="s">
        <v>31</v>
      </c>
      <c r="R369" s="3" t="s">
        <v>24</v>
      </c>
      <c r="S369" s="3" t="s">
        <v>4601</v>
      </c>
    </row>
    <row r="370" spans="1:19" x14ac:dyDescent="0.25">
      <c r="A370" s="6" t="s">
        <v>31</v>
      </c>
      <c r="B370" s="36" t="str">
        <f t="shared" si="5"/>
        <v>#2NDC012117</v>
      </c>
      <c r="C370" s="1" t="s">
        <v>18</v>
      </c>
      <c r="D370" s="16" t="s">
        <v>4594</v>
      </c>
      <c r="E370" s="16" t="s">
        <v>4595</v>
      </c>
      <c r="F370" s="16" t="s">
        <v>21</v>
      </c>
      <c r="G370" s="16" t="s">
        <v>22</v>
      </c>
      <c r="H370" s="16" t="s">
        <v>4680</v>
      </c>
      <c r="I370" s="16" t="s">
        <v>4681</v>
      </c>
      <c r="J370" s="16" t="s">
        <v>934</v>
      </c>
      <c r="K370" s="16" t="s">
        <v>371</v>
      </c>
      <c r="L370" s="16" t="s">
        <v>2984</v>
      </c>
      <c r="M370" s="16" t="s">
        <v>28</v>
      </c>
      <c r="N370" s="16" t="s">
        <v>24</v>
      </c>
      <c r="O370" s="16" t="s">
        <v>4682</v>
      </c>
      <c r="P370" s="16" t="s">
        <v>24</v>
      </c>
      <c r="Q370" s="16" t="s">
        <v>31</v>
      </c>
      <c r="R370" s="3" t="s">
        <v>24</v>
      </c>
      <c r="S370" s="3" t="s">
        <v>4601</v>
      </c>
    </row>
    <row r="371" spans="1:19" x14ac:dyDescent="0.25">
      <c r="A371" s="6" t="s">
        <v>31</v>
      </c>
      <c r="B371" s="36" t="str">
        <f t="shared" si="5"/>
        <v>#2NDC012118</v>
      </c>
      <c r="C371" s="1" t="s">
        <v>18</v>
      </c>
      <c r="D371" s="16" t="s">
        <v>4594</v>
      </c>
      <c r="E371" s="16" t="s">
        <v>4595</v>
      </c>
      <c r="F371" s="16" t="s">
        <v>21</v>
      </c>
      <c r="G371" s="16" t="s">
        <v>22</v>
      </c>
      <c r="H371" s="16" t="s">
        <v>4665</v>
      </c>
      <c r="I371" s="16" t="s">
        <v>24</v>
      </c>
      <c r="J371" s="16" t="s">
        <v>4666</v>
      </c>
      <c r="K371" s="16" t="s">
        <v>48</v>
      </c>
      <c r="L371" s="16" t="s">
        <v>4667</v>
      </c>
      <c r="M371" s="16" t="s">
        <v>28</v>
      </c>
      <c r="N371" s="16" t="s">
        <v>24</v>
      </c>
      <c r="O371" s="16" t="s">
        <v>4668</v>
      </c>
      <c r="P371" s="16" t="s">
        <v>24</v>
      </c>
      <c r="Q371" s="16" t="s">
        <v>31</v>
      </c>
      <c r="R371" s="3" t="s">
        <v>24</v>
      </c>
      <c r="S371" s="3" t="s">
        <v>4601</v>
      </c>
    </row>
    <row r="372" spans="1:19" x14ac:dyDescent="0.25">
      <c r="A372" s="6" t="s">
        <v>31</v>
      </c>
      <c r="B372" s="36" t="str">
        <f t="shared" si="5"/>
        <v>#2NDC012119</v>
      </c>
      <c r="C372" s="1" t="s">
        <v>18</v>
      </c>
      <c r="D372" s="16" t="s">
        <v>4594</v>
      </c>
      <c r="E372" s="16" t="s">
        <v>4595</v>
      </c>
      <c r="F372" s="16" t="s">
        <v>21</v>
      </c>
      <c r="G372" s="16" t="s">
        <v>22</v>
      </c>
      <c r="H372" s="16" t="s">
        <v>4620</v>
      </c>
      <c r="I372" s="16" t="s">
        <v>24</v>
      </c>
      <c r="J372" s="16" t="s">
        <v>4621</v>
      </c>
      <c r="K372" s="16" t="s">
        <v>1130</v>
      </c>
      <c r="L372" s="16" t="s">
        <v>4622</v>
      </c>
      <c r="M372" s="16" t="s">
        <v>28</v>
      </c>
      <c r="N372" s="16" t="s">
        <v>24</v>
      </c>
      <c r="O372" s="16" t="s">
        <v>4623</v>
      </c>
      <c r="P372" s="16" t="s">
        <v>24</v>
      </c>
      <c r="Q372" s="16" t="s">
        <v>31</v>
      </c>
      <c r="R372" s="3" t="s">
        <v>24</v>
      </c>
      <c r="S372" s="3" t="s">
        <v>4601</v>
      </c>
    </row>
    <row r="373" spans="1:19" x14ac:dyDescent="0.25">
      <c r="A373" s="6" t="s">
        <v>31</v>
      </c>
      <c r="B373" s="36" t="str">
        <f t="shared" si="5"/>
        <v>#2NDC012120</v>
      </c>
      <c r="C373" s="1" t="s">
        <v>18</v>
      </c>
      <c r="D373" s="16" t="s">
        <v>4594</v>
      </c>
      <c r="E373" s="16" t="s">
        <v>4595</v>
      </c>
      <c r="F373" s="16" t="s">
        <v>21</v>
      </c>
      <c r="G373" s="16" t="s">
        <v>22</v>
      </c>
      <c r="H373" s="16" t="s">
        <v>4649</v>
      </c>
      <c r="I373" s="16" t="s">
        <v>24</v>
      </c>
      <c r="J373" s="16" t="s">
        <v>37</v>
      </c>
      <c r="K373" s="16" t="s">
        <v>38</v>
      </c>
      <c r="L373" s="16" t="s">
        <v>39</v>
      </c>
      <c r="M373" s="16" t="s">
        <v>28</v>
      </c>
      <c r="N373" s="16" t="s">
        <v>24</v>
      </c>
      <c r="O373" s="16" t="s">
        <v>4650</v>
      </c>
      <c r="P373" s="16" t="s">
        <v>24</v>
      </c>
      <c r="Q373" s="16" t="s">
        <v>31</v>
      </c>
      <c r="R373" s="3" t="s">
        <v>24</v>
      </c>
      <c r="S373" s="3" t="s">
        <v>4601</v>
      </c>
    </row>
    <row r="374" spans="1:19" x14ac:dyDescent="0.25">
      <c r="A374" s="6" t="s">
        <v>31</v>
      </c>
      <c r="B374" s="36" t="str">
        <f t="shared" si="5"/>
        <v>#2NDC012121</v>
      </c>
      <c r="C374" s="1" t="s">
        <v>18</v>
      </c>
      <c r="D374" s="16" t="s">
        <v>4594</v>
      </c>
      <c r="E374" s="16" t="s">
        <v>4595</v>
      </c>
      <c r="F374" s="16" t="s">
        <v>21</v>
      </c>
      <c r="G374" s="16" t="s">
        <v>22</v>
      </c>
      <c r="H374" s="16" t="s">
        <v>4658</v>
      </c>
      <c r="I374" s="16" t="s">
        <v>24</v>
      </c>
      <c r="J374" s="16" t="s">
        <v>3053</v>
      </c>
      <c r="K374" s="16" t="s">
        <v>624</v>
      </c>
      <c r="L374" s="16" t="s">
        <v>4659</v>
      </c>
      <c r="M374" s="16" t="s">
        <v>28</v>
      </c>
      <c r="N374" s="16" t="s">
        <v>24</v>
      </c>
      <c r="O374" s="16" t="s">
        <v>4660</v>
      </c>
      <c r="P374" s="16" t="s">
        <v>24</v>
      </c>
      <c r="Q374" s="16" t="s">
        <v>31</v>
      </c>
      <c r="R374" s="3" t="s">
        <v>24</v>
      </c>
      <c r="S374" s="3" t="s">
        <v>4601</v>
      </c>
    </row>
    <row r="375" spans="1:19" x14ac:dyDescent="0.25">
      <c r="A375" s="6" t="s">
        <v>31</v>
      </c>
      <c r="B375" s="36" t="str">
        <f t="shared" si="5"/>
        <v>#2NDC012122</v>
      </c>
      <c r="C375" s="1" t="s">
        <v>18</v>
      </c>
      <c r="D375" s="16" t="s">
        <v>4594</v>
      </c>
      <c r="E375" s="16" t="s">
        <v>4595</v>
      </c>
      <c r="F375" s="16" t="s">
        <v>21</v>
      </c>
      <c r="G375" s="16" t="s">
        <v>22</v>
      </c>
      <c r="H375" s="16" t="s">
        <v>4624</v>
      </c>
      <c r="I375" s="16" t="s">
        <v>24</v>
      </c>
      <c r="J375" s="16" t="s">
        <v>4021</v>
      </c>
      <c r="K375" s="16" t="s">
        <v>259</v>
      </c>
      <c r="L375" s="16" t="s">
        <v>4625</v>
      </c>
      <c r="M375" s="16" t="s">
        <v>28</v>
      </c>
      <c r="N375" s="16" t="s">
        <v>24</v>
      </c>
      <c r="O375" s="16" t="s">
        <v>4626</v>
      </c>
      <c r="P375" s="16" t="s">
        <v>24</v>
      </c>
      <c r="Q375" s="16" t="s">
        <v>31</v>
      </c>
      <c r="R375" s="3" t="s">
        <v>24</v>
      </c>
      <c r="S375" s="3" t="s">
        <v>4601</v>
      </c>
    </row>
    <row r="376" spans="1:19" x14ac:dyDescent="0.25">
      <c r="A376" s="6" t="s">
        <v>31</v>
      </c>
      <c r="B376" s="36" t="str">
        <f t="shared" si="5"/>
        <v>#2NDC012123</v>
      </c>
      <c r="C376" s="1" t="s">
        <v>18</v>
      </c>
      <c r="D376" s="16" t="s">
        <v>4594</v>
      </c>
      <c r="E376" s="16" t="s">
        <v>4595</v>
      </c>
      <c r="F376" s="16" t="s">
        <v>21</v>
      </c>
      <c r="G376" s="16" t="s">
        <v>22</v>
      </c>
      <c r="H376" s="16" t="s">
        <v>4677</v>
      </c>
      <c r="I376" s="16" t="s">
        <v>4678</v>
      </c>
      <c r="J376" s="16" t="s">
        <v>4662</v>
      </c>
      <c r="K376" s="16" t="s">
        <v>38</v>
      </c>
      <c r="L376" s="16" t="s">
        <v>4663</v>
      </c>
      <c r="M376" s="16" t="s">
        <v>28</v>
      </c>
      <c r="N376" s="16" t="s">
        <v>24</v>
      </c>
      <c r="O376" s="16" t="s">
        <v>4679</v>
      </c>
      <c r="P376" s="16" t="s">
        <v>24</v>
      </c>
      <c r="Q376" s="16" t="s">
        <v>31</v>
      </c>
      <c r="R376" s="3" t="s">
        <v>24</v>
      </c>
      <c r="S376" s="3" t="s">
        <v>4601</v>
      </c>
    </row>
    <row r="377" spans="1:19" x14ac:dyDescent="0.25">
      <c r="A377" s="6" t="s">
        <v>31</v>
      </c>
      <c r="B377" s="36" t="str">
        <f t="shared" si="5"/>
        <v>TOTF012125</v>
      </c>
      <c r="C377" s="1" t="s">
        <v>18</v>
      </c>
      <c r="D377" s="41" t="s">
        <v>406</v>
      </c>
      <c r="E377" s="41" t="s">
        <v>407</v>
      </c>
      <c r="F377" s="41" t="s">
        <v>21</v>
      </c>
      <c r="G377" s="41" t="s">
        <v>22</v>
      </c>
      <c r="H377" s="41" t="s">
        <v>408</v>
      </c>
      <c r="I377" s="41" t="s">
        <v>409</v>
      </c>
      <c r="J377" s="41" t="s">
        <v>410</v>
      </c>
      <c r="K377" s="41" t="s">
        <v>411</v>
      </c>
      <c r="L377" s="41" t="s">
        <v>412</v>
      </c>
      <c r="M377" s="41" t="s">
        <v>28</v>
      </c>
      <c r="N377" s="41" t="s">
        <v>24</v>
      </c>
      <c r="O377" s="41" t="s">
        <v>413</v>
      </c>
      <c r="P377" s="41" t="s">
        <v>24</v>
      </c>
      <c r="Q377" s="41" t="s">
        <v>31</v>
      </c>
      <c r="R377" s="3" t="s">
        <v>414</v>
      </c>
      <c r="S377" s="3" t="s">
        <v>33</v>
      </c>
    </row>
    <row r="378" spans="1:19" x14ac:dyDescent="0.25">
      <c r="A378" s="6" t="s">
        <v>18</v>
      </c>
      <c r="B378" s="36" t="str">
        <f t="shared" si="5"/>
        <v>YINI012127</v>
      </c>
      <c r="C378" s="1"/>
      <c r="D378" s="8" t="s">
        <v>4473</v>
      </c>
      <c r="E378" s="8" t="s">
        <v>4474</v>
      </c>
      <c r="F378" s="8" t="s">
        <v>21</v>
      </c>
      <c r="G378" s="8" t="s">
        <v>22</v>
      </c>
      <c r="H378" s="8" t="s">
        <v>4475</v>
      </c>
      <c r="I378" s="8" t="s">
        <v>24</v>
      </c>
      <c r="J378" s="8" t="s">
        <v>2083</v>
      </c>
      <c r="K378" s="8" t="s">
        <v>1545</v>
      </c>
      <c r="L378" s="8" t="s">
        <v>4476</v>
      </c>
      <c r="M378" s="8" t="s">
        <v>28</v>
      </c>
      <c r="N378" s="8" t="s">
        <v>24</v>
      </c>
      <c r="O378" s="8" t="s">
        <v>4477</v>
      </c>
      <c r="P378" s="8" t="s">
        <v>4478</v>
      </c>
      <c r="Q378" s="8" t="s">
        <v>31</v>
      </c>
      <c r="R378" s="3" t="s">
        <v>24</v>
      </c>
      <c r="S378" s="3" t="s">
        <v>33</v>
      </c>
    </row>
    <row r="379" spans="1:19" x14ac:dyDescent="0.25">
      <c r="A379" s="6" t="s">
        <v>18</v>
      </c>
      <c r="B379" s="36" t="str">
        <f t="shared" si="5"/>
        <v>DIDD01215</v>
      </c>
      <c r="C379" s="1" t="s">
        <v>18</v>
      </c>
      <c r="D379" s="41" t="s">
        <v>10679</v>
      </c>
      <c r="E379" s="41" t="s">
        <v>10680</v>
      </c>
      <c r="F379" s="41" t="s">
        <v>21</v>
      </c>
      <c r="G379" s="41" t="s">
        <v>22</v>
      </c>
      <c r="H379" s="41" t="s">
        <v>10693</v>
      </c>
      <c r="I379" s="41" t="s">
        <v>24</v>
      </c>
      <c r="J379" s="41" t="s">
        <v>10694</v>
      </c>
      <c r="K379" s="41" t="s">
        <v>60</v>
      </c>
      <c r="L379" s="41" t="s">
        <v>10695</v>
      </c>
      <c r="M379" s="41" t="s">
        <v>28</v>
      </c>
      <c r="N379" s="41" t="s">
        <v>24</v>
      </c>
      <c r="O379" s="41" t="s">
        <v>10696</v>
      </c>
      <c r="P379" s="41" t="s">
        <v>24</v>
      </c>
      <c r="Q379" s="41" t="s">
        <v>31</v>
      </c>
      <c r="R379" s="3" t="s">
        <v>10686</v>
      </c>
      <c r="S379" s="3" t="s">
        <v>7978</v>
      </c>
    </row>
    <row r="380" spans="1:19" x14ac:dyDescent="0.25">
      <c r="A380" s="6" t="s">
        <v>18</v>
      </c>
      <c r="B380" s="36" t="str">
        <f t="shared" si="5"/>
        <v>TROS01217</v>
      </c>
      <c r="C380" s="1" t="s">
        <v>18</v>
      </c>
      <c r="D380" s="41" t="s">
        <v>3564</v>
      </c>
      <c r="E380" s="41" t="s">
        <v>3565</v>
      </c>
      <c r="F380" s="41" t="s">
        <v>21</v>
      </c>
      <c r="G380" s="41" t="s">
        <v>22</v>
      </c>
      <c r="H380" s="41" t="s">
        <v>3573</v>
      </c>
      <c r="I380" s="41" t="s">
        <v>24</v>
      </c>
      <c r="J380" s="41" t="s">
        <v>3574</v>
      </c>
      <c r="K380" s="41" t="s">
        <v>259</v>
      </c>
      <c r="L380" s="41" t="s">
        <v>3575</v>
      </c>
      <c r="M380" s="41" t="s">
        <v>28</v>
      </c>
      <c r="N380" s="41" t="s">
        <v>24</v>
      </c>
      <c r="O380" s="41" t="s">
        <v>3576</v>
      </c>
      <c r="P380" s="41" t="s">
        <v>3577</v>
      </c>
      <c r="Q380" s="41" t="s">
        <v>31</v>
      </c>
      <c r="R380" s="3" t="s">
        <v>24</v>
      </c>
      <c r="S380" s="3" t="s">
        <v>33</v>
      </c>
    </row>
    <row r="381" spans="1:19" x14ac:dyDescent="0.25">
      <c r="A381" s="6" t="s">
        <v>18</v>
      </c>
      <c r="B381" s="36" t="str">
        <f t="shared" si="5"/>
        <v>COSC122170</v>
      </c>
      <c r="C381" s="1" t="s">
        <v>18</v>
      </c>
      <c r="D381" s="8" t="s">
        <v>10154</v>
      </c>
      <c r="E381" s="8" t="s">
        <v>10155</v>
      </c>
      <c r="F381" s="8" t="s">
        <v>21</v>
      </c>
      <c r="G381" s="8" t="s">
        <v>22</v>
      </c>
      <c r="H381" s="8" t="s">
        <v>10156</v>
      </c>
      <c r="I381" s="8" t="s">
        <v>24</v>
      </c>
      <c r="J381" s="8" t="s">
        <v>9597</v>
      </c>
      <c r="K381" s="8" t="s">
        <v>913</v>
      </c>
      <c r="L381" s="8" t="s">
        <v>10157</v>
      </c>
      <c r="M381" s="8" t="s">
        <v>28</v>
      </c>
      <c r="N381" s="8" t="s">
        <v>10158</v>
      </c>
      <c r="O381" s="8" t="s">
        <v>10159</v>
      </c>
      <c r="P381" s="8" t="s">
        <v>10160</v>
      </c>
      <c r="Q381" s="8" t="s">
        <v>31</v>
      </c>
      <c r="R381" s="3" t="s">
        <v>10161</v>
      </c>
      <c r="S381" s="3" t="s">
        <v>7978</v>
      </c>
    </row>
    <row r="382" spans="1:19" x14ac:dyDescent="0.25">
      <c r="A382" s="6" t="s">
        <v>18</v>
      </c>
      <c r="B382" s="36" t="str">
        <f t="shared" si="5"/>
        <v>PEIE012183</v>
      </c>
      <c r="C382" s="1" t="s">
        <v>18</v>
      </c>
      <c r="D382" s="41" t="s">
        <v>1461</v>
      </c>
      <c r="E382" s="41" t="s">
        <v>1462</v>
      </c>
      <c r="F382" s="41" t="s">
        <v>21</v>
      </c>
      <c r="G382" s="41" t="s">
        <v>22</v>
      </c>
      <c r="H382" s="41" t="s">
        <v>1463</v>
      </c>
      <c r="I382" s="41" t="s">
        <v>24</v>
      </c>
      <c r="J382" s="41" t="s">
        <v>1464</v>
      </c>
      <c r="K382" s="41" t="s">
        <v>60</v>
      </c>
      <c r="L382" s="41" t="s">
        <v>1465</v>
      </c>
      <c r="M382" s="41" t="s">
        <v>28</v>
      </c>
      <c r="N382" s="41" t="s">
        <v>1466</v>
      </c>
      <c r="O382" s="41" t="s">
        <v>1467</v>
      </c>
      <c r="P382" s="41" t="s">
        <v>1468</v>
      </c>
      <c r="Q382" s="41" t="s">
        <v>31</v>
      </c>
      <c r="R382" s="3" t="s">
        <v>1469</v>
      </c>
      <c r="S382" s="3" t="s">
        <v>33</v>
      </c>
    </row>
    <row r="383" spans="1:19" x14ac:dyDescent="0.25">
      <c r="A383" s="6" t="s">
        <v>31</v>
      </c>
      <c r="B383" s="36" t="str">
        <f t="shared" si="5"/>
        <v>ALIE01219</v>
      </c>
      <c r="C383" s="1" t="s">
        <v>18</v>
      </c>
      <c r="D383" s="8" t="s">
        <v>8146</v>
      </c>
      <c r="E383" s="8" t="s">
        <v>8147</v>
      </c>
      <c r="F383" s="8" t="s">
        <v>21</v>
      </c>
      <c r="G383" s="8" t="s">
        <v>22</v>
      </c>
      <c r="H383" s="8" t="s">
        <v>8153</v>
      </c>
      <c r="I383" s="8" t="s">
        <v>24</v>
      </c>
      <c r="J383" s="8" t="s">
        <v>8154</v>
      </c>
      <c r="K383" s="8" t="s">
        <v>607</v>
      </c>
      <c r="L383" s="8" t="s">
        <v>8155</v>
      </c>
      <c r="M383" s="8" t="s">
        <v>28</v>
      </c>
      <c r="N383" s="8" t="s">
        <v>24</v>
      </c>
      <c r="O383" s="8" t="s">
        <v>8156</v>
      </c>
      <c r="P383" s="8" t="s">
        <v>24</v>
      </c>
      <c r="Q383" s="8" t="s">
        <v>31</v>
      </c>
      <c r="R383" s="3" t="s">
        <v>8152</v>
      </c>
      <c r="S383" s="3" t="s">
        <v>7978</v>
      </c>
    </row>
    <row r="384" spans="1:19" x14ac:dyDescent="0.25">
      <c r="A384" s="6" t="s">
        <v>18</v>
      </c>
      <c r="B384" s="36" t="str">
        <f t="shared" si="5"/>
        <v>RAZG0122</v>
      </c>
      <c r="C384" s="1" t="s">
        <v>18</v>
      </c>
      <c r="D384" s="8" t="s">
        <v>2003</v>
      </c>
      <c r="E384" s="8" t="s">
        <v>2004</v>
      </c>
      <c r="F384" s="8" t="s">
        <v>21</v>
      </c>
      <c r="G384" s="8" t="s">
        <v>22</v>
      </c>
      <c r="H384" s="8" t="s">
        <v>2005</v>
      </c>
      <c r="I384" s="8" t="s">
        <v>24</v>
      </c>
      <c r="J384" s="8" t="s">
        <v>2006</v>
      </c>
      <c r="K384" s="8" t="s">
        <v>1104</v>
      </c>
      <c r="L384" s="8" t="s">
        <v>2007</v>
      </c>
      <c r="M384" s="8" t="s">
        <v>28</v>
      </c>
      <c r="N384" s="8" t="s">
        <v>24</v>
      </c>
      <c r="O384" s="8" t="s">
        <v>2008</v>
      </c>
      <c r="P384" s="8" t="s">
        <v>24</v>
      </c>
      <c r="Q384" s="8" t="s">
        <v>31</v>
      </c>
      <c r="R384" s="3" t="s">
        <v>2009</v>
      </c>
      <c r="S384" s="3" t="s">
        <v>33</v>
      </c>
    </row>
    <row r="385" spans="1:19" x14ac:dyDescent="0.25">
      <c r="A385" s="6" t="s">
        <v>18</v>
      </c>
      <c r="B385" s="36" t="str">
        <f t="shared" si="5"/>
        <v>STET042200</v>
      </c>
      <c r="C385" s="1" t="s">
        <v>18</v>
      </c>
      <c r="D385" s="41" t="s">
        <v>2825</v>
      </c>
      <c r="E385" s="41" t="s">
        <v>2826</v>
      </c>
      <c r="F385" s="41" t="s">
        <v>21</v>
      </c>
      <c r="G385" s="41" t="s">
        <v>22</v>
      </c>
      <c r="H385" s="41" t="s">
        <v>2827</v>
      </c>
      <c r="I385" s="41" t="s">
        <v>24</v>
      </c>
      <c r="J385" s="41" t="s">
        <v>2828</v>
      </c>
      <c r="K385" s="41" t="s">
        <v>157</v>
      </c>
      <c r="L385" s="41" t="s">
        <v>2829</v>
      </c>
      <c r="M385" s="41" t="s">
        <v>28</v>
      </c>
      <c r="N385" s="41" t="s">
        <v>24</v>
      </c>
      <c r="O385" s="41" t="s">
        <v>2830</v>
      </c>
      <c r="P385" s="41" t="s">
        <v>2831</v>
      </c>
      <c r="Q385" s="41" t="s">
        <v>31</v>
      </c>
      <c r="R385" s="3" t="s">
        <v>24</v>
      </c>
      <c r="S385" s="3" t="s">
        <v>33</v>
      </c>
    </row>
    <row r="386" spans="1:19" x14ac:dyDescent="0.25">
      <c r="A386" s="6" t="s">
        <v>18</v>
      </c>
      <c r="B386" s="36" t="str">
        <f t="shared" ref="B386:B449" si="6">CONCATENATE(D386,O386)</f>
        <v>BOOR01221</v>
      </c>
      <c r="C386" s="1" t="s">
        <v>18</v>
      </c>
      <c r="D386" s="41" t="s">
        <v>9167</v>
      </c>
      <c r="E386" s="41" t="s">
        <v>9168</v>
      </c>
      <c r="F386" s="41" t="s">
        <v>21</v>
      </c>
      <c r="G386" s="41" t="s">
        <v>22</v>
      </c>
      <c r="H386" s="41" t="s">
        <v>9169</v>
      </c>
      <c r="I386" s="41" t="s">
        <v>24</v>
      </c>
      <c r="J386" s="41" t="s">
        <v>9170</v>
      </c>
      <c r="K386" s="41" t="s">
        <v>157</v>
      </c>
      <c r="L386" s="41" t="s">
        <v>9171</v>
      </c>
      <c r="M386" s="41" t="s">
        <v>28</v>
      </c>
      <c r="N386" s="41" t="s">
        <v>24</v>
      </c>
      <c r="O386" s="41" t="s">
        <v>9172</v>
      </c>
      <c r="P386" s="41" t="s">
        <v>24</v>
      </c>
      <c r="Q386" s="41" t="s">
        <v>31</v>
      </c>
      <c r="R386" s="3" t="s">
        <v>9173</v>
      </c>
      <c r="S386" s="3" t="s">
        <v>7978</v>
      </c>
    </row>
    <row r="387" spans="1:19" x14ac:dyDescent="0.25">
      <c r="A387" s="6" t="s">
        <v>18</v>
      </c>
      <c r="B387" s="36" t="str">
        <f t="shared" si="6"/>
        <v>SWOO012210</v>
      </c>
      <c r="C387" s="1" t="s">
        <v>18</v>
      </c>
      <c r="D387" s="8" t="s">
        <v>292</v>
      </c>
      <c r="E387" s="8" t="s">
        <v>293</v>
      </c>
      <c r="F387" s="8" t="s">
        <v>21</v>
      </c>
      <c r="G387" s="8" t="s">
        <v>22</v>
      </c>
      <c r="H387" s="8" t="s">
        <v>3051</v>
      </c>
      <c r="I387" s="8" t="s">
        <v>3052</v>
      </c>
      <c r="J387" s="8" t="s">
        <v>3053</v>
      </c>
      <c r="K387" s="8" t="s">
        <v>624</v>
      </c>
      <c r="L387" s="8" t="s">
        <v>3054</v>
      </c>
      <c r="M387" s="8" t="s">
        <v>28</v>
      </c>
      <c r="N387" s="8" t="s">
        <v>3055</v>
      </c>
      <c r="O387" s="8" t="s">
        <v>3056</v>
      </c>
      <c r="P387" s="8" t="s">
        <v>24</v>
      </c>
      <c r="Q387" s="8" t="s">
        <v>31</v>
      </c>
      <c r="R387" s="3" t="s">
        <v>300</v>
      </c>
      <c r="S387" s="3" t="s">
        <v>33</v>
      </c>
    </row>
    <row r="388" spans="1:19" x14ac:dyDescent="0.25">
      <c r="A388" s="6" t="s">
        <v>18</v>
      </c>
      <c r="B388" s="36" t="str">
        <f t="shared" si="6"/>
        <v>BUSE012219</v>
      </c>
      <c r="C388" s="1" t="s">
        <v>18</v>
      </c>
      <c r="D388" s="8" t="s">
        <v>9413</v>
      </c>
      <c r="E388" s="8" t="s">
        <v>9414</v>
      </c>
      <c r="F388" s="8" t="s">
        <v>21</v>
      </c>
      <c r="G388" s="8" t="s">
        <v>22</v>
      </c>
      <c r="H388" s="8" t="s">
        <v>9422</v>
      </c>
      <c r="I388" s="8" t="s">
        <v>24</v>
      </c>
      <c r="J388" s="8" t="s">
        <v>9423</v>
      </c>
      <c r="K388" s="8" t="s">
        <v>972</v>
      </c>
      <c r="L388" s="8" t="s">
        <v>9424</v>
      </c>
      <c r="M388" s="8" t="s">
        <v>28</v>
      </c>
      <c r="N388" s="8" t="s">
        <v>24</v>
      </c>
      <c r="O388" s="8" t="s">
        <v>9425</v>
      </c>
      <c r="P388" s="8" t="s">
        <v>24</v>
      </c>
      <c r="Q388" s="8" t="s">
        <v>31</v>
      </c>
      <c r="R388" s="3" t="s">
        <v>9418</v>
      </c>
      <c r="S388" s="3" t="s">
        <v>7978</v>
      </c>
    </row>
    <row r="389" spans="1:19" x14ac:dyDescent="0.25">
      <c r="A389" s="6" t="s">
        <v>18</v>
      </c>
      <c r="B389" s="36" t="str">
        <f t="shared" si="6"/>
        <v>BEVF01222</v>
      </c>
      <c r="C389" s="1" t="s">
        <v>18</v>
      </c>
      <c r="D389" s="41" t="s">
        <v>8890</v>
      </c>
      <c r="E389" s="41" t="s">
        <v>8891</v>
      </c>
      <c r="F389" s="41" t="s">
        <v>21</v>
      </c>
      <c r="G389" s="41" t="s">
        <v>22</v>
      </c>
      <c r="H389" s="41" t="s">
        <v>8912</v>
      </c>
      <c r="I389" s="41" t="s">
        <v>24</v>
      </c>
      <c r="J389" s="41" t="s">
        <v>3460</v>
      </c>
      <c r="K389" s="41" t="s">
        <v>60</v>
      </c>
      <c r="L389" s="41" t="s">
        <v>3461</v>
      </c>
      <c r="M389" s="41" t="s">
        <v>28</v>
      </c>
      <c r="N389" s="41" t="s">
        <v>24</v>
      </c>
      <c r="O389" s="41" t="s">
        <v>8913</v>
      </c>
      <c r="P389" s="41" t="s">
        <v>8914</v>
      </c>
      <c r="Q389" s="41" t="s">
        <v>31</v>
      </c>
      <c r="R389" s="3" t="s">
        <v>8894</v>
      </c>
      <c r="S389" s="3" t="s">
        <v>7978</v>
      </c>
    </row>
    <row r="390" spans="1:19" x14ac:dyDescent="0.25">
      <c r="A390" s="6" t="s">
        <v>18</v>
      </c>
      <c r="B390" s="36" t="str">
        <f t="shared" si="6"/>
        <v>GOOR02223</v>
      </c>
      <c r="C390" s="1" t="s">
        <v>18</v>
      </c>
      <c r="D390" s="8" t="s">
        <v>11884</v>
      </c>
      <c r="E390" s="8" t="s">
        <v>11885</v>
      </c>
      <c r="F390" s="8" t="s">
        <v>21</v>
      </c>
      <c r="G390" s="8" t="s">
        <v>22</v>
      </c>
      <c r="H390" s="8" t="s">
        <v>11886</v>
      </c>
      <c r="I390" s="8" t="s">
        <v>24</v>
      </c>
      <c r="J390" s="8" t="s">
        <v>1052</v>
      </c>
      <c r="K390" s="8" t="s">
        <v>60</v>
      </c>
      <c r="L390" s="8" t="s">
        <v>1053</v>
      </c>
      <c r="M390" s="8" t="s">
        <v>28</v>
      </c>
      <c r="N390" s="8" t="s">
        <v>24</v>
      </c>
      <c r="O390" s="8" t="s">
        <v>11887</v>
      </c>
      <c r="P390" s="8" t="s">
        <v>24</v>
      </c>
      <c r="Q390" s="8" t="s">
        <v>31</v>
      </c>
      <c r="R390" s="3" t="s">
        <v>11888</v>
      </c>
      <c r="S390" s="3" t="s">
        <v>7978</v>
      </c>
    </row>
    <row r="391" spans="1:19" x14ac:dyDescent="0.25">
      <c r="A391" s="6" t="s">
        <v>18</v>
      </c>
      <c r="B391" s="36" t="str">
        <f t="shared" si="6"/>
        <v>TOYC06225</v>
      </c>
      <c r="C391" s="1" t="s">
        <v>18</v>
      </c>
      <c r="D391" s="41" t="s">
        <v>3354</v>
      </c>
      <c r="E391" s="41" t="s">
        <v>3355</v>
      </c>
      <c r="F391" s="41" t="s">
        <v>21</v>
      </c>
      <c r="G391" s="41" t="s">
        <v>22</v>
      </c>
      <c r="H391" s="41" t="s">
        <v>3361</v>
      </c>
      <c r="I391" s="41" t="s">
        <v>24</v>
      </c>
      <c r="J391" s="41" t="s">
        <v>3362</v>
      </c>
      <c r="K391" s="41" t="s">
        <v>60</v>
      </c>
      <c r="L391" s="41" t="s">
        <v>3363</v>
      </c>
      <c r="M391" s="41" t="s">
        <v>28</v>
      </c>
      <c r="N391" s="41" t="s">
        <v>24</v>
      </c>
      <c r="O391" s="41" t="s">
        <v>3364</v>
      </c>
      <c r="P391" s="41" t="s">
        <v>24</v>
      </c>
      <c r="Q391" s="41" t="s">
        <v>31</v>
      </c>
      <c r="R391" s="3" t="s">
        <v>3360</v>
      </c>
      <c r="S391" s="3" t="s">
        <v>33</v>
      </c>
    </row>
    <row r="392" spans="1:19" x14ac:dyDescent="0.25">
      <c r="A392" s="6" t="s">
        <v>18</v>
      </c>
      <c r="B392" s="36" t="str">
        <f t="shared" si="6"/>
        <v>IMAG01225</v>
      </c>
      <c r="C392" s="1"/>
      <c r="D392" s="41" t="s">
        <v>5821</v>
      </c>
      <c r="E392" s="41" t="s">
        <v>5822</v>
      </c>
      <c r="F392" s="41" t="s">
        <v>21</v>
      </c>
      <c r="G392" s="41" t="s">
        <v>22</v>
      </c>
      <c r="H392" s="41" t="s">
        <v>5829</v>
      </c>
      <c r="I392" s="41" t="s">
        <v>24</v>
      </c>
      <c r="J392" s="41" t="s">
        <v>5830</v>
      </c>
      <c r="K392" s="41" t="s">
        <v>282</v>
      </c>
      <c r="L392" s="41" t="s">
        <v>5831</v>
      </c>
      <c r="M392" s="41" t="s">
        <v>28</v>
      </c>
      <c r="N392" s="41" t="s">
        <v>24</v>
      </c>
      <c r="O392" s="41" t="s">
        <v>3364</v>
      </c>
      <c r="P392" s="41" t="s">
        <v>5832</v>
      </c>
      <c r="Q392" s="41" t="s">
        <v>31</v>
      </c>
      <c r="R392" s="3" t="s">
        <v>5828</v>
      </c>
      <c r="S392" s="3" t="s">
        <v>5174</v>
      </c>
    </row>
    <row r="393" spans="1:19" x14ac:dyDescent="0.25">
      <c r="A393" s="6" t="s">
        <v>18</v>
      </c>
      <c r="B393" s="36" t="str">
        <f t="shared" si="6"/>
        <v>IMAS04227</v>
      </c>
      <c r="C393" s="1"/>
      <c r="D393" s="8" t="s">
        <v>5872</v>
      </c>
      <c r="E393" s="8" t="s">
        <v>5873</v>
      </c>
      <c r="F393" s="8" t="s">
        <v>21</v>
      </c>
      <c r="G393" s="8" t="s">
        <v>22</v>
      </c>
      <c r="H393" s="8" t="s">
        <v>5874</v>
      </c>
      <c r="I393" s="8" t="s">
        <v>24</v>
      </c>
      <c r="J393" s="8" t="s">
        <v>2220</v>
      </c>
      <c r="K393" s="8" t="s">
        <v>542</v>
      </c>
      <c r="L393" s="8" t="s">
        <v>5875</v>
      </c>
      <c r="M393" s="8" t="s">
        <v>28</v>
      </c>
      <c r="N393" s="8" t="s">
        <v>5876</v>
      </c>
      <c r="O393" s="8" t="s">
        <v>5877</v>
      </c>
      <c r="P393" s="8" t="s">
        <v>5878</v>
      </c>
      <c r="Q393" s="8" t="s">
        <v>31</v>
      </c>
      <c r="R393" s="3" t="s">
        <v>24</v>
      </c>
      <c r="S393" s="3" t="s">
        <v>5174</v>
      </c>
    </row>
    <row r="394" spans="1:19" x14ac:dyDescent="0.25">
      <c r="A394" s="6" t="s">
        <v>18</v>
      </c>
      <c r="B394" s="36" t="str">
        <f t="shared" si="6"/>
        <v>PARG032270</v>
      </c>
      <c r="C394" s="1" t="s">
        <v>18</v>
      </c>
      <c r="D394" s="8" t="s">
        <v>769</v>
      </c>
      <c r="E394" s="8" t="s">
        <v>770</v>
      </c>
      <c r="F394" s="8" t="s">
        <v>21</v>
      </c>
      <c r="G394" s="8" t="s">
        <v>22</v>
      </c>
      <c r="H394" s="8" t="s">
        <v>781</v>
      </c>
      <c r="I394" s="8" t="s">
        <v>24</v>
      </c>
      <c r="J394" s="8" t="s">
        <v>782</v>
      </c>
      <c r="K394" s="8" t="s">
        <v>773</v>
      </c>
      <c r="L394" s="8" t="s">
        <v>783</v>
      </c>
      <c r="M394" s="8" t="s">
        <v>28</v>
      </c>
      <c r="N394" s="8" t="s">
        <v>775</v>
      </c>
      <c r="O394" s="8" t="s">
        <v>784</v>
      </c>
      <c r="P394" s="8" t="s">
        <v>24</v>
      </c>
      <c r="Q394" s="8" t="s">
        <v>31</v>
      </c>
      <c r="R394" s="3" t="s">
        <v>777</v>
      </c>
      <c r="S394" s="3" t="s">
        <v>33</v>
      </c>
    </row>
    <row r="395" spans="1:19" x14ac:dyDescent="0.25">
      <c r="A395" s="6" t="s">
        <v>18</v>
      </c>
      <c r="B395" s="36" t="str">
        <f t="shared" si="6"/>
        <v>TRIT092275</v>
      </c>
      <c r="C395" s="1" t="s">
        <v>18</v>
      </c>
      <c r="D395" s="8" t="s">
        <v>3539</v>
      </c>
      <c r="E395" s="8" t="s">
        <v>3540</v>
      </c>
      <c r="F395" s="8" t="s">
        <v>21</v>
      </c>
      <c r="G395" s="8" t="s">
        <v>22</v>
      </c>
      <c r="H395" s="8" t="s">
        <v>3541</v>
      </c>
      <c r="I395" s="8" t="s">
        <v>24</v>
      </c>
      <c r="J395" s="8" t="s">
        <v>1625</v>
      </c>
      <c r="K395" s="8" t="s">
        <v>60</v>
      </c>
      <c r="L395" s="8" t="s">
        <v>3542</v>
      </c>
      <c r="M395" s="8" t="s">
        <v>28</v>
      </c>
      <c r="N395" s="8" t="s">
        <v>24</v>
      </c>
      <c r="O395" s="8" t="s">
        <v>3543</v>
      </c>
      <c r="P395" s="8" t="s">
        <v>24</v>
      </c>
      <c r="Q395" s="8" t="s">
        <v>31</v>
      </c>
      <c r="R395" s="3" t="s">
        <v>3544</v>
      </c>
      <c r="S395" s="3" t="s">
        <v>33</v>
      </c>
    </row>
    <row r="396" spans="1:19" x14ac:dyDescent="0.25">
      <c r="A396" s="6" t="s">
        <v>18</v>
      </c>
      <c r="B396" s="36" t="str">
        <f t="shared" si="6"/>
        <v>FUNF13228</v>
      </c>
      <c r="C396" s="1" t="s">
        <v>18</v>
      </c>
      <c r="D396" s="41" t="s">
        <v>11528</v>
      </c>
      <c r="E396" s="41" t="s">
        <v>11529</v>
      </c>
      <c r="F396" s="41" t="s">
        <v>21</v>
      </c>
      <c r="G396" s="41" t="s">
        <v>22</v>
      </c>
      <c r="H396" s="41" t="s">
        <v>11530</v>
      </c>
      <c r="I396" s="41" t="s">
        <v>24</v>
      </c>
      <c r="J396" s="41" t="s">
        <v>550</v>
      </c>
      <c r="K396" s="41" t="s">
        <v>60</v>
      </c>
      <c r="L396" s="41" t="s">
        <v>551</v>
      </c>
      <c r="M396" s="41" t="s">
        <v>28</v>
      </c>
      <c r="N396" s="41" t="s">
        <v>11531</v>
      </c>
      <c r="O396" s="41" t="s">
        <v>11532</v>
      </c>
      <c r="P396" s="41" t="s">
        <v>11533</v>
      </c>
      <c r="Q396" s="41" t="s">
        <v>31</v>
      </c>
      <c r="R396" s="3" t="s">
        <v>11534</v>
      </c>
      <c r="S396" s="3" t="s">
        <v>7978</v>
      </c>
    </row>
    <row r="397" spans="1:19" x14ac:dyDescent="0.25">
      <c r="A397" s="6" t="s">
        <v>18</v>
      </c>
      <c r="B397" s="36" t="str">
        <f t="shared" si="6"/>
        <v>LAST01229</v>
      </c>
      <c r="C397" s="1"/>
      <c r="D397" s="41" t="s">
        <v>6620</v>
      </c>
      <c r="E397" s="41" t="s">
        <v>6621</v>
      </c>
      <c r="F397" s="41" t="s">
        <v>21</v>
      </c>
      <c r="G397" s="41" t="s">
        <v>22</v>
      </c>
      <c r="H397" s="41" t="s">
        <v>6622</v>
      </c>
      <c r="I397" s="41" t="s">
        <v>24</v>
      </c>
      <c r="J397" s="41" t="s">
        <v>6623</v>
      </c>
      <c r="K397" s="41" t="s">
        <v>2147</v>
      </c>
      <c r="L397" s="41" t="s">
        <v>6624</v>
      </c>
      <c r="M397" s="41" t="s">
        <v>60</v>
      </c>
      <c r="N397" s="41" t="s">
        <v>6625</v>
      </c>
      <c r="O397" s="41" t="s">
        <v>6626</v>
      </c>
      <c r="P397" s="41" t="s">
        <v>6627</v>
      </c>
      <c r="Q397" s="41" t="s">
        <v>31</v>
      </c>
      <c r="R397" s="3" t="s">
        <v>6628</v>
      </c>
      <c r="S397" s="3" t="s">
        <v>5174</v>
      </c>
    </row>
    <row r="398" spans="1:19" x14ac:dyDescent="0.25">
      <c r="A398" s="6" t="s">
        <v>18</v>
      </c>
      <c r="B398" s="36" t="str">
        <f t="shared" si="6"/>
        <v>BLUE0223</v>
      </c>
      <c r="C398" s="1" t="s">
        <v>18</v>
      </c>
      <c r="D398" s="8" t="s">
        <v>9078</v>
      </c>
      <c r="E398" s="8" t="s">
        <v>9079</v>
      </c>
      <c r="F398" s="8" t="s">
        <v>21</v>
      </c>
      <c r="G398" s="8" t="s">
        <v>22</v>
      </c>
      <c r="H398" s="8" t="s">
        <v>9087</v>
      </c>
      <c r="I398" s="8" t="s">
        <v>24</v>
      </c>
      <c r="J398" s="8" t="s">
        <v>1711</v>
      </c>
      <c r="K398" s="8" t="s">
        <v>569</v>
      </c>
      <c r="L398" s="8" t="s">
        <v>9088</v>
      </c>
      <c r="M398" s="8" t="s">
        <v>28</v>
      </c>
      <c r="N398" s="8" t="s">
        <v>24</v>
      </c>
      <c r="O398" s="8" t="s">
        <v>9089</v>
      </c>
      <c r="P398" s="8" t="s">
        <v>24</v>
      </c>
      <c r="Q398" s="8" t="s">
        <v>31</v>
      </c>
      <c r="R398" s="3" t="s">
        <v>9083</v>
      </c>
      <c r="S398" s="3" t="s">
        <v>7978</v>
      </c>
    </row>
    <row r="399" spans="1:19" x14ac:dyDescent="0.25">
      <c r="A399" s="6" t="s">
        <v>31</v>
      </c>
      <c r="B399" s="36" t="str">
        <f t="shared" si="6"/>
        <v>IMAI01230</v>
      </c>
      <c r="C399" s="1"/>
      <c r="D399" s="8" t="s">
        <v>5847</v>
      </c>
      <c r="E399" s="8" t="s">
        <v>5848</v>
      </c>
      <c r="F399" s="8" t="s">
        <v>21</v>
      </c>
      <c r="G399" s="8" t="s">
        <v>22</v>
      </c>
      <c r="H399" s="8" t="s">
        <v>5849</v>
      </c>
      <c r="I399" s="8" t="s">
        <v>5850</v>
      </c>
      <c r="J399" s="8" t="s">
        <v>3322</v>
      </c>
      <c r="K399" s="8" t="s">
        <v>1013</v>
      </c>
      <c r="L399" s="8" t="s">
        <v>5851</v>
      </c>
      <c r="M399" s="8" t="s">
        <v>28</v>
      </c>
      <c r="N399" s="8" t="s">
        <v>5852</v>
      </c>
      <c r="O399" s="8" t="s">
        <v>5853</v>
      </c>
      <c r="P399" s="8" t="s">
        <v>5854</v>
      </c>
      <c r="Q399" s="8" t="s">
        <v>31</v>
      </c>
      <c r="R399" s="3" t="s">
        <v>5855</v>
      </c>
      <c r="S399" s="3" t="s">
        <v>5174</v>
      </c>
    </row>
    <row r="400" spans="1:19" x14ac:dyDescent="0.25">
      <c r="A400" s="6" t="s">
        <v>18</v>
      </c>
      <c r="B400" s="36" t="str">
        <f t="shared" si="6"/>
        <v>ENCK02230</v>
      </c>
      <c r="C400" s="1" t="s">
        <v>18</v>
      </c>
      <c r="D400" s="41" t="s">
        <v>10998</v>
      </c>
      <c r="E400" s="41" t="s">
        <v>10999</v>
      </c>
      <c r="F400" s="41" t="s">
        <v>21</v>
      </c>
      <c r="G400" s="41" t="s">
        <v>22</v>
      </c>
      <c r="H400" s="41" t="s">
        <v>11000</v>
      </c>
      <c r="I400" s="41" t="s">
        <v>24</v>
      </c>
      <c r="J400" s="41" t="s">
        <v>11001</v>
      </c>
      <c r="K400" s="41" t="s">
        <v>77</v>
      </c>
      <c r="L400" s="41" t="s">
        <v>11002</v>
      </c>
      <c r="M400" s="41" t="s">
        <v>28</v>
      </c>
      <c r="N400" s="41" t="s">
        <v>11003</v>
      </c>
      <c r="O400" s="41" t="s">
        <v>5853</v>
      </c>
      <c r="P400" s="41" t="s">
        <v>11004</v>
      </c>
      <c r="Q400" s="41" t="s">
        <v>31</v>
      </c>
      <c r="R400" s="3" t="s">
        <v>11005</v>
      </c>
      <c r="S400" s="3" t="s">
        <v>7978</v>
      </c>
    </row>
    <row r="401" spans="1:19" x14ac:dyDescent="0.25">
      <c r="A401" s="6" t="s">
        <v>18</v>
      </c>
      <c r="B401" s="36" t="str">
        <f t="shared" si="6"/>
        <v>PARE05231</v>
      </c>
      <c r="C401" s="1" t="s">
        <v>18</v>
      </c>
      <c r="D401" s="41" t="s">
        <v>737</v>
      </c>
      <c r="E401" s="41" t="s">
        <v>738</v>
      </c>
      <c r="F401" s="41" t="s">
        <v>21</v>
      </c>
      <c r="G401" s="41" t="s">
        <v>22</v>
      </c>
      <c r="H401" s="41" t="s">
        <v>744</v>
      </c>
      <c r="I401" s="41" t="s">
        <v>24</v>
      </c>
      <c r="J401" s="41" t="s">
        <v>745</v>
      </c>
      <c r="K401" s="41" t="s">
        <v>687</v>
      </c>
      <c r="L401" s="41" t="s">
        <v>746</v>
      </c>
      <c r="M401" s="41" t="s">
        <v>28</v>
      </c>
      <c r="N401" s="41" t="s">
        <v>24</v>
      </c>
      <c r="O401" s="41" t="s">
        <v>747</v>
      </c>
      <c r="P401" s="41" t="s">
        <v>24</v>
      </c>
      <c r="Q401" s="41" t="s">
        <v>31</v>
      </c>
      <c r="R401" s="3" t="s">
        <v>24</v>
      </c>
      <c r="S401" s="3" t="s">
        <v>33</v>
      </c>
    </row>
    <row r="402" spans="1:19" x14ac:dyDescent="0.25">
      <c r="A402" s="6" t="s">
        <v>18</v>
      </c>
      <c r="B402" s="36" t="str">
        <f t="shared" si="6"/>
        <v>SWOO012319</v>
      </c>
      <c r="C402" s="1" t="s">
        <v>18</v>
      </c>
      <c r="D402" s="8" t="s">
        <v>292</v>
      </c>
      <c r="E402" s="8" t="s">
        <v>293</v>
      </c>
      <c r="F402" s="8" t="s">
        <v>21</v>
      </c>
      <c r="G402" s="8" t="s">
        <v>22</v>
      </c>
      <c r="H402" s="8" t="s">
        <v>3013</v>
      </c>
      <c r="I402" s="8" t="s">
        <v>3014</v>
      </c>
      <c r="J402" s="8" t="s">
        <v>3015</v>
      </c>
      <c r="K402" s="8" t="s">
        <v>196</v>
      </c>
      <c r="L402" s="8" t="s">
        <v>3016</v>
      </c>
      <c r="M402" s="8" t="s">
        <v>28</v>
      </c>
      <c r="N402" s="8" t="s">
        <v>24</v>
      </c>
      <c r="O402" s="8" t="s">
        <v>3017</v>
      </c>
      <c r="P402" s="8" t="s">
        <v>24</v>
      </c>
      <c r="Q402" s="8" t="s">
        <v>31</v>
      </c>
      <c r="R402" s="3" t="s">
        <v>300</v>
      </c>
      <c r="S402" s="3" t="s">
        <v>33</v>
      </c>
    </row>
    <row r="403" spans="1:19" x14ac:dyDescent="0.25">
      <c r="A403" s="6" t="s">
        <v>18</v>
      </c>
      <c r="B403" s="36" t="str">
        <f t="shared" si="6"/>
        <v>PARG032330</v>
      </c>
      <c r="C403" s="1" t="s">
        <v>18</v>
      </c>
      <c r="D403" s="41" t="s">
        <v>769</v>
      </c>
      <c r="E403" s="41" t="s">
        <v>770</v>
      </c>
      <c r="F403" s="41" t="s">
        <v>21</v>
      </c>
      <c r="G403" s="41" t="s">
        <v>22</v>
      </c>
      <c r="H403" s="41" t="s">
        <v>785</v>
      </c>
      <c r="I403" s="41" t="s">
        <v>24</v>
      </c>
      <c r="J403" s="41" t="s">
        <v>772</v>
      </c>
      <c r="K403" s="41" t="s">
        <v>773</v>
      </c>
      <c r="L403" s="41" t="s">
        <v>786</v>
      </c>
      <c r="M403" s="41" t="s">
        <v>28</v>
      </c>
      <c r="N403" s="41" t="s">
        <v>775</v>
      </c>
      <c r="O403" s="41" t="s">
        <v>787</v>
      </c>
      <c r="P403" s="41" t="s">
        <v>24</v>
      </c>
      <c r="Q403" s="41" t="s">
        <v>31</v>
      </c>
      <c r="R403" s="3" t="s">
        <v>777</v>
      </c>
      <c r="S403" s="3" t="s">
        <v>33</v>
      </c>
    </row>
    <row r="404" spans="1:19" x14ac:dyDescent="0.25">
      <c r="A404" s="6" t="s">
        <v>18</v>
      </c>
      <c r="B404" s="36" t="str">
        <f t="shared" si="6"/>
        <v>MARS04235</v>
      </c>
      <c r="C404" s="1"/>
      <c r="D404" s="41" t="s">
        <v>7121</v>
      </c>
      <c r="E404" s="41" t="s">
        <v>7122</v>
      </c>
      <c r="F404" s="41" t="s">
        <v>21</v>
      </c>
      <c r="G404" s="41" t="s">
        <v>22</v>
      </c>
      <c r="H404" s="41" t="s">
        <v>7128</v>
      </c>
      <c r="I404" s="41" t="s">
        <v>24</v>
      </c>
      <c r="J404" s="41" t="s">
        <v>7124</v>
      </c>
      <c r="K404" s="41" t="s">
        <v>186</v>
      </c>
      <c r="L404" s="41" t="s">
        <v>7125</v>
      </c>
      <c r="M404" s="41" t="s">
        <v>28</v>
      </c>
      <c r="N404" s="41" t="s">
        <v>24</v>
      </c>
      <c r="O404" s="41" t="s">
        <v>7129</v>
      </c>
      <c r="P404" s="41" t="s">
        <v>7127</v>
      </c>
      <c r="Q404" s="41" t="s">
        <v>31</v>
      </c>
      <c r="R404" s="3" t="s">
        <v>24</v>
      </c>
      <c r="S404" s="3" t="s">
        <v>5174</v>
      </c>
    </row>
    <row r="405" spans="1:19" x14ac:dyDescent="0.25">
      <c r="A405" s="6" t="s">
        <v>31</v>
      </c>
      <c r="B405" s="36" t="str">
        <f t="shared" si="6"/>
        <v>ALIE01235</v>
      </c>
      <c r="C405" s="1" t="s">
        <v>18</v>
      </c>
      <c r="D405" s="41" t="s">
        <v>8146</v>
      </c>
      <c r="E405" s="41" t="s">
        <v>8147</v>
      </c>
      <c r="F405" s="41" t="s">
        <v>21</v>
      </c>
      <c r="G405" s="41" t="s">
        <v>22</v>
      </c>
      <c r="H405" s="41" t="s">
        <v>8161</v>
      </c>
      <c r="I405" s="41" t="s">
        <v>8162</v>
      </c>
      <c r="J405" s="41" t="s">
        <v>2063</v>
      </c>
      <c r="K405" s="41" t="s">
        <v>443</v>
      </c>
      <c r="L405" s="41" t="s">
        <v>6305</v>
      </c>
      <c r="M405" s="41" t="s">
        <v>28</v>
      </c>
      <c r="N405" s="41" t="s">
        <v>24</v>
      </c>
      <c r="O405" s="41" t="s">
        <v>7129</v>
      </c>
      <c r="P405" s="41" t="s">
        <v>24</v>
      </c>
      <c r="Q405" s="41" t="s">
        <v>31</v>
      </c>
      <c r="R405" s="3" t="s">
        <v>8152</v>
      </c>
      <c r="S405" s="3" t="s">
        <v>7978</v>
      </c>
    </row>
    <row r="406" spans="1:19" x14ac:dyDescent="0.25">
      <c r="A406" s="6" t="s">
        <v>18</v>
      </c>
      <c r="B406" s="36" t="str">
        <f t="shared" si="6"/>
        <v>COSC142381</v>
      </c>
      <c r="C406" s="1" t="s">
        <v>18</v>
      </c>
      <c r="D406" s="41" t="s">
        <v>10162</v>
      </c>
      <c r="E406" s="41" t="s">
        <v>10163</v>
      </c>
      <c r="F406" s="41" t="s">
        <v>21</v>
      </c>
      <c r="G406" s="41" t="s">
        <v>22</v>
      </c>
      <c r="H406" s="41" t="s">
        <v>10164</v>
      </c>
      <c r="I406" s="41" t="s">
        <v>24</v>
      </c>
      <c r="J406" s="41" t="s">
        <v>10165</v>
      </c>
      <c r="K406" s="41" t="s">
        <v>60</v>
      </c>
      <c r="L406" s="41" t="s">
        <v>10166</v>
      </c>
      <c r="M406" s="41" t="s">
        <v>28</v>
      </c>
      <c r="N406" s="41" t="s">
        <v>10167</v>
      </c>
      <c r="O406" s="41" t="s">
        <v>10168</v>
      </c>
      <c r="P406" s="41" t="s">
        <v>24</v>
      </c>
      <c r="Q406" s="41" t="s">
        <v>31</v>
      </c>
      <c r="R406" s="3" t="s">
        <v>10169</v>
      </c>
      <c r="S406" s="3" t="s">
        <v>7978</v>
      </c>
    </row>
    <row r="407" spans="1:19" x14ac:dyDescent="0.25">
      <c r="A407" s="6" t="s">
        <v>18</v>
      </c>
      <c r="B407" s="36" t="str">
        <f t="shared" si="6"/>
        <v>PARL0724</v>
      </c>
      <c r="C407" s="1" t="s">
        <v>18</v>
      </c>
      <c r="D407" s="41" t="s">
        <v>869</v>
      </c>
      <c r="E407" s="41" t="s">
        <v>870</v>
      </c>
      <c r="F407" s="41" t="s">
        <v>21</v>
      </c>
      <c r="G407" s="41" t="s">
        <v>22</v>
      </c>
      <c r="H407" s="41" t="s">
        <v>871</v>
      </c>
      <c r="I407" s="41" t="s">
        <v>24</v>
      </c>
      <c r="J407" s="41" t="s">
        <v>872</v>
      </c>
      <c r="K407" s="41" t="s">
        <v>104</v>
      </c>
      <c r="L407" s="41" t="s">
        <v>873</v>
      </c>
      <c r="M407" s="41" t="s">
        <v>28</v>
      </c>
      <c r="N407" s="41" t="s">
        <v>24</v>
      </c>
      <c r="O407" s="41" t="s">
        <v>874</v>
      </c>
      <c r="P407" s="41" t="s">
        <v>875</v>
      </c>
      <c r="Q407" s="41" t="s">
        <v>31</v>
      </c>
      <c r="R407" s="3" t="s">
        <v>876</v>
      </c>
      <c r="S407" s="3" t="s">
        <v>33</v>
      </c>
    </row>
    <row r="408" spans="1:19" x14ac:dyDescent="0.25">
      <c r="A408" s="6" t="s">
        <v>18</v>
      </c>
      <c r="B408" s="36" t="str">
        <f t="shared" si="6"/>
        <v>SCRM01240</v>
      </c>
      <c r="C408" s="1" t="s">
        <v>18</v>
      </c>
      <c r="D408" s="8" t="s">
        <v>2363</v>
      </c>
      <c r="E408" s="8" t="s">
        <v>2364</v>
      </c>
      <c r="F408" s="8" t="s">
        <v>21</v>
      </c>
      <c r="G408" s="8" t="s">
        <v>22</v>
      </c>
      <c r="H408" s="8" t="s">
        <v>2365</v>
      </c>
      <c r="I408" s="8" t="s">
        <v>24</v>
      </c>
      <c r="J408" s="8" t="s">
        <v>2063</v>
      </c>
      <c r="K408" s="8" t="s">
        <v>443</v>
      </c>
      <c r="L408" s="8" t="s">
        <v>2064</v>
      </c>
      <c r="M408" s="8" t="s">
        <v>28</v>
      </c>
      <c r="N408" s="8" t="s">
        <v>2366</v>
      </c>
      <c r="O408" s="8" t="s">
        <v>2367</v>
      </c>
      <c r="P408" s="8" t="s">
        <v>2368</v>
      </c>
      <c r="Q408" s="8" t="s">
        <v>31</v>
      </c>
      <c r="R408" s="3" t="s">
        <v>2369</v>
      </c>
      <c r="S408" s="3" t="s">
        <v>33</v>
      </c>
    </row>
    <row r="409" spans="1:19" x14ac:dyDescent="0.25">
      <c r="A409" s="6" t="s">
        <v>31</v>
      </c>
      <c r="B409" s="36" t="str">
        <f t="shared" si="6"/>
        <v>GIFC07240</v>
      </c>
      <c r="C409" s="1"/>
      <c r="D409" s="8" t="s">
        <v>11722</v>
      </c>
      <c r="E409" s="8" t="s">
        <v>11723</v>
      </c>
      <c r="F409" s="8" t="s">
        <v>21</v>
      </c>
      <c r="G409" s="8" t="s">
        <v>22</v>
      </c>
      <c r="H409" s="8" t="s">
        <v>11729</v>
      </c>
      <c r="I409" s="8" t="s">
        <v>24</v>
      </c>
      <c r="J409" s="8" t="s">
        <v>11725</v>
      </c>
      <c r="K409" s="8" t="s">
        <v>1013</v>
      </c>
      <c r="L409" s="8" t="s">
        <v>11726</v>
      </c>
      <c r="M409" s="8" t="s">
        <v>28</v>
      </c>
      <c r="N409" s="8" t="s">
        <v>24</v>
      </c>
      <c r="O409" s="8" t="s">
        <v>2367</v>
      </c>
      <c r="P409" s="8" t="s">
        <v>11728</v>
      </c>
      <c r="Q409" s="8" t="s">
        <v>31</v>
      </c>
      <c r="R409" s="3" t="s">
        <v>24</v>
      </c>
      <c r="S409" s="3" t="s">
        <v>7978</v>
      </c>
    </row>
    <row r="410" spans="1:19" x14ac:dyDescent="0.25">
      <c r="A410" s="6" t="s">
        <v>18</v>
      </c>
      <c r="B410" s="36" t="str">
        <f t="shared" si="6"/>
        <v>FLYS03241</v>
      </c>
      <c r="C410" s="1" t="s">
        <v>18</v>
      </c>
      <c r="D410" s="41" t="s">
        <v>11342</v>
      </c>
      <c r="E410" s="41" t="s">
        <v>11343</v>
      </c>
      <c r="F410" s="41" t="s">
        <v>21</v>
      </c>
      <c r="G410" s="41" t="s">
        <v>22</v>
      </c>
      <c r="H410" s="41" t="s">
        <v>11344</v>
      </c>
      <c r="I410" s="41" t="s">
        <v>24</v>
      </c>
      <c r="J410" s="41" t="s">
        <v>11345</v>
      </c>
      <c r="K410" s="41" t="s">
        <v>1545</v>
      </c>
      <c r="L410" s="41" t="s">
        <v>11346</v>
      </c>
      <c r="M410" s="41" t="s">
        <v>28</v>
      </c>
      <c r="N410" s="41" t="s">
        <v>24</v>
      </c>
      <c r="O410" s="41" t="s">
        <v>11347</v>
      </c>
      <c r="P410" s="41" t="s">
        <v>11348</v>
      </c>
      <c r="Q410" s="41" t="s">
        <v>31</v>
      </c>
      <c r="R410" s="3" t="s">
        <v>11349</v>
      </c>
      <c r="S410" s="3" t="s">
        <v>7978</v>
      </c>
    </row>
    <row r="411" spans="1:19" x14ac:dyDescent="0.25">
      <c r="A411" s="6" t="s">
        <v>18</v>
      </c>
      <c r="B411" s="36" t="str">
        <f t="shared" si="6"/>
        <v>SILM032417</v>
      </c>
      <c r="C411" s="1" t="s">
        <v>18</v>
      </c>
      <c r="D411" s="8" t="s">
        <v>228</v>
      </c>
      <c r="E411" s="8" t="s">
        <v>229</v>
      </c>
      <c r="F411" s="8" t="s">
        <v>21</v>
      </c>
      <c r="G411" s="8" t="s">
        <v>22</v>
      </c>
      <c r="H411" s="8" t="s">
        <v>2518</v>
      </c>
      <c r="I411" s="8" t="s">
        <v>24</v>
      </c>
      <c r="J411" s="8" t="s">
        <v>2519</v>
      </c>
      <c r="K411" s="8" t="s">
        <v>1356</v>
      </c>
      <c r="L411" s="8" t="s">
        <v>2520</v>
      </c>
      <c r="M411" s="8" t="s">
        <v>28</v>
      </c>
      <c r="N411" s="8" t="s">
        <v>232</v>
      </c>
      <c r="O411" s="8" t="s">
        <v>2521</v>
      </c>
      <c r="P411" s="8" t="s">
        <v>234</v>
      </c>
      <c r="Q411" s="8" t="s">
        <v>31</v>
      </c>
      <c r="R411" s="3" t="s">
        <v>235</v>
      </c>
      <c r="S411" s="3" t="s">
        <v>33</v>
      </c>
    </row>
    <row r="412" spans="1:19" x14ac:dyDescent="0.25">
      <c r="A412" s="6" t="s">
        <v>31</v>
      </c>
      <c r="B412" s="36" t="str">
        <f t="shared" si="6"/>
        <v>KABO022484</v>
      </c>
      <c r="C412" s="1"/>
      <c r="D412" s="8" t="s">
        <v>6244</v>
      </c>
      <c r="E412" s="8" t="s">
        <v>6245</v>
      </c>
      <c r="F412" s="8" t="s">
        <v>21</v>
      </c>
      <c r="G412" s="8" t="s">
        <v>22</v>
      </c>
      <c r="H412" s="8" t="s">
        <v>6246</v>
      </c>
      <c r="I412" s="8" t="s">
        <v>6247</v>
      </c>
      <c r="J412" s="8" t="s">
        <v>3505</v>
      </c>
      <c r="K412" s="8" t="s">
        <v>1893</v>
      </c>
      <c r="L412" s="8" t="s">
        <v>6248</v>
      </c>
      <c r="M412" s="8" t="s">
        <v>28</v>
      </c>
      <c r="N412" s="8" t="s">
        <v>24</v>
      </c>
      <c r="O412" s="8" t="s">
        <v>6249</v>
      </c>
      <c r="P412" s="8" t="s">
        <v>24</v>
      </c>
      <c r="Q412" s="8" t="s">
        <v>31</v>
      </c>
      <c r="R412" s="3" t="s">
        <v>6250</v>
      </c>
      <c r="S412" s="3" t="s">
        <v>5174</v>
      </c>
    </row>
    <row r="413" spans="1:19" x14ac:dyDescent="0.25">
      <c r="A413" s="6" t="s">
        <v>31</v>
      </c>
      <c r="B413" s="36" t="str">
        <f t="shared" si="6"/>
        <v>ISHV01249</v>
      </c>
      <c r="C413" s="1"/>
      <c r="D413" s="41" t="s">
        <v>5966</v>
      </c>
      <c r="E413" s="41" t="s">
        <v>5967</v>
      </c>
      <c r="F413" s="41" t="s">
        <v>21</v>
      </c>
      <c r="G413" s="41" t="s">
        <v>22</v>
      </c>
      <c r="H413" s="41" t="s">
        <v>5968</v>
      </c>
      <c r="I413" s="41" t="s">
        <v>24</v>
      </c>
      <c r="J413" s="41" t="s">
        <v>5969</v>
      </c>
      <c r="K413" s="41" t="s">
        <v>87</v>
      </c>
      <c r="L413" s="41" t="s">
        <v>5970</v>
      </c>
      <c r="M413" s="41" t="s">
        <v>28</v>
      </c>
      <c r="N413" s="41" t="s">
        <v>24</v>
      </c>
      <c r="O413" s="41" t="s">
        <v>5971</v>
      </c>
      <c r="P413" s="41" t="s">
        <v>5972</v>
      </c>
      <c r="Q413" s="41" t="s">
        <v>31</v>
      </c>
      <c r="R413" s="3" t="s">
        <v>5973</v>
      </c>
      <c r="S413" s="3" t="s">
        <v>5174</v>
      </c>
    </row>
    <row r="414" spans="1:19" x14ac:dyDescent="0.25">
      <c r="A414" s="6" t="s">
        <v>31</v>
      </c>
      <c r="B414" s="36" t="str">
        <f t="shared" si="6"/>
        <v>#HALC012501</v>
      </c>
      <c r="C414" s="1" t="s">
        <v>18</v>
      </c>
      <c r="D414" s="41" t="s">
        <v>12094</v>
      </c>
      <c r="E414" s="41" t="s">
        <v>12095</v>
      </c>
      <c r="F414" s="41" t="s">
        <v>21</v>
      </c>
      <c r="G414" s="41" t="s">
        <v>22</v>
      </c>
      <c r="H414" s="41" t="s">
        <v>12096</v>
      </c>
      <c r="I414" s="41" t="s">
        <v>24</v>
      </c>
      <c r="J414" s="41" t="s">
        <v>400</v>
      </c>
      <c r="K414" s="41" t="s">
        <v>1514</v>
      </c>
      <c r="L414" s="41" t="s">
        <v>12097</v>
      </c>
      <c r="M414" s="41" t="s">
        <v>28</v>
      </c>
      <c r="N414" s="41" t="s">
        <v>24</v>
      </c>
      <c r="O414" s="41" t="s">
        <v>12098</v>
      </c>
      <c r="P414" s="41" t="s">
        <v>12099</v>
      </c>
      <c r="Q414" s="41" t="s">
        <v>31</v>
      </c>
      <c r="R414" s="3" t="s">
        <v>24</v>
      </c>
      <c r="S414" s="3" t="s">
        <v>12100</v>
      </c>
    </row>
    <row r="415" spans="1:19" x14ac:dyDescent="0.25">
      <c r="A415" s="6" t="s">
        <v>31</v>
      </c>
      <c r="B415" s="36" t="str">
        <f t="shared" si="6"/>
        <v>KASK012545</v>
      </c>
      <c r="C415" s="1"/>
      <c r="D415" s="8" t="s">
        <v>6297</v>
      </c>
      <c r="E415" s="8" t="s">
        <v>6298</v>
      </c>
      <c r="F415" s="8" t="s">
        <v>21</v>
      </c>
      <c r="G415" s="8" t="s">
        <v>22</v>
      </c>
      <c r="H415" s="8" t="s">
        <v>6299</v>
      </c>
      <c r="I415" s="8" t="s">
        <v>24</v>
      </c>
      <c r="J415" s="8" t="s">
        <v>2424</v>
      </c>
      <c r="K415" s="8" t="s">
        <v>196</v>
      </c>
      <c r="L415" s="8" t="s">
        <v>3243</v>
      </c>
      <c r="M415" s="8" t="s">
        <v>28</v>
      </c>
      <c r="N415" s="8" t="s">
        <v>24</v>
      </c>
      <c r="O415" s="8" t="s">
        <v>6300</v>
      </c>
      <c r="P415" s="8" t="s">
        <v>6301</v>
      </c>
      <c r="Q415" s="8" t="s">
        <v>31</v>
      </c>
      <c r="R415" s="3" t="s">
        <v>24</v>
      </c>
      <c r="S415" s="3" t="s">
        <v>5174</v>
      </c>
    </row>
    <row r="416" spans="1:19" x14ac:dyDescent="0.25">
      <c r="A416" s="6" t="s">
        <v>31</v>
      </c>
      <c r="B416" s="36" t="str">
        <f t="shared" si="6"/>
        <v>KELH01259</v>
      </c>
      <c r="C416" s="1"/>
      <c r="D416" s="41" t="s">
        <v>6363</v>
      </c>
      <c r="E416" s="41" t="s">
        <v>6364</v>
      </c>
      <c r="F416" s="41" t="s">
        <v>21</v>
      </c>
      <c r="G416" s="41" t="s">
        <v>22</v>
      </c>
      <c r="H416" s="41" t="s">
        <v>6365</v>
      </c>
      <c r="I416" s="41" t="s">
        <v>24</v>
      </c>
      <c r="J416" s="41" t="s">
        <v>6366</v>
      </c>
      <c r="K416" s="41" t="s">
        <v>663</v>
      </c>
      <c r="L416" s="41" t="s">
        <v>6367</v>
      </c>
      <c r="M416" s="41" t="s">
        <v>28</v>
      </c>
      <c r="N416" s="41" t="s">
        <v>6368</v>
      </c>
      <c r="O416" s="41" t="s">
        <v>6369</v>
      </c>
      <c r="P416" s="41" t="s">
        <v>6370</v>
      </c>
      <c r="Q416" s="41" t="s">
        <v>31</v>
      </c>
      <c r="R416" s="3" t="s">
        <v>6371</v>
      </c>
      <c r="S416" s="3" t="s">
        <v>5174</v>
      </c>
    </row>
    <row r="417" spans="1:19" x14ac:dyDescent="0.25">
      <c r="A417" s="6" t="s">
        <v>18</v>
      </c>
      <c r="B417" s="36" t="str">
        <f t="shared" si="6"/>
        <v>SIMU0126</v>
      </c>
      <c r="C417" s="1" t="s">
        <v>18</v>
      </c>
      <c r="D417" s="41" t="s">
        <v>2522</v>
      </c>
      <c r="E417" s="41" t="s">
        <v>2523</v>
      </c>
      <c r="F417" s="41" t="s">
        <v>21</v>
      </c>
      <c r="G417" s="41" t="s">
        <v>22</v>
      </c>
      <c r="H417" s="41" t="s">
        <v>2524</v>
      </c>
      <c r="I417" s="41" t="s">
        <v>24</v>
      </c>
      <c r="J417" s="41" t="s">
        <v>1233</v>
      </c>
      <c r="K417" s="41" t="s">
        <v>196</v>
      </c>
      <c r="L417" s="41" t="s">
        <v>2525</v>
      </c>
      <c r="M417" s="41" t="s">
        <v>28</v>
      </c>
      <c r="N417" s="41" t="s">
        <v>24</v>
      </c>
      <c r="O417" s="41" t="s">
        <v>2526</v>
      </c>
      <c r="P417" s="41" t="s">
        <v>24</v>
      </c>
      <c r="Q417" s="41" t="s">
        <v>31</v>
      </c>
      <c r="R417" s="3" t="s">
        <v>24</v>
      </c>
      <c r="S417" s="3" t="s">
        <v>33</v>
      </c>
    </row>
    <row r="418" spans="1:19" x14ac:dyDescent="0.25">
      <c r="A418" s="6" t="s">
        <v>18</v>
      </c>
      <c r="B418" s="36" t="str">
        <f t="shared" si="6"/>
        <v>SPAS0326</v>
      </c>
      <c r="C418" s="1" t="s">
        <v>18</v>
      </c>
      <c r="D418" s="8" t="s">
        <v>2700</v>
      </c>
      <c r="E418" s="8" t="s">
        <v>2701</v>
      </c>
      <c r="F418" s="8" t="s">
        <v>21</v>
      </c>
      <c r="G418" s="8" t="s">
        <v>22</v>
      </c>
      <c r="H418" s="8" t="s">
        <v>2702</v>
      </c>
      <c r="I418" s="8" t="s">
        <v>24</v>
      </c>
      <c r="J418" s="8" t="s">
        <v>2703</v>
      </c>
      <c r="K418" s="8" t="s">
        <v>186</v>
      </c>
      <c r="L418" s="8" t="s">
        <v>2704</v>
      </c>
      <c r="M418" s="8" t="s">
        <v>28</v>
      </c>
      <c r="N418" s="8" t="s">
        <v>24</v>
      </c>
      <c r="O418" s="8" t="s">
        <v>2526</v>
      </c>
      <c r="P418" s="8" t="s">
        <v>24</v>
      </c>
      <c r="Q418" s="8" t="s">
        <v>31</v>
      </c>
      <c r="R418" s="3" t="s">
        <v>2705</v>
      </c>
      <c r="S418" s="3" t="s">
        <v>33</v>
      </c>
    </row>
    <row r="419" spans="1:19" x14ac:dyDescent="0.25">
      <c r="A419" s="6" t="s">
        <v>18</v>
      </c>
      <c r="B419" s="36" t="str">
        <f t="shared" si="6"/>
        <v>#RONJ012602</v>
      </c>
      <c r="C419" s="1" t="s">
        <v>18</v>
      </c>
      <c r="D419" s="8" t="s">
        <v>12106</v>
      </c>
      <c r="E419" s="8" t="s">
        <v>12107</v>
      </c>
      <c r="F419" s="8" t="s">
        <v>21</v>
      </c>
      <c r="G419" s="8" t="s">
        <v>22</v>
      </c>
      <c r="H419" s="8" t="s">
        <v>12119</v>
      </c>
      <c r="I419" s="8" t="s">
        <v>12120</v>
      </c>
      <c r="J419" s="8" t="s">
        <v>12121</v>
      </c>
      <c r="K419" s="8" t="s">
        <v>196</v>
      </c>
      <c r="L419" s="8" t="s">
        <v>12122</v>
      </c>
      <c r="M419" s="8" t="s">
        <v>28</v>
      </c>
      <c r="N419" s="8" t="s">
        <v>12110</v>
      </c>
      <c r="O419" s="8" t="s">
        <v>12123</v>
      </c>
      <c r="P419" s="8" t="s">
        <v>12112</v>
      </c>
      <c r="Q419" s="8" t="s">
        <v>31</v>
      </c>
      <c r="R419" s="3" t="s">
        <v>12113</v>
      </c>
      <c r="S419" s="3" t="s">
        <v>12100</v>
      </c>
    </row>
    <row r="420" spans="1:19" x14ac:dyDescent="0.25">
      <c r="A420" s="6" t="s">
        <v>18</v>
      </c>
      <c r="B420" s="36" t="str">
        <f t="shared" si="6"/>
        <v>PARL052625</v>
      </c>
      <c r="C420" s="1" t="s">
        <v>18</v>
      </c>
      <c r="D420" s="8" t="s">
        <v>863</v>
      </c>
      <c r="E420" s="8" t="s">
        <v>864</v>
      </c>
      <c r="F420" s="8" t="s">
        <v>21</v>
      </c>
      <c r="G420" s="8" t="s">
        <v>22</v>
      </c>
      <c r="H420" s="8" t="s">
        <v>865</v>
      </c>
      <c r="I420" s="8" t="s">
        <v>24</v>
      </c>
      <c r="J420" s="8" t="s">
        <v>866</v>
      </c>
      <c r="K420" s="8" t="s">
        <v>732</v>
      </c>
      <c r="L420" s="8" t="s">
        <v>867</v>
      </c>
      <c r="M420" s="8" t="s">
        <v>28</v>
      </c>
      <c r="N420" s="8" t="s">
        <v>24</v>
      </c>
      <c r="O420" s="8" t="s">
        <v>868</v>
      </c>
      <c r="P420" s="8" t="s">
        <v>24</v>
      </c>
      <c r="Q420" s="8" t="s">
        <v>31</v>
      </c>
      <c r="R420" s="3" t="s">
        <v>24</v>
      </c>
      <c r="S420" s="3" t="s">
        <v>33</v>
      </c>
    </row>
    <row r="421" spans="1:19" x14ac:dyDescent="0.25">
      <c r="A421" s="6" t="s">
        <v>18</v>
      </c>
      <c r="B421" s="36" t="str">
        <f t="shared" si="6"/>
        <v>#FIRG012629</v>
      </c>
      <c r="C421" s="1" t="s">
        <v>18</v>
      </c>
      <c r="D421" s="16" t="s">
        <v>4752</v>
      </c>
      <c r="E421" s="16" t="s">
        <v>4753</v>
      </c>
      <c r="F421" s="16" t="s">
        <v>21</v>
      </c>
      <c r="G421" s="16" t="s">
        <v>22</v>
      </c>
      <c r="H421" s="16" t="s">
        <v>4761</v>
      </c>
      <c r="I421" s="16" t="s">
        <v>24</v>
      </c>
      <c r="J421" s="16" t="s">
        <v>146</v>
      </c>
      <c r="K421" s="16" t="s">
        <v>87</v>
      </c>
      <c r="L421" s="16" t="s">
        <v>4309</v>
      </c>
      <c r="M421" s="16" t="s">
        <v>28</v>
      </c>
      <c r="N421" s="16" t="s">
        <v>24</v>
      </c>
      <c r="O421" s="16" t="s">
        <v>4762</v>
      </c>
      <c r="P421" s="16" t="s">
        <v>24</v>
      </c>
      <c r="Q421" s="16" t="s">
        <v>31</v>
      </c>
      <c r="R421" s="3" t="s">
        <v>4757</v>
      </c>
      <c r="S421" s="3" t="s">
        <v>4601</v>
      </c>
    </row>
    <row r="422" spans="1:19" x14ac:dyDescent="0.25">
      <c r="A422" s="6" t="s">
        <v>18</v>
      </c>
      <c r="B422" s="36" t="str">
        <f t="shared" si="6"/>
        <v>BEVF01263</v>
      </c>
      <c r="C422" s="1" t="s">
        <v>18</v>
      </c>
      <c r="D422" s="8" t="s">
        <v>8890</v>
      </c>
      <c r="E422" s="8" t="s">
        <v>8891</v>
      </c>
      <c r="F422" s="8" t="s">
        <v>21</v>
      </c>
      <c r="G422" s="8" t="s">
        <v>22</v>
      </c>
      <c r="H422" s="8" t="s">
        <v>8915</v>
      </c>
      <c r="I422" s="8" t="s">
        <v>24</v>
      </c>
      <c r="J422" s="8" t="s">
        <v>8916</v>
      </c>
      <c r="K422" s="8" t="s">
        <v>60</v>
      </c>
      <c r="L422" s="8" t="s">
        <v>8917</v>
      </c>
      <c r="M422" s="8" t="s">
        <v>28</v>
      </c>
      <c r="N422" s="8" t="s">
        <v>24</v>
      </c>
      <c r="O422" s="8" t="s">
        <v>8918</v>
      </c>
      <c r="P422" s="8" t="s">
        <v>8919</v>
      </c>
      <c r="Q422" s="8" t="s">
        <v>31</v>
      </c>
      <c r="R422" s="3" t="s">
        <v>8894</v>
      </c>
      <c r="S422" s="3" t="s">
        <v>7978</v>
      </c>
    </row>
    <row r="423" spans="1:19" x14ac:dyDescent="0.25">
      <c r="A423" s="6" t="s">
        <v>31</v>
      </c>
      <c r="B423" s="36" t="str">
        <f t="shared" si="6"/>
        <v>HERH0127</v>
      </c>
      <c r="C423" s="1"/>
      <c r="D423" s="8" t="s">
        <v>5500</v>
      </c>
      <c r="E423" s="8" t="s">
        <v>5501</v>
      </c>
      <c r="F423" s="8" t="s">
        <v>21</v>
      </c>
      <c r="G423" s="8" t="s">
        <v>22</v>
      </c>
      <c r="H423" s="8" t="s">
        <v>5502</v>
      </c>
      <c r="I423" s="8" t="s">
        <v>24</v>
      </c>
      <c r="J423" s="8" t="s">
        <v>156</v>
      </c>
      <c r="K423" s="8" t="s">
        <v>157</v>
      </c>
      <c r="L423" s="8" t="s">
        <v>5503</v>
      </c>
      <c r="M423" s="8" t="s">
        <v>28</v>
      </c>
      <c r="N423" s="8" t="s">
        <v>24</v>
      </c>
      <c r="O423" s="8" t="s">
        <v>5504</v>
      </c>
      <c r="P423" s="8" t="s">
        <v>24</v>
      </c>
      <c r="Q423" s="8" t="s">
        <v>31</v>
      </c>
      <c r="R423" s="3" t="s">
        <v>5505</v>
      </c>
      <c r="S423" s="3" t="s">
        <v>5174</v>
      </c>
    </row>
    <row r="424" spans="1:19" x14ac:dyDescent="0.25">
      <c r="A424" s="6" t="s">
        <v>18</v>
      </c>
      <c r="B424" s="36" t="str">
        <f t="shared" si="6"/>
        <v>VALD01270</v>
      </c>
      <c r="C424" s="1" t="s">
        <v>18</v>
      </c>
      <c r="D424" s="8" t="s">
        <v>12410</v>
      </c>
      <c r="E424" s="8" t="s">
        <v>12411</v>
      </c>
      <c r="F424" s="8" t="s">
        <v>21</v>
      </c>
      <c r="G424" s="8" t="s">
        <v>22</v>
      </c>
      <c r="H424" s="8" t="s">
        <v>12426</v>
      </c>
      <c r="I424" s="8" t="s">
        <v>24</v>
      </c>
      <c r="J424" s="8" t="s">
        <v>12427</v>
      </c>
      <c r="K424" s="8" t="s">
        <v>443</v>
      </c>
      <c r="L424" s="8" t="s">
        <v>12428</v>
      </c>
      <c r="M424" s="8" t="s">
        <v>28</v>
      </c>
      <c r="N424" s="8" t="s">
        <v>24</v>
      </c>
      <c r="O424" s="8" t="s">
        <v>12429</v>
      </c>
      <c r="P424" s="8" t="s">
        <v>12430</v>
      </c>
      <c r="Q424" s="8" t="s">
        <v>31</v>
      </c>
      <c r="R424" s="3" t="s">
        <v>12416</v>
      </c>
      <c r="S424" s="3" t="s">
        <v>12100</v>
      </c>
    </row>
    <row r="425" spans="1:19" x14ac:dyDescent="0.25">
      <c r="A425" s="6" t="s">
        <v>18</v>
      </c>
      <c r="B425" s="36" t="str">
        <f t="shared" si="6"/>
        <v>TEXB022700</v>
      </c>
      <c r="C425" s="1" t="s">
        <v>18</v>
      </c>
      <c r="D425" s="8" t="s">
        <v>3158</v>
      </c>
      <c r="E425" s="8" t="s">
        <v>3159</v>
      </c>
      <c r="F425" s="8" t="s">
        <v>21</v>
      </c>
      <c r="G425" s="8" t="s">
        <v>22</v>
      </c>
      <c r="H425" s="8" t="s">
        <v>3160</v>
      </c>
      <c r="I425" s="8" t="s">
        <v>24</v>
      </c>
      <c r="J425" s="8" t="s">
        <v>2313</v>
      </c>
      <c r="K425" s="8" t="s">
        <v>48</v>
      </c>
      <c r="L425" s="8" t="s">
        <v>3161</v>
      </c>
      <c r="M425" s="8" t="s">
        <v>28</v>
      </c>
      <c r="N425" s="8" t="s">
        <v>24</v>
      </c>
      <c r="O425" s="8" t="s">
        <v>3162</v>
      </c>
      <c r="P425" s="8" t="s">
        <v>3163</v>
      </c>
      <c r="Q425" s="8" t="s">
        <v>31</v>
      </c>
      <c r="R425" s="3" t="s">
        <v>3164</v>
      </c>
      <c r="S425" s="3" t="s">
        <v>33</v>
      </c>
    </row>
    <row r="426" spans="1:19" x14ac:dyDescent="0.25">
      <c r="A426" s="6" t="s">
        <v>18</v>
      </c>
      <c r="B426" s="36" t="str">
        <f t="shared" si="6"/>
        <v>TOYC032703</v>
      </c>
      <c r="C426" s="1" t="s">
        <v>18</v>
      </c>
      <c r="D426" s="8" t="s">
        <v>3338</v>
      </c>
      <c r="E426" s="8" t="s">
        <v>416</v>
      </c>
      <c r="F426" s="8" t="s">
        <v>21</v>
      </c>
      <c r="G426" s="8" t="s">
        <v>22</v>
      </c>
      <c r="H426" s="8" t="s">
        <v>3339</v>
      </c>
      <c r="I426" s="8" t="s">
        <v>24</v>
      </c>
      <c r="J426" s="8" t="s">
        <v>3340</v>
      </c>
      <c r="K426" s="8" t="s">
        <v>663</v>
      </c>
      <c r="L426" s="8" t="s">
        <v>3341</v>
      </c>
      <c r="M426" s="8" t="s">
        <v>28</v>
      </c>
      <c r="N426" s="8" t="s">
        <v>3342</v>
      </c>
      <c r="O426" s="8" t="s">
        <v>3343</v>
      </c>
      <c r="P426" s="8" t="s">
        <v>3344</v>
      </c>
      <c r="Q426" s="8" t="s">
        <v>31</v>
      </c>
      <c r="R426" s="3" t="s">
        <v>3345</v>
      </c>
      <c r="S426" s="3" t="s">
        <v>33</v>
      </c>
    </row>
    <row r="427" spans="1:19" x14ac:dyDescent="0.25">
      <c r="A427" s="6" t="s">
        <v>18</v>
      </c>
      <c r="B427" s="36" t="str">
        <f t="shared" si="6"/>
        <v>POWB012720</v>
      </c>
      <c r="C427" s="1" t="s">
        <v>18</v>
      </c>
      <c r="D427" s="8" t="s">
        <v>1738</v>
      </c>
      <c r="E427" s="8" t="s">
        <v>1739</v>
      </c>
      <c r="F427" s="8" t="s">
        <v>21</v>
      </c>
      <c r="G427" s="8" t="s">
        <v>22</v>
      </c>
      <c r="H427" s="8" t="s">
        <v>1740</v>
      </c>
      <c r="I427" s="8" t="s">
        <v>1741</v>
      </c>
      <c r="J427" s="8" t="s">
        <v>1433</v>
      </c>
      <c r="K427" s="8" t="s">
        <v>213</v>
      </c>
      <c r="L427" s="8" t="s">
        <v>1742</v>
      </c>
      <c r="M427" s="8" t="s">
        <v>28</v>
      </c>
      <c r="N427" s="8" t="s">
        <v>24</v>
      </c>
      <c r="O427" s="8" t="s">
        <v>1743</v>
      </c>
      <c r="P427" s="8" t="s">
        <v>24</v>
      </c>
      <c r="Q427" s="8" t="s">
        <v>31</v>
      </c>
      <c r="R427" s="3" t="s">
        <v>1744</v>
      </c>
      <c r="S427" s="3" t="s">
        <v>33</v>
      </c>
    </row>
    <row r="428" spans="1:19" x14ac:dyDescent="0.25">
      <c r="A428" s="6" t="s">
        <v>18</v>
      </c>
      <c r="B428" s="36" t="str">
        <f t="shared" si="6"/>
        <v>PARE082731</v>
      </c>
      <c r="C428" s="1" t="s">
        <v>18</v>
      </c>
      <c r="D428" s="8" t="s">
        <v>752</v>
      </c>
      <c r="E428" s="8" t="s">
        <v>753</v>
      </c>
      <c r="F428" s="8" t="s">
        <v>21</v>
      </c>
      <c r="G428" s="8" t="s">
        <v>22</v>
      </c>
      <c r="H428" s="8" t="s">
        <v>754</v>
      </c>
      <c r="I428" s="8" t="s">
        <v>24</v>
      </c>
      <c r="J428" s="8" t="s">
        <v>755</v>
      </c>
      <c r="K428" s="8" t="s">
        <v>87</v>
      </c>
      <c r="L428" s="8" t="s">
        <v>756</v>
      </c>
      <c r="M428" s="8" t="s">
        <v>28</v>
      </c>
      <c r="N428" s="8" t="s">
        <v>757</v>
      </c>
      <c r="O428" s="8" t="s">
        <v>758</v>
      </c>
      <c r="P428" s="8" t="s">
        <v>759</v>
      </c>
      <c r="Q428" s="8" t="s">
        <v>31</v>
      </c>
      <c r="R428" s="3" t="s">
        <v>760</v>
      </c>
      <c r="S428" s="3" t="s">
        <v>33</v>
      </c>
    </row>
    <row r="429" spans="1:19" x14ac:dyDescent="0.25">
      <c r="A429" s="6" t="s">
        <v>18</v>
      </c>
      <c r="B429" s="36" t="str">
        <f t="shared" si="6"/>
        <v>QUIU012739</v>
      </c>
      <c r="C429" s="1" t="s">
        <v>18</v>
      </c>
      <c r="D429" s="8" t="s">
        <v>1933</v>
      </c>
      <c r="E429" s="8" t="s">
        <v>1934</v>
      </c>
      <c r="F429" s="8" t="s">
        <v>21</v>
      </c>
      <c r="G429" s="8" t="s">
        <v>22</v>
      </c>
      <c r="H429" s="8" t="s">
        <v>1943</v>
      </c>
      <c r="I429" s="8" t="s">
        <v>24</v>
      </c>
      <c r="J429" s="8" t="s">
        <v>223</v>
      </c>
      <c r="K429" s="8" t="s">
        <v>68</v>
      </c>
      <c r="L429" s="8" t="s">
        <v>224</v>
      </c>
      <c r="M429" s="8" t="s">
        <v>28</v>
      </c>
      <c r="N429" s="8" t="s">
        <v>24</v>
      </c>
      <c r="O429" s="8" t="s">
        <v>1944</v>
      </c>
      <c r="P429" s="8" t="s">
        <v>24</v>
      </c>
      <c r="Q429" s="8" t="s">
        <v>31</v>
      </c>
      <c r="R429" s="3" t="s">
        <v>1939</v>
      </c>
      <c r="S429" s="3" t="s">
        <v>33</v>
      </c>
    </row>
    <row r="430" spans="1:19" x14ac:dyDescent="0.25">
      <c r="A430" s="6" t="s">
        <v>18</v>
      </c>
      <c r="B430" s="36" t="str">
        <f t="shared" si="6"/>
        <v>PA7274274</v>
      </c>
      <c r="C430" s="1" t="s">
        <v>18</v>
      </c>
      <c r="D430" s="8" t="s">
        <v>34</v>
      </c>
      <c r="E430" s="8" t="s">
        <v>35</v>
      </c>
      <c r="F430" s="8" t="s">
        <v>21</v>
      </c>
      <c r="G430" s="8" t="s">
        <v>22</v>
      </c>
      <c r="H430" s="8" t="s">
        <v>510</v>
      </c>
      <c r="I430" s="8" t="s">
        <v>24</v>
      </c>
      <c r="J430" s="8" t="s">
        <v>511</v>
      </c>
      <c r="K430" s="8" t="s">
        <v>196</v>
      </c>
      <c r="L430" s="8" t="s">
        <v>512</v>
      </c>
      <c r="M430" s="8" t="s">
        <v>28</v>
      </c>
      <c r="N430" s="8" t="s">
        <v>24</v>
      </c>
      <c r="O430" s="8" t="s">
        <v>513</v>
      </c>
      <c r="P430" s="8" t="s">
        <v>42</v>
      </c>
      <c r="Q430" s="8" t="s">
        <v>31</v>
      </c>
      <c r="R430" s="3" t="s">
        <v>24</v>
      </c>
      <c r="S430" s="3" t="s">
        <v>33</v>
      </c>
    </row>
    <row r="431" spans="1:19" x14ac:dyDescent="0.25">
      <c r="A431" s="6" t="s">
        <v>18</v>
      </c>
      <c r="B431" s="36" t="str">
        <f t="shared" si="6"/>
        <v>CART06274</v>
      </c>
      <c r="C431" s="1" t="s">
        <v>18</v>
      </c>
      <c r="D431" s="8" t="s">
        <v>9627</v>
      </c>
      <c r="E431" s="8" t="s">
        <v>9628</v>
      </c>
      <c r="F431" s="8" t="s">
        <v>21</v>
      </c>
      <c r="G431" s="8" t="s">
        <v>22</v>
      </c>
      <c r="H431" s="8" t="s">
        <v>9629</v>
      </c>
      <c r="I431" s="8" t="s">
        <v>9630</v>
      </c>
      <c r="J431" s="8" t="s">
        <v>9631</v>
      </c>
      <c r="K431" s="8" t="s">
        <v>1347</v>
      </c>
      <c r="L431" s="8" t="s">
        <v>9632</v>
      </c>
      <c r="M431" s="8" t="s">
        <v>60</v>
      </c>
      <c r="N431" s="8" t="s">
        <v>24</v>
      </c>
      <c r="O431" s="8" t="s">
        <v>513</v>
      </c>
      <c r="P431" s="8" t="s">
        <v>9633</v>
      </c>
      <c r="Q431" s="8" t="s">
        <v>31</v>
      </c>
      <c r="R431" s="3" t="s">
        <v>9634</v>
      </c>
      <c r="S431" s="3" t="s">
        <v>7978</v>
      </c>
    </row>
    <row r="432" spans="1:19" x14ac:dyDescent="0.25">
      <c r="A432" s="6" t="s">
        <v>18</v>
      </c>
      <c r="B432" s="36" t="str">
        <f t="shared" si="6"/>
        <v>PARW242755</v>
      </c>
      <c r="C432" s="1" t="s">
        <v>18</v>
      </c>
      <c r="D432" s="8" t="s">
        <v>1366</v>
      </c>
      <c r="E432" s="8" t="s">
        <v>1367</v>
      </c>
      <c r="F432" s="8" t="s">
        <v>21</v>
      </c>
      <c r="G432" s="8" t="s">
        <v>22</v>
      </c>
      <c r="H432" s="8" t="s">
        <v>1374</v>
      </c>
      <c r="I432" s="8" t="s">
        <v>24</v>
      </c>
      <c r="J432" s="8" t="s">
        <v>1375</v>
      </c>
      <c r="K432" s="8" t="s">
        <v>972</v>
      </c>
      <c r="L432" s="8" t="s">
        <v>1376</v>
      </c>
      <c r="M432" s="8" t="s">
        <v>28</v>
      </c>
      <c r="N432" s="8" t="s">
        <v>24</v>
      </c>
      <c r="O432" s="8" t="s">
        <v>1377</v>
      </c>
      <c r="P432" s="8" t="s">
        <v>1378</v>
      </c>
      <c r="Q432" s="8" t="s">
        <v>31</v>
      </c>
      <c r="R432" s="3" t="s">
        <v>1373</v>
      </c>
      <c r="S432" s="3" t="s">
        <v>33</v>
      </c>
    </row>
    <row r="433" spans="1:19" x14ac:dyDescent="0.25">
      <c r="A433" s="6" t="s">
        <v>31</v>
      </c>
      <c r="B433" s="36" t="str">
        <f t="shared" si="6"/>
        <v>FEAP012775</v>
      </c>
      <c r="C433" s="1"/>
      <c r="D433" s="8" t="s">
        <v>11189</v>
      </c>
      <c r="E433" s="8" t="s">
        <v>11190</v>
      </c>
      <c r="F433" s="8" t="s">
        <v>21</v>
      </c>
      <c r="G433" s="8" t="s">
        <v>201</v>
      </c>
      <c r="H433" s="8" t="s">
        <v>11191</v>
      </c>
      <c r="I433" s="8" t="s">
        <v>24</v>
      </c>
      <c r="J433" s="8" t="s">
        <v>11192</v>
      </c>
      <c r="K433" s="8" t="s">
        <v>1545</v>
      </c>
      <c r="L433" s="8" t="s">
        <v>11193</v>
      </c>
      <c r="M433" s="8" t="s">
        <v>28</v>
      </c>
      <c r="N433" s="8" t="s">
        <v>24</v>
      </c>
      <c r="O433" s="8" t="s">
        <v>11194</v>
      </c>
      <c r="P433" s="8" t="s">
        <v>24</v>
      </c>
      <c r="Q433" s="8" t="s">
        <v>31</v>
      </c>
      <c r="R433" s="3" t="s">
        <v>24</v>
      </c>
      <c r="S433" s="3" t="s">
        <v>7978</v>
      </c>
    </row>
    <row r="434" spans="1:19" x14ac:dyDescent="0.25">
      <c r="A434" s="6" t="s">
        <v>18</v>
      </c>
      <c r="B434" s="36" t="str">
        <f t="shared" si="6"/>
        <v>PARN052803</v>
      </c>
      <c r="C434" s="1" t="s">
        <v>18</v>
      </c>
      <c r="D434" s="8" t="s">
        <v>976</v>
      </c>
      <c r="E434" s="8" t="s">
        <v>977</v>
      </c>
      <c r="F434" s="8" t="s">
        <v>21</v>
      </c>
      <c r="G434" s="8" t="s">
        <v>22</v>
      </c>
      <c r="H434" s="8" t="s">
        <v>984</v>
      </c>
      <c r="I434" s="8" t="s">
        <v>24</v>
      </c>
      <c r="J434" s="8" t="s">
        <v>985</v>
      </c>
      <c r="K434" s="8" t="s">
        <v>259</v>
      </c>
      <c r="L434" s="8" t="s">
        <v>986</v>
      </c>
      <c r="M434" s="8" t="s">
        <v>28</v>
      </c>
      <c r="N434" s="8" t="s">
        <v>24</v>
      </c>
      <c r="O434" s="8" t="s">
        <v>987</v>
      </c>
      <c r="P434" s="8" t="s">
        <v>988</v>
      </c>
      <c r="Q434" s="8" t="s">
        <v>31</v>
      </c>
      <c r="R434" s="3" t="s">
        <v>983</v>
      </c>
      <c r="S434" s="3" t="s">
        <v>33</v>
      </c>
    </row>
    <row r="435" spans="1:19" x14ac:dyDescent="0.25">
      <c r="A435" s="9" t="s">
        <v>31</v>
      </c>
      <c r="B435" s="36" t="str">
        <f t="shared" si="6"/>
        <v>PART122812</v>
      </c>
      <c r="C435" s="1" t="s">
        <v>18</v>
      </c>
      <c r="D435" s="11" t="s">
        <v>110</v>
      </c>
      <c r="E435" s="11" t="s">
        <v>111</v>
      </c>
      <c r="F435" s="11" t="s">
        <v>21</v>
      </c>
      <c r="G435" s="11" t="s">
        <v>22</v>
      </c>
      <c r="H435" s="11" t="s">
        <v>112</v>
      </c>
      <c r="I435" s="11" t="s">
        <v>113</v>
      </c>
      <c r="J435" s="11" t="s">
        <v>114</v>
      </c>
      <c r="K435" s="11" t="s">
        <v>87</v>
      </c>
      <c r="L435" s="11" t="s">
        <v>115</v>
      </c>
      <c r="M435" s="11" t="s">
        <v>28</v>
      </c>
      <c r="N435" s="11" t="s">
        <v>24</v>
      </c>
      <c r="O435" s="11" t="s">
        <v>116</v>
      </c>
      <c r="P435" s="11" t="s">
        <v>117</v>
      </c>
      <c r="Q435" s="11" t="s">
        <v>31</v>
      </c>
      <c r="R435" s="10" t="s">
        <v>118</v>
      </c>
      <c r="S435" s="10" t="s">
        <v>33</v>
      </c>
    </row>
    <row r="436" spans="1:19" x14ac:dyDescent="0.25">
      <c r="A436" s="9" t="s">
        <v>31</v>
      </c>
      <c r="B436" s="36" t="str">
        <f t="shared" si="6"/>
        <v>PARW072812</v>
      </c>
      <c r="C436" s="1" t="s">
        <v>18</v>
      </c>
      <c r="D436" s="11" t="s">
        <v>119</v>
      </c>
      <c r="E436" s="11" t="s">
        <v>120</v>
      </c>
      <c r="F436" s="11" t="s">
        <v>21</v>
      </c>
      <c r="G436" s="11" t="s">
        <v>22</v>
      </c>
      <c r="H436" s="11" t="s">
        <v>121</v>
      </c>
      <c r="I436" s="11" t="s">
        <v>122</v>
      </c>
      <c r="J436" s="11" t="s">
        <v>114</v>
      </c>
      <c r="K436" s="11" t="s">
        <v>87</v>
      </c>
      <c r="L436" s="11" t="s">
        <v>115</v>
      </c>
      <c r="M436" s="11" t="s">
        <v>28</v>
      </c>
      <c r="N436" s="11" t="s">
        <v>24</v>
      </c>
      <c r="O436" s="11" t="s">
        <v>116</v>
      </c>
      <c r="P436" s="11" t="s">
        <v>123</v>
      </c>
      <c r="Q436" s="11" t="s">
        <v>31</v>
      </c>
      <c r="R436" s="10" t="s">
        <v>124</v>
      </c>
      <c r="S436" s="10" t="s">
        <v>33</v>
      </c>
    </row>
    <row r="437" spans="1:19" x14ac:dyDescent="0.25">
      <c r="A437" s="6" t="s">
        <v>18</v>
      </c>
      <c r="B437" s="36" t="str">
        <f t="shared" si="6"/>
        <v>SAVO03285</v>
      </c>
      <c r="C437" s="1" t="s">
        <v>18</v>
      </c>
      <c r="D437" s="8" t="s">
        <v>208</v>
      </c>
      <c r="E437" s="8" t="s">
        <v>209</v>
      </c>
      <c r="F437" s="8" t="s">
        <v>21</v>
      </c>
      <c r="G437" s="8" t="s">
        <v>22</v>
      </c>
      <c r="H437" s="8" t="s">
        <v>2324</v>
      </c>
      <c r="I437" s="8" t="s">
        <v>24</v>
      </c>
      <c r="J437" s="8" t="s">
        <v>212</v>
      </c>
      <c r="K437" s="8" t="s">
        <v>213</v>
      </c>
      <c r="L437" s="8" t="s">
        <v>214</v>
      </c>
      <c r="M437" s="8" t="s">
        <v>28</v>
      </c>
      <c r="N437" s="8" t="s">
        <v>24</v>
      </c>
      <c r="O437" s="8" t="s">
        <v>2325</v>
      </c>
      <c r="P437" s="8" t="s">
        <v>24</v>
      </c>
      <c r="Q437" s="8" t="s">
        <v>31</v>
      </c>
      <c r="R437" s="3" t="s">
        <v>24</v>
      </c>
      <c r="S437" s="3" t="s">
        <v>33</v>
      </c>
    </row>
    <row r="438" spans="1:19" x14ac:dyDescent="0.25">
      <c r="A438" s="6" t="s">
        <v>18</v>
      </c>
      <c r="B438" s="36" t="str">
        <f t="shared" si="6"/>
        <v>SHEC0329</v>
      </c>
      <c r="C438" s="1" t="s">
        <v>18</v>
      </c>
      <c r="D438" s="8" t="s">
        <v>2459</v>
      </c>
      <c r="E438" s="8" t="s">
        <v>2460</v>
      </c>
      <c r="F438" s="8" t="s">
        <v>21</v>
      </c>
      <c r="G438" s="8" t="s">
        <v>22</v>
      </c>
      <c r="H438" s="8" t="s">
        <v>2461</v>
      </c>
      <c r="I438" s="8" t="s">
        <v>24</v>
      </c>
      <c r="J438" s="8" t="s">
        <v>2462</v>
      </c>
      <c r="K438" s="8" t="s">
        <v>1733</v>
      </c>
      <c r="L438" s="8" t="s">
        <v>2463</v>
      </c>
      <c r="M438" s="8" t="s">
        <v>28</v>
      </c>
      <c r="N438" s="8" t="s">
        <v>2464</v>
      </c>
      <c r="O438" s="8" t="s">
        <v>2465</v>
      </c>
      <c r="P438" s="8" t="s">
        <v>2466</v>
      </c>
      <c r="Q438" s="8" t="s">
        <v>31</v>
      </c>
      <c r="R438" s="3" t="s">
        <v>2467</v>
      </c>
      <c r="S438" s="3" t="s">
        <v>33</v>
      </c>
    </row>
    <row r="439" spans="1:19" x14ac:dyDescent="0.25">
      <c r="A439" s="6" t="s">
        <v>18</v>
      </c>
      <c r="B439" s="36" t="str">
        <f t="shared" si="6"/>
        <v>COSC2529</v>
      </c>
      <c r="C439" s="1" t="s">
        <v>18</v>
      </c>
      <c r="D439" s="8" t="s">
        <v>10170</v>
      </c>
      <c r="E439" s="8" t="s">
        <v>10171</v>
      </c>
      <c r="F439" s="8" t="s">
        <v>21</v>
      </c>
      <c r="G439" s="8" t="s">
        <v>22</v>
      </c>
      <c r="H439" s="8" t="s">
        <v>10172</v>
      </c>
      <c r="I439" s="8" t="s">
        <v>24</v>
      </c>
      <c r="J439" s="8" t="s">
        <v>3175</v>
      </c>
      <c r="K439" s="8" t="s">
        <v>77</v>
      </c>
      <c r="L439" s="8" t="s">
        <v>10173</v>
      </c>
      <c r="M439" s="8" t="s">
        <v>28</v>
      </c>
      <c r="N439" s="8" t="s">
        <v>24</v>
      </c>
      <c r="O439" s="8" t="s">
        <v>2465</v>
      </c>
      <c r="P439" s="8" t="s">
        <v>10174</v>
      </c>
      <c r="Q439" s="8" t="s">
        <v>31</v>
      </c>
      <c r="R439" s="3" t="s">
        <v>10175</v>
      </c>
      <c r="S439" s="3" t="s">
        <v>7978</v>
      </c>
    </row>
    <row r="440" spans="1:19" x14ac:dyDescent="0.25">
      <c r="A440" s="6" t="s">
        <v>18</v>
      </c>
      <c r="B440" s="36" t="str">
        <f t="shared" si="6"/>
        <v>PARC26290</v>
      </c>
      <c r="C440" s="1" t="s">
        <v>18</v>
      </c>
      <c r="D440" s="8" t="s">
        <v>660</v>
      </c>
      <c r="E440" s="8" t="s">
        <v>661</v>
      </c>
      <c r="F440" s="8" t="s">
        <v>21</v>
      </c>
      <c r="G440" s="8" t="s">
        <v>22</v>
      </c>
      <c r="H440" s="8" t="s">
        <v>662</v>
      </c>
      <c r="I440" s="8" t="s">
        <v>24</v>
      </c>
      <c r="J440" s="8" t="s">
        <v>632</v>
      </c>
      <c r="K440" s="8" t="s">
        <v>663</v>
      </c>
      <c r="L440" s="8" t="s">
        <v>664</v>
      </c>
      <c r="M440" s="8" t="s">
        <v>28</v>
      </c>
      <c r="N440" s="8" t="s">
        <v>24</v>
      </c>
      <c r="O440" s="8" t="s">
        <v>665</v>
      </c>
      <c r="P440" s="8" t="s">
        <v>666</v>
      </c>
      <c r="Q440" s="8" t="s">
        <v>31</v>
      </c>
      <c r="R440" s="3" t="s">
        <v>667</v>
      </c>
      <c r="S440" s="3" t="s">
        <v>33</v>
      </c>
    </row>
    <row r="441" spans="1:19" x14ac:dyDescent="0.25">
      <c r="A441" s="6" t="s">
        <v>18</v>
      </c>
      <c r="B441" s="36" t="str">
        <f t="shared" si="6"/>
        <v>AVEM01290</v>
      </c>
      <c r="C441" s="1" t="s">
        <v>18</v>
      </c>
      <c r="D441" s="8" t="s">
        <v>8489</v>
      </c>
      <c r="E441" s="8" t="s">
        <v>8490</v>
      </c>
      <c r="F441" s="8" t="s">
        <v>21</v>
      </c>
      <c r="G441" s="8" t="s">
        <v>22</v>
      </c>
      <c r="H441" s="8" t="s">
        <v>8491</v>
      </c>
      <c r="I441" s="8" t="s">
        <v>24</v>
      </c>
      <c r="J441" s="8" t="s">
        <v>8492</v>
      </c>
      <c r="K441" s="8" t="s">
        <v>60</v>
      </c>
      <c r="L441" s="8" t="s">
        <v>8493</v>
      </c>
      <c r="M441" s="8" t="s">
        <v>28</v>
      </c>
      <c r="N441" s="8" t="s">
        <v>24</v>
      </c>
      <c r="O441" s="8" t="s">
        <v>665</v>
      </c>
      <c r="P441" s="8" t="s">
        <v>24</v>
      </c>
      <c r="Q441" s="8" t="s">
        <v>31</v>
      </c>
      <c r="R441" s="3" t="s">
        <v>24</v>
      </c>
      <c r="S441" s="3" t="s">
        <v>7978</v>
      </c>
    </row>
    <row r="442" spans="1:19" x14ac:dyDescent="0.25">
      <c r="A442" s="6" t="s">
        <v>18</v>
      </c>
      <c r="B442" s="36" t="str">
        <f t="shared" si="6"/>
        <v>CANB012910</v>
      </c>
      <c r="C442" s="1" t="s">
        <v>18</v>
      </c>
      <c r="D442" s="8" t="s">
        <v>9504</v>
      </c>
      <c r="E442" s="8" t="s">
        <v>9505</v>
      </c>
      <c r="F442" s="8" t="s">
        <v>21</v>
      </c>
      <c r="G442" s="8" t="s">
        <v>22</v>
      </c>
      <c r="H442" s="8" t="s">
        <v>9506</v>
      </c>
      <c r="I442" s="8" t="s">
        <v>24</v>
      </c>
      <c r="J442" s="8" t="s">
        <v>9507</v>
      </c>
      <c r="K442" s="8" t="s">
        <v>196</v>
      </c>
      <c r="L442" s="8" t="s">
        <v>9508</v>
      </c>
      <c r="M442" s="8" t="s">
        <v>28</v>
      </c>
      <c r="N442" s="8" t="s">
        <v>24</v>
      </c>
      <c r="O442" s="8" t="s">
        <v>9509</v>
      </c>
      <c r="P442" s="8" t="s">
        <v>9510</v>
      </c>
      <c r="Q442" s="8" t="s">
        <v>31</v>
      </c>
      <c r="R442" s="3" t="s">
        <v>24</v>
      </c>
      <c r="S442" s="3" t="s">
        <v>7978</v>
      </c>
    </row>
    <row r="443" spans="1:19" x14ac:dyDescent="0.25">
      <c r="A443" s="6" t="s">
        <v>18</v>
      </c>
      <c r="B443" s="36" t="str">
        <f t="shared" si="6"/>
        <v>SWED032921</v>
      </c>
      <c r="C443" s="1" t="s">
        <v>18</v>
      </c>
      <c r="D443" s="8" t="s">
        <v>2970</v>
      </c>
      <c r="E443" s="8" t="s">
        <v>2971</v>
      </c>
      <c r="F443" s="8" t="s">
        <v>21</v>
      </c>
      <c r="G443" s="8" t="s">
        <v>22</v>
      </c>
      <c r="H443" s="8" t="s">
        <v>2972</v>
      </c>
      <c r="I443" s="8" t="s">
        <v>24</v>
      </c>
      <c r="J443" s="8" t="s">
        <v>841</v>
      </c>
      <c r="K443" s="8" t="s">
        <v>60</v>
      </c>
      <c r="L443" s="8" t="s">
        <v>1798</v>
      </c>
      <c r="M443" s="8" t="s">
        <v>28</v>
      </c>
      <c r="N443" s="8" t="s">
        <v>2973</v>
      </c>
      <c r="O443" s="8" t="s">
        <v>2974</v>
      </c>
      <c r="P443" s="8" t="s">
        <v>24</v>
      </c>
      <c r="Q443" s="8" t="s">
        <v>31</v>
      </c>
      <c r="R443" s="3" t="s">
        <v>2975</v>
      </c>
      <c r="S443" s="3" t="s">
        <v>33</v>
      </c>
    </row>
    <row r="444" spans="1:19" x14ac:dyDescent="0.25">
      <c r="A444" s="6" t="s">
        <v>18</v>
      </c>
      <c r="B444" s="36" t="str">
        <f t="shared" si="6"/>
        <v>HALT012921</v>
      </c>
      <c r="C444" s="1"/>
      <c r="D444" s="8" t="s">
        <v>5241</v>
      </c>
      <c r="E444" s="8" t="s">
        <v>5242</v>
      </c>
      <c r="F444" s="8" t="s">
        <v>21</v>
      </c>
      <c r="G444" s="8" t="s">
        <v>22</v>
      </c>
      <c r="H444" s="8" t="s">
        <v>5243</v>
      </c>
      <c r="I444" s="8" t="s">
        <v>24</v>
      </c>
      <c r="J444" s="8" t="s">
        <v>2267</v>
      </c>
      <c r="K444" s="8" t="s">
        <v>60</v>
      </c>
      <c r="L444" s="8" t="s">
        <v>5244</v>
      </c>
      <c r="M444" s="8" t="s">
        <v>28</v>
      </c>
      <c r="N444" s="8" t="s">
        <v>24</v>
      </c>
      <c r="O444" s="8" t="s">
        <v>2974</v>
      </c>
      <c r="P444" s="8" t="s">
        <v>5245</v>
      </c>
      <c r="Q444" s="8" t="s">
        <v>31</v>
      </c>
      <c r="R444" s="3" t="s">
        <v>5246</v>
      </c>
      <c r="S444" s="3" t="s">
        <v>5174</v>
      </c>
    </row>
    <row r="445" spans="1:19" x14ac:dyDescent="0.25">
      <c r="A445" s="6" t="s">
        <v>18</v>
      </c>
      <c r="B445" s="36" t="str">
        <f t="shared" si="6"/>
        <v>PARG03294</v>
      </c>
      <c r="C445" s="1" t="s">
        <v>18</v>
      </c>
      <c r="D445" s="8" t="s">
        <v>769</v>
      </c>
      <c r="E445" s="8" t="s">
        <v>770</v>
      </c>
      <c r="F445" s="8" t="s">
        <v>21</v>
      </c>
      <c r="G445" s="8" t="s">
        <v>22</v>
      </c>
      <c r="H445" s="8" t="s">
        <v>803</v>
      </c>
      <c r="I445" s="8" t="s">
        <v>24</v>
      </c>
      <c r="J445" s="8" t="s">
        <v>804</v>
      </c>
      <c r="K445" s="8" t="s">
        <v>773</v>
      </c>
      <c r="L445" s="8" t="s">
        <v>805</v>
      </c>
      <c r="M445" s="8" t="s">
        <v>28</v>
      </c>
      <c r="N445" s="8" t="s">
        <v>775</v>
      </c>
      <c r="O445" s="8" t="s">
        <v>806</v>
      </c>
      <c r="P445" s="8" t="s">
        <v>24</v>
      </c>
      <c r="Q445" s="8" t="s">
        <v>31</v>
      </c>
      <c r="R445" s="3" t="s">
        <v>777</v>
      </c>
      <c r="S445" s="3" t="s">
        <v>33</v>
      </c>
    </row>
    <row r="446" spans="1:19" x14ac:dyDescent="0.25">
      <c r="A446" s="6" t="s">
        <v>18</v>
      </c>
      <c r="B446" s="36" t="str">
        <f t="shared" si="6"/>
        <v>TOYR01295</v>
      </c>
      <c r="C446" s="1" t="s">
        <v>18</v>
      </c>
      <c r="D446" s="8" t="s">
        <v>3424</v>
      </c>
      <c r="E446" s="8" t="s">
        <v>3425</v>
      </c>
      <c r="F446" s="8" t="s">
        <v>21</v>
      </c>
      <c r="G446" s="8" t="s">
        <v>22</v>
      </c>
      <c r="H446" s="8" t="s">
        <v>3426</v>
      </c>
      <c r="I446" s="8" t="s">
        <v>24</v>
      </c>
      <c r="J446" s="8" t="s">
        <v>3427</v>
      </c>
      <c r="K446" s="8" t="s">
        <v>213</v>
      </c>
      <c r="L446" s="8" t="s">
        <v>3428</v>
      </c>
      <c r="M446" s="8" t="s">
        <v>28</v>
      </c>
      <c r="N446" s="8" t="s">
        <v>24</v>
      </c>
      <c r="O446" s="8" t="s">
        <v>3429</v>
      </c>
      <c r="P446" s="8" t="s">
        <v>3430</v>
      </c>
      <c r="Q446" s="8" t="s">
        <v>31</v>
      </c>
      <c r="R446" s="3" t="s">
        <v>24</v>
      </c>
      <c r="S446" s="3" t="s">
        <v>33</v>
      </c>
    </row>
    <row r="447" spans="1:19" x14ac:dyDescent="0.25">
      <c r="A447" s="6" t="s">
        <v>18</v>
      </c>
      <c r="B447" s="36" t="str">
        <f t="shared" si="6"/>
        <v>GLOF022954</v>
      </c>
      <c r="C447" s="1" t="s">
        <v>18</v>
      </c>
      <c r="D447" s="8" t="s">
        <v>11824</v>
      </c>
      <c r="E447" s="8" t="s">
        <v>11825</v>
      </c>
      <c r="F447" s="8" t="s">
        <v>21</v>
      </c>
      <c r="G447" s="8" t="s">
        <v>22</v>
      </c>
      <c r="H447" s="8" t="s">
        <v>11826</v>
      </c>
      <c r="I447" s="8" t="s">
        <v>24</v>
      </c>
      <c r="J447" s="8" t="s">
        <v>212</v>
      </c>
      <c r="K447" s="8" t="s">
        <v>213</v>
      </c>
      <c r="L447" s="8" t="s">
        <v>217</v>
      </c>
      <c r="M447" s="8" t="s">
        <v>28</v>
      </c>
      <c r="N447" s="8" t="s">
        <v>11827</v>
      </c>
      <c r="O447" s="8" t="s">
        <v>11828</v>
      </c>
      <c r="P447" s="8" t="s">
        <v>11829</v>
      </c>
      <c r="Q447" s="8" t="s">
        <v>31</v>
      </c>
      <c r="R447" s="3" t="s">
        <v>11830</v>
      </c>
      <c r="S447" s="3" t="s">
        <v>7978</v>
      </c>
    </row>
    <row r="448" spans="1:19" x14ac:dyDescent="0.25">
      <c r="A448" s="6" t="s">
        <v>31</v>
      </c>
      <c r="B448" s="36" t="str">
        <f t="shared" si="6"/>
        <v>#SHOD013</v>
      </c>
      <c r="C448" s="1" t="s">
        <v>18</v>
      </c>
      <c r="D448" s="16" t="s">
        <v>4917</v>
      </c>
      <c r="E448" s="16" t="s">
        <v>4918</v>
      </c>
      <c r="F448" s="16" t="s">
        <v>21</v>
      </c>
      <c r="G448" s="16" t="s">
        <v>4919</v>
      </c>
      <c r="H448" s="16" t="s">
        <v>4924</v>
      </c>
      <c r="I448" s="16" t="s">
        <v>24</v>
      </c>
      <c r="J448" s="16" t="s">
        <v>4925</v>
      </c>
      <c r="K448" s="16" t="s">
        <v>328</v>
      </c>
      <c r="L448" s="16" t="s">
        <v>4926</v>
      </c>
      <c r="M448" s="16" t="s">
        <v>60</v>
      </c>
      <c r="N448" s="16" t="s">
        <v>24</v>
      </c>
      <c r="O448" s="16" t="s">
        <v>4927</v>
      </c>
      <c r="P448" s="16" t="s">
        <v>24</v>
      </c>
      <c r="Q448" s="16" t="s">
        <v>31</v>
      </c>
      <c r="R448" s="3" t="s">
        <v>24</v>
      </c>
      <c r="S448" s="3" t="s">
        <v>4601</v>
      </c>
    </row>
    <row r="449" spans="1:19" x14ac:dyDescent="0.25">
      <c r="A449" s="6" t="s">
        <v>31</v>
      </c>
      <c r="B449" s="36" t="str">
        <f t="shared" si="6"/>
        <v>#FOCG013</v>
      </c>
      <c r="C449" s="1" t="s">
        <v>18</v>
      </c>
      <c r="D449" s="8" t="s">
        <v>7974</v>
      </c>
      <c r="E449" s="8" t="s">
        <v>7975</v>
      </c>
      <c r="F449" s="8" t="s">
        <v>21</v>
      </c>
      <c r="G449" s="8" t="s">
        <v>22</v>
      </c>
      <c r="H449" s="8" t="s">
        <v>7976</v>
      </c>
      <c r="I449" s="8" t="s">
        <v>24</v>
      </c>
      <c r="J449" s="8" t="s">
        <v>336</v>
      </c>
      <c r="K449" s="8" t="s">
        <v>157</v>
      </c>
      <c r="L449" s="8" t="s">
        <v>2171</v>
      </c>
      <c r="M449" s="8" t="s">
        <v>28</v>
      </c>
      <c r="N449" s="8" t="s">
        <v>24</v>
      </c>
      <c r="O449" s="8" t="s">
        <v>4927</v>
      </c>
      <c r="P449" s="8" t="s">
        <v>24</v>
      </c>
      <c r="Q449" s="8" t="s">
        <v>31</v>
      </c>
      <c r="R449" s="3" t="s">
        <v>7977</v>
      </c>
      <c r="S449" s="3" t="s">
        <v>7978</v>
      </c>
    </row>
    <row r="450" spans="1:19" x14ac:dyDescent="0.25">
      <c r="A450" s="6" t="s">
        <v>18</v>
      </c>
      <c r="B450" s="36" t="str">
        <f t="shared" ref="B450:B513" si="7">CONCATENATE(D450,O450)</f>
        <v>BOSE013</v>
      </c>
      <c r="C450" s="1" t="s">
        <v>18</v>
      </c>
      <c r="D450" s="8" t="s">
        <v>9203</v>
      </c>
      <c r="E450" s="8" t="s">
        <v>9204</v>
      </c>
      <c r="F450" s="8" t="s">
        <v>21</v>
      </c>
      <c r="G450" s="8" t="s">
        <v>22</v>
      </c>
      <c r="H450" s="8" t="s">
        <v>9209</v>
      </c>
      <c r="I450" s="8" t="s">
        <v>24</v>
      </c>
      <c r="J450" s="8" t="s">
        <v>9210</v>
      </c>
      <c r="K450" s="8" t="s">
        <v>60</v>
      </c>
      <c r="L450" s="8" t="s">
        <v>9211</v>
      </c>
      <c r="M450" s="8" t="s">
        <v>28</v>
      </c>
      <c r="N450" s="8" t="s">
        <v>24</v>
      </c>
      <c r="O450" s="8" t="s">
        <v>4927</v>
      </c>
      <c r="P450" s="8" t="s">
        <v>24</v>
      </c>
      <c r="Q450" s="8" t="s">
        <v>31</v>
      </c>
      <c r="R450" s="3" t="s">
        <v>9208</v>
      </c>
      <c r="S450" s="3" t="s">
        <v>7978</v>
      </c>
    </row>
    <row r="451" spans="1:19" x14ac:dyDescent="0.25">
      <c r="A451" s="6" t="s">
        <v>31</v>
      </c>
      <c r="B451" s="36" t="str">
        <f t="shared" si="7"/>
        <v>GALE013</v>
      </c>
      <c r="C451" s="1" t="s">
        <v>18</v>
      </c>
      <c r="D451" s="8" t="s">
        <v>11596</v>
      </c>
      <c r="E451" s="8" t="s">
        <v>11597</v>
      </c>
      <c r="F451" s="8" t="s">
        <v>21</v>
      </c>
      <c r="G451" s="8" t="s">
        <v>22</v>
      </c>
      <c r="H451" s="8" t="s">
        <v>11598</v>
      </c>
      <c r="I451" s="8" t="s">
        <v>24</v>
      </c>
      <c r="J451" s="8" t="s">
        <v>2110</v>
      </c>
      <c r="K451" s="8" t="s">
        <v>196</v>
      </c>
      <c r="L451" s="8" t="s">
        <v>2111</v>
      </c>
      <c r="M451" s="8" t="s">
        <v>28</v>
      </c>
      <c r="N451" s="8" t="s">
        <v>24</v>
      </c>
      <c r="O451" s="8" t="s">
        <v>4927</v>
      </c>
      <c r="P451" s="8" t="s">
        <v>24</v>
      </c>
      <c r="Q451" s="8" t="s">
        <v>31</v>
      </c>
      <c r="R451" s="3" t="s">
        <v>24</v>
      </c>
      <c r="S451" s="3" t="s">
        <v>7978</v>
      </c>
    </row>
    <row r="452" spans="1:19" x14ac:dyDescent="0.25">
      <c r="A452" s="6" t="s">
        <v>18</v>
      </c>
      <c r="B452" s="36" t="str">
        <f t="shared" si="7"/>
        <v>SPEO0430</v>
      </c>
      <c r="C452" s="1" t="s">
        <v>18</v>
      </c>
      <c r="D452" s="41" t="s">
        <v>2713</v>
      </c>
      <c r="E452" s="41" t="s">
        <v>2714</v>
      </c>
      <c r="F452" s="41" t="s">
        <v>21</v>
      </c>
      <c r="G452" s="41" t="s">
        <v>22</v>
      </c>
      <c r="H452" s="41" t="s">
        <v>2722</v>
      </c>
      <c r="I452" s="41" t="s">
        <v>24</v>
      </c>
      <c r="J452" s="41" t="s">
        <v>2723</v>
      </c>
      <c r="K452" s="41" t="s">
        <v>1013</v>
      </c>
      <c r="L452" s="41" t="s">
        <v>2724</v>
      </c>
      <c r="M452" s="41" t="s">
        <v>28</v>
      </c>
      <c r="N452" s="41" t="s">
        <v>2725</v>
      </c>
      <c r="O452" s="41" t="s">
        <v>2726</v>
      </c>
      <c r="P452" s="41" t="s">
        <v>2727</v>
      </c>
      <c r="Q452" s="41" t="s">
        <v>31</v>
      </c>
      <c r="R452" s="3" t="s">
        <v>2721</v>
      </c>
      <c r="S452" s="3" t="s">
        <v>33</v>
      </c>
    </row>
    <row r="453" spans="1:19" x14ac:dyDescent="0.25">
      <c r="A453" s="6" t="s">
        <v>18</v>
      </c>
      <c r="B453" s="36" t="str">
        <f t="shared" si="7"/>
        <v>VALD0130</v>
      </c>
      <c r="C453" s="1" t="s">
        <v>18</v>
      </c>
      <c r="D453" s="41" t="s">
        <v>12410</v>
      </c>
      <c r="E453" s="41" t="s">
        <v>12411</v>
      </c>
      <c r="F453" s="41" t="s">
        <v>21</v>
      </c>
      <c r="G453" s="41" t="s">
        <v>22</v>
      </c>
      <c r="H453" s="41" t="s">
        <v>12431</v>
      </c>
      <c r="I453" s="41" t="s">
        <v>24</v>
      </c>
      <c r="J453" s="41" t="s">
        <v>2063</v>
      </c>
      <c r="K453" s="41" t="s">
        <v>443</v>
      </c>
      <c r="L453" s="41" t="s">
        <v>12432</v>
      </c>
      <c r="M453" s="41" t="s">
        <v>28</v>
      </c>
      <c r="N453" s="41" t="s">
        <v>24</v>
      </c>
      <c r="O453" s="41" t="s">
        <v>2726</v>
      </c>
      <c r="P453" s="41" t="s">
        <v>12433</v>
      </c>
      <c r="Q453" s="41" t="s">
        <v>31</v>
      </c>
      <c r="R453" s="3" t="s">
        <v>12416</v>
      </c>
      <c r="S453" s="3" t="s">
        <v>12100</v>
      </c>
    </row>
    <row r="454" spans="1:19" x14ac:dyDescent="0.25">
      <c r="A454" s="6" t="s">
        <v>18</v>
      </c>
      <c r="B454" s="36" t="str">
        <f t="shared" si="7"/>
        <v>PARG03300</v>
      </c>
      <c r="C454" s="1" t="s">
        <v>18</v>
      </c>
      <c r="D454" s="41" t="s">
        <v>769</v>
      </c>
      <c r="E454" s="41" t="s">
        <v>770</v>
      </c>
      <c r="F454" s="41" t="s">
        <v>21</v>
      </c>
      <c r="G454" s="41" t="s">
        <v>22</v>
      </c>
      <c r="H454" s="41" t="s">
        <v>788</v>
      </c>
      <c r="I454" s="41" t="s">
        <v>24</v>
      </c>
      <c r="J454" s="41" t="s">
        <v>772</v>
      </c>
      <c r="K454" s="41" t="s">
        <v>773</v>
      </c>
      <c r="L454" s="41" t="s">
        <v>789</v>
      </c>
      <c r="M454" s="41" t="s">
        <v>28</v>
      </c>
      <c r="N454" s="41" t="s">
        <v>775</v>
      </c>
      <c r="O454" s="41" t="s">
        <v>790</v>
      </c>
      <c r="P454" s="41" t="s">
        <v>791</v>
      </c>
      <c r="Q454" s="41" t="s">
        <v>31</v>
      </c>
      <c r="R454" s="3" t="s">
        <v>777</v>
      </c>
      <c r="S454" s="3" t="s">
        <v>33</v>
      </c>
    </row>
    <row r="455" spans="1:19" x14ac:dyDescent="0.25">
      <c r="A455" s="6" t="s">
        <v>31</v>
      </c>
      <c r="B455" s="36" t="str">
        <f t="shared" si="7"/>
        <v>ABIT01300</v>
      </c>
      <c r="C455" s="1" t="s">
        <v>18</v>
      </c>
      <c r="D455" s="41" t="s">
        <v>8047</v>
      </c>
      <c r="E455" s="41" t="s">
        <v>8048</v>
      </c>
      <c r="F455" s="41" t="s">
        <v>21</v>
      </c>
      <c r="G455" s="41" t="s">
        <v>22</v>
      </c>
      <c r="H455" s="41" t="s">
        <v>8049</v>
      </c>
      <c r="I455" s="41" t="s">
        <v>24</v>
      </c>
      <c r="J455" s="41" t="s">
        <v>8050</v>
      </c>
      <c r="K455" s="41" t="s">
        <v>77</v>
      </c>
      <c r="L455" s="41" t="s">
        <v>8051</v>
      </c>
      <c r="M455" s="41" t="s">
        <v>28</v>
      </c>
      <c r="N455" s="41" t="s">
        <v>24</v>
      </c>
      <c r="O455" s="41" t="s">
        <v>790</v>
      </c>
      <c r="P455" s="41" t="s">
        <v>24</v>
      </c>
      <c r="Q455" s="41" t="s">
        <v>31</v>
      </c>
      <c r="R455" s="3" t="s">
        <v>24</v>
      </c>
      <c r="S455" s="3" t="s">
        <v>7978</v>
      </c>
    </row>
    <row r="456" spans="1:19" x14ac:dyDescent="0.25">
      <c r="A456" s="6" t="s">
        <v>31</v>
      </c>
      <c r="B456" s="36" t="str">
        <f t="shared" si="7"/>
        <v>BETT01300</v>
      </c>
      <c r="C456" s="1" t="s">
        <v>18</v>
      </c>
      <c r="D456" s="41" t="s">
        <v>8884</v>
      </c>
      <c r="E456" s="41" t="s">
        <v>8885</v>
      </c>
      <c r="F456" s="41" t="s">
        <v>21</v>
      </c>
      <c r="G456" s="41" t="s">
        <v>22</v>
      </c>
      <c r="H456" s="41" t="s">
        <v>8889</v>
      </c>
      <c r="I456" s="41" t="s">
        <v>24</v>
      </c>
      <c r="J456" s="41" t="s">
        <v>4735</v>
      </c>
      <c r="K456" s="41" t="s">
        <v>607</v>
      </c>
      <c r="L456" s="41" t="s">
        <v>8887</v>
      </c>
      <c r="M456" s="41" t="s">
        <v>28</v>
      </c>
      <c r="N456" s="41" t="s">
        <v>24</v>
      </c>
      <c r="O456" s="41" t="s">
        <v>790</v>
      </c>
      <c r="P456" s="41" t="s">
        <v>24</v>
      </c>
      <c r="Q456" s="41" t="s">
        <v>31</v>
      </c>
      <c r="R456" s="3" t="s">
        <v>8888</v>
      </c>
      <c r="S456" s="3" t="s">
        <v>7978</v>
      </c>
    </row>
    <row r="457" spans="1:19" x14ac:dyDescent="0.25">
      <c r="A457" s="6" t="s">
        <v>31</v>
      </c>
      <c r="B457" s="36" t="str">
        <f t="shared" si="7"/>
        <v>KEIC013004</v>
      </c>
      <c r="C457" s="1"/>
      <c r="D457" s="41" t="s">
        <v>6351</v>
      </c>
      <c r="E457" s="41" t="s">
        <v>6352</v>
      </c>
      <c r="F457" s="41" t="s">
        <v>21</v>
      </c>
      <c r="G457" s="41" t="s">
        <v>22</v>
      </c>
      <c r="H457" s="41" t="s">
        <v>6353</v>
      </c>
      <c r="I457" s="41" t="s">
        <v>24</v>
      </c>
      <c r="J457" s="41" t="s">
        <v>2237</v>
      </c>
      <c r="K457" s="41" t="s">
        <v>48</v>
      </c>
      <c r="L457" s="41" t="s">
        <v>6354</v>
      </c>
      <c r="M457" s="41" t="s">
        <v>28</v>
      </c>
      <c r="N457" s="41" t="s">
        <v>24</v>
      </c>
      <c r="O457" s="41" t="s">
        <v>6355</v>
      </c>
      <c r="P457" s="41" t="s">
        <v>6356</v>
      </c>
      <c r="Q457" s="41" t="s">
        <v>31</v>
      </c>
      <c r="R457" s="3" t="s">
        <v>6357</v>
      </c>
      <c r="S457" s="3" t="s">
        <v>5174</v>
      </c>
    </row>
    <row r="458" spans="1:19" x14ac:dyDescent="0.25">
      <c r="A458" s="6" t="s">
        <v>18</v>
      </c>
      <c r="B458" s="36" t="str">
        <f t="shared" si="7"/>
        <v>SFOF01301</v>
      </c>
      <c r="C458" s="1" t="s">
        <v>18</v>
      </c>
      <c r="D458" s="8" t="s">
        <v>2403</v>
      </c>
      <c r="E458" s="8" t="s">
        <v>2404</v>
      </c>
      <c r="F458" s="8" t="s">
        <v>21</v>
      </c>
      <c r="G458" s="8" t="s">
        <v>22</v>
      </c>
      <c r="H458" s="8" t="s">
        <v>2405</v>
      </c>
      <c r="I458" s="8" t="s">
        <v>24</v>
      </c>
      <c r="J458" s="8" t="s">
        <v>2406</v>
      </c>
      <c r="K458" s="8" t="s">
        <v>60</v>
      </c>
      <c r="L458" s="8" t="s">
        <v>2407</v>
      </c>
      <c r="M458" s="8" t="s">
        <v>28</v>
      </c>
      <c r="N458" s="8" t="s">
        <v>24</v>
      </c>
      <c r="O458" s="8" t="s">
        <v>2408</v>
      </c>
      <c r="P458" s="8" t="s">
        <v>24</v>
      </c>
      <c r="Q458" s="8" t="s">
        <v>31</v>
      </c>
      <c r="R458" s="3" t="s">
        <v>2409</v>
      </c>
      <c r="S458" s="3" t="s">
        <v>33</v>
      </c>
    </row>
    <row r="459" spans="1:19" x14ac:dyDescent="0.25">
      <c r="A459" s="6" t="s">
        <v>18</v>
      </c>
      <c r="B459" s="36" t="str">
        <f t="shared" si="7"/>
        <v>TROS01301</v>
      </c>
      <c r="C459" s="1" t="s">
        <v>18</v>
      </c>
      <c r="D459" s="8" t="s">
        <v>3564</v>
      </c>
      <c r="E459" s="8" t="s">
        <v>3565</v>
      </c>
      <c r="F459" s="8" t="s">
        <v>21</v>
      </c>
      <c r="G459" s="8" t="s">
        <v>22</v>
      </c>
      <c r="H459" s="8" t="s">
        <v>3578</v>
      </c>
      <c r="I459" s="8" t="s">
        <v>24</v>
      </c>
      <c r="J459" s="8" t="s">
        <v>3574</v>
      </c>
      <c r="K459" s="8" t="s">
        <v>259</v>
      </c>
      <c r="L459" s="8" t="s">
        <v>3575</v>
      </c>
      <c r="M459" s="8" t="s">
        <v>28</v>
      </c>
      <c r="N459" s="8" t="s">
        <v>24</v>
      </c>
      <c r="O459" s="8" t="s">
        <v>2408</v>
      </c>
      <c r="P459" s="8" t="s">
        <v>3579</v>
      </c>
      <c r="Q459" s="8" t="s">
        <v>31</v>
      </c>
      <c r="R459" s="3" t="s">
        <v>24</v>
      </c>
      <c r="S459" s="3" t="s">
        <v>33</v>
      </c>
    </row>
    <row r="460" spans="1:19" x14ac:dyDescent="0.25">
      <c r="A460" s="6" t="s">
        <v>18</v>
      </c>
      <c r="B460" s="36" t="str">
        <f t="shared" si="7"/>
        <v>50FA013010</v>
      </c>
      <c r="C460" s="1" t="s">
        <v>18</v>
      </c>
      <c r="D460" s="41" t="s">
        <v>12162</v>
      </c>
      <c r="E460" s="41" t="s">
        <v>12163</v>
      </c>
      <c r="F460" s="41" t="s">
        <v>21</v>
      </c>
      <c r="G460" s="41" t="s">
        <v>22</v>
      </c>
      <c r="H460" s="41" t="s">
        <v>12170</v>
      </c>
      <c r="I460" s="41" t="s">
        <v>24</v>
      </c>
      <c r="J460" s="41" t="s">
        <v>12171</v>
      </c>
      <c r="K460" s="41" t="s">
        <v>282</v>
      </c>
      <c r="L460" s="41" t="s">
        <v>12172</v>
      </c>
      <c r="M460" s="41" t="s">
        <v>28</v>
      </c>
      <c r="N460" s="41" t="s">
        <v>24</v>
      </c>
      <c r="O460" s="41" t="s">
        <v>12173</v>
      </c>
      <c r="P460" s="41" t="s">
        <v>12174</v>
      </c>
      <c r="Q460" s="41" t="s">
        <v>31</v>
      </c>
      <c r="R460" s="3" t="s">
        <v>12169</v>
      </c>
      <c r="S460" s="3" t="s">
        <v>12100</v>
      </c>
    </row>
    <row r="461" spans="1:19" x14ac:dyDescent="0.25">
      <c r="A461" s="6" t="s">
        <v>18</v>
      </c>
      <c r="B461" s="36" t="str">
        <f t="shared" si="7"/>
        <v>THOF01302</v>
      </c>
      <c r="C461" s="1" t="s">
        <v>18</v>
      </c>
      <c r="D461" s="41" t="s">
        <v>3217</v>
      </c>
      <c r="E461" s="41" t="s">
        <v>3218</v>
      </c>
      <c r="F461" s="41" t="s">
        <v>21</v>
      </c>
      <c r="G461" s="41" t="s">
        <v>22</v>
      </c>
      <c r="H461" s="41" t="s">
        <v>3219</v>
      </c>
      <c r="I461" s="41" t="s">
        <v>24</v>
      </c>
      <c r="J461" s="41" t="s">
        <v>3220</v>
      </c>
      <c r="K461" s="41" t="s">
        <v>87</v>
      </c>
      <c r="L461" s="41" t="s">
        <v>3221</v>
      </c>
      <c r="M461" s="41" t="s">
        <v>28</v>
      </c>
      <c r="N461" s="41" t="s">
        <v>24</v>
      </c>
      <c r="O461" s="41" t="s">
        <v>3222</v>
      </c>
      <c r="P461" s="41" t="s">
        <v>3223</v>
      </c>
      <c r="Q461" s="41" t="s">
        <v>31</v>
      </c>
      <c r="R461" s="3" t="s">
        <v>3224</v>
      </c>
      <c r="S461" s="3" t="s">
        <v>33</v>
      </c>
    </row>
    <row r="462" spans="1:19" x14ac:dyDescent="0.25">
      <c r="A462" s="6" t="s">
        <v>31</v>
      </c>
      <c r="B462" s="36" t="str">
        <f t="shared" si="7"/>
        <v>UNIS07303</v>
      </c>
      <c r="C462" s="1"/>
      <c r="D462" s="8" t="s">
        <v>3736</v>
      </c>
      <c r="E462" s="8" t="s">
        <v>3737</v>
      </c>
      <c r="F462" s="8" t="s">
        <v>21</v>
      </c>
      <c r="G462" s="8" t="s">
        <v>22</v>
      </c>
      <c r="H462" s="8" t="s">
        <v>3859</v>
      </c>
      <c r="I462" s="8" t="s">
        <v>24</v>
      </c>
      <c r="J462" s="8" t="s">
        <v>1075</v>
      </c>
      <c r="K462" s="8" t="s">
        <v>48</v>
      </c>
      <c r="L462" s="8" t="s">
        <v>3860</v>
      </c>
      <c r="M462" s="8" t="s">
        <v>28</v>
      </c>
      <c r="N462" s="8" t="s">
        <v>24</v>
      </c>
      <c r="O462" s="8" t="s">
        <v>3861</v>
      </c>
      <c r="P462" s="8" t="s">
        <v>24</v>
      </c>
      <c r="Q462" s="8" t="s">
        <v>31</v>
      </c>
      <c r="R462" s="3" t="s">
        <v>3742</v>
      </c>
      <c r="S462" s="3" t="s">
        <v>33</v>
      </c>
    </row>
    <row r="463" spans="1:19" x14ac:dyDescent="0.25">
      <c r="A463" s="6" t="s">
        <v>18</v>
      </c>
      <c r="B463" s="36" t="str">
        <f t="shared" si="7"/>
        <v>CELS01303</v>
      </c>
      <c r="C463" s="1" t="s">
        <v>18</v>
      </c>
      <c r="D463" s="8" t="s">
        <v>9695</v>
      </c>
      <c r="E463" s="8" t="s">
        <v>9696</v>
      </c>
      <c r="F463" s="8" t="s">
        <v>21</v>
      </c>
      <c r="G463" s="8" t="s">
        <v>22</v>
      </c>
      <c r="H463" s="8" t="s">
        <v>9697</v>
      </c>
      <c r="I463" s="8" t="s">
        <v>9698</v>
      </c>
      <c r="J463" s="8" t="s">
        <v>2519</v>
      </c>
      <c r="K463" s="8" t="s">
        <v>1356</v>
      </c>
      <c r="L463" s="8" t="s">
        <v>2520</v>
      </c>
      <c r="M463" s="8" t="s">
        <v>28</v>
      </c>
      <c r="N463" s="8" t="s">
        <v>24</v>
      </c>
      <c r="O463" s="8" t="s">
        <v>3861</v>
      </c>
      <c r="P463" s="8" t="s">
        <v>24</v>
      </c>
      <c r="Q463" s="8" t="s">
        <v>31</v>
      </c>
      <c r="R463" s="3" t="s">
        <v>24</v>
      </c>
      <c r="S463" s="3" t="s">
        <v>7978</v>
      </c>
    </row>
    <row r="464" spans="1:19" x14ac:dyDescent="0.25">
      <c r="A464" s="6" t="s">
        <v>31</v>
      </c>
      <c r="B464" s="36" t="str">
        <f t="shared" si="7"/>
        <v>HMSH013031</v>
      </c>
      <c r="C464" s="1"/>
      <c r="D464" s="41" t="s">
        <v>5548</v>
      </c>
      <c r="E464" s="41" t="s">
        <v>5549</v>
      </c>
      <c r="F464" s="41" t="s">
        <v>21</v>
      </c>
      <c r="G464" s="41" t="s">
        <v>22</v>
      </c>
      <c r="H464" s="41" t="s">
        <v>5550</v>
      </c>
      <c r="I464" s="41" t="s">
        <v>5551</v>
      </c>
      <c r="J464" s="41" t="s">
        <v>4603</v>
      </c>
      <c r="K464" s="41" t="s">
        <v>4604</v>
      </c>
      <c r="L464" s="41" t="s">
        <v>5552</v>
      </c>
      <c r="M464" s="41" t="s">
        <v>28</v>
      </c>
      <c r="N464" s="41" t="s">
        <v>24</v>
      </c>
      <c r="O464" s="41" t="s">
        <v>5553</v>
      </c>
      <c r="P464" s="41" t="s">
        <v>24</v>
      </c>
      <c r="Q464" s="41" t="s">
        <v>31</v>
      </c>
      <c r="R464" s="3" t="s">
        <v>5554</v>
      </c>
      <c r="S464" s="3" t="s">
        <v>5174</v>
      </c>
    </row>
    <row r="465" spans="1:19" x14ac:dyDescent="0.25">
      <c r="A465" s="6" t="s">
        <v>18</v>
      </c>
      <c r="B465" s="36" t="str">
        <f t="shared" si="7"/>
        <v>SWOO013041</v>
      </c>
      <c r="C465" s="1" t="s">
        <v>18</v>
      </c>
      <c r="D465" s="8" t="s">
        <v>292</v>
      </c>
      <c r="E465" s="8" t="s">
        <v>293</v>
      </c>
      <c r="F465" s="8" t="s">
        <v>21</v>
      </c>
      <c r="G465" s="8" t="s">
        <v>22</v>
      </c>
      <c r="H465" s="8" t="s">
        <v>3018</v>
      </c>
      <c r="I465" s="8" t="s">
        <v>1146</v>
      </c>
      <c r="J465" s="8" t="s">
        <v>3019</v>
      </c>
      <c r="K465" s="8" t="s">
        <v>607</v>
      </c>
      <c r="L465" s="8" t="s">
        <v>3020</v>
      </c>
      <c r="M465" s="8" t="s">
        <v>28</v>
      </c>
      <c r="N465" s="8" t="s">
        <v>24</v>
      </c>
      <c r="O465" s="8" t="s">
        <v>3021</v>
      </c>
      <c r="P465" s="8" t="s">
        <v>24</v>
      </c>
      <c r="Q465" s="8" t="s">
        <v>31</v>
      </c>
      <c r="R465" s="3" t="s">
        <v>300</v>
      </c>
      <c r="S465" s="3" t="s">
        <v>33</v>
      </c>
    </row>
    <row r="466" spans="1:19" x14ac:dyDescent="0.25">
      <c r="A466" s="6" t="s">
        <v>31</v>
      </c>
      <c r="B466" s="36" t="str">
        <f t="shared" si="7"/>
        <v>SWOO01305A</v>
      </c>
      <c r="C466" s="1" t="s">
        <v>18</v>
      </c>
      <c r="D466" s="41" t="s">
        <v>292</v>
      </c>
      <c r="E466" s="41" t="s">
        <v>293</v>
      </c>
      <c r="F466" s="41" t="s">
        <v>21</v>
      </c>
      <c r="G466" s="41" t="s">
        <v>22</v>
      </c>
      <c r="H466" s="41" t="s">
        <v>294</v>
      </c>
      <c r="I466" s="41" t="s">
        <v>295</v>
      </c>
      <c r="J466" s="41" t="s">
        <v>296</v>
      </c>
      <c r="K466" s="41" t="s">
        <v>38</v>
      </c>
      <c r="L466" s="41" t="s">
        <v>297</v>
      </c>
      <c r="M466" s="41" t="s">
        <v>28</v>
      </c>
      <c r="N466" s="41" t="s">
        <v>298</v>
      </c>
      <c r="O466" s="41" t="s">
        <v>299</v>
      </c>
      <c r="P466" s="41" t="s">
        <v>24</v>
      </c>
      <c r="Q466" s="41" t="s">
        <v>31</v>
      </c>
      <c r="R466" s="3" t="s">
        <v>300</v>
      </c>
      <c r="S466" s="3" t="s">
        <v>33</v>
      </c>
    </row>
    <row r="467" spans="1:19" x14ac:dyDescent="0.25">
      <c r="A467" s="6" t="s">
        <v>31</v>
      </c>
      <c r="B467" s="36" t="str">
        <f t="shared" si="7"/>
        <v>SURP01306</v>
      </c>
      <c r="C467" s="1" t="s">
        <v>18</v>
      </c>
      <c r="D467" s="41" t="s">
        <v>278</v>
      </c>
      <c r="E467" s="41" t="s">
        <v>279</v>
      </c>
      <c r="F467" s="41" t="s">
        <v>21</v>
      </c>
      <c r="G467" s="41" t="s">
        <v>22</v>
      </c>
      <c r="H467" s="41" t="s">
        <v>286</v>
      </c>
      <c r="I467" s="41" t="s">
        <v>24</v>
      </c>
      <c r="J467" s="41" t="s">
        <v>287</v>
      </c>
      <c r="K467" s="41" t="s">
        <v>282</v>
      </c>
      <c r="L467" s="41" t="s">
        <v>288</v>
      </c>
      <c r="M467" s="41" t="s">
        <v>28</v>
      </c>
      <c r="N467" s="41" t="s">
        <v>289</v>
      </c>
      <c r="O467" s="41" t="s">
        <v>290</v>
      </c>
      <c r="P467" s="41" t="s">
        <v>291</v>
      </c>
      <c r="Q467" s="41" t="s">
        <v>31</v>
      </c>
      <c r="R467" s="3" t="s">
        <v>285</v>
      </c>
      <c r="S467" s="3" t="s">
        <v>33</v>
      </c>
    </row>
    <row r="468" spans="1:19" x14ac:dyDescent="0.25">
      <c r="A468" s="6" t="s">
        <v>18</v>
      </c>
      <c r="B468" s="36" t="str">
        <f t="shared" si="7"/>
        <v>ALLH0231</v>
      </c>
      <c r="C468" s="1" t="s">
        <v>18</v>
      </c>
      <c r="D468" s="8" t="s">
        <v>8216</v>
      </c>
      <c r="E468" s="8" t="s">
        <v>8217</v>
      </c>
      <c r="F468" s="8" t="s">
        <v>21</v>
      </c>
      <c r="G468" s="8" t="s">
        <v>22</v>
      </c>
      <c r="H468" s="8" t="s">
        <v>8218</v>
      </c>
      <c r="I468" s="8" t="s">
        <v>24</v>
      </c>
      <c r="J468" s="8" t="s">
        <v>8219</v>
      </c>
      <c r="K468" s="8" t="s">
        <v>157</v>
      </c>
      <c r="L468" s="8" t="s">
        <v>8220</v>
      </c>
      <c r="M468" s="8" t="s">
        <v>28</v>
      </c>
      <c r="N468" s="8" t="s">
        <v>24</v>
      </c>
      <c r="O468" s="8" t="s">
        <v>8221</v>
      </c>
      <c r="P468" s="8" t="s">
        <v>24</v>
      </c>
      <c r="Q468" s="8" t="s">
        <v>31</v>
      </c>
      <c r="R468" s="3" t="s">
        <v>24</v>
      </c>
      <c r="S468" s="3" t="s">
        <v>7978</v>
      </c>
    </row>
    <row r="469" spans="1:19" x14ac:dyDescent="0.25">
      <c r="A469" s="6" t="s">
        <v>18</v>
      </c>
      <c r="B469" s="36" t="str">
        <f t="shared" si="7"/>
        <v>BAVI0131</v>
      </c>
      <c r="C469" s="1" t="s">
        <v>18</v>
      </c>
      <c r="D469" s="41" t="s">
        <v>8670</v>
      </c>
      <c r="E469" s="41" t="s">
        <v>8671</v>
      </c>
      <c r="F469" s="41" t="s">
        <v>21</v>
      </c>
      <c r="G469" s="41" t="s">
        <v>22</v>
      </c>
      <c r="H469" s="41" t="s">
        <v>8677</v>
      </c>
      <c r="I469" s="34" t="s">
        <v>24</v>
      </c>
      <c r="J469" s="41" t="s">
        <v>8678</v>
      </c>
      <c r="K469" s="41" t="s">
        <v>77</v>
      </c>
      <c r="L469" s="41" t="s">
        <v>8679</v>
      </c>
      <c r="M469" s="41" t="s">
        <v>28</v>
      </c>
      <c r="N469" s="41" t="s">
        <v>24</v>
      </c>
      <c r="O469" s="41" t="s">
        <v>8221</v>
      </c>
      <c r="P469" s="41" t="s">
        <v>8680</v>
      </c>
      <c r="Q469" s="41" t="s">
        <v>31</v>
      </c>
      <c r="R469" s="3" t="s">
        <v>8676</v>
      </c>
      <c r="S469" s="3" t="s">
        <v>7978</v>
      </c>
    </row>
    <row r="470" spans="1:19" x14ac:dyDescent="0.25">
      <c r="A470" s="6" t="s">
        <v>18</v>
      </c>
      <c r="B470" s="36" t="str">
        <f t="shared" si="7"/>
        <v>BLUE0231</v>
      </c>
      <c r="C470" s="1" t="s">
        <v>18</v>
      </c>
      <c r="D470" s="41" t="s">
        <v>9078</v>
      </c>
      <c r="E470" s="41" t="s">
        <v>9079</v>
      </c>
      <c r="F470" s="41" t="s">
        <v>21</v>
      </c>
      <c r="G470" s="41" t="s">
        <v>22</v>
      </c>
      <c r="H470" s="41" t="s">
        <v>9090</v>
      </c>
      <c r="I470" s="41" t="s">
        <v>24</v>
      </c>
      <c r="J470" s="41" t="s">
        <v>2558</v>
      </c>
      <c r="K470" s="41" t="s">
        <v>972</v>
      </c>
      <c r="L470" s="41" t="s">
        <v>9091</v>
      </c>
      <c r="M470" s="41" t="s">
        <v>28</v>
      </c>
      <c r="N470" s="41" t="s">
        <v>24</v>
      </c>
      <c r="O470" s="41" t="s">
        <v>8221</v>
      </c>
      <c r="P470" s="41" t="s">
        <v>24</v>
      </c>
      <c r="Q470" s="41" t="s">
        <v>31</v>
      </c>
      <c r="R470" s="3" t="s">
        <v>9083</v>
      </c>
      <c r="S470" s="3" t="s">
        <v>7978</v>
      </c>
    </row>
    <row r="471" spans="1:19" x14ac:dyDescent="0.25">
      <c r="A471" s="6" t="s">
        <v>31</v>
      </c>
      <c r="B471" s="36" t="str">
        <f t="shared" si="7"/>
        <v>GOOD033102</v>
      </c>
      <c r="C471" s="1" t="s">
        <v>18</v>
      </c>
      <c r="D471" s="8" t="s">
        <v>11868</v>
      </c>
      <c r="E471" s="8" t="s">
        <v>11869</v>
      </c>
      <c r="F471" s="8" t="s">
        <v>21</v>
      </c>
      <c r="G471" s="8" t="s">
        <v>22</v>
      </c>
      <c r="H471" s="8" t="s">
        <v>11870</v>
      </c>
      <c r="I471" s="8" t="s">
        <v>24</v>
      </c>
      <c r="J471" s="8" t="s">
        <v>3114</v>
      </c>
      <c r="K471" s="8" t="s">
        <v>87</v>
      </c>
      <c r="L471" s="8" t="s">
        <v>7725</v>
      </c>
      <c r="M471" s="8" t="s">
        <v>28</v>
      </c>
      <c r="N471" s="8" t="s">
        <v>24</v>
      </c>
      <c r="O471" s="8" t="s">
        <v>11871</v>
      </c>
      <c r="P471" s="8" t="s">
        <v>24</v>
      </c>
      <c r="Q471" s="8" t="s">
        <v>31</v>
      </c>
      <c r="R471" s="3" t="s">
        <v>11872</v>
      </c>
      <c r="S471" s="3" t="s">
        <v>7978</v>
      </c>
    </row>
    <row r="472" spans="1:19" x14ac:dyDescent="0.25">
      <c r="A472" s="6" t="s">
        <v>31</v>
      </c>
      <c r="B472" s="36" t="str">
        <f t="shared" si="7"/>
        <v>HMSH013103</v>
      </c>
      <c r="C472" s="1"/>
      <c r="D472" s="8" t="s">
        <v>5548</v>
      </c>
      <c r="E472" s="8" t="s">
        <v>5549</v>
      </c>
      <c r="F472" s="8" t="s">
        <v>21</v>
      </c>
      <c r="G472" s="8" t="s">
        <v>22</v>
      </c>
      <c r="H472" s="8" t="s">
        <v>5581</v>
      </c>
      <c r="I472" s="8" t="s">
        <v>5582</v>
      </c>
      <c r="J472" s="8" t="s">
        <v>5583</v>
      </c>
      <c r="K472" s="8" t="s">
        <v>104</v>
      </c>
      <c r="L472" s="8" t="s">
        <v>5584</v>
      </c>
      <c r="M472" s="8" t="s">
        <v>28</v>
      </c>
      <c r="N472" s="8" t="s">
        <v>24</v>
      </c>
      <c r="O472" s="8" t="s">
        <v>5585</v>
      </c>
      <c r="P472" s="8" t="s">
        <v>24</v>
      </c>
      <c r="Q472" s="8" t="s">
        <v>31</v>
      </c>
      <c r="R472" s="3" t="s">
        <v>5554</v>
      </c>
      <c r="S472" s="3" t="s">
        <v>5174</v>
      </c>
    </row>
    <row r="473" spans="1:19" x14ac:dyDescent="0.25">
      <c r="A473" s="6" t="s">
        <v>31</v>
      </c>
      <c r="B473" s="36" t="str">
        <f t="shared" si="7"/>
        <v>HMSH013105</v>
      </c>
      <c r="C473" s="1"/>
      <c r="D473" s="41" t="s">
        <v>5548</v>
      </c>
      <c r="E473" s="41" t="s">
        <v>5549</v>
      </c>
      <c r="F473" s="41" t="s">
        <v>21</v>
      </c>
      <c r="G473" s="41" t="s">
        <v>22</v>
      </c>
      <c r="H473" s="41" t="s">
        <v>5576</v>
      </c>
      <c r="I473" s="41" t="s">
        <v>5577</v>
      </c>
      <c r="J473" s="41" t="s">
        <v>5578</v>
      </c>
      <c r="K473" s="41" t="s">
        <v>104</v>
      </c>
      <c r="L473" s="41" t="s">
        <v>5579</v>
      </c>
      <c r="M473" s="41" t="s">
        <v>28</v>
      </c>
      <c r="N473" s="41" t="s">
        <v>24</v>
      </c>
      <c r="O473" s="41" t="s">
        <v>5580</v>
      </c>
      <c r="P473" s="41" t="s">
        <v>24</v>
      </c>
      <c r="Q473" s="41" t="s">
        <v>31</v>
      </c>
      <c r="R473" s="3" t="s">
        <v>5554</v>
      </c>
      <c r="S473" s="3" t="s">
        <v>5174</v>
      </c>
    </row>
    <row r="474" spans="1:19" x14ac:dyDescent="0.25">
      <c r="A474" s="6" t="s">
        <v>31</v>
      </c>
      <c r="B474" s="36" t="str">
        <f t="shared" si="7"/>
        <v>HMSH013106</v>
      </c>
      <c r="C474" s="1"/>
      <c r="D474" s="8" t="s">
        <v>5548</v>
      </c>
      <c r="E474" s="8" t="s">
        <v>5549</v>
      </c>
      <c r="F474" s="8" t="s">
        <v>21</v>
      </c>
      <c r="G474" s="8" t="s">
        <v>22</v>
      </c>
      <c r="H474" s="8" t="s">
        <v>5586</v>
      </c>
      <c r="I474" s="8" t="s">
        <v>5587</v>
      </c>
      <c r="J474" s="8" t="s">
        <v>5588</v>
      </c>
      <c r="K474" s="8" t="s">
        <v>104</v>
      </c>
      <c r="L474" s="8" t="s">
        <v>5589</v>
      </c>
      <c r="M474" s="8" t="s">
        <v>28</v>
      </c>
      <c r="N474" s="8" t="s">
        <v>24</v>
      </c>
      <c r="O474" s="8" t="s">
        <v>5590</v>
      </c>
      <c r="P474" s="8" t="s">
        <v>24</v>
      </c>
      <c r="Q474" s="8" t="s">
        <v>31</v>
      </c>
      <c r="R474" s="3" t="s">
        <v>5554</v>
      </c>
      <c r="S474" s="3" t="s">
        <v>5174</v>
      </c>
    </row>
    <row r="475" spans="1:19" x14ac:dyDescent="0.25">
      <c r="A475" s="6" t="s">
        <v>18</v>
      </c>
      <c r="B475" s="36" t="str">
        <f t="shared" si="7"/>
        <v>TRIM01311</v>
      </c>
      <c r="C475" s="1" t="s">
        <v>18</v>
      </c>
      <c r="D475" s="41" t="s">
        <v>12352</v>
      </c>
      <c r="E475" s="41" t="s">
        <v>12353</v>
      </c>
      <c r="F475" s="41" t="s">
        <v>21</v>
      </c>
      <c r="G475" s="41" t="s">
        <v>22</v>
      </c>
      <c r="H475" s="41" t="s">
        <v>12365</v>
      </c>
      <c r="I475" s="41" t="s">
        <v>24</v>
      </c>
      <c r="J475" s="41" t="s">
        <v>12366</v>
      </c>
      <c r="K475" s="41" t="s">
        <v>1130</v>
      </c>
      <c r="L475" s="41" t="s">
        <v>12367</v>
      </c>
      <c r="M475" s="41" t="s">
        <v>28</v>
      </c>
      <c r="N475" s="41" t="s">
        <v>24</v>
      </c>
      <c r="O475" s="41" t="s">
        <v>12368</v>
      </c>
      <c r="P475" s="41" t="s">
        <v>12369</v>
      </c>
      <c r="Q475" s="41" t="s">
        <v>31</v>
      </c>
      <c r="R475" s="3" t="s">
        <v>12360</v>
      </c>
      <c r="S475" s="3" t="s">
        <v>12100</v>
      </c>
    </row>
    <row r="476" spans="1:19" x14ac:dyDescent="0.25">
      <c r="A476" s="6" t="s">
        <v>18</v>
      </c>
      <c r="B476" s="36" t="str">
        <f t="shared" si="7"/>
        <v>USTO013115</v>
      </c>
      <c r="C476" s="1" t="s">
        <v>18</v>
      </c>
      <c r="D476" s="41" t="s">
        <v>12376</v>
      </c>
      <c r="E476" s="41" t="s">
        <v>12377</v>
      </c>
      <c r="F476" s="41" t="s">
        <v>21</v>
      </c>
      <c r="G476" s="41" t="s">
        <v>22</v>
      </c>
      <c r="H476" s="41" t="s">
        <v>12393</v>
      </c>
      <c r="I476" s="41" t="s">
        <v>24</v>
      </c>
      <c r="J476" s="41" t="s">
        <v>3808</v>
      </c>
      <c r="K476" s="41" t="s">
        <v>48</v>
      </c>
      <c r="L476" s="41" t="s">
        <v>12394</v>
      </c>
      <c r="M476" s="41" t="s">
        <v>28</v>
      </c>
      <c r="N476" s="41" t="s">
        <v>24</v>
      </c>
      <c r="O476" s="41" t="s">
        <v>12395</v>
      </c>
      <c r="P476" s="41" t="s">
        <v>12396</v>
      </c>
      <c r="Q476" s="41" t="s">
        <v>31</v>
      </c>
      <c r="R476" s="3" t="s">
        <v>12382</v>
      </c>
      <c r="S476" s="3" t="s">
        <v>12100</v>
      </c>
    </row>
    <row r="477" spans="1:19" x14ac:dyDescent="0.25">
      <c r="A477" s="6" t="s">
        <v>18</v>
      </c>
      <c r="B477" s="36" t="str">
        <f t="shared" si="7"/>
        <v>LUCM02312</v>
      </c>
      <c r="C477" s="1"/>
      <c r="D477" s="41" t="s">
        <v>6885</v>
      </c>
      <c r="E477" s="41" t="s">
        <v>6886</v>
      </c>
      <c r="F477" s="41" t="s">
        <v>21</v>
      </c>
      <c r="G477" s="41" t="s">
        <v>22</v>
      </c>
      <c r="H477" s="41" t="s">
        <v>6887</v>
      </c>
      <c r="I477" s="41" t="s">
        <v>24</v>
      </c>
      <c r="J477" s="41" t="s">
        <v>576</v>
      </c>
      <c r="K477" s="41" t="s">
        <v>87</v>
      </c>
      <c r="L477" s="41" t="s">
        <v>577</v>
      </c>
      <c r="M477" s="41" t="s">
        <v>28</v>
      </c>
      <c r="N477" s="41" t="s">
        <v>24</v>
      </c>
      <c r="O477" s="41" t="s">
        <v>6888</v>
      </c>
      <c r="P477" s="41" t="s">
        <v>24</v>
      </c>
      <c r="Q477" s="41" t="s">
        <v>31</v>
      </c>
      <c r="R477" s="3" t="s">
        <v>24</v>
      </c>
      <c r="S477" s="3" t="s">
        <v>5174</v>
      </c>
    </row>
    <row r="478" spans="1:19" x14ac:dyDescent="0.25">
      <c r="A478" s="9" t="s">
        <v>31</v>
      </c>
      <c r="B478" s="36" t="str">
        <f t="shared" si="7"/>
        <v>ROCE023121</v>
      </c>
      <c r="C478" s="1" t="s">
        <v>18</v>
      </c>
      <c r="D478" s="11" t="s">
        <v>168</v>
      </c>
      <c r="E478" s="11" t="s">
        <v>169</v>
      </c>
      <c r="F478" s="11" t="s">
        <v>21</v>
      </c>
      <c r="G478" s="11" t="s">
        <v>22</v>
      </c>
      <c r="H478" s="11" t="s">
        <v>170</v>
      </c>
      <c r="I478" s="11" t="s">
        <v>171</v>
      </c>
      <c r="J478" s="11" t="s">
        <v>172</v>
      </c>
      <c r="K478" s="11" t="s">
        <v>173</v>
      </c>
      <c r="L478" s="11" t="s">
        <v>174</v>
      </c>
      <c r="M478" s="11" t="s">
        <v>28</v>
      </c>
      <c r="N478" s="11" t="s">
        <v>24</v>
      </c>
      <c r="O478" s="11" t="s">
        <v>175</v>
      </c>
      <c r="P478" s="11" t="s">
        <v>24</v>
      </c>
      <c r="Q478" s="11" t="s">
        <v>31</v>
      </c>
      <c r="R478" s="10" t="s">
        <v>176</v>
      </c>
      <c r="S478" s="10" t="s">
        <v>33</v>
      </c>
    </row>
    <row r="479" spans="1:19" x14ac:dyDescent="0.25">
      <c r="A479" s="6" t="s">
        <v>18</v>
      </c>
      <c r="B479" s="36" t="str">
        <f t="shared" si="7"/>
        <v>FRAF02313</v>
      </c>
      <c r="C479" s="1" t="s">
        <v>18</v>
      </c>
      <c r="D479" s="8" t="s">
        <v>11430</v>
      </c>
      <c r="E479" s="8" t="s">
        <v>11431</v>
      </c>
      <c r="F479" s="8" t="s">
        <v>21</v>
      </c>
      <c r="G479" s="8" t="s">
        <v>22</v>
      </c>
      <c r="H479" s="8" t="s">
        <v>8677</v>
      </c>
      <c r="I479" s="8" t="s">
        <v>24</v>
      </c>
      <c r="J479" s="8" t="s">
        <v>8678</v>
      </c>
      <c r="K479" s="8" t="s">
        <v>77</v>
      </c>
      <c r="L479" s="8" t="s">
        <v>8679</v>
      </c>
      <c r="M479" s="8" t="s">
        <v>28</v>
      </c>
      <c r="N479" s="8" t="s">
        <v>24</v>
      </c>
      <c r="O479" s="8" t="s">
        <v>11432</v>
      </c>
      <c r="P479" s="8" t="s">
        <v>24</v>
      </c>
      <c r="Q479" s="8" t="s">
        <v>31</v>
      </c>
      <c r="R479" s="3" t="s">
        <v>24</v>
      </c>
      <c r="S479" s="3" t="s">
        <v>7978</v>
      </c>
    </row>
    <row r="480" spans="1:19" x14ac:dyDescent="0.25">
      <c r="A480" s="6" t="s">
        <v>31</v>
      </c>
      <c r="B480" s="36" t="str">
        <f t="shared" si="7"/>
        <v>GOOD033133</v>
      </c>
      <c r="C480" s="1" t="s">
        <v>18</v>
      </c>
      <c r="D480" s="41" t="s">
        <v>11868</v>
      </c>
      <c r="E480" s="41" t="s">
        <v>11869</v>
      </c>
      <c r="F480" s="41" t="s">
        <v>21</v>
      </c>
      <c r="G480" s="41" t="s">
        <v>22</v>
      </c>
      <c r="H480" s="41" t="s">
        <v>11873</v>
      </c>
      <c r="I480" s="41" t="s">
        <v>24</v>
      </c>
      <c r="J480" s="41" t="s">
        <v>3114</v>
      </c>
      <c r="K480" s="41" t="s">
        <v>87</v>
      </c>
      <c r="L480" s="41" t="s">
        <v>7725</v>
      </c>
      <c r="M480" s="41" t="s">
        <v>28</v>
      </c>
      <c r="N480" s="41" t="s">
        <v>24</v>
      </c>
      <c r="O480" s="41" t="s">
        <v>11874</v>
      </c>
      <c r="P480" s="41" t="s">
        <v>11875</v>
      </c>
      <c r="Q480" s="41" t="s">
        <v>31</v>
      </c>
      <c r="R480" s="3" t="s">
        <v>11872</v>
      </c>
      <c r="S480" s="3" t="s">
        <v>7978</v>
      </c>
    </row>
    <row r="481" spans="1:19" x14ac:dyDescent="0.25">
      <c r="A481" s="6" t="s">
        <v>18</v>
      </c>
      <c r="B481" s="36" t="str">
        <f t="shared" si="7"/>
        <v>CENP04314</v>
      </c>
      <c r="C481" s="1" t="s">
        <v>18</v>
      </c>
      <c r="D481" s="41" t="s">
        <v>9714</v>
      </c>
      <c r="E481" s="41" t="s">
        <v>9715</v>
      </c>
      <c r="F481" s="41" t="s">
        <v>21</v>
      </c>
      <c r="G481" s="41" t="s">
        <v>22</v>
      </c>
      <c r="H481" s="41" t="s">
        <v>9716</v>
      </c>
      <c r="I481" s="41" t="s">
        <v>24</v>
      </c>
      <c r="J481" s="41" t="s">
        <v>9717</v>
      </c>
      <c r="K481" s="41" t="s">
        <v>87</v>
      </c>
      <c r="L481" s="41" t="s">
        <v>9718</v>
      </c>
      <c r="M481" s="41" t="s">
        <v>28</v>
      </c>
      <c r="N481" s="41" t="s">
        <v>24</v>
      </c>
      <c r="O481" s="41" t="s">
        <v>9719</v>
      </c>
      <c r="P481" s="41" t="s">
        <v>9720</v>
      </c>
      <c r="Q481" s="41" t="s">
        <v>31</v>
      </c>
      <c r="R481" s="3" t="s">
        <v>9721</v>
      </c>
      <c r="S481" s="3" t="s">
        <v>7978</v>
      </c>
    </row>
    <row r="482" spans="1:19" x14ac:dyDescent="0.25">
      <c r="A482" s="6" t="s">
        <v>18</v>
      </c>
      <c r="B482" s="36" t="str">
        <f t="shared" si="7"/>
        <v>50FA01314</v>
      </c>
      <c r="C482" s="1" t="s">
        <v>18</v>
      </c>
      <c r="D482" s="41" t="s">
        <v>12162</v>
      </c>
      <c r="E482" s="41" t="s">
        <v>12163</v>
      </c>
      <c r="F482" s="41" t="s">
        <v>21</v>
      </c>
      <c r="G482" s="41" t="s">
        <v>22</v>
      </c>
      <c r="H482" s="41" t="s">
        <v>12175</v>
      </c>
      <c r="I482" s="41" t="s">
        <v>24</v>
      </c>
      <c r="J482" s="41" t="s">
        <v>12176</v>
      </c>
      <c r="K482" s="41" t="s">
        <v>282</v>
      </c>
      <c r="L482" s="41" t="s">
        <v>12177</v>
      </c>
      <c r="M482" s="41" t="s">
        <v>28</v>
      </c>
      <c r="N482" s="41" t="s">
        <v>24</v>
      </c>
      <c r="O482" s="41" t="s">
        <v>9719</v>
      </c>
      <c r="P482" s="41" t="s">
        <v>12178</v>
      </c>
      <c r="Q482" s="41" t="s">
        <v>31</v>
      </c>
      <c r="R482" s="3" t="s">
        <v>12169</v>
      </c>
      <c r="S482" s="3" t="s">
        <v>12100</v>
      </c>
    </row>
    <row r="483" spans="1:19" x14ac:dyDescent="0.25">
      <c r="A483" s="6" t="s">
        <v>31</v>
      </c>
      <c r="B483" s="36" t="str">
        <f t="shared" si="7"/>
        <v>OREE013140</v>
      </c>
      <c r="C483" s="1"/>
      <c r="D483" s="41" t="s">
        <v>7916</v>
      </c>
      <c r="E483" s="41" t="s">
        <v>7917</v>
      </c>
      <c r="F483" s="41" t="s">
        <v>21</v>
      </c>
      <c r="G483" s="41" t="s">
        <v>22</v>
      </c>
      <c r="H483" s="41" t="s">
        <v>7918</v>
      </c>
      <c r="I483" s="41" t="s">
        <v>24</v>
      </c>
      <c r="J483" s="41" t="s">
        <v>1433</v>
      </c>
      <c r="K483" s="41" t="s">
        <v>213</v>
      </c>
      <c r="L483" s="41" t="s">
        <v>5665</v>
      </c>
      <c r="M483" s="41" t="s">
        <v>28</v>
      </c>
      <c r="N483" s="41" t="s">
        <v>7919</v>
      </c>
      <c r="O483" s="41" t="s">
        <v>7920</v>
      </c>
      <c r="P483" s="41" t="s">
        <v>7921</v>
      </c>
      <c r="Q483" s="41" t="s">
        <v>31</v>
      </c>
      <c r="R483" s="3" t="s">
        <v>7922</v>
      </c>
      <c r="S483" s="3" t="s">
        <v>5174</v>
      </c>
    </row>
    <row r="484" spans="1:19" x14ac:dyDescent="0.25">
      <c r="A484" s="6" t="s">
        <v>31</v>
      </c>
      <c r="B484" s="36" t="str">
        <f t="shared" si="7"/>
        <v>FEAP01317</v>
      </c>
      <c r="C484" s="1"/>
      <c r="D484" s="8" t="s">
        <v>11189</v>
      </c>
      <c r="E484" s="8" t="s">
        <v>11190</v>
      </c>
      <c r="F484" s="8" t="s">
        <v>21</v>
      </c>
      <c r="G484" s="8" t="s">
        <v>201</v>
      </c>
      <c r="H484" s="8" t="s">
        <v>11195</v>
      </c>
      <c r="I484" s="8" t="s">
        <v>24</v>
      </c>
      <c r="J484" s="8" t="s">
        <v>3082</v>
      </c>
      <c r="K484" s="8" t="s">
        <v>1013</v>
      </c>
      <c r="L484" s="8" t="s">
        <v>11196</v>
      </c>
      <c r="M484" s="8" t="s">
        <v>28</v>
      </c>
      <c r="N484" s="8" t="s">
        <v>24</v>
      </c>
      <c r="O484" s="8" t="s">
        <v>11197</v>
      </c>
      <c r="P484" s="8" t="s">
        <v>24</v>
      </c>
      <c r="Q484" s="8" t="s">
        <v>31</v>
      </c>
      <c r="R484" s="3" t="s">
        <v>24</v>
      </c>
      <c r="S484" s="3" t="s">
        <v>7978</v>
      </c>
    </row>
    <row r="485" spans="1:19" x14ac:dyDescent="0.25">
      <c r="A485" s="6" t="s">
        <v>18</v>
      </c>
      <c r="B485" s="36" t="str">
        <f t="shared" si="7"/>
        <v>PARP723179</v>
      </c>
      <c r="C485" s="1" t="s">
        <v>18</v>
      </c>
      <c r="D485" s="8" t="s">
        <v>1152</v>
      </c>
      <c r="E485" s="8" t="s">
        <v>1050</v>
      </c>
      <c r="F485" s="8" t="s">
        <v>21</v>
      </c>
      <c r="G485" s="8" t="s">
        <v>22</v>
      </c>
      <c r="H485" s="8" t="s">
        <v>1161</v>
      </c>
      <c r="I485" s="8" t="s">
        <v>24</v>
      </c>
      <c r="J485" s="8" t="s">
        <v>1162</v>
      </c>
      <c r="K485" s="8" t="s">
        <v>1013</v>
      </c>
      <c r="L485" s="8" t="s">
        <v>1163</v>
      </c>
      <c r="M485" s="8" t="s">
        <v>28</v>
      </c>
      <c r="N485" s="8" t="s">
        <v>24</v>
      </c>
      <c r="O485" s="8" t="s">
        <v>1164</v>
      </c>
      <c r="P485" s="8" t="s">
        <v>24</v>
      </c>
      <c r="Q485" s="8" t="s">
        <v>31</v>
      </c>
      <c r="R485" s="3" t="s">
        <v>24</v>
      </c>
      <c r="S485" s="3" t="s">
        <v>33</v>
      </c>
    </row>
    <row r="486" spans="1:19" x14ac:dyDescent="0.25">
      <c r="A486" s="6" t="s">
        <v>18</v>
      </c>
      <c r="B486" s="36" t="str">
        <f t="shared" si="7"/>
        <v>BLUE02318</v>
      </c>
      <c r="C486" s="1" t="s">
        <v>18</v>
      </c>
      <c r="D486" s="8" t="s">
        <v>9078</v>
      </c>
      <c r="E486" s="8" t="s">
        <v>9079</v>
      </c>
      <c r="F486" s="8" t="s">
        <v>21</v>
      </c>
      <c r="G486" s="8" t="s">
        <v>22</v>
      </c>
      <c r="H486" s="8" t="s">
        <v>9092</v>
      </c>
      <c r="I486" s="8" t="s">
        <v>24</v>
      </c>
      <c r="J486" s="8" t="s">
        <v>9093</v>
      </c>
      <c r="K486" s="8" t="s">
        <v>624</v>
      </c>
      <c r="L486" s="8" t="s">
        <v>9094</v>
      </c>
      <c r="M486" s="8" t="s">
        <v>28</v>
      </c>
      <c r="N486" s="8" t="s">
        <v>24</v>
      </c>
      <c r="O486" s="8" t="s">
        <v>9095</v>
      </c>
      <c r="P486" s="8" t="s">
        <v>24</v>
      </c>
      <c r="Q486" s="8" t="s">
        <v>31</v>
      </c>
      <c r="R486" s="3" t="s">
        <v>9083</v>
      </c>
      <c r="S486" s="3" t="s">
        <v>7978</v>
      </c>
    </row>
    <row r="487" spans="1:19" x14ac:dyDescent="0.25">
      <c r="A487" s="6" t="s">
        <v>18</v>
      </c>
      <c r="B487" s="36" t="str">
        <f t="shared" si="7"/>
        <v>TWIN023199</v>
      </c>
      <c r="C487" s="1"/>
      <c r="D487" s="8" t="s">
        <v>3635</v>
      </c>
      <c r="E487" s="8" t="s">
        <v>3636</v>
      </c>
      <c r="F487" s="8" t="s">
        <v>21</v>
      </c>
      <c r="G487" s="8" t="s">
        <v>22</v>
      </c>
      <c r="H487" s="8" t="s">
        <v>3642</v>
      </c>
      <c r="I487" s="8" t="s">
        <v>24</v>
      </c>
      <c r="J487" s="8" t="s">
        <v>3643</v>
      </c>
      <c r="K487" s="8" t="s">
        <v>60</v>
      </c>
      <c r="L487" s="8" t="s">
        <v>3644</v>
      </c>
      <c r="M487" s="8" t="s">
        <v>28</v>
      </c>
      <c r="N487" s="8" t="s">
        <v>24</v>
      </c>
      <c r="O487" s="8" t="s">
        <v>3645</v>
      </c>
      <c r="P487" s="8" t="s">
        <v>3646</v>
      </c>
      <c r="Q487" s="8" t="s">
        <v>31</v>
      </c>
      <c r="R487" s="3" t="s">
        <v>3641</v>
      </c>
      <c r="S487" s="3" t="s">
        <v>33</v>
      </c>
    </row>
    <row r="488" spans="1:19" x14ac:dyDescent="0.25">
      <c r="A488" s="6" t="s">
        <v>18</v>
      </c>
      <c r="B488" s="36" t="str">
        <f t="shared" si="7"/>
        <v>DOWT0132</v>
      </c>
      <c r="C488" s="1" t="s">
        <v>18</v>
      </c>
      <c r="D488" s="8" t="s">
        <v>439</v>
      </c>
      <c r="E488" s="8" t="s">
        <v>440</v>
      </c>
      <c r="F488" s="8" t="s">
        <v>21</v>
      </c>
      <c r="G488" s="8" t="s">
        <v>22</v>
      </c>
      <c r="H488" s="8" t="s">
        <v>441</v>
      </c>
      <c r="I488" s="8" t="s">
        <v>24</v>
      </c>
      <c r="J488" s="8" t="s">
        <v>442</v>
      </c>
      <c r="K488" s="8" t="s">
        <v>443</v>
      </c>
      <c r="L488" s="8" t="s">
        <v>444</v>
      </c>
      <c r="M488" s="8" t="s">
        <v>28</v>
      </c>
      <c r="N488" s="8" t="s">
        <v>24</v>
      </c>
      <c r="O488" s="8" t="s">
        <v>445</v>
      </c>
      <c r="P488" s="8" t="s">
        <v>446</v>
      </c>
      <c r="Q488" s="8" t="s">
        <v>31</v>
      </c>
      <c r="R488" s="3" t="s">
        <v>24</v>
      </c>
      <c r="S488" s="3" t="s">
        <v>33</v>
      </c>
    </row>
    <row r="489" spans="1:19" x14ac:dyDescent="0.25">
      <c r="A489" s="6" t="s">
        <v>31</v>
      </c>
      <c r="B489" s="36" t="str">
        <f t="shared" si="7"/>
        <v>#FITC0132</v>
      </c>
      <c r="C489" s="1"/>
      <c r="D489" s="16" t="s">
        <v>4774</v>
      </c>
      <c r="E489" s="16" t="s">
        <v>4775</v>
      </c>
      <c r="F489" s="16" t="s">
        <v>21</v>
      </c>
      <c r="G489" s="16" t="s">
        <v>22</v>
      </c>
      <c r="H489" s="16" t="s">
        <v>4792</v>
      </c>
      <c r="I489" s="16" t="s">
        <v>24</v>
      </c>
      <c r="J489" s="16" t="s">
        <v>3362</v>
      </c>
      <c r="K489" s="16" t="s">
        <v>60</v>
      </c>
      <c r="L489" s="16" t="s">
        <v>4036</v>
      </c>
      <c r="M489" s="16" t="s">
        <v>28</v>
      </c>
      <c r="N489" s="16" t="s">
        <v>24</v>
      </c>
      <c r="O489" s="16" t="s">
        <v>445</v>
      </c>
      <c r="P489" s="16" t="s">
        <v>4793</v>
      </c>
      <c r="Q489" s="16" t="s">
        <v>31</v>
      </c>
      <c r="R489" s="3" t="s">
        <v>4781</v>
      </c>
      <c r="S489" s="3" t="s">
        <v>4601</v>
      </c>
    </row>
    <row r="490" spans="1:19" x14ac:dyDescent="0.25">
      <c r="A490" s="6" t="s">
        <v>18</v>
      </c>
      <c r="B490" s="36" t="str">
        <f t="shared" si="7"/>
        <v>FROG023211</v>
      </c>
      <c r="C490" s="1"/>
      <c r="D490" s="8" t="s">
        <v>12226</v>
      </c>
      <c r="E490" s="8" t="s">
        <v>12227</v>
      </c>
      <c r="F490" s="8" t="s">
        <v>21</v>
      </c>
      <c r="G490" s="8" t="s">
        <v>22</v>
      </c>
      <c r="H490" s="8" t="s">
        <v>12228</v>
      </c>
      <c r="I490" s="8" t="s">
        <v>24</v>
      </c>
      <c r="J490" s="8" t="s">
        <v>2313</v>
      </c>
      <c r="K490" s="8" t="s">
        <v>48</v>
      </c>
      <c r="L490" s="8" t="s">
        <v>12229</v>
      </c>
      <c r="M490" s="8" t="s">
        <v>28</v>
      </c>
      <c r="N490" s="8" t="s">
        <v>12230</v>
      </c>
      <c r="O490" s="8" t="s">
        <v>12231</v>
      </c>
      <c r="P490" s="8" t="s">
        <v>12232</v>
      </c>
      <c r="Q490" s="8" t="s">
        <v>31</v>
      </c>
      <c r="R490" s="3" t="s">
        <v>12233</v>
      </c>
      <c r="S490" s="3" t="s">
        <v>12100</v>
      </c>
    </row>
    <row r="491" spans="1:19" x14ac:dyDescent="0.25">
      <c r="A491" s="6" t="s">
        <v>31</v>
      </c>
      <c r="B491" s="36" t="str">
        <f t="shared" si="7"/>
        <v>BIGE013224</v>
      </c>
      <c r="C491" s="1" t="s">
        <v>18</v>
      </c>
      <c r="D491" s="41" t="s">
        <v>8964</v>
      </c>
      <c r="E491" s="41" t="s">
        <v>8965</v>
      </c>
      <c r="F491" s="41" t="s">
        <v>21</v>
      </c>
      <c r="G491" s="41" t="s">
        <v>22</v>
      </c>
      <c r="H491" s="41" t="s">
        <v>8966</v>
      </c>
      <c r="I491" s="41" t="s">
        <v>24</v>
      </c>
      <c r="J491" s="41" t="s">
        <v>5795</v>
      </c>
      <c r="K491" s="41" t="s">
        <v>1130</v>
      </c>
      <c r="L491" s="41" t="s">
        <v>8967</v>
      </c>
      <c r="M491" s="41" t="s">
        <v>28</v>
      </c>
      <c r="N491" s="41" t="s">
        <v>24</v>
      </c>
      <c r="O491" s="41" t="s">
        <v>8968</v>
      </c>
      <c r="P491" s="41" t="s">
        <v>24</v>
      </c>
      <c r="Q491" s="41" t="s">
        <v>31</v>
      </c>
      <c r="R491" s="3" t="s">
        <v>24</v>
      </c>
      <c r="S491" s="3" t="s">
        <v>7978</v>
      </c>
    </row>
    <row r="492" spans="1:19" x14ac:dyDescent="0.25">
      <c r="A492" s="6" t="s">
        <v>18</v>
      </c>
      <c r="B492" s="36" t="str">
        <f t="shared" si="7"/>
        <v>STAC013230</v>
      </c>
      <c r="C492" s="1" t="s">
        <v>18</v>
      </c>
      <c r="D492" s="41" t="s">
        <v>2765</v>
      </c>
      <c r="E492" s="41" t="s">
        <v>2766</v>
      </c>
      <c r="F492" s="41" t="s">
        <v>21</v>
      </c>
      <c r="G492" s="41" t="s">
        <v>22</v>
      </c>
      <c r="H492" s="41" t="s">
        <v>2767</v>
      </c>
      <c r="I492" s="41" t="s">
        <v>2768</v>
      </c>
      <c r="J492" s="41" t="s">
        <v>172</v>
      </c>
      <c r="K492" s="41" t="s">
        <v>173</v>
      </c>
      <c r="L492" s="41" t="s">
        <v>2769</v>
      </c>
      <c r="M492" s="41" t="s">
        <v>28</v>
      </c>
      <c r="N492" s="41" t="s">
        <v>2770</v>
      </c>
      <c r="O492" s="41" t="s">
        <v>2771</v>
      </c>
      <c r="P492" s="41" t="s">
        <v>24</v>
      </c>
      <c r="Q492" s="41" t="s">
        <v>31</v>
      </c>
      <c r="R492" s="3" t="s">
        <v>2772</v>
      </c>
      <c r="S492" s="3" t="s">
        <v>33</v>
      </c>
    </row>
    <row r="493" spans="1:19" x14ac:dyDescent="0.25">
      <c r="A493" s="6" t="s">
        <v>18</v>
      </c>
      <c r="B493" s="36" t="str">
        <f t="shared" si="7"/>
        <v>PARG153250</v>
      </c>
      <c r="C493" s="1" t="s">
        <v>18</v>
      </c>
      <c r="D493" s="8" t="s">
        <v>807</v>
      </c>
      <c r="E493" s="8" t="s">
        <v>808</v>
      </c>
      <c r="F493" s="8" t="s">
        <v>21</v>
      </c>
      <c r="G493" s="8" t="s">
        <v>22</v>
      </c>
      <c r="H493" s="8" t="s">
        <v>816</v>
      </c>
      <c r="I493" s="8" t="s">
        <v>24</v>
      </c>
      <c r="J493" s="8" t="s">
        <v>817</v>
      </c>
      <c r="K493" s="8" t="s">
        <v>60</v>
      </c>
      <c r="L493" s="8" t="s">
        <v>818</v>
      </c>
      <c r="M493" s="8" t="s">
        <v>28</v>
      </c>
      <c r="N493" s="8" t="s">
        <v>812</v>
      </c>
      <c r="O493" s="8" t="s">
        <v>819</v>
      </c>
      <c r="P493" s="8" t="s">
        <v>24</v>
      </c>
      <c r="Q493" s="8" t="s">
        <v>31</v>
      </c>
      <c r="R493" s="3" t="s">
        <v>815</v>
      </c>
      <c r="S493" s="3" t="s">
        <v>33</v>
      </c>
    </row>
    <row r="494" spans="1:19" x14ac:dyDescent="0.25">
      <c r="A494" s="6" t="s">
        <v>18</v>
      </c>
      <c r="B494" s="36" t="str">
        <f t="shared" si="7"/>
        <v>CELS023276</v>
      </c>
      <c r="C494" s="1" t="s">
        <v>18</v>
      </c>
      <c r="D494" s="41" t="s">
        <v>9703</v>
      </c>
      <c r="E494" s="41" t="s">
        <v>9704</v>
      </c>
      <c r="F494" s="41" t="s">
        <v>21</v>
      </c>
      <c r="G494" s="41" t="s">
        <v>22</v>
      </c>
      <c r="H494" s="41" t="s">
        <v>9711</v>
      </c>
      <c r="I494" s="41" t="s">
        <v>24</v>
      </c>
      <c r="J494" s="41" t="s">
        <v>1724</v>
      </c>
      <c r="K494" s="41" t="s">
        <v>1514</v>
      </c>
      <c r="L494" s="41" t="s">
        <v>9712</v>
      </c>
      <c r="M494" s="41" t="s">
        <v>28</v>
      </c>
      <c r="N494" s="41" t="s">
        <v>24</v>
      </c>
      <c r="O494" s="41" t="s">
        <v>9713</v>
      </c>
      <c r="P494" s="41" t="s">
        <v>24</v>
      </c>
      <c r="Q494" s="41" t="s">
        <v>31</v>
      </c>
      <c r="R494" s="3" t="s">
        <v>9710</v>
      </c>
      <c r="S494" s="3" t="s">
        <v>7978</v>
      </c>
    </row>
    <row r="495" spans="1:19" x14ac:dyDescent="0.25">
      <c r="A495" s="6" t="s">
        <v>31</v>
      </c>
      <c r="B495" s="36" t="str">
        <f t="shared" si="7"/>
        <v>MIDR0133</v>
      </c>
      <c r="C495" s="1"/>
      <c r="D495" s="41" t="s">
        <v>7324</v>
      </c>
      <c r="E495" s="41" t="s">
        <v>7325</v>
      </c>
      <c r="F495" s="41" t="s">
        <v>21</v>
      </c>
      <c r="G495" s="41" t="s">
        <v>22</v>
      </c>
      <c r="H495" s="41" t="s">
        <v>7326</v>
      </c>
      <c r="I495" s="41" t="s">
        <v>24</v>
      </c>
      <c r="J495" s="41" t="s">
        <v>4203</v>
      </c>
      <c r="K495" s="41" t="s">
        <v>1893</v>
      </c>
      <c r="L495" s="41" t="s">
        <v>4204</v>
      </c>
      <c r="M495" s="41" t="s">
        <v>28</v>
      </c>
      <c r="N495" s="41" t="s">
        <v>24</v>
      </c>
      <c r="O495" s="41" t="s">
        <v>7327</v>
      </c>
      <c r="P495" s="41" t="s">
        <v>7328</v>
      </c>
      <c r="Q495" s="41" t="s">
        <v>31</v>
      </c>
      <c r="R495" s="3" t="s">
        <v>7329</v>
      </c>
      <c r="S495" s="3" t="s">
        <v>5174</v>
      </c>
    </row>
    <row r="496" spans="1:19" x14ac:dyDescent="0.25">
      <c r="A496" s="6" t="s">
        <v>18</v>
      </c>
      <c r="B496" s="36" t="str">
        <f t="shared" si="7"/>
        <v>50FA013315</v>
      </c>
      <c r="C496" s="1" t="s">
        <v>18</v>
      </c>
      <c r="D496" s="41" t="s">
        <v>12162</v>
      </c>
      <c r="E496" s="41" t="s">
        <v>12163</v>
      </c>
      <c r="F496" s="41" t="s">
        <v>21</v>
      </c>
      <c r="G496" s="41" t="s">
        <v>22</v>
      </c>
      <c r="H496" s="41" t="s">
        <v>12179</v>
      </c>
      <c r="I496" s="41" t="s">
        <v>24</v>
      </c>
      <c r="J496" s="41" t="s">
        <v>12180</v>
      </c>
      <c r="K496" s="41" t="s">
        <v>282</v>
      </c>
      <c r="L496" s="41" t="s">
        <v>12181</v>
      </c>
      <c r="M496" s="41" t="s">
        <v>28</v>
      </c>
      <c r="N496" s="41" t="s">
        <v>24</v>
      </c>
      <c r="O496" s="41" t="s">
        <v>12182</v>
      </c>
      <c r="P496" s="41" t="s">
        <v>12183</v>
      </c>
      <c r="Q496" s="41" t="s">
        <v>31</v>
      </c>
      <c r="R496" s="3" t="s">
        <v>12169</v>
      </c>
      <c r="S496" s="3" t="s">
        <v>12100</v>
      </c>
    </row>
    <row r="497" spans="1:19" x14ac:dyDescent="0.25">
      <c r="A497" s="6" t="s">
        <v>18</v>
      </c>
      <c r="B497" s="36" t="str">
        <f t="shared" si="7"/>
        <v>CHAW013333</v>
      </c>
      <c r="C497" s="1" t="s">
        <v>18</v>
      </c>
      <c r="D497" s="41" t="s">
        <v>9775</v>
      </c>
      <c r="E497" s="41" t="s">
        <v>9776</v>
      </c>
      <c r="F497" s="41" t="s">
        <v>21</v>
      </c>
      <c r="G497" s="41" t="s">
        <v>22</v>
      </c>
      <c r="H497" s="41" t="s">
        <v>9777</v>
      </c>
      <c r="I497" s="41" t="s">
        <v>24</v>
      </c>
      <c r="J497" s="41" t="s">
        <v>9778</v>
      </c>
      <c r="K497" s="41" t="s">
        <v>259</v>
      </c>
      <c r="L497" s="41" t="s">
        <v>9779</v>
      </c>
      <c r="M497" s="41" t="s">
        <v>28</v>
      </c>
      <c r="N497" s="41" t="s">
        <v>24</v>
      </c>
      <c r="O497" s="41" t="s">
        <v>9780</v>
      </c>
      <c r="P497" s="41" t="s">
        <v>24</v>
      </c>
      <c r="Q497" s="41" t="s">
        <v>31</v>
      </c>
      <c r="R497" s="3" t="s">
        <v>24</v>
      </c>
      <c r="S497" s="3" t="s">
        <v>7978</v>
      </c>
    </row>
    <row r="498" spans="1:19" x14ac:dyDescent="0.25">
      <c r="A498" s="6" t="s">
        <v>18</v>
      </c>
      <c r="B498" s="36" t="str">
        <f t="shared" si="7"/>
        <v>SWOO013334</v>
      </c>
      <c r="C498" s="1" t="s">
        <v>18</v>
      </c>
      <c r="D498" s="41" t="s">
        <v>292</v>
      </c>
      <c r="E498" s="41" t="s">
        <v>293</v>
      </c>
      <c r="F498" s="41" t="s">
        <v>21</v>
      </c>
      <c r="G498" s="41" t="s">
        <v>22</v>
      </c>
      <c r="H498" s="41" t="s">
        <v>3022</v>
      </c>
      <c r="I498" s="41" t="s">
        <v>3023</v>
      </c>
      <c r="J498" s="41" t="s">
        <v>3024</v>
      </c>
      <c r="K498" s="41" t="s">
        <v>624</v>
      </c>
      <c r="L498" s="41" t="s">
        <v>3025</v>
      </c>
      <c r="M498" s="41" t="s">
        <v>28</v>
      </c>
      <c r="N498" s="41" t="s">
        <v>24</v>
      </c>
      <c r="O498" s="41" t="s">
        <v>3026</v>
      </c>
      <c r="P498" s="41" t="s">
        <v>24</v>
      </c>
      <c r="Q498" s="41" t="s">
        <v>31</v>
      </c>
      <c r="R498" s="3" t="s">
        <v>300</v>
      </c>
      <c r="S498" s="3" t="s">
        <v>33</v>
      </c>
    </row>
    <row r="499" spans="1:19" x14ac:dyDescent="0.25">
      <c r="A499" s="6" t="s">
        <v>18</v>
      </c>
      <c r="B499" s="36" t="str">
        <f t="shared" si="7"/>
        <v>CHAH043377</v>
      </c>
      <c r="C499" s="1" t="s">
        <v>18</v>
      </c>
      <c r="D499" s="8" t="s">
        <v>9737</v>
      </c>
      <c r="E499" s="8" t="s">
        <v>9738</v>
      </c>
      <c r="F499" s="8" t="s">
        <v>21</v>
      </c>
      <c r="G499" s="8" t="s">
        <v>22</v>
      </c>
      <c r="H499" s="8" t="s">
        <v>9745</v>
      </c>
      <c r="I499" s="8" t="s">
        <v>9746</v>
      </c>
      <c r="J499" s="8" t="s">
        <v>172</v>
      </c>
      <c r="K499" s="8" t="s">
        <v>173</v>
      </c>
      <c r="L499" s="8" t="s">
        <v>174</v>
      </c>
      <c r="M499" s="8" t="s">
        <v>28</v>
      </c>
      <c r="N499" s="8" t="s">
        <v>24</v>
      </c>
      <c r="O499" s="8" t="s">
        <v>9747</v>
      </c>
      <c r="P499" s="8" t="s">
        <v>24</v>
      </c>
      <c r="Q499" s="8" t="s">
        <v>31</v>
      </c>
      <c r="R499" s="3" t="s">
        <v>9741</v>
      </c>
      <c r="S499" s="3" t="s">
        <v>7978</v>
      </c>
    </row>
    <row r="500" spans="1:19" x14ac:dyDescent="0.25">
      <c r="A500" s="6" t="s">
        <v>18</v>
      </c>
      <c r="B500" s="36" t="str">
        <f t="shared" si="7"/>
        <v>#KITH0234</v>
      </c>
      <c r="C500" s="1" t="s">
        <v>18</v>
      </c>
      <c r="D500" s="16" t="s">
        <v>4848</v>
      </c>
      <c r="E500" s="16" t="s">
        <v>4849</v>
      </c>
      <c r="F500" s="16" t="s">
        <v>21</v>
      </c>
      <c r="G500" s="16" t="s">
        <v>22</v>
      </c>
      <c r="H500" s="16" t="s">
        <v>4859</v>
      </c>
      <c r="I500" s="16" t="s">
        <v>4860</v>
      </c>
      <c r="J500" s="16" t="s">
        <v>4861</v>
      </c>
      <c r="K500" s="16" t="s">
        <v>196</v>
      </c>
      <c r="L500" s="16" t="s">
        <v>4862</v>
      </c>
      <c r="M500" s="16" t="s">
        <v>28</v>
      </c>
      <c r="N500" s="16" t="s">
        <v>24</v>
      </c>
      <c r="O500" s="16" t="s">
        <v>4863</v>
      </c>
      <c r="P500" s="16" t="s">
        <v>24</v>
      </c>
      <c r="Q500" s="16" t="s">
        <v>31</v>
      </c>
      <c r="R500" s="3" t="s">
        <v>4855</v>
      </c>
      <c r="S500" s="3" t="s">
        <v>4601</v>
      </c>
    </row>
    <row r="501" spans="1:19" x14ac:dyDescent="0.25">
      <c r="A501" s="6" t="s">
        <v>31</v>
      </c>
      <c r="B501" s="36" t="str">
        <f t="shared" si="7"/>
        <v>HALA0234</v>
      </c>
      <c r="C501" s="1" t="s">
        <v>18</v>
      </c>
      <c r="D501" s="8" t="s">
        <v>5182</v>
      </c>
      <c r="E501" s="8" t="s">
        <v>5183</v>
      </c>
      <c r="F501" s="8" t="s">
        <v>21</v>
      </c>
      <c r="G501" s="8" t="s">
        <v>22</v>
      </c>
      <c r="H501" s="8" t="s">
        <v>5184</v>
      </c>
      <c r="I501" s="8" t="s">
        <v>24</v>
      </c>
      <c r="J501" s="8" t="s">
        <v>5185</v>
      </c>
      <c r="K501" s="8" t="s">
        <v>186</v>
      </c>
      <c r="L501" s="8" t="s">
        <v>5186</v>
      </c>
      <c r="M501" s="8" t="s">
        <v>28</v>
      </c>
      <c r="N501" s="8" t="s">
        <v>24</v>
      </c>
      <c r="O501" s="8" t="s">
        <v>4863</v>
      </c>
      <c r="P501" s="8" t="s">
        <v>24</v>
      </c>
      <c r="Q501" s="8" t="s">
        <v>31</v>
      </c>
      <c r="R501" s="3" t="s">
        <v>5187</v>
      </c>
      <c r="S501" s="3" t="s">
        <v>5174</v>
      </c>
    </row>
    <row r="502" spans="1:19" x14ac:dyDescent="0.25">
      <c r="A502" s="6" t="s">
        <v>18</v>
      </c>
      <c r="B502" s="36" t="str">
        <f t="shared" si="7"/>
        <v>ALLE0334</v>
      </c>
      <c r="C502" s="1" t="s">
        <v>18</v>
      </c>
      <c r="D502" s="8" t="s">
        <v>8208</v>
      </c>
      <c r="E502" s="8" t="s">
        <v>8209</v>
      </c>
      <c r="F502" s="8" t="s">
        <v>21</v>
      </c>
      <c r="G502" s="8" t="s">
        <v>22</v>
      </c>
      <c r="H502" s="8" t="s">
        <v>8210</v>
      </c>
      <c r="I502" s="8" t="s">
        <v>24</v>
      </c>
      <c r="J502" s="8" t="s">
        <v>8211</v>
      </c>
      <c r="K502" s="8" t="s">
        <v>1013</v>
      </c>
      <c r="L502" s="8" t="s">
        <v>8212</v>
      </c>
      <c r="M502" s="8" t="s">
        <v>28</v>
      </c>
      <c r="N502" s="8" t="s">
        <v>8213</v>
      </c>
      <c r="O502" s="8" t="s">
        <v>4863</v>
      </c>
      <c r="P502" s="8" t="s">
        <v>8214</v>
      </c>
      <c r="Q502" s="8" t="s">
        <v>31</v>
      </c>
      <c r="R502" s="3" t="s">
        <v>8215</v>
      </c>
      <c r="S502" s="3" t="s">
        <v>7978</v>
      </c>
    </row>
    <row r="503" spans="1:19" x14ac:dyDescent="0.25">
      <c r="A503" s="6" t="s">
        <v>31</v>
      </c>
      <c r="B503" s="36" t="str">
        <f t="shared" si="7"/>
        <v>SPUS01344</v>
      </c>
      <c r="C503" s="1" t="s">
        <v>18</v>
      </c>
      <c r="D503" s="8" t="s">
        <v>271</v>
      </c>
      <c r="E503" s="8" t="s">
        <v>272</v>
      </c>
      <c r="F503" s="8" t="s">
        <v>21</v>
      </c>
      <c r="G503" s="8" t="s">
        <v>22</v>
      </c>
      <c r="H503" s="8" t="s">
        <v>273</v>
      </c>
      <c r="I503" s="8" t="s">
        <v>24</v>
      </c>
      <c r="J503" s="8" t="s">
        <v>274</v>
      </c>
      <c r="K503" s="8" t="s">
        <v>60</v>
      </c>
      <c r="L503" s="8" t="s">
        <v>275</v>
      </c>
      <c r="M503" s="8" t="s">
        <v>28</v>
      </c>
      <c r="N503" s="8" t="s">
        <v>24</v>
      </c>
      <c r="O503" s="8" t="s">
        <v>276</v>
      </c>
      <c r="P503" s="8" t="s">
        <v>24</v>
      </c>
      <c r="Q503" s="8" t="s">
        <v>31</v>
      </c>
      <c r="R503" s="3" t="s">
        <v>277</v>
      </c>
      <c r="S503" s="3" t="s">
        <v>33</v>
      </c>
    </row>
    <row r="504" spans="1:19" x14ac:dyDescent="0.25">
      <c r="A504" s="6" t="s">
        <v>18</v>
      </c>
      <c r="B504" s="36" t="str">
        <f t="shared" si="7"/>
        <v>BEVF01344</v>
      </c>
      <c r="C504" s="1" t="s">
        <v>18</v>
      </c>
      <c r="D504" s="41" t="s">
        <v>8890</v>
      </c>
      <c r="E504" s="41" t="s">
        <v>8891</v>
      </c>
      <c r="F504" s="41" t="s">
        <v>21</v>
      </c>
      <c r="G504" s="41" t="s">
        <v>22</v>
      </c>
      <c r="H504" s="41" t="s">
        <v>8920</v>
      </c>
      <c r="I504" s="41" t="s">
        <v>24</v>
      </c>
      <c r="J504" s="41" t="s">
        <v>8921</v>
      </c>
      <c r="K504" s="41" t="s">
        <v>60</v>
      </c>
      <c r="L504" s="41" t="s">
        <v>8922</v>
      </c>
      <c r="M504" s="41" t="s">
        <v>28</v>
      </c>
      <c r="N504" s="41" t="s">
        <v>24</v>
      </c>
      <c r="O504" s="41" t="s">
        <v>276</v>
      </c>
      <c r="P504" s="41" t="s">
        <v>8923</v>
      </c>
      <c r="Q504" s="41" t="s">
        <v>31</v>
      </c>
      <c r="R504" s="3" t="s">
        <v>8894</v>
      </c>
      <c r="S504" s="3" t="s">
        <v>7978</v>
      </c>
    </row>
    <row r="505" spans="1:19" x14ac:dyDescent="0.25">
      <c r="A505" s="6" t="s">
        <v>18</v>
      </c>
      <c r="B505" s="36" t="str">
        <f t="shared" si="7"/>
        <v>VILH023443</v>
      </c>
      <c r="C505" s="1" t="s">
        <v>18</v>
      </c>
      <c r="D505" s="41" t="s">
        <v>12448</v>
      </c>
      <c r="E505" s="41" t="s">
        <v>12449</v>
      </c>
      <c r="F505" s="41" t="s">
        <v>21</v>
      </c>
      <c r="G505" s="41" t="s">
        <v>22</v>
      </c>
      <c r="H505" s="41" t="s">
        <v>12450</v>
      </c>
      <c r="I505" s="41" t="s">
        <v>24</v>
      </c>
      <c r="J505" s="41" t="s">
        <v>2406</v>
      </c>
      <c r="K505" s="41" t="s">
        <v>60</v>
      </c>
      <c r="L505" s="41" t="s">
        <v>12451</v>
      </c>
      <c r="M505" s="41" t="s">
        <v>28</v>
      </c>
      <c r="N505" s="41" t="s">
        <v>24</v>
      </c>
      <c r="O505" s="41" t="s">
        <v>12452</v>
      </c>
      <c r="P505" s="41" t="s">
        <v>12453</v>
      </c>
      <c r="Q505" s="41" t="s">
        <v>31</v>
      </c>
      <c r="R505" s="3" t="s">
        <v>12454</v>
      </c>
      <c r="S505" s="3" t="s">
        <v>12100</v>
      </c>
    </row>
    <row r="506" spans="1:19" x14ac:dyDescent="0.25">
      <c r="A506" s="6" t="s">
        <v>31</v>
      </c>
      <c r="B506" s="36" t="str">
        <f t="shared" si="7"/>
        <v>THEL013461</v>
      </c>
      <c r="C506" s="1" t="s">
        <v>18</v>
      </c>
      <c r="D506" s="8" t="s">
        <v>342</v>
      </c>
      <c r="E506" s="8" t="s">
        <v>343</v>
      </c>
      <c r="F506" s="8" t="s">
        <v>21</v>
      </c>
      <c r="G506" s="8" t="s">
        <v>22</v>
      </c>
      <c r="H506" s="8" t="s">
        <v>344</v>
      </c>
      <c r="I506" s="8" t="s">
        <v>24</v>
      </c>
      <c r="J506" s="8" t="s">
        <v>345</v>
      </c>
      <c r="K506" s="8" t="s">
        <v>196</v>
      </c>
      <c r="L506" s="8" t="s">
        <v>346</v>
      </c>
      <c r="M506" s="8" t="s">
        <v>28</v>
      </c>
      <c r="N506" s="8" t="s">
        <v>347</v>
      </c>
      <c r="O506" s="8" t="s">
        <v>348</v>
      </c>
      <c r="P506" s="8" t="s">
        <v>349</v>
      </c>
      <c r="Q506" s="8" t="s">
        <v>31</v>
      </c>
      <c r="R506" s="3" t="s">
        <v>24</v>
      </c>
      <c r="S506" s="3" t="s">
        <v>33</v>
      </c>
    </row>
    <row r="507" spans="1:19" x14ac:dyDescent="0.25">
      <c r="A507" s="6" t="s">
        <v>18</v>
      </c>
      <c r="B507" s="36" t="str">
        <f t="shared" si="7"/>
        <v>VALD01349</v>
      </c>
      <c r="C507" s="1" t="s">
        <v>18</v>
      </c>
      <c r="D507" s="41" t="s">
        <v>12410</v>
      </c>
      <c r="E507" s="41" t="s">
        <v>12411</v>
      </c>
      <c r="F507" s="41" t="s">
        <v>21</v>
      </c>
      <c r="G507" s="41" t="s">
        <v>22</v>
      </c>
      <c r="H507" s="41" t="s">
        <v>12434</v>
      </c>
      <c r="I507" s="41" t="s">
        <v>24</v>
      </c>
      <c r="J507" s="41" t="s">
        <v>12435</v>
      </c>
      <c r="K507" s="41" t="s">
        <v>443</v>
      </c>
      <c r="L507" s="41" t="s">
        <v>12436</v>
      </c>
      <c r="M507" s="41" t="s">
        <v>28</v>
      </c>
      <c r="N507" s="41" t="s">
        <v>24</v>
      </c>
      <c r="O507" s="41" t="s">
        <v>12437</v>
      </c>
      <c r="P507" s="41" t="s">
        <v>12438</v>
      </c>
      <c r="Q507" s="41" t="s">
        <v>31</v>
      </c>
      <c r="R507" s="3" t="s">
        <v>12416</v>
      </c>
      <c r="S507" s="3" t="s">
        <v>12100</v>
      </c>
    </row>
    <row r="508" spans="1:19" x14ac:dyDescent="0.25">
      <c r="A508" s="6" t="s">
        <v>18</v>
      </c>
      <c r="B508" s="36" t="str">
        <f t="shared" si="7"/>
        <v>BLUE0235</v>
      </c>
      <c r="C508" s="1" t="s">
        <v>18</v>
      </c>
      <c r="D508" s="8" t="s">
        <v>9078</v>
      </c>
      <c r="E508" s="8" t="s">
        <v>9079</v>
      </c>
      <c r="F508" s="8" t="s">
        <v>21</v>
      </c>
      <c r="G508" s="8" t="s">
        <v>22</v>
      </c>
      <c r="H508" s="8" t="s">
        <v>9096</v>
      </c>
      <c r="I508" s="8" t="s">
        <v>24</v>
      </c>
      <c r="J508" s="8" t="s">
        <v>646</v>
      </c>
      <c r="K508" s="8" t="s">
        <v>1013</v>
      </c>
      <c r="L508" s="8" t="s">
        <v>9097</v>
      </c>
      <c r="M508" s="8" t="s">
        <v>28</v>
      </c>
      <c r="N508" s="8" t="s">
        <v>24</v>
      </c>
      <c r="O508" s="8" t="s">
        <v>9098</v>
      </c>
      <c r="P508" s="8" t="s">
        <v>24</v>
      </c>
      <c r="Q508" s="8" t="s">
        <v>31</v>
      </c>
      <c r="R508" s="3" t="s">
        <v>9083</v>
      </c>
      <c r="S508" s="3" t="s">
        <v>7978</v>
      </c>
    </row>
    <row r="509" spans="1:19" x14ac:dyDescent="0.25">
      <c r="A509" s="6" t="s">
        <v>31</v>
      </c>
      <c r="B509" s="36" t="str">
        <f t="shared" si="7"/>
        <v>HMSH013505</v>
      </c>
      <c r="C509" s="1"/>
      <c r="D509" s="41" t="s">
        <v>5548</v>
      </c>
      <c r="E509" s="41" t="s">
        <v>5549</v>
      </c>
      <c r="F509" s="41" t="s">
        <v>21</v>
      </c>
      <c r="G509" s="41" t="s">
        <v>22</v>
      </c>
      <c r="H509" s="41" t="s">
        <v>5603</v>
      </c>
      <c r="I509" s="41" t="s">
        <v>5604</v>
      </c>
      <c r="J509" s="41" t="s">
        <v>5573</v>
      </c>
      <c r="K509" s="41" t="s">
        <v>1013</v>
      </c>
      <c r="L509" s="41" t="s">
        <v>5574</v>
      </c>
      <c r="M509" s="41" t="s">
        <v>28</v>
      </c>
      <c r="N509" s="41" t="s">
        <v>24</v>
      </c>
      <c r="O509" s="41" t="s">
        <v>5605</v>
      </c>
      <c r="P509" s="41" t="s">
        <v>24</v>
      </c>
      <c r="Q509" s="41" t="s">
        <v>31</v>
      </c>
      <c r="R509" s="3" t="s">
        <v>5554</v>
      </c>
      <c r="S509" s="3" t="s">
        <v>5174</v>
      </c>
    </row>
    <row r="510" spans="1:19" x14ac:dyDescent="0.25">
      <c r="A510" s="6" t="s">
        <v>31</v>
      </c>
      <c r="B510" s="36" t="str">
        <f t="shared" si="7"/>
        <v>HMSH013506</v>
      </c>
      <c r="C510" s="1"/>
      <c r="D510" s="8" t="s">
        <v>5548</v>
      </c>
      <c r="E510" s="8" t="s">
        <v>5549</v>
      </c>
      <c r="F510" s="8" t="s">
        <v>21</v>
      </c>
      <c r="G510" s="8" t="s">
        <v>22</v>
      </c>
      <c r="H510" s="8" t="s">
        <v>5571</v>
      </c>
      <c r="I510" s="8" t="s">
        <v>5572</v>
      </c>
      <c r="J510" s="8" t="s">
        <v>5573</v>
      </c>
      <c r="K510" s="8" t="s">
        <v>1013</v>
      </c>
      <c r="L510" s="8" t="s">
        <v>5574</v>
      </c>
      <c r="M510" s="8" t="s">
        <v>28</v>
      </c>
      <c r="N510" s="8" t="s">
        <v>24</v>
      </c>
      <c r="O510" s="8" t="s">
        <v>5575</v>
      </c>
      <c r="P510" s="8" t="s">
        <v>24</v>
      </c>
      <c r="Q510" s="8" t="s">
        <v>31</v>
      </c>
      <c r="R510" s="3" t="s">
        <v>5554</v>
      </c>
      <c r="S510" s="3" t="s">
        <v>5174</v>
      </c>
    </row>
    <row r="511" spans="1:19" x14ac:dyDescent="0.25">
      <c r="A511" s="6" t="s">
        <v>31</v>
      </c>
      <c r="B511" s="36" t="str">
        <f t="shared" si="7"/>
        <v>HMSH013507</v>
      </c>
      <c r="C511" s="1"/>
      <c r="D511" s="41" t="s">
        <v>5548</v>
      </c>
      <c r="E511" s="41" t="s">
        <v>5549</v>
      </c>
      <c r="F511" s="41" t="s">
        <v>21</v>
      </c>
      <c r="G511" s="41" t="s">
        <v>22</v>
      </c>
      <c r="H511" s="41" t="s">
        <v>5568</v>
      </c>
      <c r="I511" s="41" t="s">
        <v>5569</v>
      </c>
      <c r="J511" s="41" t="s">
        <v>5557</v>
      </c>
      <c r="K511" s="41" t="s">
        <v>1013</v>
      </c>
      <c r="L511" s="41" t="s">
        <v>5558</v>
      </c>
      <c r="M511" s="41" t="s">
        <v>28</v>
      </c>
      <c r="N511" s="41" t="s">
        <v>24</v>
      </c>
      <c r="O511" s="41" t="s">
        <v>5570</v>
      </c>
      <c r="P511" s="41" t="s">
        <v>24</v>
      </c>
      <c r="Q511" s="41" t="s">
        <v>31</v>
      </c>
      <c r="R511" s="3" t="s">
        <v>5554</v>
      </c>
      <c r="S511" s="3" t="s">
        <v>5174</v>
      </c>
    </row>
    <row r="512" spans="1:19" x14ac:dyDescent="0.25">
      <c r="A512" s="6" t="s">
        <v>31</v>
      </c>
      <c r="B512" s="36" t="str">
        <f t="shared" si="7"/>
        <v>HMSH013508</v>
      </c>
      <c r="C512" s="1"/>
      <c r="D512" s="8" t="s">
        <v>5548</v>
      </c>
      <c r="E512" s="8" t="s">
        <v>5549</v>
      </c>
      <c r="F512" s="8" t="s">
        <v>21</v>
      </c>
      <c r="G512" s="8" t="s">
        <v>22</v>
      </c>
      <c r="H512" s="8" t="s">
        <v>5555</v>
      </c>
      <c r="I512" s="8" t="s">
        <v>5556</v>
      </c>
      <c r="J512" s="8" t="s">
        <v>5557</v>
      </c>
      <c r="K512" s="8" t="s">
        <v>1013</v>
      </c>
      <c r="L512" s="8" t="s">
        <v>5558</v>
      </c>
      <c r="M512" s="8" t="s">
        <v>28</v>
      </c>
      <c r="N512" s="8" t="s">
        <v>24</v>
      </c>
      <c r="O512" s="8" t="s">
        <v>5559</v>
      </c>
      <c r="P512" s="8" t="s">
        <v>24</v>
      </c>
      <c r="Q512" s="8" t="s">
        <v>31</v>
      </c>
      <c r="R512" s="3" t="s">
        <v>5554</v>
      </c>
      <c r="S512" s="3" t="s">
        <v>5174</v>
      </c>
    </row>
    <row r="513" spans="1:19" x14ac:dyDescent="0.25">
      <c r="A513" s="6" t="s">
        <v>31</v>
      </c>
      <c r="B513" s="36" t="str">
        <f t="shared" si="7"/>
        <v>HMSH013509</v>
      </c>
      <c r="C513" s="1"/>
      <c r="D513" s="8" t="s">
        <v>5548</v>
      </c>
      <c r="E513" s="8" t="s">
        <v>5549</v>
      </c>
      <c r="F513" s="8" t="s">
        <v>21</v>
      </c>
      <c r="G513" s="8" t="s">
        <v>22</v>
      </c>
      <c r="H513" s="8" t="s">
        <v>5565</v>
      </c>
      <c r="I513" s="8" t="s">
        <v>5566</v>
      </c>
      <c r="J513" s="8" t="s">
        <v>5562</v>
      </c>
      <c r="K513" s="8" t="s">
        <v>1013</v>
      </c>
      <c r="L513" s="8" t="s">
        <v>5563</v>
      </c>
      <c r="M513" s="8" t="s">
        <v>28</v>
      </c>
      <c r="N513" s="8" t="s">
        <v>24</v>
      </c>
      <c r="O513" s="8" t="s">
        <v>5567</v>
      </c>
      <c r="P513" s="8" t="s">
        <v>24</v>
      </c>
      <c r="Q513" s="8" t="s">
        <v>31</v>
      </c>
      <c r="R513" s="3" t="s">
        <v>5554</v>
      </c>
      <c r="S513" s="3" t="s">
        <v>5174</v>
      </c>
    </row>
    <row r="514" spans="1:19" x14ac:dyDescent="0.25">
      <c r="A514" s="6" t="s">
        <v>31</v>
      </c>
      <c r="B514" s="36" t="str">
        <f t="shared" ref="B514:B577" si="8">CONCATENATE(D514,O514)</f>
        <v>HMSH013510</v>
      </c>
      <c r="C514" s="1"/>
      <c r="D514" s="41" t="s">
        <v>5548</v>
      </c>
      <c r="E514" s="41" t="s">
        <v>5549</v>
      </c>
      <c r="F514" s="41" t="s">
        <v>21</v>
      </c>
      <c r="G514" s="41" t="s">
        <v>22</v>
      </c>
      <c r="H514" s="41" t="s">
        <v>5560</v>
      </c>
      <c r="I514" s="41" t="s">
        <v>5561</v>
      </c>
      <c r="J514" s="41" t="s">
        <v>5562</v>
      </c>
      <c r="K514" s="41" t="s">
        <v>1013</v>
      </c>
      <c r="L514" s="41" t="s">
        <v>5563</v>
      </c>
      <c r="M514" s="41" t="s">
        <v>28</v>
      </c>
      <c r="N514" s="41" t="s">
        <v>24</v>
      </c>
      <c r="O514" s="41" t="s">
        <v>5564</v>
      </c>
      <c r="P514" s="41" t="s">
        <v>24</v>
      </c>
      <c r="Q514" s="41" t="s">
        <v>31</v>
      </c>
      <c r="R514" s="3" t="s">
        <v>5554</v>
      </c>
      <c r="S514" s="3" t="s">
        <v>5174</v>
      </c>
    </row>
    <row r="515" spans="1:19" x14ac:dyDescent="0.25">
      <c r="A515" s="6" t="s">
        <v>31</v>
      </c>
      <c r="B515" s="36" t="str">
        <f t="shared" si="8"/>
        <v>JESJ01356</v>
      </c>
      <c r="C515" s="1"/>
      <c r="D515" s="8" t="s">
        <v>6086</v>
      </c>
      <c r="E515" s="8" t="s">
        <v>6087</v>
      </c>
      <c r="F515" s="8" t="s">
        <v>21</v>
      </c>
      <c r="G515" s="8" t="s">
        <v>22</v>
      </c>
      <c r="H515" s="8" t="s">
        <v>6088</v>
      </c>
      <c r="I515" s="8" t="s">
        <v>24</v>
      </c>
      <c r="J515" s="8" t="s">
        <v>1770</v>
      </c>
      <c r="K515" s="8" t="s">
        <v>60</v>
      </c>
      <c r="L515" s="8" t="s">
        <v>6089</v>
      </c>
      <c r="M515" s="8" t="s">
        <v>28</v>
      </c>
      <c r="N515" s="8" t="s">
        <v>6090</v>
      </c>
      <c r="O515" s="8" t="s">
        <v>6091</v>
      </c>
      <c r="P515" s="8" t="s">
        <v>6092</v>
      </c>
      <c r="Q515" s="8" t="s">
        <v>31</v>
      </c>
      <c r="R515" s="3" t="s">
        <v>6093</v>
      </c>
      <c r="S515" s="3" t="s">
        <v>5174</v>
      </c>
    </row>
    <row r="516" spans="1:19" x14ac:dyDescent="0.25">
      <c r="A516" s="6" t="s">
        <v>18</v>
      </c>
      <c r="B516" s="36" t="str">
        <f t="shared" si="8"/>
        <v>POWS143591</v>
      </c>
      <c r="C516" s="1" t="s">
        <v>18</v>
      </c>
      <c r="D516" s="8" t="s">
        <v>1780</v>
      </c>
      <c r="E516" s="8" t="s">
        <v>1781</v>
      </c>
      <c r="F516" s="8" t="s">
        <v>21</v>
      </c>
      <c r="G516" s="8" t="s">
        <v>22</v>
      </c>
      <c r="H516" s="8" t="s">
        <v>1782</v>
      </c>
      <c r="I516" s="8" t="s">
        <v>24</v>
      </c>
      <c r="J516" s="8" t="s">
        <v>1783</v>
      </c>
      <c r="K516" s="8" t="s">
        <v>60</v>
      </c>
      <c r="L516" s="8" t="s">
        <v>1784</v>
      </c>
      <c r="M516" s="8" t="s">
        <v>28</v>
      </c>
      <c r="N516" s="8" t="s">
        <v>1785</v>
      </c>
      <c r="O516" s="8" t="s">
        <v>1786</v>
      </c>
      <c r="P516" s="8" t="s">
        <v>1787</v>
      </c>
      <c r="Q516" s="8" t="s">
        <v>31</v>
      </c>
      <c r="R516" s="3" t="s">
        <v>1788</v>
      </c>
      <c r="S516" s="3" t="s">
        <v>33</v>
      </c>
    </row>
    <row r="517" spans="1:19" x14ac:dyDescent="0.25">
      <c r="A517" s="6" t="s">
        <v>31</v>
      </c>
      <c r="B517" s="36" t="str">
        <f t="shared" si="8"/>
        <v>EDDT0136</v>
      </c>
      <c r="C517" s="1" t="s">
        <v>18</v>
      </c>
      <c r="D517" s="8" t="s">
        <v>10932</v>
      </c>
      <c r="E517" s="8" t="s">
        <v>10933</v>
      </c>
      <c r="F517" s="8" t="s">
        <v>21</v>
      </c>
      <c r="G517" s="8" t="s">
        <v>22</v>
      </c>
      <c r="H517" s="8" t="s">
        <v>10934</v>
      </c>
      <c r="I517" s="8" t="s">
        <v>10935</v>
      </c>
      <c r="J517" s="8" t="s">
        <v>10936</v>
      </c>
      <c r="K517" s="8" t="s">
        <v>259</v>
      </c>
      <c r="L517" s="8" t="s">
        <v>10937</v>
      </c>
      <c r="M517" s="8" t="s">
        <v>28</v>
      </c>
      <c r="N517" s="8" t="s">
        <v>24</v>
      </c>
      <c r="O517" s="8" t="s">
        <v>10938</v>
      </c>
      <c r="P517" s="8" t="s">
        <v>24</v>
      </c>
      <c r="Q517" s="8" t="s">
        <v>31</v>
      </c>
      <c r="R517" s="3" t="s">
        <v>10939</v>
      </c>
      <c r="S517" s="3" t="s">
        <v>7978</v>
      </c>
    </row>
    <row r="518" spans="1:19" x14ac:dyDescent="0.25">
      <c r="A518" s="6" t="s">
        <v>31</v>
      </c>
      <c r="B518" s="36" t="str">
        <f t="shared" si="8"/>
        <v>THAP013605</v>
      </c>
      <c r="C518" s="1" t="s">
        <v>18</v>
      </c>
      <c r="D518" s="41" t="s">
        <v>316</v>
      </c>
      <c r="E518" s="41" t="s">
        <v>317</v>
      </c>
      <c r="F518" s="41" t="s">
        <v>21</v>
      </c>
      <c r="G518" s="41" t="s">
        <v>22</v>
      </c>
      <c r="H518" s="41" t="s">
        <v>318</v>
      </c>
      <c r="I518" s="41" t="s">
        <v>319</v>
      </c>
      <c r="J518" s="41" t="s">
        <v>320</v>
      </c>
      <c r="K518" s="41" t="s">
        <v>164</v>
      </c>
      <c r="L518" s="41" t="s">
        <v>321</v>
      </c>
      <c r="M518" s="41" t="s">
        <v>28</v>
      </c>
      <c r="N518" s="41" t="s">
        <v>24</v>
      </c>
      <c r="O518" s="41" t="s">
        <v>322</v>
      </c>
      <c r="P518" s="41" t="s">
        <v>24</v>
      </c>
      <c r="Q518" s="41" t="s">
        <v>31</v>
      </c>
      <c r="R518" s="3" t="s">
        <v>323</v>
      </c>
      <c r="S518" s="3" t="s">
        <v>33</v>
      </c>
    </row>
    <row r="519" spans="1:19" x14ac:dyDescent="0.25">
      <c r="A519" s="6" t="s">
        <v>18</v>
      </c>
      <c r="B519" s="36" t="str">
        <f t="shared" si="8"/>
        <v>SWOO013625</v>
      </c>
      <c r="C519" s="1" t="s">
        <v>18</v>
      </c>
      <c r="D519" s="41" t="s">
        <v>292</v>
      </c>
      <c r="E519" s="41" t="s">
        <v>293</v>
      </c>
      <c r="F519" s="41" t="s">
        <v>21</v>
      </c>
      <c r="G519" s="41" t="s">
        <v>22</v>
      </c>
      <c r="H519" s="41" t="s">
        <v>3027</v>
      </c>
      <c r="I519" s="41" t="s">
        <v>3028</v>
      </c>
      <c r="J519" s="41" t="s">
        <v>1875</v>
      </c>
      <c r="K519" s="41" t="s">
        <v>259</v>
      </c>
      <c r="L519" s="41" t="s">
        <v>3029</v>
      </c>
      <c r="M519" s="41" t="s">
        <v>28</v>
      </c>
      <c r="N519" s="41" t="s">
        <v>24</v>
      </c>
      <c r="O519" s="41" t="s">
        <v>3030</v>
      </c>
      <c r="P519" s="41" t="s">
        <v>24</v>
      </c>
      <c r="Q519" s="41" t="s">
        <v>31</v>
      </c>
      <c r="R519" s="3" t="s">
        <v>300</v>
      </c>
      <c r="S519" s="3" t="s">
        <v>33</v>
      </c>
    </row>
    <row r="520" spans="1:19" x14ac:dyDescent="0.25">
      <c r="A520" s="6" t="s">
        <v>18</v>
      </c>
      <c r="B520" s="36" t="str">
        <f t="shared" si="8"/>
        <v>PARW243650</v>
      </c>
      <c r="C520" s="1" t="s">
        <v>18</v>
      </c>
      <c r="D520" s="8" t="s">
        <v>1366</v>
      </c>
      <c r="E520" s="8" t="s">
        <v>1367</v>
      </c>
      <c r="F520" s="8" t="s">
        <v>21</v>
      </c>
      <c r="G520" s="8" t="s">
        <v>22</v>
      </c>
      <c r="H520" s="8" t="s">
        <v>1379</v>
      </c>
      <c r="I520" s="8" t="s">
        <v>24</v>
      </c>
      <c r="J520" s="8" t="s">
        <v>1380</v>
      </c>
      <c r="K520" s="8" t="s">
        <v>687</v>
      </c>
      <c r="L520" s="8" t="s">
        <v>1381</v>
      </c>
      <c r="M520" s="8" t="s">
        <v>28</v>
      </c>
      <c r="N520" s="8" t="s">
        <v>24</v>
      </c>
      <c r="O520" s="8" t="s">
        <v>1382</v>
      </c>
      <c r="P520" s="8" t="s">
        <v>1383</v>
      </c>
      <c r="Q520" s="8" t="s">
        <v>31</v>
      </c>
      <c r="R520" s="3" t="s">
        <v>1373</v>
      </c>
      <c r="S520" s="3" t="s">
        <v>33</v>
      </c>
    </row>
    <row r="521" spans="1:19" x14ac:dyDescent="0.25">
      <c r="A521" s="6" t="s">
        <v>18</v>
      </c>
      <c r="B521" s="36" t="str">
        <f t="shared" si="8"/>
        <v>GALL03369</v>
      </c>
      <c r="C521" s="1" t="s">
        <v>18</v>
      </c>
      <c r="D521" s="8" t="s">
        <v>11616</v>
      </c>
      <c r="E521" s="8" t="s">
        <v>11617</v>
      </c>
      <c r="F521" s="8" t="s">
        <v>21</v>
      </c>
      <c r="G521" s="8" t="s">
        <v>22</v>
      </c>
      <c r="H521" s="8" t="s">
        <v>11618</v>
      </c>
      <c r="I521" s="8" t="s">
        <v>11619</v>
      </c>
      <c r="J521" s="8" t="s">
        <v>11620</v>
      </c>
      <c r="K521" s="8" t="s">
        <v>60</v>
      </c>
      <c r="L521" s="8" t="s">
        <v>11621</v>
      </c>
      <c r="M521" s="8" t="s">
        <v>28</v>
      </c>
      <c r="N521" s="8" t="s">
        <v>24</v>
      </c>
      <c r="O521" s="8" t="s">
        <v>11622</v>
      </c>
      <c r="P521" s="8" t="s">
        <v>11623</v>
      </c>
      <c r="Q521" s="8" t="s">
        <v>31</v>
      </c>
      <c r="R521" s="3" t="s">
        <v>24</v>
      </c>
      <c r="S521" s="3" t="s">
        <v>7978</v>
      </c>
    </row>
    <row r="522" spans="1:19" x14ac:dyDescent="0.25">
      <c r="A522" s="6" t="s">
        <v>18</v>
      </c>
      <c r="B522" s="36" t="str">
        <f t="shared" si="8"/>
        <v>SWOO013761</v>
      </c>
      <c r="C522" s="1" t="s">
        <v>18</v>
      </c>
      <c r="D522" s="8" t="s">
        <v>292</v>
      </c>
      <c r="E522" s="8" t="s">
        <v>293</v>
      </c>
      <c r="F522" s="8" t="s">
        <v>21</v>
      </c>
      <c r="G522" s="8" t="s">
        <v>22</v>
      </c>
      <c r="H522" s="8" t="s">
        <v>3031</v>
      </c>
      <c r="I522" s="8" t="s">
        <v>3032</v>
      </c>
      <c r="J522" s="8" t="s">
        <v>1908</v>
      </c>
      <c r="K522" s="8" t="s">
        <v>624</v>
      </c>
      <c r="L522" s="8" t="s">
        <v>3033</v>
      </c>
      <c r="M522" s="8" t="s">
        <v>28</v>
      </c>
      <c r="N522" s="8" t="s">
        <v>24</v>
      </c>
      <c r="O522" s="8" t="s">
        <v>3034</v>
      </c>
      <c r="P522" s="8" t="s">
        <v>24</v>
      </c>
      <c r="Q522" s="8" t="s">
        <v>31</v>
      </c>
      <c r="R522" s="3" t="s">
        <v>300</v>
      </c>
      <c r="S522" s="3" t="s">
        <v>33</v>
      </c>
    </row>
    <row r="523" spans="1:19" x14ac:dyDescent="0.25">
      <c r="A523" s="6" t="s">
        <v>31</v>
      </c>
      <c r="B523" s="36" t="str">
        <f t="shared" si="8"/>
        <v>GOOS0338</v>
      </c>
      <c r="C523" s="1" t="s">
        <v>18</v>
      </c>
      <c r="D523" s="8" t="s">
        <v>11889</v>
      </c>
      <c r="E523" s="8" t="s">
        <v>11890</v>
      </c>
      <c r="F523" s="8" t="s">
        <v>21</v>
      </c>
      <c r="G523" s="8" t="s">
        <v>22</v>
      </c>
      <c r="H523" s="8" t="s">
        <v>11891</v>
      </c>
      <c r="I523" s="8" t="s">
        <v>24</v>
      </c>
      <c r="J523" s="8" t="s">
        <v>7191</v>
      </c>
      <c r="K523" s="8" t="s">
        <v>60</v>
      </c>
      <c r="L523" s="8" t="s">
        <v>7192</v>
      </c>
      <c r="M523" s="8" t="s">
        <v>28</v>
      </c>
      <c r="N523" s="8" t="s">
        <v>24</v>
      </c>
      <c r="O523" s="8" t="s">
        <v>11892</v>
      </c>
      <c r="P523" s="8" t="s">
        <v>24</v>
      </c>
      <c r="Q523" s="8" t="s">
        <v>31</v>
      </c>
      <c r="R523" s="3" t="s">
        <v>24</v>
      </c>
      <c r="S523" s="3" t="s">
        <v>7978</v>
      </c>
    </row>
    <row r="524" spans="1:19" x14ac:dyDescent="0.25">
      <c r="A524" s="6" t="s">
        <v>18</v>
      </c>
      <c r="B524" s="36" t="str">
        <f t="shared" si="8"/>
        <v>TREA013800</v>
      </c>
      <c r="C524" s="1" t="s">
        <v>18</v>
      </c>
      <c r="D524" s="41" t="s">
        <v>3485</v>
      </c>
      <c r="E524" s="41" t="s">
        <v>3486</v>
      </c>
      <c r="F524" s="41" t="s">
        <v>21</v>
      </c>
      <c r="G524" s="41" t="s">
        <v>22</v>
      </c>
      <c r="H524" s="41" t="s">
        <v>3487</v>
      </c>
      <c r="I524" s="41" t="s">
        <v>3488</v>
      </c>
      <c r="J524" s="41" t="s">
        <v>3489</v>
      </c>
      <c r="K524" s="41" t="s">
        <v>282</v>
      </c>
      <c r="L524" s="41" t="s">
        <v>3490</v>
      </c>
      <c r="M524" s="41" t="s">
        <v>28</v>
      </c>
      <c r="N524" s="41" t="s">
        <v>24</v>
      </c>
      <c r="O524" s="41" t="s">
        <v>3491</v>
      </c>
      <c r="P524" s="41" t="s">
        <v>3492</v>
      </c>
      <c r="Q524" s="41" t="s">
        <v>31</v>
      </c>
      <c r="R524" s="3" t="s">
        <v>3493</v>
      </c>
      <c r="S524" s="3" t="s">
        <v>33</v>
      </c>
    </row>
    <row r="525" spans="1:19" x14ac:dyDescent="0.25">
      <c r="A525" s="6" t="s">
        <v>18</v>
      </c>
      <c r="B525" s="36" t="str">
        <f t="shared" si="8"/>
        <v>TOLI013805</v>
      </c>
      <c r="C525" s="1" t="s">
        <v>18</v>
      </c>
      <c r="D525" s="41" t="s">
        <v>3278</v>
      </c>
      <c r="E525" s="41" t="s">
        <v>3279</v>
      </c>
      <c r="F525" s="41" t="s">
        <v>21</v>
      </c>
      <c r="G525" s="41" t="s">
        <v>22</v>
      </c>
      <c r="H525" s="41" t="s">
        <v>3280</v>
      </c>
      <c r="I525" s="41" t="s">
        <v>24</v>
      </c>
      <c r="J525" s="41" t="s">
        <v>3281</v>
      </c>
      <c r="K525" s="41" t="s">
        <v>213</v>
      </c>
      <c r="L525" s="41" t="s">
        <v>3282</v>
      </c>
      <c r="M525" s="41" t="s">
        <v>28</v>
      </c>
      <c r="N525" s="41" t="s">
        <v>24</v>
      </c>
      <c r="O525" s="41" t="s">
        <v>3283</v>
      </c>
      <c r="P525" s="41" t="s">
        <v>3284</v>
      </c>
      <c r="Q525" s="41" t="s">
        <v>31</v>
      </c>
      <c r="R525" s="3" t="s">
        <v>24</v>
      </c>
      <c r="S525" s="3" t="s">
        <v>33</v>
      </c>
    </row>
    <row r="526" spans="1:19" x14ac:dyDescent="0.25">
      <c r="A526" s="6" t="s">
        <v>18</v>
      </c>
      <c r="B526" s="36" t="str">
        <f t="shared" si="8"/>
        <v>WRIF013807</v>
      </c>
      <c r="C526" s="1"/>
      <c r="D526" s="41" t="s">
        <v>4447</v>
      </c>
      <c r="E526" s="41" t="s">
        <v>4448</v>
      </c>
      <c r="F526" s="41" t="s">
        <v>21</v>
      </c>
      <c r="G526" s="41" t="s">
        <v>22</v>
      </c>
      <c r="H526" s="41" t="s">
        <v>4449</v>
      </c>
      <c r="I526" s="41" t="s">
        <v>24</v>
      </c>
      <c r="J526" s="41" t="s">
        <v>410</v>
      </c>
      <c r="K526" s="41" t="s">
        <v>411</v>
      </c>
      <c r="L526" s="41" t="s">
        <v>4450</v>
      </c>
      <c r="M526" s="41" t="s">
        <v>28</v>
      </c>
      <c r="N526" s="41" t="s">
        <v>24</v>
      </c>
      <c r="O526" s="41" t="s">
        <v>4451</v>
      </c>
      <c r="P526" s="41" t="s">
        <v>24</v>
      </c>
      <c r="Q526" s="41" t="s">
        <v>31</v>
      </c>
      <c r="R526" s="3" t="s">
        <v>24</v>
      </c>
      <c r="S526" s="3" t="s">
        <v>33</v>
      </c>
    </row>
    <row r="527" spans="1:19" x14ac:dyDescent="0.25">
      <c r="A527" s="6" t="s">
        <v>18</v>
      </c>
      <c r="B527" s="36" t="str">
        <f t="shared" si="8"/>
        <v>PARW073810</v>
      </c>
      <c r="C527" s="1" t="s">
        <v>18</v>
      </c>
      <c r="D527" s="41" t="s">
        <v>119</v>
      </c>
      <c r="E527" s="41" t="s">
        <v>120</v>
      </c>
      <c r="F527" s="41" t="s">
        <v>21</v>
      </c>
      <c r="G527" s="41" t="s">
        <v>22</v>
      </c>
      <c r="H527" s="41" t="s">
        <v>1354</v>
      </c>
      <c r="I527" s="41" t="s">
        <v>24</v>
      </c>
      <c r="J527" s="41" t="s">
        <v>1355</v>
      </c>
      <c r="K527" s="41" t="s">
        <v>1356</v>
      </c>
      <c r="L527" s="41" t="s">
        <v>1357</v>
      </c>
      <c r="M527" s="41" t="s">
        <v>28</v>
      </c>
      <c r="N527" s="41" t="s">
        <v>24</v>
      </c>
      <c r="O527" s="41" t="s">
        <v>1358</v>
      </c>
      <c r="P527" s="41" t="s">
        <v>24</v>
      </c>
      <c r="Q527" s="41" t="s">
        <v>31</v>
      </c>
      <c r="R527" s="3" t="s">
        <v>124</v>
      </c>
      <c r="S527" s="3" t="s">
        <v>33</v>
      </c>
    </row>
    <row r="528" spans="1:19" x14ac:dyDescent="0.25">
      <c r="A528" s="6" t="s">
        <v>18</v>
      </c>
      <c r="B528" s="36" t="str">
        <f t="shared" si="8"/>
        <v>VILH023821</v>
      </c>
      <c r="C528" s="1" t="s">
        <v>18</v>
      </c>
      <c r="D528" s="8" t="s">
        <v>12448</v>
      </c>
      <c r="E528" s="8" t="s">
        <v>12449</v>
      </c>
      <c r="F528" s="8" t="s">
        <v>21</v>
      </c>
      <c r="G528" s="8" t="s">
        <v>22</v>
      </c>
      <c r="H528" s="8" t="s">
        <v>12455</v>
      </c>
      <c r="I528" s="8" t="s">
        <v>24</v>
      </c>
      <c r="J528" s="8" t="s">
        <v>2406</v>
      </c>
      <c r="K528" s="8" t="s">
        <v>60</v>
      </c>
      <c r="L528" s="8" t="s">
        <v>12451</v>
      </c>
      <c r="M528" s="8" t="s">
        <v>28</v>
      </c>
      <c r="N528" s="8" t="s">
        <v>24</v>
      </c>
      <c r="O528" s="8" t="s">
        <v>12456</v>
      </c>
      <c r="P528" s="8" t="s">
        <v>12457</v>
      </c>
      <c r="Q528" s="8" t="s">
        <v>31</v>
      </c>
      <c r="R528" s="3" t="s">
        <v>12454</v>
      </c>
      <c r="S528" s="3" t="s">
        <v>12100</v>
      </c>
    </row>
    <row r="529" spans="1:19" x14ac:dyDescent="0.25">
      <c r="A529" s="6" t="s">
        <v>18</v>
      </c>
      <c r="B529" s="36" t="str">
        <f t="shared" si="8"/>
        <v>#RONJ013850</v>
      </c>
      <c r="C529" s="1" t="s">
        <v>18</v>
      </c>
      <c r="D529" s="41" t="s">
        <v>12106</v>
      </c>
      <c r="E529" s="41" t="s">
        <v>12107</v>
      </c>
      <c r="F529" s="41" t="s">
        <v>21</v>
      </c>
      <c r="G529" s="41" t="s">
        <v>22</v>
      </c>
      <c r="H529" s="41" t="s">
        <v>12124</v>
      </c>
      <c r="I529" s="41" t="s">
        <v>24</v>
      </c>
      <c r="J529" s="41" t="s">
        <v>12125</v>
      </c>
      <c r="K529" s="41" t="s">
        <v>196</v>
      </c>
      <c r="L529" s="41" t="s">
        <v>12126</v>
      </c>
      <c r="M529" s="41" t="s">
        <v>28</v>
      </c>
      <c r="N529" s="41" t="s">
        <v>12110</v>
      </c>
      <c r="O529" s="41" t="s">
        <v>12127</v>
      </c>
      <c r="P529" s="41" t="s">
        <v>12112</v>
      </c>
      <c r="Q529" s="41" t="s">
        <v>31</v>
      </c>
      <c r="R529" s="3" t="s">
        <v>12113</v>
      </c>
      <c r="S529" s="3" t="s">
        <v>12100</v>
      </c>
    </row>
    <row r="530" spans="1:19" x14ac:dyDescent="0.25">
      <c r="A530" s="44" t="s">
        <v>31</v>
      </c>
      <c r="B530" s="36" t="str">
        <f t="shared" si="8"/>
        <v>FRIN023867</v>
      </c>
      <c r="C530" s="36" t="s">
        <v>18</v>
      </c>
      <c r="D530" s="41" t="s">
        <v>11468</v>
      </c>
      <c r="E530" s="41" t="s">
        <v>11469</v>
      </c>
      <c r="F530" s="41" t="s">
        <v>21</v>
      </c>
      <c r="G530" s="41" t="s">
        <v>22</v>
      </c>
      <c r="H530" s="41" t="s">
        <v>11470</v>
      </c>
      <c r="I530" s="41" t="s">
        <v>24</v>
      </c>
      <c r="J530" s="41" t="s">
        <v>11471</v>
      </c>
      <c r="K530" s="41" t="s">
        <v>157</v>
      </c>
      <c r="L530" s="41" t="s">
        <v>11472</v>
      </c>
      <c r="M530" s="41" t="s">
        <v>28</v>
      </c>
      <c r="N530" s="41" t="s">
        <v>24</v>
      </c>
      <c r="O530" s="41" t="s">
        <v>11473</v>
      </c>
      <c r="P530" s="41" t="s">
        <v>24</v>
      </c>
      <c r="Q530" s="41" t="s">
        <v>31</v>
      </c>
      <c r="R530" s="38" t="s">
        <v>24</v>
      </c>
      <c r="S530" s="38" t="s">
        <v>7978</v>
      </c>
    </row>
    <row r="531" spans="1:19" x14ac:dyDescent="0.25">
      <c r="A531" s="6" t="s">
        <v>31</v>
      </c>
      <c r="B531" s="36" t="str">
        <f t="shared" si="8"/>
        <v>SPAB01389</v>
      </c>
      <c r="C531" s="1" t="s">
        <v>18</v>
      </c>
      <c r="D531" s="8" t="s">
        <v>246</v>
      </c>
      <c r="E531" s="8" t="s">
        <v>247</v>
      </c>
      <c r="F531" s="8" t="s">
        <v>21</v>
      </c>
      <c r="G531" s="8" t="s">
        <v>22</v>
      </c>
      <c r="H531" s="8" t="s">
        <v>248</v>
      </c>
      <c r="I531" s="8" t="s">
        <v>24</v>
      </c>
      <c r="J531" s="8" t="s">
        <v>249</v>
      </c>
      <c r="K531" s="8" t="s">
        <v>60</v>
      </c>
      <c r="L531" s="8" t="s">
        <v>250</v>
      </c>
      <c r="M531" s="8" t="s">
        <v>28</v>
      </c>
      <c r="N531" s="8" t="s">
        <v>251</v>
      </c>
      <c r="O531" s="8" t="s">
        <v>252</v>
      </c>
      <c r="P531" s="8" t="s">
        <v>253</v>
      </c>
      <c r="Q531" s="8" t="s">
        <v>31</v>
      </c>
      <c r="R531" s="3" t="s">
        <v>254</v>
      </c>
      <c r="S531" s="3" t="s">
        <v>33</v>
      </c>
    </row>
    <row r="532" spans="1:19" x14ac:dyDescent="0.25">
      <c r="A532" s="6" t="s">
        <v>18</v>
      </c>
      <c r="B532" s="36" t="str">
        <f t="shared" si="8"/>
        <v>KRAK0339</v>
      </c>
      <c r="C532" s="1"/>
      <c r="D532" s="8" t="s">
        <v>6507</v>
      </c>
      <c r="E532" s="8" t="s">
        <v>6508</v>
      </c>
      <c r="F532" s="8" t="s">
        <v>21</v>
      </c>
      <c r="G532" s="8" t="s">
        <v>22</v>
      </c>
      <c r="H532" s="8" t="s">
        <v>6509</v>
      </c>
      <c r="I532" s="8" t="s">
        <v>24</v>
      </c>
      <c r="J532" s="8" t="s">
        <v>249</v>
      </c>
      <c r="K532" s="8" t="s">
        <v>60</v>
      </c>
      <c r="L532" s="8" t="s">
        <v>1553</v>
      </c>
      <c r="M532" s="8" t="s">
        <v>28</v>
      </c>
      <c r="N532" s="8" t="s">
        <v>24</v>
      </c>
      <c r="O532" s="8" t="s">
        <v>6510</v>
      </c>
      <c r="P532" s="8" t="s">
        <v>6511</v>
      </c>
      <c r="Q532" s="8" t="s">
        <v>31</v>
      </c>
      <c r="R532" s="3" t="s">
        <v>6512</v>
      </c>
      <c r="S532" s="3" t="s">
        <v>5174</v>
      </c>
    </row>
    <row r="533" spans="1:19" x14ac:dyDescent="0.25">
      <c r="A533" s="6" t="s">
        <v>18</v>
      </c>
      <c r="B533" s="36" t="str">
        <f t="shared" si="8"/>
        <v>HEAO04391</v>
      </c>
      <c r="C533" s="1"/>
      <c r="D533" s="8" t="s">
        <v>5442</v>
      </c>
      <c r="E533" s="8" t="s">
        <v>5443</v>
      </c>
      <c r="F533" s="8" t="s">
        <v>21</v>
      </c>
      <c r="G533" s="8" t="s">
        <v>22</v>
      </c>
      <c r="H533" s="8" t="s">
        <v>5444</v>
      </c>
      <c r="I533" s="8" t="s">
        <v>24</v>
      </c>
      <c r="J533" s="8" t="s">
        <v>2950</v>
      </c>
      <c r="K533" s="8" t="s">
        <v>60</v>
      </c>
      <c r="L533" s="8" t="s">
        <v>2951</v>
      </c>
      <c r="M533" s="8" t="s">
        <v>28</v>
      </c>
      <c r="N533" s="8" t="s">
        <v>24</v>
      </c>
      <c r="O533" s="8" t="s">
        <v>5445</v>
      </c>
      <c r="P533" s="8" t="s">
        <v>5446</v>
      </c>
      <c r="Q533" s="8" t="s">
        <v>31</v>
      </c>
      <c r="R533" s="3" t="s">
        <v>24</v>
      </c>
      <c r="S533" s="3" t="s">
        <v>5174</v>
      </c>
    </row>
    <row r="534" spans="1:19" x14ac:dyDescent="0.25">
      <c r="A534" s="6" t="s">
        <v>18</v>
      </c>
      <c r="B534" s="36" t="str">
        <f t="shared" si="8"/>
        <v>SURS02392</v>
      </c>
      <c r="C534" s="1" t="s">
        <v>18</v>
      </c>
      <c r="D534" s="41" t="s">
        <v>2947</v>
      </c>
      <c r="E534" s="41" t="s">
        <v>2948</v>
      </c>
      <c r="F534" s="41" t="s">
        <v>21</v>
      </c>
      <c r="G534" s="41" t="s">
        <v>22</v>
      </c>
      <c r="H534" s="41" t="s">
        <v>2949</v>
      </c>
      <c r="I534" s="41" t="s">
        <v>24</v>
      </c>
      <c r="J534" s="41" t="s">
        <v>2950</v>
      </c>
      <c r="K534" s="41" t="s">
        <v>60</v>
      </c>
      <c r="L534" s="41" t="s">
        <v>2951</v>
      </c>
      <c r="M534" s="41" t="s">
        <v>28</v>
      </c>
      <c r="N534" s="41" t="s">
        <v>24</v>
      </c>
      <c r="O534" s="41" t="s">
        <v>2952</v>
      </c>
      <c r="P534" s="41" t="s">
        <v>24</v>
      </c>
      <c r="Q534" s="41" t="s">
        <v>31</v>
      </c>
      <c r="R534" s="3" t="s">
        <v>2953</v>
      </c>
      <c r="S534" s="3" t="s">
        <v>33</v>
      </c>
    </row>
    <row r="535" spans="1:19" x14ac:dyDescent="0.25">
      <c r="A535" s="6" t="s">
        <v>18</v>
      </c>
      <c r="B535" s="36" t="str">
        <f t="shared" si="8"/>
        <v>CHAH043930</v>
      </c>
      <c r="C535" s="1" t="s">
        <v>18</v>
      </c>
      <c r="D535" s="41" t="s">
        <v>9737</v>
      </c>
      <c r="E535" s="41" t="s">
        <v>9738</v>
      </c>
      <c r="F535" s="41" t="s">
        <v>21</v>
      </c>
      <c r="G535" s="41" t="s">
        <v>22</v>
      </c>
      <c r="H535" s="41" t="s">
        <v>9748</v>
      </c>
      <c r="I535" s="41" t="s">
        <v>24</v>
      </c>
      <c r="J535" s="41" t="s">
        <v>172</v>
      </c>
      <c r="K535" s="41" t="s">
        <v>173</v>
      </c>
      <c r="L535" s="41" t="s">
        <v>9648</v>
      </c>
      <c r="M535" s="41" t="s">
        <v>28</v>
      </c>
      <c r="N535" s="41" t="s">
        <v>24</v>
      </c>
      <c r="O535" s="41" t="s">
        <v>9749</v>
      </c>
      <c r="P535" s="41" t="s">
        <v>24</v>
      </c>
      <c r="Q535" s="41" t="s">
        <v>31</v>
      </c>
      <c r="R535" s="3" t="s">
        <v>9741</v>
      </c>
      <c r="S535" s="3" t="s">
        <v>7978</v>
      </c>
    </row>
    <row r="536" spans="1:19" x14ac:dyDescent="0.25">
      <c r="A536" s="6" t="s">
        <v>18</v>
      </c>
      <c r="B536" s="36" t="str">
        <f t="shared" si="8"/>
        <v>SPAC013950</v>
      </c>
      <c r="C536" s="1" t="s">
        <v>18</v>
      </c>
      <c r="D536" s="41" t="s">
        <v>2679</v>
      </c>
      <c r="E536" s="41" t="s">
        <v>2680</v>
      </c>
      <c r="F536" s="41" t="s">
        <v>21</v>
      </c>
      <c r="G536" s="41" t="s">
        <v>22</v>
      </c>
      <c r="H536" s="41" t="s">
        <v>2681</v>
      </c>
      <c r="I536" s="41" t="s">
        <v>2682</v>
      </c>
      <c r="J536" s="41" t="s">
        <v>47</v>
      </c>
      <c r="K536" s="41" t="s">
        <v>48</v>
      </c>
      <c r="L536" s="41" t="s">
        <v>2683</v>
      </c>
      <c r="M536" s="41" t="s">
        <v>28</v>
      </c>
      <c r="N536" s="41" t="s">
        <v>24</v>
      </c>
      <c r="O536" s="41" t="s">
        <v>2684</v>
      </c>
      <c r="P536" s="41" t="s">
        <v>24</v>
      </c>
      <c r="Q536" s="41" t="s">
        <v>31</v>
      </c>
      <c r="R536" s="3" t="s">
        <v>24</v>
      </c>
      <c r="S536" s="3" t="s">
        <v>33</v>
      </c>
    </row>
    <row r="537" spans="1:19" x14ac:dyDescent="0.25">
      <c r="A537" s="6" t="s">
        <v>18</v>
      </c>
      <c r="B537" s="36" t="str">
        <f t="shared" si="8"/>
        <v>#STEP013950</v>
      </c>
      <c r="C537" s="1"/>
      <c r="D537" s="16" t="s">
        <v>4933</v>
      </c>
      <c r="E537" s="16" t="s">
        <v>4934</v>
      </c>
      <c r="F537" s="16" t="s">
        <v>21</v>
      </c>
      <c r="G537" s="16" t="s">
        <v>22</v>
      </c>
      <c r="H537" s="16" t="s">
        <v>4948</v>
      </c>
      <c r="I537" s="16" t="s">
        <v>4949</v>
      </c>
      <c r="J537" s="16" t="s">
        <v>47</v>
      </c>
      <c r="K537" s="16" t="s">
        <v>48</v>
      </c>
      <c r="L537" s="16" t="s">
        <v>2683</v>
      </c>
      <c r="M537" s="16" t="s">
        <v>28</v>
      </c>
      <c r="N537" s="16" t="s">
        <v>24</v>
      </c>
      <c r="O537" s="16" t="s">
        <v>2684</v>
      </c>
      <c r="P537" s="16" t="s">
        <v>24</v>
      </c>
      <c r="Q537" s="16" t="s">
        <v>31</v>
      </c>
      <c r="R537" s="3" t="s">
        <v>4938</v>
      </c>
      <c r="S537" s="3" t="s">
        <v>4601</v>
      </c>
    </row>
    <row r="538" spans="1:19" x14ac:dyDescent="0.25">
      <c r="A538" s="6" t="s">
        <v>18</v>
      </c>
      <c r="B538" s="36" t="str">
        <f t="shared" si="8"/>
        <v>SFOF01398</v>
      </c>
      <c r="C538" s="1" t="s">
        <v>18</v>
      </c>
      <c r="D538" s="8" t="s">
        <v>2403</v>
      </c>
      <c r="E538" s="8" t="s">
        <v>2404</v>
      </c>
      <c r="F538" s="8" t="s">
        <v>21</v>
      </c>
      <c r="G538" s="8" t="s">
        <v>22</v>
      </c>
      <c r="H538" s="8" t="s">
        <v>2410</v>
      </c>
      <c r="I538" s="8" t="s">
        <v>24</v>
      </c>
      <c r="J538" s="8" t="s">
        <v>249</v>
      </c>
      <c r="K538" s="8" t="s">
        <v>60</v>
      </c>
      <c r="L538" s="8" t="s">
        <v>1553</v>
      </c>
      <c r="M538" s="8" t="s">
        <v>28</v>
      </c>
      <c r="N538" s="8" t="s">
        <v>2411</v>
      </c>
      <c r="O538" s="8" t="s">
        <v>2412</v>
      </c>
      <c r="P538" s="8" t="s">
        <v>2413</v>
      </c>
      <c r="Q538" s="8" t="s">
        <v>31</v>
      </c>
      <c r="R538" s="3" t="s">
        <v>2409</v>
      </c>
      <c r="S538" s="3" t="s">
        <v>33</v>
      </c>
    </row>
    <row r="539" spans="1:19" x14ac:dyDescent="0.25">
      <c r="A539" s="6" t="s">
        <v>18</v>
      </c>
      <c r="B539" s="36" t="str">
        <f t="shared" si="8"/>
        <v>PARD174</v>
      </c>
      <c r="C539" s="1" t="s">
        <v>18</v>
      </c>
      <c r="D539" s="8" t="s">
        <v>707</v>
      </c>
      <c r="E539" s="8" t="s">
        <v>708</v>
      </c>
      <c r="F539" s="8" t="s">
        <v>21</v>
      </c>
      <c r="G539" s="8" t="s">
        <v>22</v>
      </c>
      <c r="H539" s="8" t="s">
        <v>709</v>
      </c>
      <c r="I539" s="8" t="s">
        <v>24</v>
      </c>
      <c r="J539" s="8" t="s">
        <v>710</v>
      </c>
      <c r="K539" s="8" t="s">
        <v>711</v>
      </c>
      <c r="L539" s="8" t="s">
        <v>712</v>
      </c>
      <c r="M539" s="8" t="s">
        <v>28</v>
      </c>
      <c r="N539" s="8" t="s">
        <v>713</v>
      </c>
      <c r="O539" s="8" t="s">
        <v>714</v>
      </c>
      <c r="P539" s="8" t="s">
        <v>715</v>
      </c>
      <c r="Q539" s="8" t="s">
        <v>31</v>
      </c>
      <c r="R539" s="3" t="s">
        <v>24</v>
      </c>
      <c r="S539" s="3" t="s">
        <v>33</v>
      </c>
    </row>
    <row r="540" spans="1:19" x14ac:dyDescent="0.25">
      <c r="A540" s="6" t="s">
        <v>31</v>
      </c>
      <c r="B540" s="36" t="str">
        <f t="shared" si="8"/>
        <v>#FOCG014</v>
      </c>
      <c r="C540" s="1" t="s">
        <v>18</v>
      </c>
      <c r="D540" s="8" t="s">
        <v>7974</v>
      </c>
      <c r="E540" s="8" t="s">
        <v>7975</v>
      </c>
      <c r="F540" s="8" t="s">
        <v>21</v>
      </c>
      <c r="G540" s="8" t="s">
        <v>22</v>
      </c>
      <c r="H540" s="8" t="s">
        <v>7988</v>
      </c>
      <c r="I540" s="8" t="s">
        <v>24</v>
      </c>
      <c r="J540" s="8" t="s">
        <v>1839</v>
      </c>
      <c r="K540" s="8" t="s">
        <v>1130</v>
      </c>
      <c r="L540" s="8" t="s">
        <v>3583</v>
      </c>
      <c r="M540" s="8" t="s">
        <v>28</v>
      </c>
      <c r="N540" s="8" t="s">
        <v>24</v>
      </c>
      <c r="O540" s="8" t="s">
        <v>714</v>
      </c>
      <c r="P540" s="8" t="s">
        <v>24</v>
      </c>
      <c r="Q540" s="8" t="s">
        <v>31</v>
      </c>
      <c r="R540" s="3" t="s">
        <v>7977</v>
      </c>
      <c r="S540" s="3" t="s">
        <v>7978</v>
      </c>
    </row>
    <row r="541" spans="1:19" x14ac:dyDescent="0.25">
      <c r="A541" s="6" t="s">
        <v>18</v>
      </c>
      <c r="B541" s="36" t="str">
        <f t="shared" si="8"/>
        <v>BOSE014</v>
      </c>
      <c r="C541" s="1" t="s">
        <v>18</v>
      </c>
      <c r="D541" s="8" t="s">
        <v>9203</v>
      </c>
      <c r="E541" s="8" t="s">
        <v>9204</v>
      </c>
      <c r="F541" s="8" t="s">
        <v>21</v>
      </c>
      <c r="G541" s="8" t="s">
        <v>22</v>
      </c>
      <c r="H541" s="8" t="s">
        <v>9214</v>
      </c>
      <c r="I541" s="8" t="s">
        <v>24</v>
      </c>
      <c r="J541" s="8" t="s">
        <v>9215</v>
      </c>
      <c r="K541" s="8" t="s">
        <v>60</v>
      </c>
      <c r="L541" s="8" t="s">
        <v>9216</v>
      </c>
      <c r="M541" s="8" t="s">
        <v>28</v>
      </c>
      <c r="N541" s="8" t="s">
        <v>24</v>
      </c>
      <c r="O541" s="8" t="s">
        <v>714</v>
      </c>
      <c r="P541" s="8" t="s">
        <v>24</v>
      </c>
      <c r="Q541" s="8" t="s">
        <v>31</v>
      </c>
      <c r="R541" s="3" t="s">
        <v>9208</v>
      </c>
      <c r="S541" s="3" t="s">
        <v>7978</v>
      </c>
    </row>
    <row r="542" spans="1:19" x14ac:dyDescent="0.25">
      <c r="A542" s="6" t="s">
        <v>18</v>
      </c>
      <c r="B542" s="36" t="str">
        <f t="shared" si="8"/>
        <v>PARG0340</v>
      </c>
      <c r="C542" s="1" t="s">
        <v>18</v>
      </c>
      <c r="D542" s="8" t="s">
        <v>769</v>
      </c>
      <c r="E542" s="8" t="s">
        <v>770</v>
      </c>
      <c r="F542" s="8" t="s">
        <v>21</v>
      </c>
      <c r="G542" s="8" t="s">
        <v>22</v>
      </c>
      <c r="H542" s="8" t="s">
        <v>792</v>
      </c>
      <c r="I542" s="8" t="s">
        <v>24</v>
      </c>
      <c r="J542" s="8" t="s">
        <v>793</v>
      </c>
      <c r="K542" s="8" t="s">
        <v>773</v>
      </c>
      <c r="L542" s="8" t="s">
        <v>794</v>
      </c>
      <c r="M542" s="8" t="s">
        <v>28</v>
      </c>
      <c r="N542" s="8" t="s">
        <v>775</v>
      </c>
      <c r="O542" s="8" t="s">
        <v>795</v>
      </c>
      <c r="P542" s="8" t="s">
        <v>24</v>
      </c>
      <c r="Q542" s="8" t="s">
        <v>31</v>
      </c>
      <c r="R542" s="3" t="s">
        <v>777</v>
      </c>
      <c r="S542" s="3" t="s">
        <v>33</v>
      </c>
    </row>
    <row r="543" spans="1:19" x14ac:dyDescent="0.25">
      <c r="A543" s="6" t="s">
        <v>18</v>
      </c>
      <c r="B543" s="36" t="str">
        <f t="shared" si="8"/>
        <v>#FIRG01400</v>
      </c>
      <c r="C543" s="1" t="s">
        <v>18</v>
      </c>
      <c r="D543" s="16" t="s">
        <v>4752</v>
      </c>
      <c r="E543" s="16" t="s">
        <v>4753</v>
      </c>
      <c r="F543" s="16" t="s">
        <v>21</v>
      </c>
      <c r="G543" s="16" t="s">
        <v>22</v>
      </c>
      <c r="H543" s="16" t="s">
        <v>4763</v>
      </c>
      <c r="I543" s="16" t="s">
        <v>24</v>
      </c>
      <c r="J543" s="16" t="s">
        <v>146</v>
      </c>
      <c r="K543" s="16" t="s">
        <v>87</v>
      </c>
      <c r="L543" s="16" t="s">
        <v>4764</v>
      </c>
      <c r="M543" s="16" t="s">
        <v>28</v>
      </c>
      <c r="N543" s="16" t="s">
        <v>24</v>
      </c>
      <c r="O543" s="16" t="s">
        <v>4765</v>
      </c>
      <c r="P543" s="16" t="s">
        <v>24</v>
      </c>
      <c r="Q543" s="16" t="s">
        <v>31</v>
      </c>
      <c r="R543" s="3" t="s">
        <v>4757</v>
      </c>
      <c r="S543" s="3" t="s">
        <v>4601</v>
      </c>
    </row>
    <row r="544" spans="1:19" x14ac:dyDescent="0.25">
      <c r="A544" s="6" t="s">
        <v>18</v>
      </c>
      <c r="B544" s="36" t="str">
        <f t="shared" si="8"/>
        <v>#NOBB014008</v>
      </c>
      <c r="C544" s="1" t="s">
        <v>18</v>
      </c>
      <c r="D544" s="16" t="s">
        <v>4896</v>
      </c>
      <c r="E544" s="16" t="s">
        <v>4897</v>
      </c>
      <c r="F544" s="16" t="s">
        <v>21</v>
      </c>
      <c r="G544" s="16" t="s">
        <v>22</v>
      </c>
      <c r="H544" s="16" t="s">
        <v>4903</v>
      </c>
      <c r="I544" s="16" t="s">
        <v>24</v>
      </c>
      <c r="J544" s="16" t="s">
        <v>1261</v>
      </c>
      <c r="K544" s="16" t="s">
        <v>483</v>
      </c>
      <c r="L544" s="16" t="s">
        <v>4904</v>
      </c>
      <c r="M544" s="16" t="s">
        <v>28</v>
      </c>
      <c r="N544" s="16" t="s">
        <v>24</v>
      </c>
      <c r="O544" s="16" t="s">
        <v>4905</v>
      </c>
      <c r="P544" s="16" t="s">
        <v>24</v>
      </c>
      <c r="Q544" s="16" t="s">
        <v>31</v>
      </c>
      <c r="R544" s="3" t="s">
        <v>4902</v>
      </c>
      <c r="S544" s="3" t="s">
        <v>4601</v>
      </c>
    </row>
    <row r="545" spans="1:19" x14ac:dyDescent="0.25">
      <c r="A545" s="6" t="s">
        <v>18</v>
      </c>
      <c r="B545" s="36" t="str">
        <f t="shared" si="8"/>
        <v>SWOO014015</v>
      </c>
      <c r="C545" s="1" t="s">
        <v>18</v>
      </c>
      <c r="D545" s="41" t="s">
        <v>292</v>
      </c>
      <c r="E545" s="41" t="s">
        <v>293</v>
      </c>
      <c r="F545" s="41" t="s">
        <v>21</v>
      </c>
      <c r="G545" s="41" t="s">
        <v>22</v>
      </c>
      <c r="H545" s="41" t="s">
        <v>3035</v>
      </c>
      <c r="I545" s="41" t="s">
        <v>1830</v>
      </c>
      <c r="J545" s="41" t="s">
        <v>1473</v>
      </c>
      <c r="K545" s="41" t="s">
        <v>972</v>
      </c>
      <c r="L545" s="41" t="s">
        <v>2478</v>
      </c>
      <c r="M545" s="41" t="s">
        <v>28</v>
      </c>
      <c r="N545" s="41" t="s">
        <v>24</v>
      </c>
      <c r="O545" s="41" t="s">
        <v>3036</v>
      </c>
      <c r="P545" s="41" t="s">
        <v>24</v>
      </c>
      <c r="Q545" s="41" t="s">
        <v>31</v>
      </c>
      <c r="R545" s="3" t="s">
        <v>300</v>
      </c>
      <c r="S545" s="3" t="s">
        <v>33</v>
      </c>
    </row>
    <row r="546" spans="1:19" x14ac:dyDescent="0.25">
      <c r="A546" s="6" t="s">
        <v>31</v>
      </c>
      <c r="B546" s="36" t="str">
        <f t="shared" si="8"/>
        <v>BUSE01402</v>
      </c>
      <c r="C546" s="1" t="s">
        <v>18</v>
      </c>
      <c r="D546" s="41" t="s">
        <v>9413</v>
      </c>
      <c r="E546" s="41" t="s">
        <v>9414</v>
      </c>
      <c r="F546" s="41" t="s">
        <v>21</v>
      </c>
      <c r="G546" s="41" t="s">
        <v>22</v>
      </c>
      <c r="H546" s="41" t="s">
        <v>9415</v>
      </c>
      <c r="I546" s="41" t="s">
        <v>24</v>
      </c>
      <c r="J546" s="41" t="s">
        <v>2558</v>
      </c>
      <c r="K546" s="41" t="s">
        <v>972</v>
      </c>
      <c r="L546" s="41" t="s">
        <v>9416</v>
      </c>
      <c r="M546" s="41" t="s">
        <v>28</v>
      </c>
      <c r="N546" s="41" t="s">
        <v>24</v>
      </c>
      <c r="O546" s="41" t="s">
        <v>9417</v>
      </c>
      <c r="P546" s="41" t="s">
        <v>24</v>
      </c>
      <c r="Q546" s="41" t="s">
        <v>31</v>
      </c>
      <c r="R546" s="3" t="s">
        <v>9418</v>
      </c>
      <c r="S546" s="3" t="s">
        <v>7978</v>
      </c>
    </row>
    <row r="547" spans="1:19" x14ac:dyDescent="0.25">
      <c r="A547" s="6" t="s">
        <v>31</v>
      </c>
      <c r="B547" s="36" t="str">
        <f t="shared" si="8"/>
        <v>WILA01403</v>
      </c>
      <c r="C547" s="1"/>
      <c r="D547" s="8" t="s">
        <v>4284</v>
      </c>
      <c r="E547" s="8" t="s">
        <v>4285</v>
      </c>
      <c r="F547" s="8" t="s">
        <v>21</v>
      </c>
      <c r="G547" s="8" t="s">
        <v>22</v>
      </c>
      <c r="H547" s="8" t="s">
        <v>4286</v>
      </c>
      <c r="I547" s="8" t="s">
        <v>24</v>
      </c>
      <c r="J547" s="8" t="s">
        <v>3147</v>
      </c>
      <c r="K547" s="8" t="s">
        <v>48</v>
      </c>
      <c r="L547" s="8" t="s">
        <v>4287</v>
      </c>
      <c r="M547" s="8" t="s">
        <v>28</v>
      </c>
      <c r="N547" s="8" t="s">
        <v>24</v>
      </c>
      <c r="O547" s="8" t="s">
        <v>4288</v>
      </c>
      <c r="P547" s="8" t="s">
        <v>24</v>
      </c>
      <c r="Q547" s="8" t="s">
        <v>31</v>
      </c>
      <c r="R547" s="3" t="s">
        <v>4289</v>
      </c>
      <c r="S547" s="3" t="s">
        <v>33</v>
      </c>
    </row>
    <row r="548" spans="1:19" x14ac:dyDescent="0.25">
      <c r="A548" s="6" t="s">
        <v>18</v>
      </c>
      <c r="B548" s="36" t="str">
        <f t="shared" si="8"/>
        <v>PARN05404</v>
      </c>
      <c r="C548" s="1" t="s">
        <v>18</v>
      </c>
      <c r="D548" s="8" t="s">
        <v>976</v>
      </c>
      <c r="E548" s="8" t="s">
        <v>977</v>
      </c>
      <c r="F548" s="8" t="s">
        <v>21</v>
      </c>
      <c r="G548" s="8" t="s">
        <v>22</v>
      </c>
      <c r="H548" s="8" t="s">
        <v>978</v>
      </c>
      <c r="I548" s="8" t="s">
        <v>24</v>
      </c>
      <c r="J548" s="8" t="s">
        <v>979</v>
      </c>
      <c r="K548" s="8" t="s">
        <v>371</v>
      </c>
      <c r="L548" s="8" t="s">
        <v>980</v>
      </c>
      <c r="M548" s="8" t="s">
        <v>28</v>
      </c>
      <c r="N548" s="8" t="s">
        <v>24</v>
      </c>
      <c r="O548" s="8" t="s">
        <v>981</v>
      </c>
      <c r="P548" s="8" t="s">
        <v>982</v>
      </c>
      <c r="Q548" s="8" t="s">
        <v>31</v>
      </c>
      <c r="R548" s="3" t="s">
        <v>983</v>
      </c>
      <c r="S548" s="3" t="s">
        <v>33</v>
      </c>
    </row>
    <row r="549" spans="1:19" x14ac:dyDescent="0.25">
      <c r="A549" s="6" t="s">
        <v>31</v>
      </c>
      <c r="B549" s="36" t="str">
        <f t="shared" si="8"/>
        <v>MARF01409</v>
      </c>
      <c r="C549" s="1"/>
      <c r="D549" s="8" t="s">
        <v>7062</v>
      </c>
      <c r="E549" s="8" t="s">
        <v>7063</v>
      </c>
      <c r="F549" s="8" t="s">
        <v>21</v>
      </c>
      <c r="G549" s="8" t="s">
        <v>22</v>
      </c>
      <c r="H549" s="8" t="s">
        <v>7064</v>
      </c>
      <c r="I549" s="8" t="s">
        <v>24</v>
      </c>
      <c r="J549" s="8" t="s">
        <v>1583</v>
      </c>
      <c r="K549" s="8" t="s">
        <v>87</v>
      </c>
      <c r="L549" s="8" t="s">
        <v>7065</v>
      </c>
      <c r="M549" s="8" t="s">
        <v>28</v>
      </c>
      <c r="N549" s="8" t="s">
        <v>7066</v>
      </c>
      <c r="O549" s="8" t="s">
        <v>7067</v>
      </c>
      <c r="P549" s="8" t="s">
        <v>7068</v>
      </c>
      <c r="Q549" s="8" t="s">
        <v>31</v>
      </c>
      <c r="R549" s="3" t="s">
        <v>7069</v>
      </c>
      <c r="S549" s="3" t="s">
        <v>5174</v>
      </c>
    </row>
    <row r="550" spans="1:19" x14ac:dyDescent="0.25">
      <c r="A550" s="6" t="s">
        <v>18</v>
      </c>
      <c r="B550" s="36" t="str">
        <f t="shared" si="8"/>
        <v>BLUE0241</v>
      </c>
      <c r="C550" s="1" t="s">
        <v>18</v>
      </c>
      <c r="D550" s="8" t="s">
        <v>9078</v>
      </c>
      <c r="E550" s="8" t="s">
        <v>9079</v>
      </c>
      <c r="F550" s="8" t="s">
        <v>21</v>
      </c>
      <c r="G550" s="8" t="s">
        <v>22</v>
      </c>
      <c r="H550" s="8" t="s">
        <v>9099</v>
      </c>
      <c r="I550" s="8" t="s">
        <v>24</v>
      </c>
      <c r="J550" s="8" t="s">
        <v>9100</v>
      </c>
      <c r="K550" s="8" t="s">
        <v>569</v>
      </c>
      <c r="L550" s="8" t="s">
        <v>9101</v>
      </c>
      <c r="M550" s="8" t="s">
        <v>28</v>
      </c>
      <c r="N550" s="8" t="s">
        <v>24</v>
      </c>
      <c r="O550" s="8" t="s">
        <v>9102</v>
      </c>
      <c r="P550" s="8" t="s">
        <v>24</v>
      </c>
      <c r="Q550" s="8" t="s">
        <v>31</v>
      </c>
      <c r="R550" s="3" t="s">
        <v>9083</v>
      </c>
      <c r="S550" s="3" t="s">
        <v>7978</v>
      </c>
    </row>
    <row r="551" spans="1:19" x14ac:dyDescent="0.25">
      <c r="A551" s="6" t="s">
        <v>18</v>
      </c>
      <c r="B551" s="36" t="str">
        <f t="shared" si="8"/>
        <v>CMSC024155</v>
      </c>
      <c r="C551" s="1" t="s">
        <v>18</v>
      </c>
      <c r="D551" s="8" t="s">
        <v>9981</v>
      </c>
      <c r="E551" s="8" t="s">
        <v>9982</v>
      </c>
      <c r="F551" s="8" t="s">
        <v>21</v>
      </c>
      <c r="G551" s="8" t="s">
        <v>22</v>
      </c>
      <c r="H551" s="8" t="s">
        <v>9983</v>
      </c>
      <c r="I551" s="8" t="s">
        <v>24</v>
      </c>
      <c r="J551" s="8" t="s">
        <v>8166</v>
      </c>
      <c r="K551" s="8" t="s">
        <v>60</v>
      </c>
      <c r="L551" s="8" t="s">
        <v>9984</v>
      </c>
      <c r="M551" s="8" t="s">
        <v>28</v>
      </c>
      <c r="N551" s="8" t="s">
        <v>9985</v>
      </c>
      <c r="O551" s="8" t="s">
        <v>9986</v>
      </c>
      <c r="P551" s="8" t="s">
        <v>24</v>
      </c>
      <c r="Q551" s="8" t="s">
        <v>31</v>
      </c>
      <c r="R551" s="3" t="s">
        <v>9987</v>
      </c>
      <c r="S551" s="3" t="s">
        <v>7978</v>
      </c>
    </row>
    <row r="552" spans="1:19" x14ac:dyDescent="0.25">
      <c r="A552" s="6" t="s">
        <v>31</v>
      </c>
      <c r="B552" s="36" t="str">
        <f t="shared" si="8"/>
        <v>BEVF01417</v>
      </c>
      <c r="C552" s="1" t="s">
        <v>18</v>
      </c>
      <c r="D552" s="8" t="s">
        <v>8890</v>
      </c>
      <c r="E552" s="8" t="s">
        <v>8891</v>
      </c>
      <c r="F552" s="8" t="s">
        <v>21</v>
      </c>
      <c r="G552" s="8" t="s">
        <v>22</v>
      </c>
      <c r="H552" s="8" t="s">
        <v>8895</v>
      </c>
      <c r="I552" s="8" t="s">
        <v>24</v>
      </c>
      <c r="J552" s="8" t="s">
        <v>6923</v>
      </c>
      <c r="K552" s="8" t="s">
        <v>60</v>
      </c>
      <c r="L552" s="8" t="s">
        <v>6924</v>
      </c>
      <c r="M552" s="8" t="s">
        <v>28</v>
      </c>
      <c r="N552" s="8" t="s">
        <v>24</v>
      </c>
      <c r="O552" s="8" t="s">
        <v>8896</v>
      </c>
      <c r="P552" s="8" t="s">
        <v>24</v>
      </c>
      <c r="Q552" s="8" t="s">
        <v>31</v>
      </c>
      <c r="R552" s="3" t="s">
        <v>8894</v>
      </c>
      <c r="S552" s="3" t="s">
        <v>7978</v>
      </c>
    </row>
    <row r="553" spans="1:19" x14ac:dyDescent="0.25">
      <c r="A553" s="6" t="s">
        <v>18</v>
      </c>
      <c r="B553" s="36" t="str">
        <f t="shared" si="8"/>
        <v>BLUE0242</v>
      </c>
      <c r="C553" s="1" t="s">
        <v>18</v>
      </c>
      <c r="D553" s="8" t="s">
        <v>9078</v>
      </c>
      <c r="E553" s="8" t="s">
        <v>9079</v>
      </c>
      <c r="F553" s="8" t="s">
        <v>21</v>
      </c>
      <c r="G553" s="8" t="s">
        <v>22</v>
      </c>
      <c r="H553" s="8" t="s">
        <v>9103</v>
      </c>
      <c r="I553" s="8" t="s">
        <v>24</v>
      </c>
      <c r="J553" s="8" t="s">
        <v>9104</v>
      </c>
      <c r="K553" s="8" t="s">
        <v>1893</v>
      </c>
      <c r="L553" s="8" t="s">
        <v>9105</v>
      </c>
      <c r="M553" s="8" t="s">
        <v>28</v>
      </c>
      <c r="N553" s="8" t="s">
        <v>24</v>
      </c>
      <c r="O553" s="8" t="s">
        <v>9106</v>
      </c>
      <c r="P553" s="8" t="s">
        <v>24</v>
      </c>
      <c r="Q553" s="8" t="s">
        <v>31</v>
      </c>
      <c r="R553" s="3" t="s">
        <v>9083</v>
      </c>
      <c r="S553" s="3" t="s">
        <v>7978</v>
      </c>
    </row>
    <row r="554" spans="1:19" x14ac:dyDescent="0.25">
      <c r="A554" s="6" t="s">
        <v>18</v>
      </c>
      <c r="B554" s="36" t="str">
        <f t="shared" si="8"/>
        <v>GRAJ0142</v>
      </c>
      <c r="C554" s="1" t="s">
        <v>18</v>
      </c>
      <c r="D554" s="8" t="s">
        <v>11970</v>
      </c>
      <c r="E554" s="8" t="s">
        <v>11971</v>
      </c>
      <c r="F554" s="8" t="s">
        <v>21</v>
      </c>
      <c r="G554" s="8" t="s">
        <v>22</v>
      </c>
      <c r="H554" s="8" t="s">
        <v>11972</v>
      </c>
      <c r="I554" s="8" t="s">
        <v>24</v>
      </c>
      <c r="J554" s="8" t="s">
        <v>11973</v>
      </c>
      <c r="K554" s="8" t="s">
        <v>1013</v>
      </c>
      <c r="L554" s="8" t="s">
        <v>11974</v>
      </c>
      <c r="M554" s="8" t="s">
        <v>28</v>
      </c>
      <c r="N554" s="8" t="s">
        <v>24</v>
      </c>
      <c r="O554" s="8" t="s">
        <v>9106</v>
      </c>
      <c r="P554" s="8" t="s">
        <v>11975</v>
      </c>
      <c r="Q554" s="8" t="s">
        <v>31</v>
      </c>
      <c r="R554" s="3" t="s">
        <v>11976</v>
      </c>
      <c r="S554" s="3" t="s">
        <v>7978</v>
      </c>
    </row>
    <row r="555" spans="1:19" x14ac:dyDescent="0.25">
      <c r="A555" s="6" t="s">
        <v>18</v>
      </c>
      <c r="B555" s="36" t="str">
        <f t="shared" si="8"/>
        <v>SWOO01420</v>
      </c>
      <c r="C555" s="1" t="s">
        <v>18</v>
      </c>
      <c r="D555" s="8" t="s">
        <v>292</v>
      </c>
      <c r="E555" s="8" t="s">
        <v>293</v>
      </c>
      <c r="F555" s="8" t="s">
        <v>21</v>
      </c>
      <c r="G555" s="8" t="s">
        <v>22</v>
      </c>
      <c r="H555" s="8" t="s">
        <v>3037</v>
      </c>
      <c r="I555" s="8" t="s">
        <v>24</v>
      </c>
      <c r="J555" s="8" t="s">
        <v>1908</v>
      </c>
      <c r="K555" s="8" t="s">
        <v>624</v>
      </c>
      <c r="L555" s="8" t="s">
        <v>3038</v>
      </c>
      <c r="M555" s="8" t="s">
        <v>28</v>
      </c>
      <c r="N555" s="8" t="s">
        <v>24</v>
      </c>
      <c r="O555" s="8" t="s">
        <v>3039</v>
      </c>
      <c r="P555" s="8" t="s">
        <v>24</v>
      </c>
      <c r="Q555" s="8" t="s">
        <v>31</v>
      </c>
      <c r="R555" s="3" t="s">
        <v>300</v>
      </c>
      <c r="S555" s="3" t="s">
        <v>33</v>
      </c>
    </row>
    <row r="556" spans="1:19" x14ac:dyDescent="0.25">
      <c r="A556" s="6" t="s">
        <v>18</v>
      </c>
      <c r="B556" s="36" t="str">
        <f t="shared" si="8"/>
        <v>PARP234202</v>
      </c>
      <c r="C556" s="1" t="s">
        <v>18</v>
      </c>
      <c r="D556" s="8" t="s">
        <v>1087</v>
      </c>
      <c r="E556" s="8" t="s">
        <v>1088</v>
      </c>
      <c r="F556" s="8" t="s">
        <v>21</v>
      </c>
      <c r="G556" s="8" t="s">
        <v>22</v>
      </c>
      <c r="H556" s="8" t="s">
        <v>1096</v>
      </c>
      <c r="I556" s="8" t="s">
        <v>24</v>
      </c>
      <c r="J556" s="8" t="s">
        <v>1097</v>
      </c>
      <c r="K556" s="8" t="s">
        <v>732</v>
      </c>
      <c r="L556" s="8" t="s">
        <v>1098</v>
      </c>
      <c r="M556" s="8" t="s">
        <v>28</v>
      </c>
      <c r="N556" s="8" t="s">
        <v>24</v>
      </c>
      <c r="O556" s="8" t="s">
        <v>1099</v>
      </c>
      <c r="P556" s="8" t="s">
        <v>24</v>
      </c>
      <c r="Q556" s="8" t="s">
        <v>31</v>
      </c>
      <c r="R556" s="3" t="s">
        <v>1095</v>
      </c>
      <c r="S556" s="3" t="s">
        <v>33</v>
      </c>
    </row>
    <row r="557" spans="1:19" x14ac:dyDescent="0.25">
      <c r="A557" s="6" t="s">
        <v>18</v>
      </c>
      <c r="B557" s="36" t="str">
        <f t="shared" si="8"/>
        <v>DARD014213</v>
      </c>
      <c r="C557" s="1" t="s">
        <v>18</v>
      </c>
      <c r="D557" s="8" t="s">
        <v>10541</v>
      </c>
      <c r="E557" s="8" t="s">
        <v>10542</v>
      </c>
      <c r="F557" s="8" t="s">
        <v>21</v>
      </c>
      <c r="G557" s="8" t="s">
        <v>22</v>
      </c>
      <c r="H557" s="8" t="s">
        <v>10543</v>
      </c>
      <c r="I557" s="8" t="s">
        <v>24</v>
      </c>
      <c r="J557" s="8" t="s">
        <v>2267</v>
      </c>
      <c r="K557" s="8" t="s">
        <v>60</v>
      </c>
      <c r="L557" s="8" t="s">
        <v>5244</v>
      </c>
      <c r="M557" s="8" t="s">
        <v>28</v>
      </c>
      <c r="N557" s="8" t="s">
        <v>24</v>
      </c>
      <c r="O557" s="8" t="s">
        <v>10544</v>
      </c>
      <c r="P557" s="8" t="s">
        <v>10545</v>
      </c>
      <c r="Q557" s="8" t="s">
        <v>31</v>
      </c>
      <c r="R557" s="3" t="s">
        <v>24</v>
      </c>
      <c r="S557" s="3" t="s">
        <v>7978</v>
      </c>
    </row>
    <row r="558" spans="1:19" x14ac:dyDescent="0.25">
      <c r="A558" s="6" t="s">
        <v>18</v>
      </c>
      <c r="B558" s="36" t="str">
        <f t="shared" si="8"/>
        <v>SWOO014285</v>
      </c>
      <c r="C558" s="1" t="s">
        <v>18</v>
      </c>
      <c r="D558" s="8" t="s">
        <v>292</v>
      </c>
      <c r="E558" s="8" t="s">
        <v>293</v>
      </c>
      <c r="F558" s="8" t="s">
        <v>21</v>
      </c>
      <c r="G558" s="8" t="s">
        <v>22</v>
      </c>
      <c r="H558" s="8" t="s">
        <v>3040</v>
      </c>
      <c r="I558" s="8" t="s">
        <v>3041</v>
      </c>
      <c r="J558" s="8" t="s">
        <v>1875</v>
      </c>
      <c r="K558" s="8" t="s">
        <v>259</v>
      </c>
      <c r="L558" s="8" t="s">
        <v>3042</v>
      </c>
      <c r="M558" s="8" t="s">
        <v>28</v>
      </c>
      <c r="N558" s="8" t="s">
        <v>24</v>
      </c>
      <c r="O558" s="8" t="s">
        <v>3043</v>
      </c>
      <c r="P558" s="8" t="s">
        <v>3044</v>
      </c>
      <c r="Q558" s="8" t="s">
        <v>31</v>
      </c>
      <c r="R558" s="3" t="s">
        <v>300</v>
      </c>
      <c r="S558" s="3" t="s">
        <v>33</v>
      </c>
    </row>
    <row r="559" spans="1:19" x14ac:dyDescent="0.25">
      <c r="A559" s="6" t="s">
        <v>31</v>
      </c>
      <c r="B559" s="36" t="str">
        <f t="shared" si="8"/>
        <v>MOOP02429</v>
      </c>
      <c r="C559" s="1"/>
      <c r="D559" s="8" t="s">
        <v>7416</v>
      </c>
      <c r="E559" s="8" t="s">
        <v>7417</v>
      </c>
      <c r="F559" s="8" t="s">
        <v>21</v>
      </c>
      <c r="G559" s="8" t="s">
        <v>22</v>
      </c>
      <c r="H559" s="8" t="s">
        <v>7422</v>
      </c>
      <c r="I559" s="8" t="s">
        <v>24</v>
      </c>
      <c r="J559" s="8" t="s">
        <v>7423</v>
      </c>
      <c r="K559" s="8" t="s">
        <v>972</v>
      </c>
      <c r="L559" s="8" t="s">
        <v>7424</v>
      </c>
      <c r="M559" s="8" t="s">
        <v>28</v>
      </c>
      <c r="N559" s="8" t="s">
        <v>24</v>
      </c>
      <c r="O559" s="8" t="s">
        <v>7425</v>
      </c>
      <c r="P559" s="8" t="s">
        <v>24</v>
      </c>
      <c r="Q559" s="8" t="s">
        <v>31</v>
      </c>
      <c r="R559" s="3" t="s">
        <v>7421</v>
      </c>
      <c r="S559" s="3" t="s">
        <v>5174</v>
      </c>
    </row>
    <row r="560" spans="1:19" x14ac:dyDescent="0.25">
      <c r="A560" s="6" t="s">
        <v>18</v>
      </c>
      <c r="B560" s="36" t="str">
        <f t="shared" si="8"/>
        <v>VILH02429</v>
      </c>
      <c r="C560" s="1" t="s">
        <v>18</v>
      </c>
      <c r="D560" s="8" t="s">
        <v>12448</v>
      </c>
      <c r="E560" s="8" t="s">
        <v>12449</v>
      </c>
      <c r="F560" s="8" t="s">
        <v>21</v>
      </c>
      <c r="G560" s="8" t="s">
        <v>22</v>
      </c>
      <c r="H560" s="8" t="s">
        <v>12458</v>
      </c>
      <c r="I560" s="8" t="s">
        <v>24</v>
      </c>
      <c r="J560" s="8" t="s">
        <v>1583</v>
      </c>
      <c r="K560" s="8" t="s">
        <v>60</v>
      </c>
      <c r="L560" s="8" t="s">
        <v>1584</v>
      </c>
      <c r="M560" s="8" t="s">
        <v>28</v>
      </c>
      <c r="N560" s="8" t="s">
        <v>24</v>
      </c>
      <c r="O560" s="8" t="s">
        <v>7425</v>
      </c>
      <c r="P560" s="8" t="s">
        <v>12459</v>
      </c>
      <c r="Q560" s="8" t="s">
        <v>31</v>
      </c>
      <c r="R560" s="3" t="s">
        <v>12454</v>
      </c>
      <c r="S560" s="3" t="s">
        <v>12100</v>
      </c>
    </row>
    <row r="561" spans="1:19" x14ac:dyDescent="0.25">
      <c r="A561" s="6" t="s">
        <v>31</v>
      </c>
      <c r="B561" s="36" t="str">
        <f t="shared" si="8"/>
        <v>DELN014300</v>
      </c>
      <c r="C561" s="1" t="s">
        <v>18</v>
      </c>
      <c r="D561" s="8" t="s">
        <v>10650</v>
      </c>
      <c r="E561" s="8" t="s">
        <v>10651</v>
      </c>
      <c r="F561" s="8" t="s">
        <v>21</v>
      </c>
      <c r="G561" s="8" t="s">
        <v>22</v>
      </c>
      <c r="H561" s="8" t="s">
        <v>10652</v>
      </c>
      <c r="I561" s="8" t="s">
        <v>10653</v>
      </c>
      <c r="J561" s="8" t="s">
        <v>8952</v>
      </c>
      <c r="K561" s="8" t="s">
        <v>427</v>
      </c>
      <c r="L561" s="8" t="s">
        <v>10654</v>
      </c>
      <c r="M561" s="8" t="s">
        <v>28</v>
      </c>
      <c r="N561" s="8" t="s">
        <v>24</v>
      </c>
      <c r="O561" s="8" t="s">
        <v>10655</v>
      </c>
      <c r="P561" s="8" t="s">
        <v>24</v>
      </c>
      <c r="Q561" s="8" t="s">
        <v>31</v>
      </c>
      <c r="R561" s="3" t="s">
        <v>10656</v>
      </c>
      <c r="S561" s="3" t="s">
        <v>7978</v>
      </c>
    </row>
    <row r="562" spans="1:19" x14ac:dyDescent="0.25">
      <c r="A562" s="6" t="s">
        <v>18</v>
      </c>
      <c r="B562" s="36" t="str">
        <f t="shared" si="8"/>
        <v>TIMR02431</v>
      </c>
      <c r="C562" s="1" t="s">
        <v>18</v>
      </c>
      <c r="D562" s="8" t="s">
        <v>3246</v>
      </c>
      <c r="E562" s="8" t="s">
        <v>3247</v>
      </c>
      <c r="F562" s="8" t="s">
        <v>21</v>
      </c>
      <c r="G562" s="8" t="s">
        <v>22</v>
      </c>
      <c r="H562" s="8" t="s">
        <v>3248</v>
      </c>
      <c r="I562" s="8" t="s">
        <v>24</v>
      </c>
      <c r="J562" s="8" t="s">
        <v>3249</v>
      </c>
      <c r="K562" s="8" t="s">
        <v>60</v>
      </c>
      <c r="L562" s="8" t="s">
        <v>3250</v>
      </c>
      <c r="M562" s="8" t="s">
        <v>28</v>
      </c>
      <c r="N562" s="8" t="s">
        <v>24</v>
      </c>
      <c r="O562" s="8" t="s">
        <v>3251</v>
      </c>
      <c r="P562" s="8" t="s">
        <v>3252</v>
      </c>
      <c r="Q562" s="8" t="s">
        <v>31</v>
      </c>
      <c r="R562" s="3" t="s">
        <v>24</v>
      </c>
      <c r="S562" s="3" t="s">
        <v>33</v>
      </c>
    </row>
    <row r="563" spans="1:19" x14ac:dyDescent="0.25">
      <c r="A563" s="6" t="s">
        <v>18</v>
      </c>
      <c r="B563" s="36" t="str">
        <f t="shared" si="8"/>
        <v>BOYC01432</v>
      </c>
      <c r="C563" s="1" t="s">
        <v>18</v>
      </c>
      <c r="D563" s="8" t="s">
        <v>9236</v>
      </c>
      <c r="E563" s="8" t="s">
        <v>9237</v>
      </c>
      <c r="F563" s="8" t="s">
        <v>21</v>
      </c>
      <c r="G563" s="8" t="s">
        <v>22</v>
      </c>
      <c r="H563" s="8" t="s">
        <v>9258</v>
      </c>
      <c r="I563" s="8" t="s">
        <v>24</v>
      </c>
      <c r="J563" s="8" t="s">
        <v>9259</v>
      </c>
      <c r="K563" s="8" t="s">
        <v>77</v>
      </c>
      <c r="L563" s="8" t="s">
        <v>9260</v>
      </c>
      <c r="M563" s="8" t="s">
        <v>28</v>
      </c>
      <c r="N563" s="8" t="s">
        <v>24</v>
      </c>
      <c r="O563" s="8" t="s">
        <v>9261</v>
      </c>
      <c r="P563" s="8" t="s">
        <v>24</v>
      </c>
      <c r="Q563" s="8" t="s">
        <v>31</v>
      </c>
      <c r="R563" s="3" t="s">
        <v>9243</v>
      </c>
      <c r="S563" s="3" t="s">
        <v>7978</v>
      </c>
    </row>
    <row r="564" spans="1:19" x14ac:dyDescent="0.25">
      <c r="A564" s="6" t="s">
        <v>31</v>
      </c>
      <c r="B564" s="36" t="str">
        <f t="shared" si="8"/>
        <v>PA2314336</v>
      </c>
      <c r="C564" s="1" t="s">
        <v>18</v>
      </c>
      <c r="D564" s="8" t="s">
        <v>19</v>
      </c>
      <c r="E564" s="8" t="s">
        <v>20</v>
      </c>
      <c r="F564" s="8" t="s">
        <v>21</v>
      </c>
      <c r="G564" s="8" t="s">
        <v>22</v>
      </c>
      <c r="H564" s="8" t="s">
        <v>23</v>
      </c>
      <c r="I564" s="8" t="s">
        <v>24</v>
      </c>
      <c r="J564" s="8" t="s">
        <v>25</v>
      </c>
      <c r="K564" s="8" t="s">
        <v>26</v>
      </c>
      <c r="L564" s="8" t="s">
        <v>27</v>
      </c>
      <c r="M564" s="8" t="s">
        <v>28</v>
      </c>
      <c r="N564" s="8" t="s">
        <v>24</v>
      </c>
      <c r="O564" s="8" t="s">
        <v>29</v>
      </c>
      <c r="P564" s="8" t="s">
        <v>30</v>
      </c>
      <c r="Q564" s="8" t="s">
        <v>31</v>
      </c>
      <c r="R564" s="3" t="s">
        <v>32</v>
      </c>
      <c r="S564" s="3" t="s">
        <v>33</v>
      </c>
    </row>
    <row r="565" spans="1:19" x14ac:dyDescent="0.25">
      <c r="A565" s="6" t="s">
        <v>18</v>
      </c>
      <c r="B565" s="36" t="str">
        <f t="shared" si="8"/>
        <v>SWOO01440</v>
      </c>
      <c r="C565" s="1" t="s">
        <v>18</v>
      </c>
      <c r="D565" s="8" t="s">
        <v>292</v>
      </c>
      <c r="E565" s="8" t="s">
        <v>293</v>
      </c>
      <c r="F565" s="8" t="s">
        <v>21</v>
      </c>
      <c r="G565" s="8" t="s">
        <v>22</v>
      </c>
      <c r="H565" s="8" t="s">
        <v>3045</v>
      </c>
      <c r="I565" s="8" t="s">
        <v>24</v>
      </c>
      <c r="J565" s="8" t="s">
        <v>3046</v>
      </c>
      <c r="K565" s="8" t="s">
        <v>607</v>
      </c>
      <c r="L565" s="8" t="s">
        <v>3047</v>
      </c>
      <c r="M565" s="8" t="s">
        <v>28</v>
      </c>
      <c r="N565" s="8" t="s">
        <v>24</v>
      </c>
      <c r="O565" s="8" t="s">
        <v>3048</v>
      </c>
      <c r="P565" s="8" t="s">
        <v>24</v>
      </c>
      <c r="Q565" s="8" t="s">
        <v>31</v>
      </c>
      <c r="R565" s="3" t="s">
        <v>300</v>
      </c>
      <c r="S565" s="3" t="s">
        <v>33</v>
      </c>
    </row>
    <row r="566" spans="1:19" x14ac:dyDescent="0.25">
      <c r="A566" s="6" t="s">
        <v>31</v>
      </c>
      <c r="B566" s="36" t="str">
        <f t="shared" si="8"/>
        <v>LITR034417</v>
      </c>
      <c r="C566" s="1"/>
      <c r="D566" s="8" t="s">
        <v>6770</v>
      </c>
      <c r="E566" s="8" t="s">
        <v>6771</v>
      </c>
      <c r="F566" s="8" t="s">
        <v>21</v>
      </c>
      <c r="G566" s="8" t="s">
        <v>22</v>
      </c>
      <c r="H566" s="8" t="s">
        <v>6772</v>
      </c>
      <c r="I566" s="8" t="s">
        <v>24</v>
      </c>
      <c r="J566" s="8" t="s">
        <v>6773</v>
      </c>
      <c r="K566" s="8" t="s">
        <v>1104</v>
      </c>
      <c r="L566" s="8" t="s">
        <v>6774</v>
      </c>
      <c r="M566" s="8" t="s">
        <v>28</v>
      </c>
      <c r="N566" s="8" t="s">
        <v>24</v>
      </c>
      <c r="O566" s="8" t="s">
        <v>6775</v>
      </c>
      <c r="P566" s="8" t="s">
        <v>6776</v>
      </c>
      <c r="Q566" s="8" t="s">
        <v>31</v>
      </c>
      <c r="R566" s="3" t="s">
        <v>24</v>
      </c>
      <c r="S566" s="3" t="s">
        <v>5174</v>
      </c>
    </row>
    <row r="567" spans="1:19" x14ac:dyDescent="0.25">
      <c r="A567" s="6" t="s">
        <v>18</v>
      </c>
      <c r="B567" s="36" t="str">
        <f t="shared" si="8"/>
        <v>PARS064421</v>
      </c>
      <c r="C567" s="1" t="s">
        <v>18</v>
      </c>
      <c r="D567" s="8" t="s">
        <v>1205</v>
      </c>
      <c r="E567" s="8" t="s">
        <v>1206</v>
      </c>
      <c r="F567" s="8" t="s">
        <v>21</v>
      </c>
      <c r="G567" s="8" t="s">
        <v>22</v>
      </c>
      <c r="H567" s="8" t="s">
        <v>1218</v>
      </c>
      <c r="I567" s="8" t="s">
        <v>24</v>
      </c>
      <c r="J567" s="8" t="s">
        <v>1219</v>
      </c>
      <c r="K567" s="8" t="s">
        <v>68</v>
      </c>
      <c r="L567" s="8" t="s">
        <v>1220</v>
      </c>
      <c r="M567" s="8" t="s">
        <v>28</v>
      </c>
      <c r="N567" s="8" t="s">
        <v>1216</v>
      </c>
      <c r="O567" s="8" t="s">
        <v>1221</v>
      </c>
      <c r="P567" s="8" t="s">
        <v>24</v>
      </c>
      <c r="Q567" s="8" t="s">
        <v>31</v>
      </c>
      <c r="R567" s="3" t="s">
        <v>1212</v>
      </c>
      <c r="S567" s="3" t="s">
        <v>33</v>
      </c>
    </row>
    <row r="568" spans="1:19" x14ac:dyDescent="0.25">
      <c r="A568" s="6" t="s">
        <v>31</v>
      </c>
      <c r="B568" s="36" t="str">
        <f t="shared" si="8"/>
        <v>HMSH014447</v>
      </c>
      <c r="C568" s="1"/>
      <c r="D568" s="8" t="s">
        <v>5548</v>
      </c>
      <c r="E568" s="8" t="s">
        <v>5549</v>
      </c>
      <c r="F568" s="8" t="s">
        <v>21</v>
      </c>
      <c r="G568" s="8" t="s">
        <v>22</v>
      </c>
      <c r="H568" s="8" t="s">
        <v>5591</v>
      </c>
      <c r="I568" s="8" t="s">
        <v>5592</v>
      </c>
      <c r="J568" s="8" t="s">
        <v>4635</v>
      </c>
      <c r="K568" s="8" t="s">
        <v>104</v>
      </c>
      <c r="L568" s="8" t="s">
        <v>5593</v>
      </c>
      <c r="M568" s="8" t="s">
        <v>28</v>
      </c>
      <c r="N568" s="8" t="s">
        <v>24</v>
      </c>
      <c r="O568" s="8" t="s">
        <v>5594</v>
      </c>
      <c r="P568" s="8" t="s">
        <v>24</v>
      </c>
      <c r="Q568" s="8" t="s">
        <v>31</v>
      </c>
      <c r="R568" s="3" t="s">
        <v>5554</v>
      </c>
      <c r="S568" s="3" t="s">
        <v>5174</v>
      </c>
    </row>
    <row r="569" spans="1:19" x14ac:dyDescent="0.25">
      <c r="A569" s="6" t="s">
        <v>31</v>
      </c>
      <c r="B569" s="36" t="str">
        <f t="shared" si="8"/>
        <v>HMSH014453</v>
      </c>
      <c r="C569" s="1"/>
      <c r="D569" s="8" t="s">
        <v>5548</v>
      </c>
      <c r="E569" s="8" t="s">
        <v>5549</v>
      </c>
      <c r="F569" s="8" t="s">
        <v>21</v>
      </c>
      <c r="G569" s="8" t="s">
        <v>22</v>
      </c>
      <c r="H569" s="8" t="s">
        <v>5599</v>
      </c>
      <c r="I569" s="8" t="s">
        <v>5600</v>
      </c>
      <c r="J569" s="8" t="s">
        <v>5088</v>
      </c>
      <c r="K569" s="8" t="s">
        <v>104</v>
      </c>
      <c r="L569" s="8" t="s">
        <v>5601</v>
      </c>
      <c r="M569" s="8" t="s">
        <v>28</v>
      </c>
      <c r="N569" s="8" t="s">
        <v>24</v>
      </c>
      <c r="O569" s="8" t="s">
        <v>5602</v>
      </c>
      <c r="P569" s="8" t="s">
        <v>24</v>
      </c>
      <c r="Q569" s="8" t="s">
        <v>31</v>
      </c>
      <c r="R569" s="3" t="s">
        <v>5554</v>
      </c>
      <c r="S569" s="3" t="s">
        <v>5174</v>
      </c>
    </row>
    <row r="570" spans="1:19" x14ac:dyDescent="0.25">
      <c r="A570" s="6" t="s">
        <v>18</v>
      </c>
      <c r="B570" s="36" t="str">
        <f t="shared" si="8"/>
        <v>BEAB13446</v>
      </c>
      <c r="C570" s="1" t="s">
        <v>18</v>
      </c>
      <c r="D570" s="8" t="s">
        <v>8726</v>
      </c>
      <c r="E570" s="8" t="s">
        <v>8727</v>
      </c>
      <c r="F570" s="8" t="s">
        <v>21</v>
      </c>
      <c r="G570" s="8" t="s">
        <v>22</v>
      </c>
      <c r="H570" s="8" t="s">
        <v>8728</v>
      </c>
      <c r="I570" s="8" t="s">
        <v>8729</v>
      </c>
      <c r="J570" s="8" t="s">
        <v>8730</v>
      </c>
      <c r="K570" s="8" t="s">
        <v>87</v>
      </c>
      <c r="L570" s="8" t="s">
        <v>8731</v>
      </c>
      <c r="M570" s="8" t="s">
        <v>28</v>
      </c>
      <c r="N570" s="8" t="s">
        <v>24</v>
      </c>
      <c r="O570" s="8" t="s">
        <v>8732</v>
      </c>
      <c r="P570" s="8" t="s">
        <v>24</v>
      </c>
      <c r="Q570" s="8" t="s">
        <v>31</v>
      </c>
      <c r="R570" s="3" t="s">
        <v>24</v>
      </c>
      <c r="S570" s="3" t="s">
        <v>7978</v>
      </c>
    </row>
    <row r="571" spans="1:19" x14ac:dyDescent="0.25">
      <c r="A571" s="6" t="s">
        <v>31</v>
      </c>
      <c r="B571" s="36" t="str">
        <f t="shared" si="8"/>
        <v>HMSH014488</v>
      </c>
      <c r="C571" s="1"/>
      <c r="D571" s="8" t="s">
        <v>5548</v>
      </c>
      <c r="E571" s="8" t="s">
        <v>5549</v>
      </c>
      <c r="F571" s="8" t="s">
        <v>21</v>
      </c>
      <c r="G571" s="8" t="s">
        <v>22</v>
      </c>
      <c r="H571" s="8" t="s">
        <v>5595</v>
      </c>
      <c r="I571" s="8" t="s">
        <v>5596</v>
      </c>
      <c r="J571" s="8" t="s">
        <v>723</v>
      </c>
      <c r="K571" s="8" t="s">
        <v>104</v>
      </c>
      <c r="L571" s="8" t="s">
        <v>5597</v>
      </c>
      <c r="M571" s="8" t="s">
        <v>28</v>
      </c>
      <c r="N571" s="8" t="s">
        <v>24</v>
      </c>
      <c r="O571" s="8" t="s">
        <v>5598</v>
      </c>
      <c r="P571" s="8" t="s">
        <v>24</v>
      </c>
      <c r="Q571" s="8" t="s">
        <v>31</v>
      </c>
      <c r="R571" s="3" t="s">
        <v>5554</v>
      </c>
      <c r="S571" s="3" t="s">
        <v>5174</v>
      </c>
    </row>
    <row r="572" spans="1:19" x14ac:dyDescent="0.25">
      <c r="A572" s="6" t="s">
        <v>18</v>
      </c>
      <c r="B572" s="36" t="str">
        <f t="shared" si="8"/>
        <v>PARP724530</v>
      </c>
      <c r="C572" s="1" t="s">
        <v>18</v>
      </c>
      <c r="D572" s="8" t="s">
        <v>1152</v>
      </c>
      <c r="E572" s="8" t="s">
        <v>1050</v>
      </c>
      <c r="F572" s="8" t="s">
        <v>21</v>
      </c>
      <c r="G572" s="8" t="s">
        <v>22</v>
      </c>
      <c r="H572" s="8" t="s">
        <v>1165</v>
      </c>
      <c r="I572" s="8" t="s">
        <v>24</v>
      </c>
      <c r="J572" s="8" t="s">
        <v>745</v>
      </c>
      <c r="K572" s="8" t="s">
        <v>1013</v>
      </c>
      <c r="L572" s="8" t="s">
        <v>1166</v>
      </c>
      <c r="M572" s="8" t="s">
        <v>28</v>
      </c>
      <c r="N572" s="8" t="s">
        <v>24</v>
      </c>
      <c r="O572" s="8" t="s">
        <v>1167</v>
      </c>
      <c r="P572" s="8" t="s">
        <v>24</v>
      </c>
      <c r="Q572" s="8" t="s">
        <v>31</v>
      </c>
      <c r="R572" s="3" t="s">
        <v>24</v>
      </c>
      <c r="S572" s="3" t="s">
        <v>33</v>
      </c>
    </row>
    <row r="573" spans="1:19" x14ac:dyDescent="0.25">
      <c r="A573" s="6" t="s">
        <v>31</v>
      </c>
      <c r="B573" s="36" t="str">
        <f t="shared" si="8"/>
        <v>DIDD01460</v>
      </c>
      <c r="C573" s="1" t="s">
        <v>18</v>
      </c>
      <c r="D573" s="8" t="s">
        <v>10679</v>
      </c>
      <c r="E573" s="8" t="s">
        <v>10680</v>
      </c>
      <c r="F573" s="8" t="s">
        <v>21</v>
      </c>
      <c r="G573" s="8" t="s">
        <v>22</v>
      </c>
      <c r="H573" s="8" t="s">
        <v>10687</v>
      </c>
      <c r="I573" s="8" t="s">
        <v>24</v>
      </c>
      <c r="J573" s="8" t="s">
        <v>1770</v>
      </c>
      <c r="K573" s="8" t="s">
        <v>60</v>
      </c>
      <c r="L573" s="8" t="s">
        <v>10688</v>
      </c>
      <c r="M573" s="8" t="s">
        <v>28</v>
      </c>
      <c r="N573" s="8" t="s">
        <v>24</v>
      </c>
      <c r="O573" s="8" t="s">
        <v>10689</v>
      </c>
      <c r="P573" s="8" t="s">
        <v>24</v>
      </c>
      <c r="Q573" s="8" t="s">
        <v>31</v>
      </c>
      <c r="R573" s="3" t="s">
        <v>10686</v>
      </c>
      <c r="S573" s="3" t="s">
        <v>7978</v>
      </c>
    </row>
    <row r="574" spans="1:19" x14ac:dyDescent="0.25">
      <c r="A574" s="6" t="s">
        <v>31</v>
      </c>
      <c r="B574" s="36" t="str">
        <f t="shared" si="8"/>
        <v>OLIM01461</v>
      </c>
      <c r="C574" s="1"/>
      <c r="D574" s="8" t="s">
        <v>7822</v>
      </c>
      <c r="E574" s="8" t="s">
        <v>7823</v>
      </c>
      <c r="F574" s="8" t="s">
        <v>21</v>
      </c>
      <c r="G574" s="8" t="s">
        <v>22</v>
      </c>
      <c r="H574" s="8" t="s">
        <v>7824</v>
      </c>
      <c r="I574" s="8" t="s">
        <v>24</v>
      </c>
      <c r="J574" s="8" t="s">
        <v>7386</v>
      </c>
      <c r="K574" s="8" t="s">
        <v>60</v>
      </c>
      <c r="L574" s="8" t="s">
        <v>7825</v>
      </c>
      <c r="M574" s="8" t="s">
        <v>28</v>
      </c>
      <c r="N574" s="8" t="s">
        <v>24</v>
      </c>
      <c r="O574" s="8" t="s">
        <v>7826</v>
      </c>
      <c r="P574" s="8" t="s">
        <v>7827</v>
      </c>
      <c r="Q574" s="8" t="s">
        <v>31</v>
      </c>
      <c r="R574" s="3" t="s">
        <v>7828</v>
      </c>
      <c r="S574" s="3" t="s">
        <v>5174</v>
      </c>
    </row>
    <row r="575" spans="1:19" x14ac:dyDescent="0.25">
      <c r="A575" s="6" t="s">
        <v>18</v>
      </c>
      <c r="B575" s="36" t="str">
        <f t="shared" si="8"/>
        <v>SWOO014630</v>
      </c>
      <c r="C575" s="1" t="s">
        <v>18</v>
      </c>
      <c r="D575" s="8" t="s">
        <v>292</v>
      </c>
      <c r="E575" s="8" t="s">
        <v>293</v>
      </c>
      <c r="F575" s="8" t="s">
        <v>21</v>
      </c>
      <c r="G575" s="8" t="s">
        <v>22</v>
      </c>
      <c r="H575" s="8" t="s">
        <v>3049</v>
      </c>
      <c r="I575" s="8" t="s">
        <v>24</v>
      </c>
      <c r="J575" s="8" t="s">
        <v>1369</v>
      </c>
      <c r="K575" s="8" t="s">
        <v>972</v>
      </c>
      <c r="L575" s="8" t="s">
        <v>1370</v>
      </c>
      <c r="M575" s="8" t="s">
        <v>28</v>
      </c>
      <c r="N575" s="8" t="s">
        <v>24</v>
      </c>
      <c r="O575" s="8" t="s">
        <v>3050</v>
      </c>
      <c r="P575" s="8" t="s">
        <v>24</v>
      </c>
      <c r="Q575" s="8" t="s">
        <v>31</v>
      </c>
      <c r="R575" s="3" t="s">
        <v>300</v>
      </c>
      <c r="S575" s="3" t="s">
        <v>33</v>
      </c>
    </row>
    <row r="576" spans="1:19" x14ac:dyDescent="0.25">
      <c r="A576" s="6" t="s">
        <v>18</v>
      </c>
      <c r="B576" s="36" t="str">
        <f t="shared" si="8"/>
        <v>BEVF01467</v>
      </c>
      <c r="C576" s="1" t="s">
        <v>18</v>
      </c>
      <c r="D576" s="8" t="s">
        <v>8890</v>
      </c>
      <c r="E576" s="8" t="s">
        <v>8891</v>
      </c>
      <c r="F576" s="8" t="s">
        <v>21</v>
      </c>
      <c r="G576" s="8" t="s">
        <v>22</v>
      </c>
      <c r="H576" s="8" t="s">
        <v>8924</v>
      </c>
      <c r="I576" s="8" t="s">
        <v>24</v>
      </c>
      <c r="J576" s="8" t="s">
        <v>2132</v>
      </c>
      <c r="K576" s="8" t="s">
        <v>60</v>
      </c>
      <c r="L576" s="8" t="s">
        <v>8925</v>
      </c>
      <c r="M576" s="8" t="s">
        <v>28</v>
      </c>
      <c r="N576" s="8" t="s">
        <v>24</v>
      </c>
      <c r="O576" s="8" t="s">
        <v>8926</v>
      </c>
      <c r="P576" s="8" t="s">
        <v>8927</v>
      </c>
      <c r="Q576" s="8" t="s">
        <v>31</v>
      </c>
      <c r="R576" s="3" t="s">
        <v>8894</v>
      </c>
      <c r="S576" s="3" t="s">
        <v>7978</v>
      </c>
    </row>
    <row r="577" spans="1:19" x14ac:dyDescent="0.25">
      <c r="A577" s="6" t="s">
        <v>18</v>
      </c>
      <c r="B577" s="36" t="str">
        <f t="shared" si="8"/>
        <v>DIDD01468</v>
      </c>
      <c r="C577" s="1" t="s">
        <v>18</v>
      </c>
      <c r="D577" s="8" t="s">
        <v>10679</v>
      </c>
      <c r="E577" s="8" t="s">
        <v>10680</v>
      </c>
      <c r="F577" s="8" t="s">
        <v>21</v>
      </c>
      <c r="G577" s="8" t="s">
        <v>22</v>
      </c>
      <c r="H577" s="8" t="s">
        <v>10701</v>
      </c>
      <c r="I577" s="8" t="s">
        <v>24</v>
      </c>
      <c r="J577" s="8" t="s">
        <v>10702</v>
      </c>
      <c r="K577" s="8" t="s">
        <v>60</v>
      </c>
      <c r="L577" s="8" t="s">
        <v>10703</v>
      </c>
      <c r="M577" s="8" t="s">
        <v>28</v>
      </c>
      <c r="N577" s="8" t="s">
        <v>24</v>
      </c>
      <c r="O577" s="8" t="s">
        <v>10704</v>
      </c>
      <c r="P577" s="8" t="s">
        <v>24</v>
      </c>
      <c r="Q577" s="8" t="s">
        <v>31</v>
      </c>
      <c r="R577" s="3" t="s">
        <v>10686</v>
      </c>
      <c r="S577" s="3" t="s">
        <v>7978</v>
      </c>
    </row>
    <row r="578" spans="1:19" x14ac:dyDescent="0.25">
      <c r="A578" s="6" t="s">
        <v>18</v>
      </c>
      <c r="B578" s="36" t="str">
        <f t="shared" ref="B578:B641" si="9">CONCATENATE(D578,O578)</f>
        <v>TRET0347</v>
      </c>
      <c r="C578" s="1" t="s">
        <v>18</v>
      </c>
      <c r="D578" s="8" t="s">
        <v>3516</v>
      </c>
      <c r="E578" s="8" t="s">
        <v>3517</v>
      </c>
      <c r="F578" s="8" t="s">
        <v>21</v>
      </c>
      <c r="G578" s="8" t="s">
        <v>22</v>
      </c>
      <c r="H578" s="8" t="s">
        <v>3518</v>
      </c>
      <c r="I578" s="8" t="s">
        <v>24</v>
      </c>
      <c r="J578" s="8" t="s">
        <v>1433</v>
      </c>
      <c r="K578" s="8" t="s">
        <v>1981</v>
      </c>
      <c r="L578" s="8" t="s">
        <v>3519</v>
      </c>
      <c r="M578" s="8" t="s">
        <v>28</v>
      </c>
      <c r="N578" s="8" t="s">
        <v>24</v>
      </c>
      <c r="O578" s="8" t="s">
        <v>3520</v>
      </c>
      <c r="P578" s="8" t="s">
        <v>24</v>
      </c>
      <c r="Q578" s="8" t="s">
        <v>31</v>
      </c>
      <c r="R578" s="3" t="s">
        <v>3521</v>
      </c>
      <c r="S578" s="3" t="s">
        <v>33</v>
      </c>
    </row>
    <row r="579" spans="1:19" x14ac:dyDescent="0.25">
      <c r="A579" s="6" t="s">
        <v>18</v>
      </c>
      <c r="B579" s="36" t="str">
        <f t="shared" si="9"/>
        <v>REDB014700</v>
      </c>
      <c r="C579" s="1" t="s">
        <v>18</v>
      </c>
      <c r="D579" s="8" t="s">
        <v>2017</v>
      </c>
      <c r="E579" s="8" t="s">
        <v>2018</v>
      </c>
      <c r="F579" s="8" t="s">
        <v>21</v>
      </c>
      <c r="G579" s="8" t="s">
        <v>22</v>
      </c>
      <c r="H579" s="8" t="s">
        <v>2019</v>
      </c>
      <c r="I579" s="8" t="s">
        <v>24</v>
      </c>
      <c r="J579" s="8" t="s">
        <v>163</v>
      </c>
      <c r="K579" s="8" t="s">
        <v>164</v>
      </c>
      <c r="L579" s="8" t="s">
        <v>2020</v>
      </c>
      <c r="M579" s="8" t="s">
        <v>28</v>
      </c>
      <c r="N579" s="8" t="s">
        <v>24</v>
      </c>
      <c r="O579" s="8" t="s">
        <v>2021</v>
      </c>
      <c r="P579" s="8" t="s">
        <v>24</v>
      </c>
      <c r="Q579" s="8" t="s">
        <v>31</v>
      </c>
      <c r="R579" s="3" t="s">
        <v>2022</v>
      </c>
      <c r="S579" s="3" t="s">
        <v>33</v>
      </c>
    </row>
    <row r="580" spans="1:19" x14ac:dyDescent="0.25">
      <c r="A580" s="6" t="s">
        <v>31</v>
      </c>
      <c r="B580" s="36" t="str">
        <f t="shared" si="9"/>
        <v>TIKJ014716</v>
      </c>
      <c r="C580" s="1" t="s">
        <v>18</v>
      </c>
      <c r="D580" s="8" t="s">
        <v>366</v>
      </c>
      <c r="E580" s="8" t="s">
        <v>367</v>
      </c>
      <c r="F580" s="8" t="s">
        <v>21</v>
      </c>
      <c r="G580" s="8" t="s">
        <v>22</v>
      </c>
      <c r="H580" s="8" t="s">
        <v>368</v>
      </c>
      <c r="I580" s="8" t="s">
        <v>369</v>
      </c>
      <c r="J580" s="8" t="s">
        <v>370</v>
      </c>
      <c r="K580" s="8" t="s">
        <v>371</v>
      </c>
      <c r="L580" s="8" t="s">
        <v>372</v>
      </c>
      <c r="M580" s="8" t="s">
        <v>28</v>
      </c>
      <c r="N580" s="8" t="s">
        <v>373</v>
      </c>
      <c r="O580" s="8" t="s">
        <v>374</v>
      </c>
      <c r="P580" s="8" t="s">
        <v>375</v>
      </c>
      <c r="Q580" s="8" t="s">
        <v>31</v>
      </c>
      <c r="R580" s="3" t="s">
        <v>376</v>
      </c>
      <c r="S580" s="3" t="s">
        <v>33</v>
      </c>
    </row>
    <row r="581" spans="1:19" x14ac:dyDescent="0.25">
      <c r="A581" s="6" t="s">
        <v>18</v>
      </c>
      <c r="B581" s="36" t="str">
        <f t="shared" si="9"/>
        <v>CHIC024727</v>
      </c>
      <c r="C581" s="1"/>
      <c r="D581" s="8" t="s">
        <v>12212</v>
      </c>
      <c r="E581" s="8" t="s">
        <v>12213</v>
      </c>
      <c r="F581" s="8" t="s">
        <v>21</v>
      </c>
      <c r="G581" s="8" t="s">
        <v>22</v>
      </c>
      <c r="H581" s="8" t="s">
        <v>12214</v>
      </c>
      <c r="I581" s="8" t="s">
        <v>24</v>
      </c>
      <c r="J581" s="8" t="s">
        <v>3256</v>
      </c>
      <c r="K581" s="8" t="s">
        <v>607</v>
      </c>
      <c r="L581" s="8" t="s">
        <v>11159</v>
      </c>
      <c r="M581" s="8" t="s">
        <v>28</v>
      </c>
      <c r="N581" s="8" t="s">
        <v>12215</v>
      </c>
      <c r="O581" s="8" t="s">
        <v>12216</v>
      </c>
      <c r="P581" s="8" t="s">
        <v>12217</v>
      </c>
      <c r="Q581" s="8" t="s">
        <v>31</v>
      </c>
      <c r="R581" s="3" t="s">
        <v>12218</v>
      </c>
      <c r="S581" s="3" t="s">
        <v>12100</v>
      </c>
    </row>
    <row r="582" spans="1:19" x14ac:dyDescent="0.25">
      <c r="A582" s="6" t="s">
        <v>18</v>
      </c>
      <c r="B582" s="36" t="str">
        <f t="shared" si="9"/>
        <v>SWOO014751</v>
      </c>
      <c r="C582" s="1" t="s">
        <v>18</v>
      </c>
      <c r="D582" s="8" t="s">
        <v>292</v>
      </c>
      <c r="E582" s="8" t="s">
        <v>293</v>
      </c>
      <c r="F582" s="8" t="s">
        <v>21</v>
      </c>
      <c r="G582" s="8" t="s">
        <v>22</v>
      </c>
      <c r="H582" s="8" t="s">
        <v>3057</v>
      </c>
      <c r="I582" s="8" t="s">
        <v>3058</v>
      </c>
      <c r="J582" s="8" t="s">
        <v>1194</v>
      </c>
      <c r="K582" s="8" t="s">
        <v>196</v>
      </c>
      <c r="L582" s="8" t="s">
        <v>3059</v>
      </c>
      <c r="M582" s="8" t="s">
        <v>28</v>
      </c>
      <c r="N582" s="8" t="s">
        <v>24</v>
      </c>
      <c r="O582" s="8" t="s">
        <v>3060</v>
      </c>
      <c r="P582" s="8" t="s">
        <v>24</v>
      </c>
      <c r="Q582" s="8" t="s">
        <v>31</v>
      </c>
      <c r="R582" s="3" t="s">
        <v>300</v>
      </c>
      <c r="S582" s="3" t="s">
        <v>33</v>
      </c>
    </row>
    <row r="583" spans="1:19" x14ac:dyDescent="0.25">
      <c r="A583" s="6" t="s">
        <v>18</v>
      </c>
      <c r="B583" s="36" t="str">
        <f t="shared" si="9"/>
        <v>GALW02477</v>
      </c>
      <c r="C583" s="1" t="s">
        <v>18</v>
      </c>
      <c r="D583" s="8" t="s">
        <v>11624</v>
      </c>
      <c r="E583" s="8" t="s">
        <v>11625</v>
      </c>
      <c r="F583" s="8" t="s">
        <v>21</v>
      </c>
      <c r="G583" s="8" t="s">
        <v>22</v>
      </c>
      <c r="H583" s="8" t="s">
        <v>11626</v>
      </c>
      <c r="I583" s="8" t="s">
        <v>24</v>
      </c>
      <c r="J583" s="8" t="s">
        <v>606</v>
      </c>
      <c r="K583" s="8" t="s">
        <v>607</v>
      </c>
      <c r="L583" s="8" t="s">
        <v>608</v>
      </c>
      <c r="M583" s="8" t="s">
        <v>28</v>
      </c>
      <c r="N583" s="8" t="s">
        <v>11627</v>
      </c>
      <c r="O583" s="8" t="s">
        <v>11628</v>
      </c>
      <c r="P583" s="8" t="s">
        <v>11629</v>
      </c>
      <c r="Q583" s="8" t="s">
        <v>31</v>
      </c>
      <c r="R583" s="3" t="s">
        <v>11630</v>
      </c>
      <c r="S583" s="3" t="s">
        <v>7978</v>
      </c>
    </row>
    <row r="584" spans="1:19" x14ac:dyDescent="0.25">
      <c r="A584" s="6" t="s">
        <v>31</v>
      </c>
      <c r="B584" s="36" t="str">
        <f t="shared" si="9"/>
        <v>REDS014783</v>
      </c>
      <c r="C584" s="1" t="s">
        <v>18</v>
      </c>
      <c r="D584" s="8" t="s">
        <v>12336</v>
      </c>
      <c r="E584" s="8" t="s">
        <v>12337</v>
      </c>
      <c r="F584" s="8" t="s">
        <v>21</v>
      </c>
      <c r="G584" s="8" t="s">
        <v>22</v>
      </c>
      <c r="H584" s="8" t="s">
        <v>12338</v>
      </c>
      <c r="I584" s="8" t="s">
        <v>12339</v>
      </c>
      <c r="J584" s="8" t="s">
        <v>1641</v>
      </c>
      <c r="K584" s="8" t="s">
        <v>196</v>
      </c>
      <c r="L584" s="8" t="s">
        <v>9574</v>
      </c>
      <c r="M584" s="8" t="s">
        <v>28</v>
      </c>
      <c r="N584" s="8" t="s">
        <v>12340</v>
      </c>
      <c r="O584" s="8" t="s">
        <v>12341</v>
      </c>
      <c r="P584" s="8" t="s">
        <v>12342</v>
      </c>
      <c r="Q584" s="8" t="s">
        <v>31</v>
      </c>
      <c r="R584" s="3" t="s">
        <v>12343</v>
      </c>
      <c r="S584" s="3" t="s">
        <v>12100</v>
      </c>
    </row>
    <row r="585" spans="1:19" x14ac:dyDescent="0.25">
      <c r="A585" s="6" t="s">
        <v>18</v>
      </c>
      <c r="B585" s="36" t="str">
        <f t="shared" si="9"/>
        <v>TOYF024801</v>
      </c>
      <c r="C585" s="1" t="s">
        <v>18</v>
      </c>
      <c r="D585" s="8" t="s">
        <v>3379</v>
      </c>
      <c r="E585" s="8" t="s">
        <v>3380</v>
      </c>
      <c r="F585" s="8" t="s">
        <v>21</v>
      </c>
      <c r="G585" s="8" t="s">
        <v>22</v>
      </c>
      <c r="H585" s="8" t="s">
        <v>3381</v>
      </c>
      <c r="I585" s="8" t="s">
        <v>3382</v>
      </c>
      <c r="J585" s="8" t="s">
        <v>3383</v>
      </c>
      <c r="K585" s="8" t="s">
        <v>1130</v>
      </c>
      <c r="L585" s="8" t="s">
        <v>3384</v>
      </c>
      <c r="M585" s="8" t="s">
        <v>28</v>
      </c>
      <c r="N585" s="8" t="s">
        <v>24</v>
      </c>
      <c r="O585" s="8" t="s">
        <v>3385</v>
      </c>
      <c r="P585" s="8" t="s">
        <v>24</v>
      </c>
      <c r="Q585" s="8" t="s">
        <v>31</v>
      </c>
      <c r="R585" s="3" t="s">
        <v>3386</v>
      </c>
      <c r="S585" s="3" t="s">
        <v>33</v>
      </c>
    </row>
    <row r="586" spans="1:19" x14ac:dyDescent="0.25">
      <c r="A586" s="6" t="s">
        <v>18</v>
      </c>
      <c r="B586" s="36" t="str">
        <f t="shared" si="9"/>
        <v>GRAJ01485</v>
      </c>
      <c r="C586" s="1" t="s">
        <v>18</v>
      </c>
      <c r="D586" s="8" t="s">
        <v>11970</v>
      </c>
      <c r="E586" s="8" t="s">
        <v>11971</v>
      </c>
      <c r="F586" s="8" t="s">
        <v>21</v>
      </c>
      <c r="G586" s="8" t="s">
        <v>22</v>
      </c>
      <c r="H586" s="8" t="s">
        <v>11977</v>
      </c>
      <c r="I586" s="8" t="s">
        <v>24</v>
      </c>
      <c r="J586" s="8" t="s">
        <v>11978</v>
      </c>
      <c r="K586" s="8" t="s">
        <v>1545</v>
      </c>
      <c r="L586" s="8" t="s">
        <v>11979</v>
      </c>
      <c r="M586" s="8" t="s">
        <v>28</v>
      </c>
      <c r="N586" s="8" t="s">
        <v>24</v>
      </c>
      <c r="O586" s="8" t="s">
        <v>11980</v>
      </c>
      <c r="P586" s="8" t="s">
        <v>11981</v>
      </c>
      <c r="Q586" s="8" t="s">
        <v>31</v>
      </c>
      <c r="R586" s="3" t="s">
        <v>11976</v>
      </c>
      <c r="S586" s="3" t="s">
        <v>7978</v>
      </c>
    </row>
    <row r="587" spans="1:19" x14ac:dyDescent="0.25">
      <c r="A587" s="6" t="s">
        <v>18</v>
      </c>
      <c r="B587" s="36" t="str">
        <f t="shared" si="9"/>
        <v>SWOO014866</v>
      </c>
      <c r="C587" s="1" t="s">
        <v>18</v>
      </c>
      <c r="D587" s="8" t="s">
        <v>292</v>
      </c>
      <c r="E587" s="8" t="s">
        <v>293</v>
      </c>
      <c r="F587" s="8" t="s">
        <v>21</v>
      </c>
      <c r="G587" s="8" t="s">
        <v>22</v>
      </c>
      <c r="H587" s="8" t="s">
        <v>3061</v>
      </c>
      <c r="I587" s="8" t="s">
        <v>3062</v>
      </c>
      <c r="J587" s="8" t="s">
        <v>1194</v>
      </c>
      <c r="K587" s="8" t="s">
        <v>196</v>
      </c>
      <c r="L587" s="8" t="s">
        <v>3059</v>
      </c>
      <c r="M587" s="8" t="s">
        <v>28</v>
      </c>
      <c r="N587" s="8" t="s">
        <v>24</v>
      </c>
      <c r="O587" s="8" t="s">
        <v>3063</v>
      </c>
      <c r="P587" s="8" t="s">
        <v>24</v>
      </c>
      <c r="Q587" s="8" t="s">
        <v>31</v>
      </c>
      <c r="R587" s="3" t="s">
        <v>300</v>
      </c>
      <c r="S587" s="3" t="s">
        <v>33</v>
      </c>
    </row>
    <row r="588" spans="1:19" x14ac:dyDescent="0.25">
      <c r="A588" s="6" t="s">
        <v>18</v>
      </c>
      <c r="B588" s="36" t="str">
        <f t="shared" si="9"/>
        <v>PARM024910</v>
      </c>
      <c r="C588" s="1" t="s">
        <v>18</v>
      </c>
      <c r="D588" s="8" t="s">
        <v>909</v>
      </c>
      <c r="E588" s="8" t="s">
        <v>910</v>
      </c>
      <c r="F588" s="8" t="s">
        <v>21</v>
      </c>
      <c r="G588" s="8" t="s">
        <v>22</v>
      </c>
      <c r="H588" s="8" t="s">
        <v>922</v>
      </c>
      <c r="I588" s="8" t="s">
        <v>24</v>
      </c>
      <c r="J588" s="8" t="s">
        <v>923</v>
      </c>
      <c r="K588" s="8" t="s">
        <v>913</v>
      </c>
      <c r="L588" s="8" t="s">
        <v>924</v>
      </c>
      <c r="M588" s="8" t="s">
        <v>28</v>
      </c>
      <c r="N588" s="8" t="s">
        <v>919</v>
      </c>
      <c r="O588" s="8" t="s">
        <v>925</v>
      </c>
      <c r="P588" s="8" t="s">
        <v>926</v>
      </c>
      <c r="Q588" s="8" t="s">
        <v>31</v>
      </c>
      <c r="R588" s="3" t="s">
        <v>915</v>
      </c>
      <c r="S588" s="3" t="s">
        <v>33</v>
      </c>
    </row>
    <row r="589" spans="1:19" x14ac:dyDescent="0.25">
      <c r="A589" s="6" t="s">
        <v>31</v>
      </c>
      <c r="B589" s="36" t="str">
        <f t="shared" si="9"/>
        <v>#FOCG015</v>
      </c>
      <c r="C589" s="1" t="s">
        <v>18</v>
      </c>
      <c r="D589" s="8" t="s">
        <v>7974</v>
      </c>
      <c r="E589" s="8" t="s">
        <v>7975</v>
      </c>
      <c r="F589" s="8" t="s">
        <v>21</v>
      </c>
      <c r="G589" s="8" t="s">
        <v>22</v>
      </c>
      <c r="H589" s="8" t="s">
        <v>7991</v>
      </c>
      <c r="I589" s="8" t="s">
        <v>24</v>
      </c>
      <c r="J589" s="8" t="s">
        <v>380</v>
      </c>
      <c r="K589" s="8" t="s">
        <v>157</v>
      </c>
      <c r="L589" s="8" t="s">
        <v>7992</v>
      </c>
      <c r="M589" s="8" t="s">
        <v>28</v>
      </c>
      <c r="N589" s="8" t="s">
        <v>24</v>
      </c>
      <c r="O589" s="8" t="s">
        <v>7993</v>
      </c>
      <c r="P589" s="8" t="s">
        <v>24</v>
      </c>
      <c r="Q589" s="8" t="s">
        <v>31</v>
      </c>
      <c r="R589" s="3" t="s">
        <v>7977</v>
      </c>
      <c r="S589" s="3" t="s">
        <v>7978</v>
      </c>
    </row>
    <row r="590" spans="1:19" x14ac:dyDescent="0.25">
      <c r="A590" s="6" t="s">
        <v>31</v>
      </c>
      <c r="B590" s="36" t="str">
        <f t="shared" si="9"/>
        <v>HALA0250</v>
      </c>
      <c r="C590" s="1" t="s">
        <v>18</v>
      </c>
      <c r="D590" s="8" t="s">
        <v>5182</v>
      </c>
      <c r="E590" s="8" t="s">
        <v>5183</v>
      </c>
      <c r="F590" s="8" t="s">
        <v>21</v>
      </c>
      <c r="G590" s="8" t="s">
        <v>22</v>
      </c>
      <c r="H590" s="8" t="s">
        <v>5188</v>
      </c>
      <c r="I590" s="8" t="s">
        <v>24</v>
      </c>
      <c r="J590" s="8" t="s">
        <v>5189</v>
      </c>
      <c r="K590" s="8" t="s">
        <v>186</v>
      </c>
      <c r="L590" s="8" t="s">
        <v>5190</v>
      </c>
      <c r="M590" s="8" t="s">
        <v>28</v>
      </c>
      <c r="N590" s="8" t="s">
        <v>24</v>
      </c>
      <c r="O590" s="8" t="s">
        <v>5191</v>
      </c>
      <c r="P590" s="8" t="s">
        <v>5192</v>
      </c>
      <c r="Q590" s="8" t="s">
        <v>31</v>
      </c>
      <c r="R590" s="3" t="s">
        <v>5187</v>
      </c>
      <c r="S590" s="3" t="s">
        <v>5174</v>
      </c>
    </row>
    <row r="591" spans="1:19" x14ac:dyDescent="0.25">
      <c r="A591" s="6" t="s">
        <v>31</v>
      </c>
      <c r="B591" s="36" t="str">
        <f t="shared" si="9"/>
        <v>SAVO03500</v>
      </c>
      <c r="C591" s="1" t="s">
        <v>18</v>
      </c>
      <c r="D591" s="8" t="s">
        <v>208</v>
      </c>
      <c r="E591" s="8" t="s">
        <v>209</v>
      </c>
      <c r="F591" s="8" t="s">
        <v>21</v>
      </c>
      <c r="G591" s="8" t="s">
        <v>22</v>
      </c>
      <c r="H591" s="8" t="s">
        <v>210</v>
      </c>
      <c r="I591" s="8" t="s">
        <v>211</v>
      </c>
      <c r="J591" s="8" t="s">
        <v>212</v>
      </c>
      <c r="K591" s="8" t="s">
        <v>213</v>
      </c>
      <c r="L591" s="8" t="s">
        <v>214</v>
      </c>
      <c r="M591" s="8" t="s">
        <v>28</v>
      </c>
      <c r="N591" s="8" t="s">
        <v>24</v>
      </c>
      <c r="O591" s="8" t="s">
        <v>215</v>
      </c>
      <c r="P591" s="8" t="s">
        <v>24</v>
      </c>
      <c r="Q591" s="8" t="s">
        <v>31</v>
      </c>
      <c r="R591" s="3" t="s">
        <v>24</v>
      </c>
      <c r="S591" s="3" t="s">
        <v>33</v>
      </c>
    </row>
    <row r="592" spans="1:19" x14ac:dyDescent="0.25">
      <c r="A592" s="6" t="s">
        <v>18</v>
      </c>
      <c r="B592" s="36" t="str">
        <f t="shared" si="9"/>
        <v>PAMP02500</v>
      </c>
      <c r="C592" s="1" t="s">
        <v>18</v>
      </c>
      <c r="D592" s="8" t="s">
        <v>564</v>
      </c>
      <c r="E592" s="8" t="s">
        <v>565</v>
      </c>
      <c r="F592" s="8" t="s">
        <v>21</v>
      </c>
      <c r="G592" s="8" t="s">
        <v>22</v>
      </c>
      <c r="H592" s="8" t="s">
        <v>566</v>
      </c>
      <c r="I592" s="8" t="s">
        <v>567</v>
      </c>
      <c r="J592" s="8" t="s">
        <v>568</v>
      </c>
      <c r="K592" s="8" t="s">
        <v>569</v>
      </c>
      <c r="L592" s="8" t="s">
        <v>570</v>
      </c>
      <c r="M592" s="8" t="s">
        <v>28</v>
      </c>
      <c r="N592" s="8" t="s">
        <v>571</v>
      </c>
      <c r="O592" s="8" t="s">
        <v>215</v>
      </c>
      <c r="P592" s="8" t="s">
        <v>572</v>
      </c>
      <c r="Q592" s="8" t="s">
        <v>31</v>
      </c>
      <c r="R592" s="3" t="s">
        <v>24</v>
      </c>
      <c r="S592" s="3" t="s">
        <v>33</v>
      </c>
    </row>
    <row r="593" spans="1:19" x14ac:dyDescent="0.25">
      <c r="A593" s="6" t="s">
        <v>31</v>
      </c>
      <c r="B593" s="36" t="str">
        <f t="shared" si="9"/>
        <v>HOBB01500</v>
      </c>
      <c r="C593" s="1"/>
      <c r="D593" s="8" t="s">
        <v>5606</v>
      </c>
      <c r="E593" s="8" t="s">
        <v>5607</v>
      </c>
      <c r="F593" s="8" t="s">
        <v>21</v>
      </c>
      <c r="G593" s="8" t="s">
        <v>22</v>
      </c>
      <c r="H593" s="8" t="s">
        <v>5608</v>
      </c>
      <c r="I593" s="8" t="s">
        <v>5609</v>
      </c>
      <c r="J593" s="8" t="s">
        <v>5610</v>
      </c>
      <c r="K593" s="8" t="s">
        <v>48</v>
      </c>
      <c r="L593" s="8" t="s">
        <v>5611</v>
      </c>
      <c r="M593" s="8" t="s">
        <v>28</v>
      </c>
      <c r="N593" s="8" t="s">
        <v>24</v>
      </c>
      <c r="O593" s="8" t="s">
        <v>215</v>
      </c>
      <c r="P593" s="8" t="s">
        <v>24</v>
      </c>
      <c r="Q593" s="8" t="s">
        <v>31</v>
      </c>
      <c r="R593" s="3" t="s">
        <v>5612</v>
      </c>
      <c r="S593" s="3" t="s">
        <v>5174</v>
      </c>
    </row>
    <row r="594" spans="1:19" x14ac:dyDescent="0.25">
      <c r="A594" s="6" t="s">
        <v>18</v>
      </c>
      <c r="B594" s="36" t="str">
        <f t="shared" si="9"/>
        <v>FEIT01500</v>
      </c>
      <c r="C594" s="1" t="s">
        <v>18</v>
      </c>
      <c r="D594" s="8" t="s">
        <v>11210</v>
      </c>
      <c r="E594" s="8" t="s">
        <v>11211</v>
      </c>
      <c r="F594" s="8" t="s">
        <v>21</v>
      </c>
      <c r="G594" s="8" t="s">
        <v>22</v>
      </c>
      <c r="H594" s="8" t="s">
        <v>11216</v>
      </c>
      <c r="I594" s="8" t="s">
        <v>24</v>
      </c>
      <c r="J594" s="8" t="s">
        <v>11217</v>
      </c>
      <c r="K594" s="8" t="s">
        <v>186</v>
      </c>
      <c r="L594" s="8" t="s">
        <v>11218</v>
      </c>
      <c r="M594" s="8" t="s">
        <v>28</v>
      </c>
      <c r="N594" s="8" t="s">
        <v>24</v>
      </c>
      <c r="O594" s="8" t="s">
        <v>215</v>
      </c>
      <c r="P594" s="8" t="s">
        <v>11219</v>
      </c>
      <c r="Q594" s="8" t="s">
        <v>31</v>
      </c>
      <c r="R594" s="3" t="s">
        <v>11215</v>
      </c>
      <c r="S594" s="3" t="s">
        <v>7978</v>
      </c>
    </row>
    <row r="595" spans="1:19" x14ac:dyDescent="0.25">
      <c r="A595" s="6" t="s">
        <v>18</v>
      </c>
      <c r="B595" s="36" t="str">
        <f t="shared" si="9"/>
        <v>KNOT015000</v>
      </c>
      <c r="C595" s="1"/>
      <c r="D595" s="8" t="s">
        <v>6474</v>
      </c>
      <c r="E595" s="8" t="s">
        <v>6475</v>
      </c>
      <c r="F595" s="8" t="s">
        <v>21</v>
      </c>
      <c r="G595" s="8" t="s">
        <v>22</v>
      </c>
      <c r="H595" s="8" t="s">
        <v>6480</v>
      </c>
      <c r="I595" s="8" t="s">
        <v>24</v>
      </c>
      <c r="J595" s="8" t="s">
        <v>1375</v>
      </c>
      <c r="K595" s="8" t="s">
        <v>972</v>
      </c>
      <c r="L595" s="8" t="s">
        <v>6481</v>
      </c>
      <c r="M595" s="8" t="s">
        <v>28</v>
      </c>
      <c r="N595" s="8" t="s">
        <v>24</v>
      </c>
      <c r="O595" s="8" t="s">
        <v>6482</v>
      </c>
      <c r="P595" s="8" t="s">
        <v>6483</v>
      </c>
      <c r="Q595" s="8" t="s">
        <v>31</v>
      </c>
      <c r="R595" s="3" t="s">
        <v>6479</v>
      </c>
      <c r="S595" s="3" t="s">
        <v>5174</v>
      </c>
    </row>
    <row r="596" spans="1:19" x14ac:dyDescent="0.25">
      <c r="A596" s="6" t="s">
        <v>18</v>
      </c>
      <c r="B596" s="36" t="str">
        <f t="shared" si="9"/>
        <v>RAZD02503</v>
      </c>
      <c r="C596" s="1" t="s">
        <v>18</v>
      </c>
      <c r="D596" s="8" t="s">
        <v>1986</v>
      </c>
      <c r="E596" s="8" t="s">
        <v>1987</v>
      </c>
      <c r="F596" s="8" t="s">
        <v>21</v>
      </c>
      <c r="G596" s="8" t="s">
        <v>22</v>
      </c>
      <c r="H596" s="8" t="s">
        <v>1988</v>
      </c>
      <c r="I596" s="8" t="s">
        <v>24</v>
      </c>
      <c r="J596" s="8" t="s">
        <v>1989</v>
      </c>
      <c r="K596" s="8" t="s">
        <v>1664</v>
      </c>
      <c r="L596" s="8" t="s">
        <v>1990</v>
      </c>
      <c r="M596" s="8" t="s">
        <v>28</v>
      </c>
      <c r="N596" s="8" t="s">
        <v>1991</v>
      </c>
      <c r="O596" s="8" t="s">
        <v>1992</v>
      </c>
      <c r="P596" s="8" t="s">
        <v>1993</v>
      </c>
      <c r="Q596" s="8" t="s">
        <v>31</v>
      </c>
      <c r="R596" s="3" t="s">
        <v>1994</v>
      </c>
      <c r="S596" s="3" t="s">
        <v>33</v>
      </c>
    </row>
    <row r="597" spans="1:19" x14ac:dyDescent="0.25">
      <c r="A597" s="6" t="s">
        <v>18</v>
      </c>
      <c r="B597" s="36" t="str">
        <f t="shared" si="9"/>
        <v>SWOO01504</v>
      </c>
      <c r="C597" s="1" t="s">
        <v>18</v>
      </c>
      <c r="D597" s="8" t="s">
        <v>292</v>
      </c>
      <c r="E597" s="8" t="s">
        <v>293</v>
      </c>
      <c r="F597" s="8" t="s">
        <v>21</v>
      </c>
      <c r="G597" s="8" t="s">
        <v>22</v>
      </c>
      <c r="H597" s="8" t="s">
        <v>3064</v>
      </c>
      <c r="I597" s="8" t="s">
        <v>24</v>
      </c>
      <c r="J597" s="8" t="s">
        <v>3065</v>
      </c>
      <c r="K597" s="8" t="s">
        <v>259</v>
      </c>
      <c r="L597" s="8" t="s">
        <v>3066</v>
      </c>
      <c r="M597" s="8" t="s">
        <v>28</v>
      </c>
      <c r="N597" s="8" t="s">
        <v>24</v>
      </c>
      <c r="O597" s="8" t="s">
        <v>3067</v>
      </c>
      <c r="P597" s="8" t="s">
        <v>24</v>
      </c>
      <c r="Q597" s="8" t="s">
        <v>31</v>
      </c>
      <c r="R597" s="3" t="s">
        <v>300</v>
      </c>
      <c r="S597" s="3" t="s">
        <v>33</v>
      </c>
    </row>
    <row r="598" spans="1:19" x14ac:dyDescent="0.25">
      <c r="A598" s="6" t="s">
        <v>18</v>
      </c>
      <c r="B598" s="36" t="str">
        <f t="shared" si="9"/>
        <v>KALE06504</v>
      </c>
      <c r="C598" s="1"/>
      <c r="D598" s="8" t="s">
        <v>6251</v>
      </c>
      <c r="E598" s="8" t="s">
        <v>6252</v>
      </c>
      <c r="F598" s="8" t="s">
        <v>21</v>
      </c>
      <c r="G598" s="8" t="s">
        <v>22</v>
      </c>
      <c r="H598" s="8" t="s">
        <v>6253</v>
      </c>
      <c r="I598" s="8" t="s">
        <v>24</v>
      </c>
      <c r="J598" s="8" t="s">
        <v>6254</v>
      </c>
      <c r="K598" s="8" t="s">
        <v>104</v>
      </c>
      <c r="L598" s="8" t="s">
        <v>6255</v>
      </c>
      <c r="M598" s="8" t="s">
        <v>28</v>
      </c>
      <c r="N598" s="8" t="s">
        <v>6256</v>
      </c>
      <c r="O598" s="8" t="s">
        <v>3067</v>
      </c>
      <c r="P598" s="8" t="s">
        <v>6257</v>
      </c>
      <c r="Q598" s="8" t="s">
        <v>31</v>
      </c>
      <c r="R598" s="3" t="s">
        <v>6258</v>
      </c>
      <c r="S598" s="3" t="s">
        <v>5174</v>
      </c>
    </row>
    <row r="599" spans="1:19" x14ac:dyDescent="0.25">
      <c r="A599" s="6" t="s">
        <v>18</v>
      </c>
      <c r="B599" s="36" t="str">
        <f t="shared" si="9"/>
        <v>ABCP015044</v>
      </c>
      <c r="C599" s="1" t="s">
        <v>18</v>
      </c>
      <c r="D599" s="8" t="s">
        <v>8019</v>
      </c>
      <c r="E599" s="8" t="s">
        <v>8020</v>
      </c>
      <c r="F599" s="8" t="s">
        <v>21</v>
      </c>
      <c r="G599" s="8" t="s">
        <v>22</v>
      </c>
      <c r="H599" s="8" t="s">
        <v>8027</v>
      </c>
      <c r="I599" s="8" t="s">
        <v>24</v>
      </c>
      <c r="J599" s="8" t="s">
        <v>8028</v>
      </c>
      <c r="K599" s="8" t="s">
        <v>48</v>
      </c>
      <c r="L599" s="8" t="s">
        <v>8029</v>
      </c>
      <c r="M599" s="8" t="s">
        <v>28</v>
      </c>
      <c r="N599" s="8" t="s">
        <v>24</v>
      </c>
      <c r="O599" s="8" t="s">
        <v>8030</v>
      </c>
      <c r="P599" s="8" t="s">
        <v>8031</v>
      </c>
      <c r="Q599" s="8" t="s">
        <v>31</v>
      </c>
      <c r="R599" s="3" t="s">
        <v>8026</v>
      </c>
      <c r="S599" s="3" t="s">
        <v>7978</v>
      </c>
    </row>
    <row r="600" spans="1:19" x14ac:dyDescent="0.25">
      <c r="A600" s="6" t="s">
        <v>18</v>
      </c>
      <c r="B600" s="36" t="str">
        <f t="shared" si="9"/>
        <v>ROAK01507</v>
      </c>
      <c r="C600" s="1" t="s">
        <v>18</v>
      </c>
      <c r="D600" s="8" t="s">
        <v>2175</v>
      </c>
      <c r="E600" s="8" t="s">
        <v>2176</v>
      </c>
      <c r="F600" s="8" t="s">
        <v>21</v>
      </c>
      <c r="G600" s="8" t="s">
        <v>22</v>
      </c>
      <c r="H600" s="8" t="s">
        <v>2177</v>
      </c>
      <c r="I600" s="8" t="s">
        <v>24</v>
      </c>
      <c r="J600" s="8" t="s">
        <v>1839</v>
      </c>
      <c r="K600" s="8" t="s">
        <v>1130</v>
      </c>
      <c r="L600" s="8" t="s">
        <v>1840</v>
      </c>
      <c r="M600" s="8" t="s">
        <v>28</v>
      </c>
      <c r="N600" s="8" t="s">
        <v>24</v>
      </c>
      <c r="O600" s="8" t="s">
        <v>2178</v>
      </c>
      <c r="P600" s="8" t="s">
        <v>2179</v>
      </c>
      <c r="Q600" s="8" t="s">
        <v>31</v>
      </c>
      <c r="R600" s="3" t="s">
        <v>2180</v>
      </c>
      <c r="S600" s="3" t="s">
        <v>33</v>
      </c>
    </row>
    <row r="601" spans="1:19" x14ac:dyDescent="0.25">
      <c r="A601" s="6" t="s">
        <v>31</v>
      </c>
      <c r="B601" s="36" t="str">
        <f t="shared" si="9"/>
        <v>KIDA01507</v>
      </c>
      <c r="C601" s="1"/>
      <c r="D601" s="8" t="s">
        <v>6395</v>
      </c>
      <c r="E601" s="8" t="s">
        <v>6396</v>
      </c>
      <c r="F601" s="8" t="s">
        <v>21</v>
      </c>
      <c r="G601" s="8" t="s">
        <v>22</v>
      </c>
      <c r="H601" s="8" t="s">
        <v>6397</v>
      </c>
      <c r="I601" s="8" t="s">
        <v>24</v>
      </c>
      <c r="J601" s="8" t="s">
        <v>6398</v>
      </c>
      <c r="K601" s="8" t="s">
        <v>104</v>
      </c>
      <c r="L601" s="8" t="s">
        <v>6399</v>
      </c>
      <c r="M601" s="8" t="s">
        <v>28</v>
      </c>
      <c r="N601" s="8" t="s">
        <v>6400</v>
      </c>
      <c r="O601" s="8" t="s">
        <v>2178</v>
      </c>
      <c r="P601" s="8" t="s">
        <v>6401</v>
      </c>
      <c r="Q601" s="8" t="s">
        <v>31</v>
      </c>
      <c r="R601" s="3" t="s">
        <v>6402</v>
      </c>
      <c r="S601" s="3" t="s">
        <v>5174</v>
      </c>
    </row>
    <row r="602" spans="1:19" x14ac:dyDescent="0.25">
      <c r="A602" s="6" t="s">
        <v>31</v>
      </c>
      <c r="B602" s="36" t="str">
        <f t="shared" si="9"/>
        <v>BOYC01509</v>
      </c>
      <c r="C602" s="1" t="s">
        <v>18</v>
      </c>
      <c r="D602" s="8" t="s">
        <v>9236</v>
      </c>
      <c r="E602" s="8" t="s">
        <v>9237</v>
      </c>
      <c r="F602" s="8" t="s">
        <v>21</v>
      </c>
      <c r="G602" s="8" t="s">
        <v>22</v>
      </c>
      <c r="H602" s="8" t="s">
        <v>9238</v>
      </c>
      <c r="I602" s="8" t="s">
        <v>9239</v>
      </c>
      <c r="J602" s="8" t="s">
        <v>9240</v>
      </c>
      <c r="K602" s="8" t="s">
        <v>1981</v>
      </c>
      <c r="L602" s="8" t="s">
        <v>9241</v>
      </c>
      <c r="M602" s="8" t="s">
        <v>28</v>
      </c>
      <c r="N602" s="8" t="s">
        <v>24</v>
      </c>
      <c r="O602" s="8" t="s">
        <v>9242</v>
      </c>
      <c r="P602" s="8" t="s">
        <v>24</v>
      </c>
      <c r="Q602" s="8" t="s">
        <v>31</v>
      </c>
      <c r="R602" s="3" t="s">
        <v>9243</v>
      </c>
      <c r="S602" s="3" t="s">
        <v>7978</v>
      </c>
    </row>
    <row r="603" spans="1:19" x14ac:dyDescent="0.25">
      <c r="A603" s="6" t="s">
        <v>31</v>
      </c>
      <c r="B603" s="36" t="str">
        <f t="shared" si="9"/>
        <v>HOLS0151</v>
      </c>
      <c r="C603" s="1"/>
      <c r="D603" s="8" t="s">
        <v>5643</v>
      </c>
      <c r="E603" s="8" t="s">
        <v>5644</v>
      </c>
      <c r="F603" s="8" t="s">
        <v>21</v>
      </c>
      <c r="G603" s="8" t="s">
        <v>22</v>
      </c>
      <c r="H603" s="8" t="s">
        <v>5645</v>
      </c>
      <c r="I603" s="8" t="s">
        <v>24</v>
      </c>
      <c r="J603" s="8" t="s">
        <v>5646</v>
      </c>
      <c r="K603" s="8" t="s">
        <v>60</v>
      </c>
      <c r="L603" s="8" t="s">
        <v>5647</v>
      </c>
      <c r="M603" s="8" t="s">
        <v>28</v>
      </c>
      <c r="N603" s="8" t="s">
        <v>24</v>
      </c>
      <c r="O603" s="8" t="s">
        <v>5648</v>
      </c>
      <c r="P603" s="8" t="s">
        <v>24</v>
      </c>
      <c r="Q603" s="8" t="s">
        <v>31</v>
      </c>
      <c r="R603" s="3" t="s">
        <v>5649</v>
      </c>
      <c r="S603" s="3" t="s">
        <v>5174</v>
      </c>
    </row>
    <row r="604" spans="1:19" x14ac:dyDescent="0.25">
      <c r="A604" s="6" t="s">
        <v>18</v>
      </c>
      <c r="B604" s="36" t="str">
        <f t="shared" si="9"/>
        <v>PARS335107</v>
      </c>
      <c r="C604" s="1" t="s">
        <v>18</v>
      </c>
      <c r="D604" s="8" t="s">
        <v>1274</v>
      </c>
      <c r="E604" s="8" t="s">
        <v>1275</v>
      </c>
      <c r="F604" s="8" t="s">
        <v>21</v>
      </c>
      <c r="G604" s="8" t="s">
        <v>22</v>
      </c>
      <c r="H604" s="8" t="s">
        <v>1276</v>
      </c>
      <c r="I604" s="8" t="s">
        <v>24</v>
      </c>
      <c r="J604" s="8" t="s">
        <v>1194</v>
      </c>
      <c r="K604" s="8" t="s">
        <v>196</v>
      </c>
      <c r="L604" s="8" t="s">
        <v>1277</v>
      </c>
      <c r="M604" s="8" t="s">
        <v>28</v>
      </c>
      <c r="N604" s="8" t="s">
        <v>24</v>
      </c>
      <c r="O604" s="8" t="s">
        <v>1278</v>
      </c>
      <c r="P604" s="8" t="s">
        <v>24</v>
      </c>
      <c r="Q604" s="8" t="s">
        <v>31</v>
      </c>
      <c r="R604" s="3" t="s">
        <v>1279</v>
      </c>
      <c r="S604" s="3" t="s">
        <v>33</v>
      </c>
    </row>
    <row r="605" spans="1:19" x14ac:dyDescent="0.25">
      <c r="A605" s="6" t="s">
        <v>18</v>
      </c>
      <c r="B605" s="36" t="str">
        <f t="shared" si="9"/>
        <v>HALM105120</v>
      </c>
      <c r="C605" s="1" t="s">
        <v>18</v>
      </c>
      <c r="D605" s="8" t="s">
        <v>5214</v>
      </c>
      <c r="E605" s="8" t="s">
        <v>5215</v>
      </c>
      <c r="F605" s="8" t="s">
        <v>21</v>
      </c>
      <c r="G605" s="8" t="s">
        <v>22</v>
      </c>
      <c r="H605" s="8" t="s">
        <v>5221</v>
      </c>
      <c r="I605" s="8" t="s">
        <v>24</v>
      </c>
      <c r="J605" s="8" t="s">
        <v>5222</v>
      </c>
      <c r="K605" s="8" t="s">
        <v>196</v>
      </c>
      <c r="L605" s="8" t="s">
        <v>5223</v>
      </c>
      <c r="M605" s="8" t="s">
        <v>28</v>
      </c>
      <c r="N605" s="8" t="s">
        <v>24</v>
      </c>
      <c r="O605" s="8" t="s">
        <v>5224</v>
      </c>
      <c r="P605" s="8" t="s">
        <v>24</v>
      </c>
      <c r="Q605" s="8" t="s">
        <v>31</v>
      </c>
      <c r="R605" s="3" t="s">
        <v>5220</v>
      </c>
      <c r="S605" s="3" t="s">
        <v>5174</v>
      </c>
    </row>
    <row r="606" spans="1:19" x14ac:dyDescent="0.25">
      <c r="A606" s="6" t="s">
        <v>18</v>
      </c>
      <c r="B606" s="36" t="str">
        <f t="shared" si="9"/>
        <v>SWOO015131</v>
      </c>
      <c r="C606" s="1" t="s">
        <v>18</v>
      </c>
      <c r="D606" s="8" t="s">
        <v>292</v>
      </c>
      <c r="E606" s="8" t="s">
        <v>293</v>
      </c>
      <c r="F606" s="8" t="s">
        <v>21</v>
      </c>
      <c r="G606" s="8" t="s">
        <v>22</v>
      </c>
      <c r="H606" s="8" t="s">
        <v>3068</v>
      </c>
      <c r="I606" s="8" t="s">
        <v>3069</v>
      </c>
      <c r="J606" s="8" t="s">
        <v>258</v>
      </c>
      <c r="K606" s="8" t="s">
        <v>259</v>
      </c>
      <c r="L606" s="8" t="s">
        <v>3070</v>
      </c>
      <c r="M606" s="8" t="s">
        <v>28</v>
      </c>
      <c r="N606" s="8" t="s">
        <v>24</v>
      </c>
      <c r="O606" s="8" t="s">
        <v>3071</v>
      </c>
      <c r="P606" s="8" t="s">
        <v>24</v>
      </c>
      <c r="Q606" s="8" t="s">
        <v>31</v>
      </c>
      <c r="R606" s="3" t="s">
        <v>300</v>
      </c>
      <c r="S606" s="3" t="s">
        <v>33</v>
      </c>
    </row>
    <row r="607" spans="1:19" x14ac:dyDescent="0.25">
      <c r="A607" s="6" t="s">
        <v>18</v>
      </c>
      <c r="B607" s="36" t="str">
        <f t="shared" si="9"/>
        <v>RIPH01514</v>
      </c>
      <c r="C607" s="1" t="s">
        <v>18</v>
      </c>
      <c r="D607" s="8" t="s">
        <v>2152</v>
      </c>
      <c r="E607" s="8" t="s">
        <v>2153</v>
      </c>
      <c r="F607" s="8" t="s">
        <v>21</v>
      </c>
      <c r="G607" s="8" t="s">
        <v>22</v>
      </c>
      <c r="H607" s="8" t="s">
        <v>2154</v>
      </c>
      <c r="I607" s="8" t="s">
        <v>24</v>
      </c>
      <c r="J607" s="8" t="s">
        <v>2155</v>
      </c>
      <c r="K607" s="8" t="s">
        <v>2156</v>
      </c>
      <c r="L607" s="8" t="s">
        <v>2157</v>
      </c>
      <c r="M607" s="8" t="s">
        <v>60</v>
      </c>
      <c r="N607" s="8" t="s">
        <v>2158</v>
      </c>
      <c r="O607" s="8" t="s">
        <v>2159</v>
      </c>
      <c r="P607" s="8" t="s">
        <v>2160</v>
      </c>
      <c r="Q607" s="8" t="s">
        <v>31</v>
      </c>
      <c r="R607" s="3" t="s">
        <v>2161</v>
      </c>
      <c r="S607" s="3" t="s">
        <v>33</v>
      </c>
    </row>
    <row r="608" spans="1:19" x14ac:dyDescent="0.25">
      <c r="A608" s="6" t="s">
        <v>18</v>
      </c>
      <c r="B608" s="36" t="str">
        <f t="shared" si="9"/>
        <v>PGC01514</v>
      </c>
      <c r="C608" s="1" t="s">
        <v>18</v>
      </c>
      <c r="D608" s="8" t="s">
        <v>5158</v>
      </c>
      <c r="E608" s="8" t="s">
        <v>5159</v>
      </c>
      <c r="F608" s="8" t="s">
        <v>21</v>
      </c>
      <c r="G608" s="8" t="s">
        <v>22</v>
      </c>
      <c r="H608" s="8" t="s">
        <v>5160</v>
      </c>
      <c r="I608" s="8" t="s">
        <v>24</v>
      </c>
      <c r="J608" s="8" t="s">
        <v>2406</v>
      </c>
      <c r="K608" s="8" t="s">
        <v>60</v>
      </c>
      <c r="L608" s="8" t="s">
        <v>5161</v>
      </c>
      <c r="M608" s="8" t="s">
        <v>28</v>
      </c>
      <c r="N608" s="8" t="s">
        <v>5162</v>
      </c>
      <c r="O608" s="8" t="s">
        <v>2159</v>
      </c>
      <c r="P608" s="8" t="s">
        <v>24</v>
      </c>
      <c r="Q608" s="8" t="s">
        <v>31</v>
      </c>
      <c r="R608" s="3" t="s">
        <v>5163</v>
      </c>
      <c r="S608" s="3" t="s">
        <v>5055</v>
      </c>
    </row>
    <row r="609" spans="1:19" x14ac:dyDescent="0.25">
      <c r="A609" s="6" t="s">
        <v>18</v>
      </c>
      <c r="B609" s="36" t="str">
        <f t="shared" si="9"/>
        <v>ROCE02515</v>
      </c>
      <c r="C609" s="1" t="s">
        <v>18</v>
      </c>
      <c r="D609" s="8" t="s">
        <v>168</v>
      </c>
      <c r="E609" s="8" t="s">
        <v>169</v>
      </c>
      <c r="F609" s="8" t="s">
        <v>21</v>
      </c>
      <c r="G609" s="8" t="s">
        <v>22</v>
      </c>
      <c r="H609" s="8" t="s">
        <v>2204</v>
      </c>
      <c r="I609" s="8" t="s">
        <v>2205</v>
      </c>
      <c r="J609" s="8" t="s">
        <v>2206</v>
      </c>
      <c r="K609" s="8" t="s">
        <v>282</v>
      </c>
      <c r="L609" s="8" t="s">
        <v>2207</v>
      </c>
      <c r="M609" s="8" t="s">
        <v>28</v>
      </c>
      <c r="N609" s="8" t="s">
        <v>24</v>
      </c>
      <c r="O609" s="8" t="s">
        <v>2208</v>
      </c>
      <c r="P609" s="8" t="s">
        <v>24</v>
      </c>
      <c r="Q609" s="8" t="s">
        <v>31</v>
      </c>
      <c r="R609" s="3" t="s">
        <v>176</v>
      </c>
      <c r="S609" s="3" t="s">
        <v>33</v>
      </c>
    </row>
    <row r="610" spans="1:19" x14ac:dyDescent="0.25">
      <c r="A610" s="6" t="s">
        <v>31</v>
      </c>
      <c r="B610" s="36" t="str">
        <f t="shared" si="9"/>
        <v>LITS03515</v>
      </c>
      <c r="C610" s="1"/>
      <c r="D610" s="8" t="s">
        <v>6784</v>
      </c>
      <c r="E610" s="8" t="s">
        <v>6785</v>
      </c>
      <c r="F610" s="8" t="s">
        <v>21</v>
      </c>
      <c r="G610" s="8" t="s">
        <v>22</v>
      </c>
      <c r="H610" s="8" t="s">
        <v>6786</v>
      </c>
      <c r="I610" s="8" t="s">
        <v>24</v>
      </c>
      <c r="J610" s="8" t="s">
        <v>6787</v>
      </c>
      <c r="K610" s="8" t="s">
        <v>259</v>
      </c>
      <c r="L610" s="8" t="s">
        <v>6788</v>
      </c>
      <c r="M610" s="8" t="s">
        <v>28</v>
      </c>
      <c r="N610" s="8" t="s">
        <v>6789</v>
      </c>
      <c r="O610" s="8" t="s">
        <v>2208</v>
      </c>
      <c r="P610" s="8" t="s">
        <v>6790</v>
      </c>
      <c r="Q610" s="8" t="s">
        <v>31</v>
      </c>
      <c r="R610" s="3" t="s">
        <v>24</v>
      </c>
      <c r="S610" s="3" t="s">
        <v>5174</v>
      </c>
    </row>
    <row r="611" spans="1:19" x14ac:dyDescent="0.25">
      <c r="A611" s="6" t="s">
        <v>31</v>
      </c>
      <c r="B611" s="36" t="str">
        <f t="shared" si="9"/>
        <v>DIDD015158</v>
      </c>
      <c r="C611" s="1" t="s">
        <v>18</v>
      </c>
      <c r="D611" s="41" t="s">
        <v>10679</v>
      </c>
      <c r="E611" s="41" t="s">
        <v>10680</v>
      </c>
      <c r="F611" s="41" t="s">
        <v>21</v>
      </c>
      <c r="G611" s="41" t="s">
        <v>22</v>
      </c>
      <c r="H611" s="41" t="s">
        <v>10690</v>
      </c>
      <c r="I611" s="41" t="s">
        <v>24</v>
      </c>
      <c r="J611" s="41" t="s">
        <v>1770</v>
      </c>
      <c r="K611" s="41" t="s">
        <v>60</v>
      </c>
      <c r="L611" s="41" t="s">
        <v>10691</v>
      </c>
      <c r="M611" s="41" t="s">
        <v>28</v>
      </c>
      <c r="N611" s="41" t="s">
        <v>24</v>
      </c>
      <c r="O611" s="41" t="s">
        <v>10692</v>
      </c>
      <c r="P611" s="41" t="s">
        <v>24</v>
      </c>
      <c r="Q611" s="41" t="s">
        <v>31</v>
      </c>
      <c r="R611" s="3" t="s">
        <v>10686</v>
      </c>
      <c r="S611" s="3" t="s">
        <v>7978</v>
      </c>
    </row>
    <row r="612" spans="1:19" x14ac:dyDescent="0.25">
      <c r="A612" s="6" t="s">
        <v>18</v>
      </c>
      <c r="B612" s="36" t="str">
        <f t="shared" si="9"/>
        <v>HIGC02518</v>
      </c>
      <c r="C612" s="1"/>
      <c r="D612" s="41" t="s">
        <v>5514</v>
      </c>
      <c r="E612" s="41" t="s">
        <v>5515</v>
      </c>
      <c r="F612" s="41" t="s">
        <v>21</v>
      </c>
      <c r="G612" s="41" t="s">
        <v>22</v>
      </c>
      <c r="H612" s="41" t="s">
        <v>5516</v>
      </c>
      <c r="I612" s="41" t="s">
        <v>24</v>
      </c>
      <c r="J612" s="41" t="s">
        <v>5517</v>
      </c>
      <c r="K612" s="41" t="s">
        <v>157</v>
      </c>
      <c r="L612" s="41" t="s">
        <v>5518</v>
      </c>
      <c r="M612" s="41" t="s">
        <v>28</v>
      </c>
      <c r="N612" s="41" t="s">
        <v>5519</v>
      </c>
      <c r="O612" s="41" t="s">
        <v>5520</v>
      </c>
      <c r="P612" s="41" t="s">
        <v>5521</v>
      </c>
      <c r="Q612" s="41" t="s">
        <v>31</v>
      </c>
      <c r="R612" s="3" t="s">
        <v>24</v>
      </c>
      <c r="S612" s="3" t="s">
        <v>5174</v>
      </c>
    </row>
    <row r="613" spans="1:19" x14ac:dyDescent="0.25">
      <c r="A613" s="6" t="s">
        <v>18</v>
      </c>
      <c r="B613" s="36" t="str">
        <f t="shared" si="9"/>
        <v>CALC0453</v>
      </c>
      <c r="C613" s="1" t="s">
        <v>18</v>
      </c>
      <c r="D613" s="41" t="s">
        <v>9474</v>
      </c>
      <c r="E613" s="41" t="s">
        <v>9475</v>
      </c>
      <c r="F613" s="41" t="s">
        <v>21</v>
      </c>
      <c r="G613" s="41" t="s">
        <v>22</v>
      </c>
      <c r="H613" s="41" t="s">
        <v>9476</v>
      </c>
      <c r="I613" s="41" t="s">
        <v>24</v>
      </c>
      <c r="J613" s="41" t="s">
        <v>1457</v>
      </c>
      <c r="K613" s="41" t="s">
        <v>60</v>
      </c>
      <c r="L613" s="41" t="s">
        <v>1458</v>
      </c>
      <c r="M613" s="41" t="s">
        <v>28</v>
      </c>
      <c r="N613" s="41" t="s">
        <v>24</v>
      </c>
      <c r="O613" s="41" t="s">
        <v>9477</v>
      </c>
      <c r="P613" s="41" t="s">
        <v>24</v>
      </c>
      <c r="Q613" s="41" t="s">
        <v>31</v>
      </c>
      <c r="R613" s="3" t="s">
        <v>24</v>
      </c>
      <c r="S613" s="3" t="s">
        <v>7978</v>
      </c>
    </row>
    <row r="614" spans="1:19" x14ac:dyDescent="0.25">
      <c r="A614" s="6" t="s">
        <v>18</v>
      </c>
      <c r="B614" s="36" t="str">
        <f t="shared" si="9"/>
        <v>TOYS015300</v>
      </c>
      <c r="C614" s="1" t="s">
        <v>18</v>
      </c>
      <c r="D614" s="41" t="s">
        <v>3438</v>
      </c>
      <c r="E614" s="41" t="s">
        <v>3439</v>
      </c>
      <c r="F614" s="41" t="s">
        <v>21</v>
      </c>
      <c r="G614" s="41" t="s">
        <v>22</v>
      </c>
      <c r="H614" s="41" t="s">
        <v>3440</v>
      </c>
      <c r="I614" s="41" t="s">
        <v>24</v>
      </c>
      <c r="J614" s="41" t="s">
        <v>458</v>
      </c>
      <c r="K614" s="41" t="s">
        <v>401</v>
      </c>
      <c r="L614" s="41" t="s">
        <v>459</v>
      </c>
      <c r="M614" s="41" t="s">
        <v>28</v>
      </c>
      <c r="N614" s="41" t="s">
        <v>3441</v>
      </c>
      <c r="O614" s="41" t="s">
        <v>3442</v>
      </c>
      <c r="P614" s="41" t="s">
        <v>24</v>
      </c>
      <c r="Q614" s="41" t="s">
        <v>31</v>
      </c>
      <c r="R614" s="3" t="s">
        <v>3443</v>
      </c>
      <c r="S614" s="3" t="s">
        <v>33</v>
      </c>
    </row>
    <row r="615" spans="1:19" x14ac:dyDescent="0.25">
      <c r="A615" s="6" t="s">
        <v>18</v>
      </c>
      <c r="B615" s="36" t="str">
        <f t="shared" si="9"/>
        <v>USTO015314</v>
      </c>
      <c r="C615" s="1" t="s">
        <v>18</v>
      </c>
      <c r="D615" s="41" t="s">
        <v>12376</v>
      </c>
      <c r="E615" s="41" t="s">
        <v>12377</v>
      </c>
      <c r="F615" s="41" t="s">
        <v>21</v>
      </c>
      <c r="G615" s="41" t="s">
        <v>22</v>
      </c>
      <c r="H615" s="41" t="s">
        <v>12397</v>
      </c>
      <c r="I615" s="41" t="s">
        <v>24</v>
      </c>
      <c r="J615" s="41" t="s">
        <v>12398</v>
      </c>
      <c r="K615" s="41" t="s">
        <v>607</v>
      </c>
      <c r="L615" s="41" t="s">
        <v>12399</v>
      </c>
      <c r="M615" s="41" t="s">
        <v>28</v>
      </c>
      <c r="N615" s="41" t="s">
        <v>24</v>
      </c>
      <c r="O615" s="41" t="s">
        <v>12400</v>
      </c>
      <c r="P615" s="41" t="s">
        <v>24</v>
      </c>
      <c r="Q615" s="41" t="s">
        <v>31</v>
      </c>
      <c r="R615" s="3" t="s">
        <v>12382</v>
      </c>
      <c r="S615" s="3" t="s">
        <v>12100</v>
      </c>
    </row>
    <row r="616" spans="1:19" x14ac:dyDescent="0.25">
      <c r="A616" s="6" t="s">
        <v>18</v>
      </c>
      <c r="B616" s="36" t="str">
        <f t="shared" si="9"/>
        <v>SWOO01532</v>
      </c>
      <c r="C616" s="1" t="s">
        <v>18</v>
      </c>
      <c r="D616" s="41" t="s">
        <v>292</v>
      </c>
      <c r="E616" s="41" t="s">
        <v>293</v>
      </c>
      <c r="F616" s="41" t="s">
        <v>21</v>
      </c>
      <c r="G616" s="41" t="s">
        <v>22</v>
      </c>
      <c r="H616" s="41" t="s">
        <v>3072</v>
      </c>
      <c r="I616" s="41" t="s">
        <v>3073</v>
      </c>
      <c r="J616" s="41" t="s">
        <v>3053</v>
      </c>
      <c r="K616" s="41" t="s">
        <v>624</v>
      </c>
      <c r="L616" s="41" t="s">
        <v>3074</v>
      </c>
      <c r="M616" s="41" t="s">
        <v>28</v>
      </c>
      <c r="N616" s="41" t="s">
        <v>24</v>
      </c>
      <c r="O616" s="41" t="s">
        <v>3075</v>
      </c>
      <c r="P616" s="41" t="s">
        <v>24</v>
      </c>
      <c r="Q616" s="41" t="s">
        <v>31</v>
      </c>
      <c r="R616" s="3" t="s">
        <v>300</v>
      </c>
      <c r="S616" s="3" t="s">
        <v>33</v>
      </c>
    </row>
    <row r="617" spans="1:19" x14ac:dyDescent="0.25">
      <c r="A617" s="6" t="s">
        <v>18</v>
      </c>
      <c r="B617" s="36" t="str">
        <f t="shared" si="9"/>
        <v>IMAI045333</v>
      </c>
      <c r="C617" s="1"/>
      <c r="D617" s="41" t="s">
        <v>5863</v>
      </c>
      <c r="E617" s="41" t="s">
        <v>5864</v>
      </c>
      <c r="F617" s="41" t="s">
        <v>21</v>
      </c>
      <c r="G617" s="41" t="s">
        <v>22</v>
      </c>
      <c r="H617" s="41" t="s">
        <v>5865</v>
      </c>
      <c r="I617" s="41" t="s">
        <v>5866</v>
      </c>
      <c r="J617" s="41" t="s">
        <v>5867</v>
      </c>
      <c r="K617" s="41" t="s">
        <v>1347</v>
      </c>
      <c r="L617" s="41" t="s">
        <v>5868</v>
      </c>
      <c r="M617" s="41" t="s">
        <v>60</v>
      </c>
      <c r="N617" s="41" t="s">
        <v>24</v>
      </c>
      <c r="O617" s="41" t="s">
        <v>5869</v>
      </c>
      <c r="P617" s="41" t="s">
        <v>5870</v>
      </c>
      <c r="Q617" s="41" t="s">
        <v>31</v>
      </c>
      <c r="R617" s="3" t="s">
        <v>5871</v>
      </c>
      <c r="S617" s="3" t="s">
        <v>5174</v>
      </c>
    </row>
    <row r="618" spans="1:19" x14ac:dyDescent="0.25">
      <c r="A618" s="6" t="s">
        <v>18</v>
      </c>
      <c r="B618" s="36" t="str">
        <f t="shared" si="9"/>
        <v>DIDD015353</v>
      </c>
      <c r="C618" s="1" t="s">
        <v>18</v>
      </c>
      <c r="D618" s="41" t="s">
        <v>10679</v>
      </c>
      <c r="E618" s="41" t="s">
        <v>10680</v>
      </c>
      <c r="F618" s="41" t="s">
        <v>21</v>
      </c>
      <c r="G618" s="41" t="s">
        <v>22</v>
      </c>
      <c r="H618" s="41" t="s">
        <v>10705</v>
      </c>
      <c r="I618" s="41" t="s">
        <v>24</v>
      </c>
      <c r="J618" s="41" t="s">
        <v>1770</v>
      </c>
      <c r="K618" s="41" t="s">
        <v>60</v>
      </c>
      <c r="L618" s="41" t="s">
        <v>10706</v>
      </c>
      <c r="M618" s="41" t="s">
        <v>28</v>
      </c>
      <c r="N618" s="41" t="s">
        <v>24</v>
      </c>
      <c r="O618" s="41" t="s">
        <v>10707</v>
      </c>
      <c r="P618" s="41" t="s">
        <v>10708</v>
      </c>
      <c r="Q618" s="41" t="s">
        <v>31</v>
      </c>
      <c r="R618" s="3" t="s">
        <v>10686</v>
      </c>
      <c r="S618" s="3" t="s">
        <v>7978</v>
      </c>
    </row>
    <row r="619" spans="1:19" x14ac:dyDescent="0.25">
      <c r="A619" s="6" t="s">
        <v>18</v>
      </c>
      <c r="B619" s="36" t="str">
        <f t="shared" si="9"/>
        <v>INNS0154</v>
      </c>
      <c r="C619" s="1"/>
      <c r="D619" s="41" t="s">
        <v>5944</v>
      </c>
      <c r="E619" s="41" t="s">
        <v>5945</v>
      </c>
      <c r="F619" s="41" t="s">
        <v>21</v>
      </c>
      <c r="G619" s="41" t="s">
        <v>22</v>
      </c>
      <c r="H619" s="41" t="s">
        <v>5946</v>
      </c>
      <c r="I619" s="41" t="s">
        <v>24</v>
      </c>
      <c r="J619" s="41" t="s">
        <v>2110</v>
      </c>
      <c r="K619" s="41" t="s">
        <v>196</v>
      </c>
      <c r="L619" s="41" t="s">
        <v>2111</v>
      </c>
      <c r="M619" s="41" t="s">
        <v>28</v>
      </c>
      <c r="N619" s="41" t="s">
        <v>24</v>
      </c>
      <c r="O619" s="41" t="s">
        <v>5947</v>
      </c>
      <c r="P619" s="41" t="s">
        <v>5948</v>
      </c>
      <c r="Q619" s="41" t="s">
        <v>31</v>
      </c>
      <c r="R619" s="3" t="s">
        <v>5949</v>
      </c>
      <c r="S619" s="3" t="s">
        <v>5174</v>
      </c>
    </row>
    <row r="620" spans="1:19" x14ac:dyDescent="0.25">
      <c r="A620" s="6" t="s">
        <v>31</v>
      </c>
      <c r="B620" s="36" t="str">
        <f t="shared" si="9"/>
        <v>KEIC015400</v>
      </c>
      <c r="C620" s="1"/>
      <c r="D620" s="41" t="s">
        <v>6351</v>
      </c>
      <c r="E620" s="41" t="s">
        <v>6352</v>
      </c>
      <c r="F620" s="41" t="s">
        <v>21</v>
      </c>
      <c r="G620" s="41" t="s">
        <v>22</v>
      </c>
      <c r="H620" s="41" t="s">
        <v>6358</v>
      </c>
      <c r="I620" s="41" t="s">
        <v>24</v>
      </c>
      <c r="J620" s="41" t="s">
        <v>2313</v>
      </c>
      <c r="K620" s="41" t="s">
        <v>48</v>
      </c>
      <c r="L620" s="41" t="s">
        <v>6359</v>
      </c>
      <c r="M620" s="41" t="s">
        <v>28</v>
      </c>
      <c r="N620" s="41" t="s">
        <v>6360</v>
      </c>
      <c r="O620" s="41" t="s">
        <v>6361</v>
      </c>
      <c r="P620" s="41" t="s">
        <v>6362</v>
      </c>
      <c r="Q620" s="41" t="s">
        <v>31</v>
      </c>
      <c r="R620" s="3" t="s">
        <v>6357</v>
      </c>
      <c r="S620" s="3" t="s">
        <v>5174</v>
      </c>
    </row>
    <row r="621" spans="1:19" x14ac:dyDescent="0.25">
      <c r="A621" s="6" t="s">
        <v>18</v>
      </c>
      <c r="B621" s="36" t="str">
        <f t="shared" si="9"/>
        <v>#STEP015412</v>
      </c>
      <c r="C621" s="1"/>
      <c r="D621" s="16" t="s">
        <v>4933</v>
      </c>
      <c r="E621" s="16" t="s">
        <v>4934</v>
      </c>
      <c r="F621" s="16" t="s">
        <v>21</v>
      </c>
      <c r="G621" s="16" t="s">
        <v>22</v>
      </c>
      <c r="H621" s="16" t="s">
        <v>4939</v>
      </c>
      <c r="I621" s="16" t="s">
        <v>24</v>
      </c>
      <c r="J621" s="16" t="s">
        <v>1330</v>
      </c>
      <c r="K621" s="16" t="s">
        <v>196</v>
      </c>
      <c r="L621" s="16" t="s">
        <v>4936</v>
      </c>
      <c r="M621" s="16" t="s">
        <v>28</v>
      </c>
      <c r="N621" s="16" t="s">
        <v>4937</v>
      </c>
      <c r="O621" s="16" t="s">
        <v>4940</v>
      </c>
      <c r="P621" s="16" t="s">
        <v>24</v>
      </c>
      <c r="Q621" s="16" t="s">
        <v>31</v>
      </c>
      <c r="R621" s="3" t="s">
        <v>4938</v>
      </c>
      <c r="S621" s="3" t="s">
        <v>4601</v>
      </c>
    </row>
    <row r="622" spans="1:19" x14ac:dyDescent="0.25">
      <c r="A622" s="6" t="s">
        <v>31</v>
      </c>
      <c r="B622" s="36" t="str">
        <f t="shared" si="9"/>
        <v>OLIM01546</v>
      </c>
      <c r="C622" s="1"/>
      <c r="D622" s="41" t="s">
        <v>7822</v>
      </c>
      <c r="E622" s="41" t="s">
        <v>7823</v>
      </c>
      <c r="F622" s="41" t="s">
        <v>21</v>
      </c>
      <c r="G622" s="41" t="s">
        <v>22</v>
      </c>
      <c r="H622" s="41" t="s">
        <v>7829</v>
      </c>
      <c r="I622" s="41" t="s">
        <v>24</v>
      </c>
      <c r="J622" s="41" t="s">
        <v>7830</v>
      </c>
      <c r="K622" s="41" t="s">
        <v>60</v>
      </c>
      <c r="L622" s="41" t="s">
        <v>7831</v>
      </c>
      <c r="M622" s="41" t="s">
        <v>28</v>
      </c>
      <c r="N622" s="41" t="s">
        <v>24</v>
      </c>
      <c r="O622" s="41" t="s">
        <v>7832</v>
      </c>
      <c r="P622" s="41" t="s">
        <v>7827</v>
      </c>
      <c r="Q622" s="41" t="s">
        <v>31</v>
      </c>
      <c r="R622" s="3" t="s">
        <v>7828</v>
      </c>
      <c r="S622" s="3" t="s">
        <v>5174</v>
      </c>
    </row>
    <row r="623" spans="1:19" x14ac:dyDescent="0.25">
      <c r="A623" s="6" t="s">
        <v>18</v>
      </c>
      <c r="B623" s="36" t="str">
        <f t="shared" si="9"/>
        <v>CRES0155</v>
      </c>
      <c r="C623" s="1" t="s">
        <v>18</v>
      </c>
      <c r="D623" s="8" t="s">
        <v>10410</v>
      </c>
      <c r="E623" s="8" t="s">
        <v>10411</v>
      </c>
      <c r="F623" s="8" t="s">
        <v>21</v>
      </c>
      <c r="G623" s="8" t="s">
        <v>22</v>
      </c>
      <c r="H623" s="8" t="s">
        <v>10412</v>
      </c>
      <c r="I623" s="8" t="s">
        <v>24</v>
      </c>
      <c r="J623" s="8" t="s">
        <v>1763</v>
      </c>
      <c r="K623" s="8" t="s">
        <v>1664</v>
      </c>
      <c r="L623" s="8" t="s">
        <v>10413</v>
      </c>
      <c r="M623" s="8" t="s">
        <v>28</v>
      </c>
      <c r="N623" s="8" t="s">
        <v>24</v>
      </c>
      <c r="O623" s="8" t="s">
        <v>10414</v>
      </c>
      <c r="P623" s="8" t="s">
        <v>10415</v>
      </c>
      <c r="Q623" s="8" t="s">
        <v>31</v>
      </c>
      <c r="R623" s="3" t="s">
        <v>10416</v>
      </c>
      <c r="S623" s="3" t="s">
        <v>7978</v>
      </c>
    </row>
    <row r="624" spans="1:19" x14ac:dyDescent="0.25">
      <c r="A624" s="6" t="s">
        <v>18</v>
      </c>
      <c r="B624" s="36" t="str">
        <f t="shared" si="9"/>
        <v>PARP72550</v>
      </c>
      <c r="C624" s="1" t="s">
        <v>18</v>
      </c>
      <c r="D624" s="8" t="s">
        <v>1152</v>
      </c>
      <c r="E624" s="8" t="s">
        <v>1050</v>
      </c>
      <c r="F624" s="8" t="s">
        <v>21</v>
      </c>
      <c r="G624" s="8" t="s">
        <v>22</v>
      </c>
      <c r="H624" s="8" t="s">
        <v>1168</v>
      </c>
      <c r="I624" s="8" t="s">
        <v>24</v>
      </c>
      <c r="J624" s="8" t="s">
        <v>1169</v>
      </c>
      <c r="K624" s="8" t="s">
        <v>1013</v>
      </c>
      <c r="L624" s="8" t="s">
        <v>1170</v>
      </c>
      <c r="M624" s="8" t="s">
        <v>28</v>
      </c>
      <c r="N624" s="8" t="s">
        <v>24</v>
      </c>
      <c r="O624" s="8" t="s">
        <v>1171</v>
      </c>
      <c r="P624" s="8" t="s">
        <v>24</v>
      </c>
      <c r="Q624" s="8" t="s">
        <v>31</v>
      </c>
      <c r="R624" s="3" t="s">
        <v>24</v>
      </c>
      <c r="S624" s="3" t="s">
        <v>33</v>
      </c>
    </row>
    <row r="625" spans="1:19" x14ac:dyDescent="0.25">
      <c r="A625" s="6" t="s">
        <v>18</v>
      </c>
      <c r="B625" s="36" t="str">
        <f t="shared" si="9"/>
        <v>#STEP015501</v>
      </c>
      <c r="C625" s="1"/>
      <c r="D625" s="16" t="s">
        <v>4933</v>
      </c>
      <c r="E625" s="16" t="s">
        <v>4934</v>
      </c>
      <c r="F625" s="16" t="s">
        <v>21</v>
      </c>
      <c r="G625" s="16" t="s">
        <v>22</v>
      </c>
      <c r="H625" s="16" t="s">
        <v>4944</v>
      </c>
      <c r="I625" s="16" t="s">
        <v>4945</v>
      </c>
      <c r="J625" s="16" t="s">
        <v>3053</v>
      </c>
      <c r="K625" s="16" t="s">
        <v>624</v>
      </c>
      <c r="L625" s="16" t="s">
        <v>4946</v>
      </c>
      <c r="M625" s="16" t="s">
        <v>28</v>
      </c>
      <c r="N625" s="16" t="s">
        <v>4937</v>
      </c>
      <c r="O625" s="16" t="s">
        <v>4947</v>
      </c>
      <c r="P625" s="16" t="s">
        <v>24</v>
      </c>
      <c r="Q625" s="16" t="s">
        <v>31</v>
      </c>
      <c r="R625" s="3" t="s">
        <v>4938</v>
      </c>
      <c r="S625" s="3" t="s">
        <v>4601</v>
      </c>
    </row>
    <row r="626" spans="1:19" x14ac:dyDescent="0.25">
      <c r="A626" s="6" t="s">
        <v>18</v>
      </c>
      <c r="B626" s="36" t="str">
        <f t="shared" si="9"/>
        <v>CABF01552</v>
      </c>
      <c r="C626" s="1" t="s">
        <v>18</v>
      </c>
      <c r="D626" s="41" t="s">
        <v>9432</v>
      </c>
      <c r="E626" s="41" t="s">
        <v>9433</v>
      </c>
      <c r="F626" s="41" t="s">
        <v>21</v>
      </c>
      <c r="G626" s="41" t="s">
        <v>22</v>
      </c>
      <c r="H626" s="41" t="s">
        <v>9434</v>
      </c>
      <c r="I626" s="41" t="s">
        <v>9435</v>
      </c>
      <c r="J626" s="41" t="s">
        <v>163</v>
      </c>
      <c r="K626" s="41" t="s">
        <v>164</v>
      </c>
      <c r="L626" s="41" t="s">
        <v>9436</v>
      </c>
      <c r="M626" s="41" t="s">
        <v>28</v>
      </c>
      <c r="N626" s="41" t="s">
        <v>24</v>
      </c>
      <c r="O626" s="41" t="s">
        <v>9437</v>
      </c>
      <c r="P626" s="41" t="s">
        <v>24</v>
      </c>
      <c r="Q626" s="41" t="s">
        <v>31</v>
      </c>
      <c r="R626" s="3" t="s">
        <v>9438</v>
      </c>
      <c r="S626" s="3" t="s">
        <v>7978</v>
      </c>
    </row>
    <row r="627" spans="1:19" x14ac:dyDescent="0.25">
      <c r="A627" s="6" t="s">
        <v>31</v>
      </c>
      <c r="B627" s="36" t="str">
        <f t="shared" si="9"/>
        <v>SOUT06555</v>
      </c>
      <c r="C627" s="1" t="s">
        <v>18</v>
      </c>
      <c r="D627" s="41" t="s">
        <v>236</v>
      </c>
      <c r="E627" s="41" t="s">
        <v>237</v>
      </c>
      <c r="F627" s="41" t="s">
        <v>21</v>
      </c>
      <c r="G627" s="41" t="s">
        <v>22</v>
      </c>
      <c r="H627" s="41" t="s">
        <v>238</v>
      </c>
      <c r="I627" s="41" t="s">
        <v>239</v>
      </c>
      <c r="J627" s="41" t="s">
        <v>240</v>
      </c>
      <c r="K627" s="41" t="s">
        <v>164</v>
      </c>
      <c r="L627" s="41" t="s">
        <v>241</v>
      </c>
      <c r="M627" s="41" t="s">
        <v>28</v>
      </c>
      <c r="N627" s="41" t="s">
        <v>242</v>
      </c>
      <c r="O627" s="41" t="s">
        <v>243</v>
      </c>
      <c r="P627" s="41" t="s">
        <v>244</v>
      </c>
      <c r="Q627" s="41" t="s">
        <v>31</v>
      </c>
      <c r="R627" s="3" t="s">
        <v>245</v>
      </c>
      <c r="S627" s="3" t="s">
        <v>33</v>
      </c>
    </row>
    <row r="628" spans="1:19" x14ac:dyDescent="0.25">
      <c r="A628" s="6" t="s">
        <v>31</v>
      </c>
      <c r="B628" s="36" t="str">
        <f t="shared" si="9"/>
        <v>OLIM01560</v>
      </c>
      <c r="C628" s="1"/>
      <c r="D628" s="8" t="s">
        <v>7822</v>
      </c>
      <c r="E628" s="8" t="s">
        <v>7823</v>
      </c>
      <c r="F628" s="8" t="s">
        <v>21</v>
      </c>
      <c r="G628" s="8" t="s">
        <v>22</v>
      </c>
      <c r="H628" s="8" t="s">
        <v>7833</v>
      </c>
      <c r="I628" s="8" t="s">
        <v>24</v>
      </c>
      <c r="J628" s="8" t="s">
        <v>7386</v>
      </c>
      <c r="K628" s="8" t="s">
        <v>60</v>
      </c>
      <c r="L628" s="8" t="s">
        <v>7834</v>
      </c>
      <c r="M628" s="8" t="s">
        <v>28</v>
      </c>
      <c r="N628" s="8" t="s">
        <v>7835</v>
      </c>
      <c r="O628" s="8" t="s">
        <v>7836</v>
      </c>
      <c r="P628" s="8" t="s">
        <v>7837</v>
      </c>
      <c r="Q628" s="8" t="s">
        <v>31</v>
      </c>
      <c r="R628" s="3" t="s">
        <v>7828</v>
      </c>
      <c r="S628" s="3" t="s">
        <v>5174</v>
      </c>
    </row>
    <row r="629" spans="1:19" x14ac:dyDescent="0.25">
      <c r="A629" s="6" t="s">
        <v>31</v>
      </c>
      <c r="B629" s="36" t="str">
        <f t="shared" si="9"/>
        <v>HOBB015611</v>
      </c>
      <c r="C629" s="1"/>
      <c r="D629" s="41" t="s">
        <v>5606</v>
      </c>
      <c r="E629" s="41" t="s">
        <v>5607</v>
      </c>
      <c r="F629" s="41" t="s">
        <v>21</v>
      </c>
      <c r="G629" s="41" t="s">
        <v>22</v>
      </c>
      <c r="H629" s="41" t="s">
        <v>5613</v>
      </c>
      <c r="I629" s="41" t="s">
        <v>5614</v>
      </c>
      <c r="J629" s="41" t="s">
        <v>3940</v>
      </c>
      <c r="K629" s="41" t="s">
        <v>48</v>
      </c>
      <c r="L629" s="41" t="s">
        <v>3941</v>
      </c>
      <c r="M629" s="41" t="s">
        <v>28</v>
      </c>
      <c r="N629" s="41" t="s">
        <v>5615</v>
      </c>
      <c r="O629" s="41" t="s">
        <v>5616</v>
      </c>
      <c r="P629" s="41" t="s">
        <v>5617</v>
      </c>
      <c r="Q629" s="41" t="s">
        <v>31</v>
      </c>
      <c r="R629" s="3" t="s">
        <v>5612</v>
      </c>
      <c r="S629" s="3" t="s">
        <v>5174</v>
      </c>
    </row>
    <row r="630" spans="1:19" x14ac:dyDescent="0.25">
      <c r="A630" s="6" t="s">
        <v>31</v>
      </c>
      <c r="B630" s="36" t="str">
        <f t="shared" si="9"/>
        <v>SILM035615</v>
      </c>
      <c r="C630" s="1" t="s">
        <v>18</v>
      </c>
      <c r="D630" s="41" t="s">
        <v>228</v>
      </c>
      <c r="E630" s="41" t="s">
        <v>229</v>
      </c>
      <c r="F630" s="41" t="s">
        <v>21</v>
      </c>
      <c r="G630" s="41" t="s">
        <v>22</v>
      </c>
      <c r="H630" s="41" t="s">
        <v>229</v>
      </c>
      <c r="I630" s="41" t="s">
        <v>230</v>
      </c>
      <c r="J630" s="41" t="s">
        <v>146</v>
      </c>
      <c r="K630" s="41" t="s">
        <v>87</v>
      </c>
      <c r="L630" s="41" t="s">
        <v>231</v>
      </c>
      <c r="M630" s="41" t="s">
        <v>28</v>
      </c>
      <c r="N630" s="41" t="s">
        <v>232</v>
      </c>
      <c r="O630" s="41" t="s">
        <v>233</v>
      </c>
      <c r="P630" s="41" t="s">
        <v>234</v>
      </c>
      <c r="Q630" s="41" t="s">
        <v>31</v>
      </c>
      <c r="R630" s="3" t="s">
        <v>235</v>
      </c>
      <c r="S630" s="3" t="s">
        <v>33</v>
      </c>
    </row>
    <row r="631" spans="1:19" x14ac:dyDescent="0.25">
      <c r="A631" s="6" t="s">
        <v>31</v>
      </c>
      <c r="B631" s="36" t="str">
        <f t="shared" si="9"/>
        <v>BUCB035615</v>
      </c>
      <c r="C631" s="1"/>
      <c r="D631" s="41" t="s">
        <v>9372</v>
      </c>
      <c r="E631" s="41" t="s">
        <v>9373</v>
      </c>
      <c r="F631" s="41" t="s">
        <v>21</v>
      </c>
      <c r="G631" s="41" t="s">
        <v>22</v>
      </c>
      <c r="H631" s="41" t="s">
        <v>9374</v>
      </c>
      <c r="I631" s="41" t="s">
        <v>230</v>
      </c>
      <c r="J631" s="41" t="s">
        <v>146</v>
      </c>
      <c r="K631" s="41" t="s">
        <v>87</v>
      </c>
      <c r="L631" s="41" t="s">
        <v>9375</v>
      </c>
      <c r="M631" s="41" t="s">
        <v>28</v>
      </c>
      <c r="N631" s="41" t="s">
        <v>24</v>
      </c>
      <c r="O631" s="41" t="s">
        <v>233</v>
      </c>
      <c r="P631" s="41" t="s">
        <v>24</v>
      </c>
      <c r="Q631" s="41" t="s">
        <v>31</v>
      </c>
      <c r="R631" s="3" t="s">
        <v>24</v>
      </c>
      <c r="S631" s="3" t="s">
        <v>7978</v>
      </c>
    </row>
    <row r="632" spans="1:19" x14ac:dyDescent="0.25">
      <c r="A632" s="6" t="s">
        <v>18</v>
      </c>
      <c r="B632" s="36" t="str">
        <f t="shared" si="9"/>
        <v>GOTK01566</v>
      </c>
      <c r="C632" s="1" t="s">
        <v>18</v>
      </c>
      <c r="D632" s="41" t="s">
        <v>11940</v>
      </c>
      <c r="E632" s="41" t="s">
        <v>11941</v>
      </c>
      <c r="F632" s="41" t="s">
        <v>21</v>
      </c>
      <c r="G632" s="41" t="s">
        <v>22</v>
      </c>
      <c r="H632" s="41" t="s">
        <v>11947</v>
      </c>
      <c r="I632" s="41" t="s">
        <v>24</v>
      </c>
      <c r="J632" s="41" t="s">
        <v>8674</v>
      </c>
      <c r="K632" s="41" t="s">
        <v>77</v>
      </c>
      <c r="L632" s="41" t="s">
        <v>8675</v>
      </c>
      <c r="M632" s="41" t="s">
        <v>28</v>
      </c>
      <c r="N632" s="41" t="s">
        <v>24</v>
      </c>
      <c r="O632" s="41" t="s">
        <v>11948</v>
      </c>
      <c r="P632" s="41" t="s">
        <v>24</v>
      </c>
      <c r="Q632" s="41" t="s">
        <v>31</v>
      </c>
      <c r="R632" s="3" t="s">
        <v>11946</v>
      </c>
      <c r="S632" s="3" t="s">
        <v>7978</v>
      </c>
    </row>
    <row r="633" spans="1:19" x14ac:dyDescent="0.25">
      <c r="A633" s="6" t="s">
        <v>18</v>
      </c>
      <c r="B633" s="36" t="str">
        <f t="shared" si="9"/>
        <v>REIB015663</v>
      </c>
      <c r="C633" s="1" t="s">
        <v>18</v>
      </c>
      <c r="D633" s="41" t="s">
        <v>2051</v>
      </c>
      <c r="E633" s="41" t="s">
        <v>2052</v>
      </c>
      <c r="F633" s="41" t="s">
        <v>21</v>
      </c>
      <c r="G633" s="41" t="s">
        <v>22</v>
      </c>
      <c r="H633" s="41" t="s">
        <v>2053</v>
      </c>
      <c r="I633" s="41" t="s">
        <v>24</v>
      </c>
      <c r="J633" s="41" t="s">
        <v>2054</v>
      </c>
      <c r="K633" s="41" t="s">
        <v>157</v>
      </c>
      <c r="L633" s="41" t="s">
        <v>2055</v>
      </c>
      <c r="M633" s="41" t="s">
        <v>28</v>
      </c>
      <c r="N633" s="41" t="s">
        <v>2056</v>
      </c>
      <c r="O633" s="41" t="s">
        <v>2057</v>
      </c>
      <c r="P633" s="41" t="s">
        <v>2058</v>
      </c>
      <c r="Q633" s="41" t="s">
        <v>31</v>
      </c>
      <c r="R633" s="3" t="s">
        <v>2059</v>
      </c>
      <c r="S633" s="3" t="s">
        <v>33</v>
      </c>
    </row>
    <row r="634" spans="1:19" x14ac:dyDescent="0.25">
      <c r="A634" s="6" t="s">
        <v>18</v>
      </c>
      <c r="B634" s="36" t="str">
        <f t="shared" si="9"/>
        <v>PARS43570</v>
      </c>
      <c r="C634" s="1" t="s">
        <v>18</v>
      </c>
      <c r="D634" s="41" t="s">
        <v>1287</v>
      </c>
      <c r="E634" s="41" t="s">
        <v>1288</v>
      </c>
      <c r="F634" s="41" t="s">
        <v>21</v>
      </c>
      <c r="G634" s="41" t="s">
        <v>22</v>
      </c>
      <c r="H634" s="41" t="s">
        <v>1289</v>
      </c>
      <c r="I634" s="41" t="s">
        <v>24</v>
      </c>
      <c r="J634" s="41" t="s">
        <v>172</v>
      </c>
      <c r="K634" s="41" t="s">
        <v>173</v>
      </c>
      <c r="L634" s="41" t="s">
        <v>1290</v>
      </c>
      <c r="M634" s="41" t="s">
        <v>28</v>
      </c>
      <c r="N634" s="41" t="s">
        <v>1291</v>
      </c>
      <c r="O634" s="41" t="s">
        <v>1292</v>
      </c>
      <c r="P634" s="41" t="s">
        <v>1293</v>
      </c>
      <c r="Q634" s="41" t="s">
        <v>31</v>
      </c>
      <c r="R634" s="3" t="s">
        <v>24</v>
      </c>
      <c r="S634" s="3" t="s">
        <v>33</v>
      </c>
    </row>
    <row r="635" spans="1:19" x14ac:dyDescent="0.25">
      <c r="A635" s="6" t="s">
        <v>18</v>
      </c>
      <c r="B635" s="36" t="str">
        <f t="shared" si="9"/>
        <v>SHIM01570</v>
      </c>
      <c r="C635" s="1" t="s">
        <v>18</v>
      </c>
      <c r="D635" s="8" t="s">
        <v>2482</v>
      </c>
      <c r="E635" s="8" t="s">
        <v>2483</v>
      </c>
      <c r="F635" s="8" t="s">
        <v>21</v>
      </c>
      <c r="G635" s="8" t="s">
        <v>22</v>
      </c>
      <c r="H635" s="8" t="s">
        <v>2484</v>
      </c>
      <c r="I635" s="8" t="s">
        <v>24</v>
      </c>
      <c r="J635" s="8" t="s">
        <v>2485</v>
      </c>
      <c r="K635" s="8" t="s">
        <v>196</v>
      </c>
      <c r="L635" s="8" t="s">
        <v>2486</v>
      </c>
      <c r="M635" s="8" t="s">
        <v>28</v>
      </c>
      <c r="N635" s="8" t="s">
        <v>24</v>
      </c>
      <c r="O635" s="8" t="s">
        <v>1292</v>
      </c>
      <c r="P635" s="8" t="s">
        <v>24</v>
      </c>
      <c r="Q635" s="8" t="s">
        <v>31</v>
      </c>
      <c r="R635" s="3" t="s">
        <v>2487</v>
      </c>
      <c r="S635" s="3" t="s">
        <v>33</v>
      </c>
    </row>
    <row r="636" spans="1:19" x14ac:dyDescent="0.25">
      <c r="A636" s="6" t="s">
        <v>31</v>
      </c>
      <c r="B636" s="36" t="str">
        <f t="shared" si="9"/>
        <v>PARS77572</v>
      </c>
      <c r="C636" s="1"/>
      <c r="D636" s="41" t="s">
        <v>12321</v>
      </c>
      <c r="E636" s="41" t="s">
        <v>12322</v>
      </c>
      <c r="F636" s="41" t="s">
        <v>21</v>
      </c>
      <c r="G636" s="41" t="s">
        <v>22</v>
      </c>
      <c r="H636" s="41" t="s">
        <v>12323</v>
      </c>
      <c r="I636" s="41" t="s">
        <v>12324</v>
      </c>
      <c r="J636" s="41" t="s">
        <v>7321</v>
      </c>
      <c r="K636" s="41" t="s">
        <v>518</v>
      </c>
      <c r="L636" s="41" t="s">
        <v>7322</v>
      </c>
      <c r="M636" s="41" t="s">
        <v>28</v>
      </c>
      <c r="N636" s="41" t="s">
        <v>24</v>
      </c>
      <c r="O636" s="41" t="s">
        <v>12325</v>
      </c>
      <c r="P636" s="41" t="s">
        <v>12326</v>
      </c>
      <c r="Q636" s="41" t="s">
        <v>31</v>
      </c>
      <c r="R636" s="3" t="s">
        <v>12327</v>
      </c>
      <c r="S636" s="3" t="s">
        <v>12100</v>
      </c>
    </row>
    <row r="637" spans="1:19" x14ac:dyDescent="0.25">
      <c r="A637" s="6" t="s">
        <v>18</v>
      </c>
      <c r="B637" s="36" t="str">
        <f t="shared" si="9"/>
        <v>GALE015799</v>
      </c>
      <c r="C637" s="1" t="s">
        <v>18</v>
      </c>
      <c r="D637" s="41" t="s">
        <v>11596</v>
      </c>
      <c r="E637" s="41" t="s">
        <v>11597</v>
      </c>
      <c r="F637" s="41" t="s">
        <v>21</v>
      </c>
      <c r="G637" s="41" t="s">
        <v>22</v>
      </c>
      <c r="H637" s="41" t="s">
        <v>11607</v>
      </c>
      <c r="I637" s="41" t="s">
        <v>24</v>
      </c>
      <c r="J637" s="41" t="s">
        <v>2424</v>
      </c>
      <c r="K637" s="41" t="s">
        <v>196</v>
      </c>
      <c r="L637" s="41" t="s">
        <v>3243</v>
      </c>
      <c r="M637" s="41" t="s">
        <v>28</v>
      </c>
      <c r="N637" s="41" t="s">
        <v>24</v>
      </c>
      <c r="O637" s="41" t="s">
        <v>11608</v>
      </c>
      <c r="P637" s="41" t="s">
        <v>24</v>
      </c>
      <c r="Q637" s="41" t="s">
        <v>31</v>
      </c>
      <c r="R637" s="3" t="s">
        <v>24</v>
      </c>
      <c r="S637" s="3" t="s">
        <v>7978</v>
      </c>
    </row>
    <row r="638" spans="1:19" x14ac:dyDescent="0.25">
      <c r="A638" s="6" t="s">
        <v>18</v>
      </c>
      <c r="B638" s="36" t="str">
        <f t="shared" si="9"/>
        <v>PARW245847</v>
      </c>
      <c r="C638" s="1" t="s">
        <v>18</v>
      </c>
      <c r="D638" s="8" t="s">
        <v>1366</v>
      </c>
      <c r="E638" s="8" t="s">
        <v>1367</v>
      </c>
      <c r="F638" s="8" t="s">
        <v>21</v>
      </c>
      <c r="G638" s="8" t="s">
        <v>22</v>
      </c>
      <c r="H638" s="8" t="s">
        <v>1384</v>
      </c>
      <c r="I638" s="8" t="s">
        <v>1385</v>
      </c>
      <c r="J638" s="8" t="s">
        <v>1375</v>
      </c>
      <c r="K638" s="8" t="s">
        <v>972</v>
      </c>
      <c r="L638" s="8" t="s">
        <v>1386</v>
      </c>
      <c r="M638" s="8" t="s">
        <v>28</v>
      </c>
      <c r="N638" s="8" t="s">
        <v>24</v>
      </c>
      <c r="O638" s="8" t="s">
        <v>1387</v>
      </c>
      <c r="P638" s="8" t="s">
        <v>24</v>
      </c>
      <c r="Q638" s="8" t="s">
        <v>31</v>
      </c>
      <c r="R638" s="3" t="s">
        <v>1373</v>
      </c>
      <c r="S638" s="3" t="s">
        <v>33</v>
      </c>
    </row>
    <row r="639" spans="1:19" x14ac:dyDescent="0.25">
      <c r="A639" s="6" t="s">
        <v>18</v>
      </c>
      <c r="B639" s="36" t="str">
        <f t="shared" si="9"/>
        <v>AVAE015858</v>
      </c>
      <c r="C639" s="1" t="s">
        <v>18</v>
      </c>
      <c r="D639" s="8" t="s">
        <v>8473</v>
      </c>
      <c r="E639" s="8" t="s">
        <v>8474</v>
      </c>
      <c r="F639" s="8" t="s">
        <v>21</v>
      </c>
      <c r="G639" s="8" t="s">
        <v>22</v>
      </c>
      <c r="H639" s="8" t="s">
        <v>8481</v>
      </c>
      <c r="I639" s="8" t="s">
        <v>24</v>
      </c>
      <c r="J639" s="8" t="s">
        <v>2083</v>
      </c>
      <c r="K639" s="8" t="s">
        <v>1545</v>
      </c>
      <c r="L639" s="8" t="s">
        <v>8482</v>
      </c>
      <c r="M639" s="8" t="s">
        <v>28</v>
      </c>
      <c r="N639" s="8" t="s">
        <v>24</v>
      </c>
      <c r="O639" s="8" t="s">
        <v>8483</v>
      </c>
      <c r="P639" s="8" t="s">
        <v>8484</v>
      </c>
      <c r="Q639" s="8" t="s">
        <v>31</v>
      </c>
      <c r="R639" s="3" t="s">
        <v>8480</v>
      </c>
      <c r="S639" s="3" t="s">
        <v>7978</v>
      </c>
    </row>
    <row r="640" spans="1:19" x14ac:dyDescent="0.25">
      <c r="A640" s="6" t="s">
        <v>31</v>
      </c>
      <c r="B640" s="36" t="str">
        <f t="shared" si="9"/>
        <v>HEIG01599</v>
      </c>
      <c r="C640" s="1"/>
      <c r="D640" s="41" t="s">
        <v>5473</v>
      </c>
      <c r="E640" s="41" t="s">
        <v>5474</v>
      </c>
      <c r="F640" s="41" t="s">
        <v>21</v>
      </c>
      <c r="G640" s="41" t="s">
        <v>22</v>
      </c>
      <c r="H640" s="41" t="s">
        <v>5475</v>
      </c>
      <c r="I640" s="41" t="s">
        <v>24</v>
      </c>
      <c r="J640" s="41" t="s">
        <v>5476</v>
      </c>
      <c r="K640" s="41" t="s">
        <v>213</v>
      </c>
      <c r="L640" s="41" t="s">
        <v>5477</v>
      </c>
      <c r="M640" s="41" t="s">
        <v>28</v>
      </c>
      <c r="N640" s="41" t="s">
        <v>24</v>
      </c>
      <c r="O640" s="41" t="s">
        <v>5478</v>
      </c>
      <c r="P640" s="41" t="s">
        <v>24</v>
      </c>
      <c r="Q640" s="41" t="s">
        <v>31</v>
      </c>
      <c r="R640" s="3" t="s">
        <v>5479</v>
      </c>
      <c r="S640" s="3" t="s">
        <v>5174</v>
      </c>
    </row>
    <row r="641" spans="1:19" x14ac:dyDescent="0.25">
      <c r="A641" s="6" t="s">
        <v>31</v>
      </c>
      <c r="B641" s="36" t="str">
        <f t="shared" si="9"/>
        <v>#FOCG016</v>
      </c>
      <c r="C641" s="1" t="s">
        <v>18</v>
      </c>
      <c r="D641" s="41" t="s">
        <v>7974</v>
      </c>
      <c r="E641" s="41" t="s">
        <v>7975</v>
      </c>
      <c r="F641" s="41" t="s">
        <v>21</v>
      </c>
      <c r="G641" s="41" t="s">
        <v>22</v>
      </c>
      <c r="H641" s="41" t="s">
        <v>7996</v>
      </c>
      <c r="I641" s="41" t="s">
        <v>24</v>
      </c>
      <c r="J641" s="41" t="s">
        <v>1839</v>
      </c>
      <c r="K641" s="41" t="s">
        <v>1130</v>
      </c>
      <c r="L641" s="41" t="s">
        <v>3583</v>
      </c>
      <c r="M641" s="41" t="s">
        <v>28</v>
      </c>
      <c r="N641" s="41" t="s">
        <v>24</v>
      </c>
      <c r="O641" s="41" t="s">
        <v>7997</v>
      </c>
      <c r="P641" s="41" t="s">
        <v>24</v>
      </c>
      <c r="Q641" s="41" t="s">
        <v>31</v>
      </c>
      <c r="R641" s="3" t="s">
        <v>7977</v>
      </c>
      <c r="S641" s="3" t="s">
        <v>7978</v>
      </c>
    </row>
    <row r="642" spans="1:19" x14ac:dyDescent="0.25">
      <c r="A642" s="6" t="s">
        <v>18</v>
      </c>
      <c r="B642" s="36" t="str">
        <f t="shared" ref="B642:B705" si="10">CONCATENATE(D642,O642)</f>
        <v>HATM02600</v>
      </c>
      <c r="C642" s="1"/>
      <c r="D642" s="41" t="s">
        <v>5383</v>
      </c>
      <c r="E642" s="41" t="s">
        <v>5384</v>
      </c>
      <c r="F642" s="41" t="s">
        <v>21</v>
      </c>
      <c r="G642" s="41" t="s">
        <v>201</v>
      </c>
      <c r="H642" s="41" t="s">
        <v>5385</v>
      </c>
      <c r="I642" s="41" t="s">
        <v>24</v>
      </c>
      <c r="J642" s="41" t="s">
        <v>1576</v>
      </c>
      <c r="K642" s="41" t="s">
        <v>196</v>
      </c>
      <c r="L642" s="41" t="s">
        <v>5386</v>
      </c>
      <c r="M642" s="41" t="s">
        <v>28</v>
      </c>
      <c r="N642" s="41" t="s">
        <v>5387</v>
      </c>
      <c r="O642" s="41" t="s">
        <v>5388</v>
      </c>
      <c r="P642" s="41" t="s">
        <v>5389</v>
      </c>
      <c r="Q642" s="41" t="s">
        <v>31</v>
      </c>
      <c r="R642" s="3" t="s">
        <v>24</v>
      </c>
      <c r="S642" s="3" t="s">
        <v>5174</v>
      </c>
    </row>
    <row r="643" spans="1:19" x14ac:dyDescent="0.25">
      <c r="A643" s="6" t="s">
        <v>18</v>
      </c>
      <c r="B643" s="36" t="str">
        <f t="shared" si="10"/>
        <v>PARO036000</v>
      </c>
      <c r="C643" s="1" t="s">
        <v>18</v>
      </c>
      <c r="D643" s="8" t="s">
        <v>1008</v>
      </c>
      <c r="E643" s="8" t="s">
        <v>1009</v>
      </c>
      <c r="F643" s="8" t="s">
        <v>21</v>
      </c>
      <c r="G643" s="8" t="s">
        <v>22</v>
      </c>
      <c r="H643" s="8" t="s">
        <v>1018</v>
      </c>
      <c r="I643" s="8" t="s">
        <v>24</v>
      </c>
      <c r="J643" s="8" t="s">
        <v>1019</v>
      </c>
      <c r="K643" s="8" t="s">
        <v>1013</v>
      </c>
      <c r="L643" s="8" t="s">
        <v>1020</v>
      </c>
      <c r="M643" s="8" t="s">
        <v>28</v>
      </c>
      <c r="N643" s="8" t="s">
        <v>1015</v>
      </c>
      <c r="O643" s="8" t="s">
        <v>1021</v>
      </c>
      <c r="P643" s="8" t="s">
        <v>1016</v>
      </c>
      <c r="Q643" s="8" t="s">
        <v>31</v>
      </c>
      <c r="R643" s="3" t="s">
        <v>1017</v>
      </c>
      <c r="S643" s="3" t="s">
        <v>33</v>
      </c>
    </row>
    <row r="644" spans="1:19" x14ac:dyDescent="0.25">
      <c r="A644" s="6" t="s">
        <v>18</v>
      </c>
      <c r="B644" s="36" t="str">
        <f t="shared" si="10"/>
        <v>ISLT04601</v>
      </c>
      <c r="C644" s="1"/>
      <c r="D644" s="8" t="s">
        <v>5974</v>
      </c>
      <c r="E644" s="8" t="s">
        <v>5975</v>
      </c>
      <c r="F644" s="8" t="s">
        <v>21</v>
      </c>
      <c r="G644" s="8" t="s">
        <v>22</v>
      </c>
      <c r="H644" s="8" t="s">
        <v>5976</v>
      </c>
      <c r="I644" s="8" t="s">
        <v>24</v>
      </c>
      <c r="J644" s="8" t="s">
        <v>5977</v>
      </c>
      <c r="K644" s="8" t="s">
        <v>60</v>
      </c>
      <c r="L644" s="8" t="s">
        <v>5978</v>
      </c>
      <c r="M644" s="8" t="s">
        <v>28</v>
      </c>
      <c r="N644" s="8" t="s">
        <v>24</v>
      </c>
      <c r="O644" s="8" t="s">
        <v>5979</v>
      </c>
      <c r="P644" s="8" t="s">
        <v>5980</v>
      </c>
      <c r="Q644" s="8" t="s">
        <v>31</v>
      </c>
      <c r="R644" s="3" t="s">
        <v>24</v>
      </c>
      <c r="S644" s="3" t="s">
        <v>5174</v>
      </c>
    </row>
    <row r="645" spans="1:19" x14ac:dyDescent="0.25">
      <c r="A645" s="6" t="s">
        <v>31</v>
      </c>
      <c r="B645" s="36" t="str">
        <f t="shared" si="10"/>
        <v>#WALM016060</v>
      </c>
      <c r="C645" s="1" t="s">
        <v>18</v>
      </c>
      <c r="D645" s="16" t="s">
        <v>4991</v>
      </c>
      <c r="E645" s="16" t="s">
        <v>4992</v>
      </c>
      <c r="F645" s="16" t="s">
        <v>21</v>
      </c>
      <c r="G645" s="16" t="s">
        <v>4919</v>
      </c>
      <c r="H645" s="16" t="s">
        <v>5026</v>
      </c>
      <c r="I645" s="16" t="s">
        <v>5027</v>
      </c>
      <c r="J645" s="16" t="s">
        <v>5028</v>
      </c>
      <c r="K645" s="16" t="s">
        <v>60</v>
      </c>
      <c r="L645" s="16" t="s">
        <v>5029</v>
      </c>
      <c r="M645" s="16" t="s">
        <v>28</v>
      </c>
      <c r="N645" s="16" t="s">
        <v>24</v>
      </c>
      <c r="O645" s="16" t="s">
        <v>5030</v>
      </c>
      <c r="P645" s="16" t="s">
        <v>24</v>
      </c>
      <c r="Q645" s="16" t="s">
        <v>31</v>
      </c>
      <c r="R645" s="3" t="s">
        <v>4999</v>
      </c>
      <c r="S645" s="3" t="s">
        <v>4601</v>
      </c>
    </row>
    <row r="646" spans="1:19" x14ac:dyDescent="0.25">
      <c r="A646" s="6" t="s">
        <v>31</v>
      </c>
      <c r="B646" s="36" t="str">
        <f t="shared" si="10"/>
        <v>#WALMLC6060</v>
      </c>
      <c r="C646" s="1" t="s">
        <v>18</v>
      </c>
      <c r="D646" s="16" t="s">
        <v>5034</v>
      </c>
      <c r="E646" s="16" t="s">
        <v>4992</v>
      </c>
      <c r="F646" s="16" t="s">
        <v>21</v>
      </c>
      <c r="G646" s="16" t="s">
        <v>4919</v>
      </c>
      <c r="H646" s="16" t="s">
        <v>5026</v>
      </c>
      <c r="I646" s="16" t="s">
        <v>5027</v>
      </c>
      <c r="J646" s="16" t="s">
        <v>5028</v>
      </c>
      <c r="K646" s="16" t="s">
        <v>60</v>
      </c>
      <c r="L646" s="16" t="s">
        <v>5029</v>
      </c>
      <c r="M646" s="16" t="s">
        <v>28</v>
      </c>
      <c r="N646" s="16" t="s">
        <v>24</v>
      </c>
      <c r="O646" s="16" t="s">
        <v>5030</v>
      </c>
      <c r="P646" s="16" t="s">
        <v>24</v>
      </c>
      <c r="Q646" s="16" t="s">
        <v>31</v>
      </c>
      <c r="R646" s="3" t="s">
        <v>4999</v>
      </c>
      <c r="S646" s="3" t="s">
        <v>4601</v>
      </c>
    </row>
    <row r="647" spans="1:19" x14ac:dyDescent="0.25">
      <c r="A647" s="6" t="s">
        <v>31</v>
      </c>
      <c r="B647" s="36" t="str">
        <f t="shared" si="10"/>
        <v>#WALM016061</v>
      </c>
      <c r="C647" s="1" t="s">
        <v>18</v>
      </c>
      <c r="D647" s="16" t="s">
        <v>4991</v>
      </c>
      <c r="E647" s="16" t="s">
        <v>4992</v>
      </c>
      <c r="F647" s="16" t="s">
        <v>21</v>
      </c>
      <c r="G647" s="16" t="s">
        <v>4919</v>
      </c>
      <c r="H647" s="16" t="s">
        <v>5009</v>
      </c>
      <c r="I647" s="16" t="s">
        <v>5010</v>
      </c>
      <c r="J647" s="16" t="s">
        <v>3574</v>
      </c>
      <c r="K647" s="16" t="s">
        <v>259</v>
      </c>
      <c r="L647" s="16" t="s">
        <v>5011</v>
      </c>
      <c r="M647" s="16" t="s">
        <v>28</v>
      </c>
      <c r="N647" s="16" t="s">
        <v>24</v>
      </c>
      <c r="O647" s="16" t="s">
        <v>5012</v>
      </c>
      <c r="P647" s="16" t="s">
        <v>24</v>
      </c>
      <c r="Q647" s="16" t="s">
        <v>31</v>
      </c>
      <c r="R647" s="3" t="s">
        <v>4999</v>
      </c>
      <c r="S647" s="3" t="s">
        <v>4601</v>
      </c>
    </row>
    <row r="648" spans="1:19" x14ac:dyDescent="0.25">
      <c r="A648" s="6" t="s">
        <v>31</v>
      </c>
      <c r="B648" s="36" t="str">
        <f t="shared" si="10"/>
        <v>#WALMLC6061</v>
      </c>
      <c r="C648" s="1" t="s">
        <v>18</v>
      </c>
      <c r="D648" s="16" t="s">
        <v>5034</v>
      </c>
      <c r="E648" s="16" t="s">
        <v>4992</v>
      </c>
      <c r="F648" s="16" t="s">
        <v>21</v>
      </c>
      <c r="G648" s="16" t="s">
        <v>4919</v>
      </c>
      <c r="H648" s="16" t="s">
        <v>5009</v>
      </c>
      <c r="I648" s="16" t="s">
        <v>5010</v>
      </c>
      <c r="J648" s="16" t="s">
        <v>3574</v>
      </c>
      <c r="K648" s="16" t="s">
        <v>259</v>
      </c>
      <c r="L648" s="16" t="s">
        <v>5011</v>
      </c>
      <c r="M648" s="16" t="s">
        <v>28</v>
      </c>
      <c r="N648" s="16" t="s">
        <v>24</v>
      </c>
      <c r="O648" s="16" t="s">
        <v>5012</v>
      </c>
      <c r="P648" s="16" t="s">
        <v>24</v>
      </c>
      <c r="Q648" s="16" t="s">
        <v>31</v>
      </c>
      <c r="R648" s="3" t="s">
        <v>4999</v>
      </c>
      <c r="S648" s="3" t="s">
        <v>4601</v>
      </c>
    </row>
    <row r="649" spans="1:19" x14ac:dyDescent="0.25">
      <c r="A649" s="6" t="s">
        <v>31</v>
      </c>
      <c r="B649" s="36" t="str">
        <f t="shared" si="10"/>
        <v>#WALM016088</v>
      </c>
      <c r="C649" s="1" t="s">
        <v>18</v>
      </c>
      <c r="D649" s="16" t="s">
        <v>4991</v>
      </c>
      <c r="E649" s="16" t="s">
        <v>4992</v>
      </c>
      <c r="F649" s="16" t="s">
        <v>21</v>
      </c>
      <c r="G649" s="16" t="s">
        <v>4919</v>
      </c>
      <c r="H649" s="16" t="s">
        <v>5007</v>
      </c>
      <c r="I649" s="16" t="s">
        <v>24</v>
      </c>
      <c r="J649" s="16" t="s">
        <v>1936</v>
      </c>
      <c r="K649" s="16" t="s">
        <v>68</v>
      </c>
      <c r="L649" s="16" t="s">
        <v>1937</v>
      </c>
      <c r="M649" s="16" t="s">
        <v>28</v>
      </c>
      <c r="N649" s="16" t="s">
        <v>24</v>
      </c>
      <c r="O649" s="16" t="s">
        <v>5008</v>
      </c>
      <c r="P649" s="16" t="s">
        <v>24</v>
      </c>
      <c r="Q649" s="16" t="s">
        <v>31</v>
      </c>
      <c r="R649" s="3" t="s">
        <v>4999</v>
      </c>
      <c r="S649" s="3" t="s">
        <v>4601</v>
      </c>
    </row>
    <row r="650" spans="1:19" x14ac:dyDescent="0.25">
      <c r="A650" s="6" t="s">
        <v>31</v>
      </c>
      <c r="B650" s="36" t="str">
        <f t="shared" si="10"/>
        <v>#WALMLC6088</v>
      </c>
      <c r="C650" s="1" t="s">
        <v>18</v>
      </c>
      <c r="D650" s="16" t="s">
        <v>5034</v>
      </c>
      <c r="E650" s="16" t="s">
        <v>4992</v>
      </c>
      <c r="F650" s="16" t="s">
        <v>21</v>
      </c>
      <c r="G650" s="16" t="s">
        <v>4919</v>
      </c>
      <c r="H650" s="16" t="s">
        <v>5007</v>
      </c>
      <c r="I650" s="16" t="s">
        <v>24</v>
      </c>
      <c r="J650" s="16" t="s">
        <v>1936</v>
      </c>
      <c r="K650" s="16" t="s">
        <v>68</v>
      </c>
      <c r="L650" s="16" t="s">
        <v>1937</v>
      </c>
      <c r="M650" s="16" t="s">
        <v>28</v>
      </c>
      <c r="N650" s="16" t="s">
        <v>24</v>
      </c>
      <c r="O650" s="16" t="s">
        <v>5008</v>
      </c>
      <c r="P650" s="16" t="s">
        <v>24</v>
      </c>
      <c r="Q650" s="16" t="s">
        <v>31</v>
      </c>
      <c r="R650" s="3" t="s">
        <v>4999</v>
      </c>
      <c r="S650" s="3" t="s">
        <v>4601</v>
      </c>
    </row>
    <row r="651" spans="1:19" x14ac:dyDescent="0.25">
      <c r="A651" s="6" t="s">
        <v>18</v>
      </c>
      <c r="B651" s="36" t="str">
        <f t="shared" si="10"/>
        <v>STOB01610</v>
      </c>
      <c r="C651" s="1" t="s">
        <v>18</v>
      </c>
      <c r="D651" s="41" t="s">
        <v>2847</v>
      </c>
      <c r="E651" s="41" t="s">
        <v>2848</v>
      </c>
      <c r="F651" s="41" t="s">
        <v>21</v>
      </c>
      <c r="G651" s="41" t="s">
        <v>22</v>
      </c>
      <c r="H651" s="41" t="s">
        <v>2849</v>
      </c>
      <c r="I651" s="41" t="s">
        <v>24</v>
      </c>
      <c r="J651" s="41" t="s">
        <v>2850</v>
      </c>
      <c r="K651" s="41" t="s">
        <v>157</v>
      </c>
      <c r="L651" s="41" t="s">
        <v>2851</v>
      </c>
      <c r="M651" s="41" t="s">
        <v>28</v>
      </c>
      <c r="N651" s="41" t="s">
        <v>24</v>
      </c>
      <c r="O651" s="41" t="s">
        <v>2852</v>
      </c>
      <c r="P651" s="41" t="s">
        <v>2853</v>
      </c>
      <c r="Q651" s="41" t="s">
        <v>31</v>
      </c>
      <c r="R651" s="3" t="s">
        <v>24</v>
      </c>
      <c r="S651" s="3" t="s">
        <v>33</v>
      </c>
    </row>
    <row r="652" spans="1:19" x14ac:dyDescent="0.25">
      <c r="A652" s="6" t="s">
        <v>18</v>
      </c>
      <c r="B652" s="36" t="str">
        <f t="shared" si="10"/>
        <v>HARH03613</v>
      </c>
      <c r="C652" s="1"/>
      <c r="D652" s="41" t="s">
        <v>5313</v>
      </c>
      <c r="E652" s="41" t="s">
        <v>5314</v>
      </c>
      <c r="F652" s="41" t="s">
        <v>21</v>
      </c>
      <c r="G652" s="41" t="s">
        <v>22</v>
      </c>
      <c r="H652" s="41" t="s">
        <v>5328</v>
      </c>
      <c r="I652" s="41" t="s">
        <v>24</v>
      </c>
      <c r="J652" s="41" t="s">
        <v>5329</v>
      </c>
      <c r="K652" s="41" t="s">
        <v>60</v>
      </c>
      <c r="L652" s="41" t="s">
        <v>5330</v>
      </c>
      <c r="M652" s="41" t="s">
        <v>28</v>
      </c>
      <c r="N652" s="41" t="s">
        <v>24</v>
      </c>
      <c r="O652" s="41" t="s">
        <v>5331</v>
      </c>
      <c r="P652" s="41" t="s">
        <v>24</v>
      </c>
      <c r="Q652" s="41" t="s">
        <v>31</v>
      </c>
      <c r="R652" s="3" t="s">
        <v>5320</v>
      </c>
      <c r="S652" s="3" t="s">
        <v>5174</v>
      </c>
    </row>
    <row r="653" spans="1:19" x14ac:dyDescent="0.25">
      <c r="A653" s="6" t="s">
        <v>18</v>
      </c>
      <c r="B653" s="36" t="str">
        <f t="shared" si="10"/>
        <v>WILA01615</v>
      </c>
      <c r="C653" s="1"/>
      <c r="D653" s="8" t="s">
        <v>4284</v>
      </c>
      <c r="E653" s="8" t="s">
        <v>4285</v>
      </c>
      <c r="F653" s="8" t="s">
        <v>21</v>
      </c>
      <c r="G653" s="8" t="s">
        <v>22</v>
      </c>
      <c r="H653" s="8" t="s">
        <v>4290</v>
      </c>
      <c r="I653" s="8" t="s">
        <v>24</v>
      </c>
      <c r="J653" s="8" t="s">
        <v>3147</v>
      </c>
      <c r="K653" s="8" t="s">
        <v>48</v>
      </c>
      <c r="L653" s="8" t="s">
        <v>4287</v>
      </c>
      <c r="M653" s="8" t="s">
        <v>28</v>
      </c>
      <c r="N653" s="8" t="s">
        <v>24</v>
      </c>
      <c r="O653" s="8" t="s">
        <v>4291</v>
      </c>
      <c r="P653" s="8" t="s">
        <v>24</v>
      </c>
      <c r="Q653" s="8" t="s">
        <v>31</v>
      </c>
      <c r="R653" s="3" t="s">
        <v>4289</v>
      </c>
      <c r="S653" s="3" t="s">
        <v>33</v>
      </c>
    </row>
    <row r="654" spans="1:19" x14ac:dyDescent="0.25">
      <c r="A654" s="6" t="s">
        <v>18</v>
      </c>
      <c r="B654" s="36" t="str">
        <f t="shared" si="10"/>
        <v>PARP726153</v>
      </c>
      <c r="C654" s="1" t="s">
        <v>18</v>
      </c>
      <c r="D654" s="8" t="s">
        <v>1152</v>
      </c>
      <c r="E654" s="8" t="s">
        <v>1050</v>
      </c>
      <c r="F654" s="8" t="s">
        <v>21</v>
      </c>
      <c r="G654" s="8" t="s">
        <v>22</v>
      </c>
      <c r="H654" s="8" t="s">
        <v>1172</v>
      </c>
      <c r="I654" s="8" t="s">
        <v>24</v>
      </c>
      <c r="J654" s="8" t="s">
        <v>1173</v>
      </c>
      <c r="K654" s="8" t="s">
        <v>1013</v>
      </c>
      <c r="L654" s="8" t="s">
        <v>1174</v>
      </c>
      <c r="M654" s="8" t="s">
        <v>28</v>
      </c>
      <c r="N654" s="8" t="s">
        <v>24</v>
      </c>
      <c r="O654" s="8" t="s">
        <v>1175</v>
      </c>
      <c r="P654" s="8" t="s">
        <v>24</v>
      </c>
      <c r="Q654" s="8" t="s">
        <v>31</v>
      </c>
      <c r="R654" s="3" t="s">
        <v>24</v>
      </c>
      <c r="S654" s="3" t="s">
        <v>33</v>
      </c>
    </row>
    <row r="655" spans="1:19" x14ac:dyDescent="0.25">
      <c r="A655" s="6" t="s">
        <v>31</v>
      </c>
      <c r="B655" s="36" t="str">
        <f t="shared" si="10"/>
        <v>LUNA01621</v>
      </c>
      <c r="C655" s="1"/>
      <c r="D655" s="41" t="s">
        <v>6897</v>
      </c>
      <c r="E655" s="41" t="s">
        <v>6898</v>
      </c>
      <c r="F655" s="41" t="s">
        <v>21</v>
      </c>
      <c r="G655" s="41" t="s">
        <v>22</v>
      </c>
      <c r="H655" s="41" t="s">
        <v>6899</v>
      </c>
      <c r="I655" s="41" t="s">
        <v>6900</v>
      </c>
      <c r="J655" s="41" t="s">
        <v>6901</v>
      </c>
      <c r="K655" s="41" t="s">
        <v>38</v>
      </c>
      <c r="L655" s="41" t="s">
        <v>6902</v>
      </c>
      <c r="M655" s="41" t="s">
        <v>28</v>
      </c>
      <c r="N655" s="41" t="s">
        <v>24</v>
      </c>
      <c r="O655" s="41" t="s">
        <v>6903</v>
      </c>
      <c r="P655" s="41" t="s">
        <v>24</v>
      </c>
      <c r="Q655" s="41" t="s">
        <v>31</v>
      </c>
      <c r="R655" s="3" t="s">
        <v>6904</v>
      </c>
      <c r="S655" s="3" t="s">
        <v>5174</v>
      </c>
    </row>
    <row r="656" spans="1:19" x14ac:dyDescent="0.25">
      <c r="A656" s="6" t="s">
        <v>31</v>
      </c>
      <c r="B656" s="36" t="str">
        <f t="shared" si="10"/>
        <v>OKEP01621</v>
      </c>
      <c r="C656" s="1"/>
      <c r="D656" s="41" t="s">
        <v>7783</v>
      </c>
      <c r="E656" s="41" t="s">
        <v>7784</v>
      </c>
      <c r="F656" s="41" t="s">
        <v>21</v>
      </c>
      <c r="G656" s="41" t="s">
        <v>22</v>
      </c>
      <c r="H656" s="41" t="s">
        <v>7785</v>
      </c>
      <c r="I656" s="41" t="s">
        <v>24</v>
      </c>
      <c r="J656" s="41" t="s">
        <v>2566</v>
      </c>
      <c r="K656" s="41" t="s">
        <v>773</v>
      </c>
      <c r="L656" s="41" t="s">
        <v>7786</v>
      </c>
      <c r="M656" s="41" t="s">
        <v>28</v>
      </c>
      <c r="N656" s="41" t="s">
        <v>7787</v>
      </c>
      <c r="O656" s="41" t="s">
        <v>6903</v>
      </c>
      <c r="P656" s="41" t="s">
        <v>7788</v>
      </c>
      <c r="Q656" s="41" t="s">
        <v>31</v>
      </c>
      <c r="R656" s="3" t="s">
        <v>7789</v>
      </c>
      <c r="S656" s="3" t="s">
        <v>5174</v>
      </c>
    </row>
    <row r="657" spans="1:19" x14ac:dyDescent="0.25">
      <c r="A657" s="6" t="s">
        <v>18</v>
      </c>
      <c r="B657" s="36" t="str">
        <f t="shared" si="10"/>
        <v>RIPH01622</v>
      </c>
      <c r="C657" s="1" t="s">
        <v>18</v>
      </c>
      <c r="D657" s="41" t="s">
        <v>2152</v>
      </c>
      <c r="E657" s="41" t="s">
        <v>2153</v>
      </c>
      <c r="F657" s="41" t="s">
        <v>21</v>
      </c>
      <c r="G657" s="41" t="s">
        <v>22</v>
      </c>
      <c r="H657" s="41" t="s">
        <v>2162</v>
      </c>
      <c r="I657" s="41" t="s">
        <v>2163</v>
      </c>
      <c r="J657" s="41" t="s">
        <v>2164</v>
      </c>
      <c r="K657" s="41" t="s">
        <v>2156</v>
      </c>
      <c r="L657" s="41" t="s">
        <v>2165</v>
      </c>
      <c r="M657" s="41" t="s">
        <v>60</v>
      </c>
      <c r="N657" s="41" t="s">
        <v>24</v>
      </c>
      <c r="O657" s="41" t="s">
        <v>2166</v>
      </c>
      <c r="P657" s="41" t="s">
        <v>2167</v>
      </c>
      <c r="Q657" s="41" t="s">
        <v>31</v>
      </c>
      <c r="R657" s="3" t="s">
        <v>2161</v>
      </c>
      <c r="S657" s="3" t="s">
        <v>33</v>
      </c>
    </row>
    <row r="658" spans="1:19" x14ac:dyDescent="0.25">
      <c r="A658" s="6" t="s">
        <v>31</v>
      </c>
      <c r="B658" s="36" t="str">
        <f t="shared" si="10"/>
        <v>GALE016227</v>
      </c>
      <c r="C658" s="1" t="s">
        <v>18</v>
      </c>
      <c r="D658" s="41" t="s">
        <v>11596</v>
      </c>
      <c r="E658" s="41" t="s">
        <v>11597</v>
      </c>
      <c r="F658" s="41" t="s">
        <v>21</v>
      </c>
      <c r="G658" s="41" t="s">
        <v>22</v>
      </c>
      <c r="H658" s="41" t="s">
        <v>11599</v>
      </c>
      <c r="I658" s="41" t="s">
        <v>24</v>
      </c>
      <c r="J658" s="41" t="s">
        <v>2110</v>
      </c>
      <c r="K658" s="41" t="s">
        <v>196</v>
      </c>
      <c r="L658" s="41" t="s">
        <v>2111</v>
      </c>
      <c r="M658" s="41" t="s">
        <v>28</v>
      </c>
      <c r="N658" s="41" t="s">
        <v>24</v>
      </c>
      <c r="O658" s="41" t="s">
        <v>11600</v>
      </c>
      <c r="P658" s="41" t="s">
        <v>24</v>
      </c>
      <c r="Q658" s="41" t="s">
        <v>31</v>
      </c>
      <c r="R658" s="3" t="s">
        <v>24</v>
      </c>
      <c r="S658" s="3" t="s">
        <v>7978</v>
      </c>
    </row>
    <row r="659" spans="1:19" x14ac:dyDescent="0.25">
      <c r="A659" s="6" t="s">
        <v>31</v>
      </c>
      <c r="B659" s="36" t="str">
        <f t="shared" si="10"/>
        <v>GOTA01623</v>
      </c>
      <c r="C659" s="1" t="s">
        <v>18</v>
      </c>
      <c r="D659" s="41" t="s">
        <v>11922</v>
      </c>
      <c r="E659" s="41" t="s">
        <v>11923</v>
      </c>
      <c r="F659" s="41" t="s">
        <v>21</v>
      </c>
      <c r="G659" s="41" t="s">
        <v>22</v>
      </c>
      <c r="H659" s="41" t="s">
        <v>11930</v>
      </c>
      <c r="I659" s="41" t="s">
        <v>24</v>
      </c>
      <c r="J659" s="41" t="s">
        <v>4670</v>
      </c>
      <c r="K659" s="41" t="s">
        <v>157</v>
      </c>
      <c r="L659" s="41" t="s">
        <v>4671</v>
      </c>
      <c r="M659" s="41" t="s">
        <v>28</v>
      </c>
      <c r="N659" s="41" t="s">
        <v>11928</v>
      </c>
      <c r="O659" s="41" t="s">
        <v>11931</v>
      </c>
      <c r="P659" s="41" t="s">
        <v>24</v>
      </c>
      <c r="Q659" s="41" t="s">
        <v>31</v>
      </c>
      <c r="R659" s="3" t="s">
        <v>11926</v>
      </c>
      <c r="S659" s="3" t="s">
        <v>7978</v>
      </c>
    </row>
    <row r="660" spans="1:19" x14ac:dyDescent="0.25">
      <c r="A660" s="6" t="s">
        <v>18</v>
      </c>
      <c r="B660" s="36" t="str">
        <f t="shared" si="10"/>
        <v>SEAJ01625</v>
      </c>
      <c r="C660" s="1" t="s">
        <v>18</v>
      </c>
      <c r="D660" s="41" t="s">
        <v>2370</v>
      </c>
      <c r="E660" s="41" t="s">
        <v>2371</v>
      </c>
      <c r="F660" s="41" t="s">
        <v>21</v>
      </c>
      <c r="G660" s="41" t="s">
        <v>22</v>
      </c>
      <c r="H660" s="41" t="s">
        <v>2372</v>
      </c>
      <c r="I660" s="41" t="s">
        <v>2373</v>
      </c>
      <c r="J660" s="41" t="s">
        <v>2374</v>
      </c>
      <c r="K660" s="41" t="s">
        <v>87</v>
      </c>
      <c r="L660" s="41" t="s">
        <v>2375</v>
      </c>
      <c r="M660" s="41" t="s">
        <v>28</v>
      </c>
      <c r="N660" s="41" t="s">
        <v>24</v>
      </c>
      <c r="O660" s="41" t="s">
        <v>2376</v>
      </c>
      <c r="P660" s="41" t="s">
        <v>2377</v>
      </c>
      <c r="Q660" s="41" t="s">
        <v>31</v>
      </c>
      <c r="R660" s="3" t="s">
        <v>2378</v>
      </c>
      <c r="S660" s="3" t="s">
        <v>33</v>
      </c>
    </row>
    <row r="661" spans="1:19" x14ac:dyDescent="0.25">
      <c r="A661" s="6" t="s">
        <v>18</v>
      </c>
      <c r="B661" s="36" t="str">
        <f t="shared" si="10"/>
        <v>TRIM016264</v>
      </c>
      <c r="C661" s="1" t="s">
        <v>18</v>
      </c>
      <c r="D661" s="8" t="s">
        <v>12352</v>
      </c>
      <c r="E661" s="8" t="s">
        <v>12353</v>
      </c>
      <c r="F661" s="8" t="s">
        <v>21</v>
      </c>
      <c r="G661" s="8" t="s">
        <v>22</v>
      </c>
      <c r="H661" s="8" t="s">
        <v>12370</v>
      </c>
      <c r="I661" s="8" t="s">
        <v>24</v>
      </c>
      <c r="J661" s="8" t="s">
        <v>12371</v>
      </c>
      <c r="K661" s="8" t="s">
        <v>687</v>
      </c>
      <c r="L661" s="8" t="s">
        <v>12372</v>
      </c>
      <c r="M661" s="8" t="s">
        <v>28</v>
      </c>
      <c r="N661" s="8" t="s">
        <v>12373</v>
      </c>
      <c r="O661" s="8" t="s">
        <v>12374</v>
      </c>
      <c r="P661" s="8" t="s">
        <v>12375</v>
      </c>
      <c r="Q661" s="8" t="s">
        <v>31</v>
      </c>
      <c r="R661" s="3" t="s">
        <v>12360</v>
      </c>
      <c r="S661" s="3" t="s">
        <v>12100</v>
      </c>
    </row>
    <row r="662" spans="1:19" x14ac:dyDescent="0.25">
      <c r="A662" s="6" t="s">
        <v>18</v>
      </c>
      <c r="B662" s="36" t="str">
        <f t="shared" si="10"/>
        <v>AVAE0163</v>
      </c>
      <c r="C662" s="1" t="s">
        <v>18</v>
      </c>
      <c r="D662" s="8" t="s">
        <v>8473</v>
      </c>
      <c r="E662" s="8" t="s">
        <v>8474</v>
      </c>
      <c r="F662" s="8" t="s">
        <v>21</v>
      </c>
      <c r="G662" s="8" t="s">
        <v>22</v>
      </c>
      <c r="H662" s="8" t="s">
        <v>8475</v>
      </c>
      <c r="I662" s="8" t="s">
        <v>24</v>
      </c>
      <c r="J662" s="8" t="s">
        <v>3322</v>
      </c>
      <c r="K662" s="8" t="s">
        <v>1013</v>
      </c>
      <c r="L662" s="8" t="s">
        <v>8476</v>
      </c>
      <c r="M662" s="8" t="s">
        <v>28</v>
      </c>
      <c r="N662" s="8" t="s">
        <v>8477</v>
      </c>
      <c r="O662" s="8" t="s">
        <v>8478</v>
      </c>
      <c r="P662" s="8" t="s">
        <v>8479</v>
      </c>
      <c r="Q662" s="8" t="s">
        <v>31</v>
      </c>
      <c r="R662" s="3" t="s">
        <v>8480</v>
      </c>
      <c r="S662" s="3" t="s">
        <v>7978</v>
      </c>
    </row>
    <row r="663" spans="1:19" x14ac:dyDescent="0.25">
      <c r="A663" s="6" t="s">
        <v>18</v>
      </c>
      <c r="B663" s="36" t="str">
        <f t="shared" si="10"/>
        <v>IGUV016320</v>
      </c>
      <c r="C663" s="1"/>
      <c r="D663" s="41" t="s">
        <v>5807</v>
      </c>
      <c r="E663" s="41" t="s">
        <v>5808</v>
      </c>
      <c r="F663" s="41" t="s">
        <v>21</v>
      </c>
      <c r="G663" s="41" t="s">
        <v>22</v>
      </c>
      <c r="H663" s="41" t="s">
        <v>5809</v>
      </c>
      <c r="I663" s="41" t="s">
        <v>24</v>
      </c>
      <c r="J663" s="41" t="s">
        <v>4749</v>
      </c>
      <c r="K663" s="41" t="s">
        <v>60</v>
      </c>
      <c r="L663" s="41" t="s">
        <v>4750</v>
      </c>
      <c r="M663" s="41" t="s">
        <v>28</v>
      </c>
      <c r="N663" s="41" t="s">
        <v>24</v>
      </c>
      <c r="O663" s="41" t="s">
        <v>5810</v>
      </c>
      <c r="P663" s="41" t="s">
        <v>5811</v>
      </c>
      <c r="Q663" s="41" t="s">
        <v>31</v>
      </c>
      <c r="R663" s="3" t="s">
        <v>5812</v>
      </c>
      <c r="S663" s="3" t="s">
        <v>5174</v>
      </c>
    </row>
    <row r="664" spans="1:19" x14ac:dyDescent="0.25">
      <c r="A664" s="6" t="s">
        <v>18</v>
      </c>
      <c r="B664" s="36" t="str">
        <f t="shared" si="10"/>
        <v>SOCS01634</v>
      </c>
      <c r="C664" s="1" t="s">
        <v>18</v>
      </c>
      <c r="D664" s="41" t="s">
        <v>2601</v>
      </c>
      <c r="E664" s="41" t="s">
        <v>2602</v>
      </c>
      <c r="F664" s="41" t="s">
        <v>21</v>
      </c>
      <c r="G664" s="41" t="s">
        <v>22</v>
      </c>
      <c r="H664" s="41" t="s">
        <v>2603</v>
      </c>
      <c r="I664" s="41" t="s">
        <v>2604</v>
      </c>
      <c r="J664" s="41" t="s">
        <v>2605</v>
      </c>
      <c r="K664" s="41" t="s">
        <v>972</v>
      </c>
      <c r="L664" s="41" t="s">
        <v>2606</v>
      </c>
      <c r="M664" s="41" t="s">
        <v>28</v>
      </c>
      <c r="N664" s="41" t="s">
        <v>2589</v>
      </c>
      <c r="O664" s="41" t="s">
        <v>2607</v>
      </c>
      <c r="P664" s="41" t="s">
        <v>2608</v>
      </c>
      <c r="Q664" s="41" t="s">
        <v>31</v>
      </c>
      <c r="R664" s="3" t="s">
        <v>2609</v>
      </c>
      <c r="S664" s="3" t="s">
        <v>33</v>
      </c>
    </row>
    <row r="665" spans="1:19" x14ac:dyDescent="0.25">
      <c r="A665" s="6" t="s">
        <v>18</v>
      </c>
      <c r="B665" s="36" t="str">
        <f t="shared" si="10"/>
        <v>LART036360</v>
      </c>
      <c r="C665" s="1"/>
      <c r="D665" s="8" t="s">
        <v>6604</v>
      </c>
      <c r="E665" s="8" t="s">
        <v>6605</v>
      </c>
      <c r="F665" s="8" t="s">
        <v>21</v>
      </c>
      <c r="G665" s="8" t="s">
        <v>22</v>
      </c>
      <c r="H665" s="8" t="s">
        <v>6606</v>
      </c>
      <c r="I665" s="8"/>
      <c r="J665" s="8" t="s">
        <v>6607</v>
      </c>
      <c r="K665" s="8" t="s">
        <v>427</v>
      </c>
      <c r="L665" s="8" t="s">
        <v>6608</v>
      </c>
      <c r="M665" s="8" t="s">
        <v>28</v>
      </c>
      <c r="N665" s="8" t="s">
        <v>24</v>
      </c>
      <c r="O665" s="8" t="s">
        <v>6609</v>
      </c>
      <c r="P665" s="8" t="s">
        <v>6610</v>
      </c>
      <c r="Q665" s="8" t="s">
        <v>31</v>
      </c>
      <c r="R665" s="3" t="s">
        <v>6611</v>
      </c>
      <c r="S665" s="3" t="s">
        <v>5174</v>
      </c>
    </row>
    <row r="666" spans="1:19" x14ac:dyDescent="0.25">
      <c r="A666" s="6" t="s">
        <v>18</v>
      </c>
      <c r="B666" s="36" t="str">
        <f t="shared" si="10"/>
        <v>AVAE016392</v>
      </c>
      <c r="C666" s="1" t="s">
        <v>18</v>
      </c>
      <c r="D666" s="8" t="s">
        <v>8473</v>
      </c>
      <c r="E666" s="8" t="s">
        <v>8474</v>
      </c>
      <c r="F666" s="8" t="s">
        <v>21</v>
      </c>
      <c r="G666" s="8" t="s">
        <v>22</v>
      </c>
      <c r="H666" s="8" t="s">
        <v>8485</v>
      </c>
      <c r="I666" s="8" t="s">
        <v>24</v>
      </c>
      <c r="J666" s="8" t="s">
        <v>1724</v>
      </c>
      <c r="K666" s="8" t="s">
        <v>1514</v>
      </c>
      <c r="L666" s="8" t="s">
        <v>8486</v>
      </c>
      <c r="M666" s="8" t="s">
        <v>28</v>
      </c>
      <c r="N666" s="8" t="s">
        <v>8477</v>
      </c>
      <c r="O666" s="8" t="s">
        <v>8487</v>
      </c>
      <c r="P666" s="8" t="s">
        <v>8488</v>
      </c>
      <c r="Q666" s="8" t="s">
        <v>31</v>
      </c>
      <c r="R666" s="3" t="s">
        <v>8480</v>
      </c>
      <c r="S666" s="3" t="s">
        <v>7978</v>
      </c>
    </row>
    <row r="667" spans="1:19" x14ac:dyDescent="0.25">
      <c r="A667" s="6" t="s">
        <v>18</v>
      </c>
      <c r="B667" s="36" t="str">
        <f t="shared" si="10"/>
        <v>PRIT0164</v>
      </c>
      <c r="C667" s="1" t="s">
        <v>18</v>
      </c>
      <c r="D667" s="41" t="s">
        <v>1859</v>
      </c>
      <c r="E667" s="41" t="s">
        <v>1860</v>
      </c>
      <c r="F667" s="41" t="s">
        <v>21</v>
      </c>
      <c r="G667" s="41" t="s">
        <v>22</v>
      </c>
      <c r="H667" s="41" t="s">
        <v>1861</v>
      </c>
      <c r="I667" s="41" t="s">
        <v>24</v>
      </c>
      <c r="J667" s="41" t="s">
        <v>1121</v>
      </c>
      <c r="K667" s="41" t="s">
        <v>371</v>
      </c>
      <c r="L667" s="41" t="s">
        <v>1122</v>
      </c>
      <c r="M667" s="41" t="s">
        <v>28</v>
      </c>
      <c r="N667" s="41" t="s">
        <v>24</v>
      </c>
      <c r="O667" s="41" t="s">
        <v>1862</v>
      </c>
      <c r="P667" s="41" t="s">
        <v>24</v>
      </c>
      <c r="Q667" s="41" t="s">
        <v>31</v>
      </c>
      <c r="R667" s="3" t="s">
        <v>1863</v>
      </c>
      <c r="S667" s="3" t="s">
        <v>33</v>
      </c>
    </row>
    <row r="668" spans="1:19" x14ac:dyDescent="0.25">
      <c r="A668" s="6" t="s">
        <v>31</v>
      </c>
      <c r="B668" s="36" t="str">
        <f t="shared" si="10"/>
        <v>TPDS01643</v>
      </c>
      <c r="C668" s="1" t="s">
        <v>18</v>
      </c>
      <c r="D668" s="8" t="s">
        <v>422</v>
      </c>
      <c r="E668" s="8" t="s">
        <v>423</v>
      </c>
      <c r="F668" s="8" t="s">
        <v>21</v>
      </c>
      <c r="G668" s="8" t="s">
        <v>22</v>
      </c>
      <c r="H668" s="8" t="s">
        <v>424</v>
      </c>
      <c r="I668" s="8" t="s">
        <v>425</v>
      </c>
      <c r="J668" s="8" t="s">
        <v>426</v>
      </c>
      <c r="K668" s="8" t="s">
        <v>427</v>
      </c>
      <c r="L668" s="8" t="s">
        <v>428</v>
      </c>
      <c r="M668" s="8" t="s">
        <v>28</v>
      </c>
      <c r="N668" s="8" t="s">
        <v>24</v>
      </c>
      <c r="O668" s="8" t="s">
        <v>429</v>
      </c>
      <c r="P668" s="8" t="s">
        <v>24</v>
      </c>
      <c r="Q668" s="8" t="s">
        <v>31</v>
      </c>
      <c r="R668" s="3" t="s">
        <v>430</v>
      </c>
      <c r="S668" s="3" t="s">
        <v>33</v>
      </c>
    </row>
    <row r="669" spans="1:19" x14ac:dyDescent="0.25">
      <c r="A669" s="6" t="s">
        <v>18</v>
      </c>
      <c r="B669" s="36" t="str">
        <f t="shared" si="10"/>
        <v>ALIP026493</v>
      </c>
      <c r="C669" s="1" t="s">
        <v>18</v>
      </c>
      <c r="D669" s="41" t="s">
        <v>8163</v>
      </c>
      <c r="E669" s="41" t="s">
        <v>8164</v>
      </c>
      <c r="F669" s="41" t="s">
        <v>21</v>
      </c>
      <c r="G669" s="41" t="s">
        <v>22</v>
      </c>
      <c r="H669" s="41" t="s">
        <v>8165</v>
      </c>
      <c r="I669" s="41" t="s">
        <v>24</v>
      </c>
      <c r="J669" s="41" t="s">
        <v>8166</v>
      </c>
      <c r="K669" s="41" t="s">
        <v>60</v>
      </c>
      <c r="L669" s="41" t="s">
        <v>8167</v>
      </c>
      <c r="M669" s="41" t="s">
        <v>28</v>
      </c>
      <c r="N669" s="41" t="s">
        <v>8168</v>
      </c>
      <c r="O669" s="41" t="s">
        <v>8169</v>
      </c>
      <c r="P669" s="41" t="s">
        <v>8170</v>
      </c>
      <c r="Q669" s="41" t="s">
        <v>31</v>
      </c>
      <c r="R669" s="3" t="s">
        <v>8171</v>
      </c>
      <c r="S669" s="3" t="s">
        <v>7978</v>
      </c>
    </row>
    <row r="670" spans="1:19" x14ac:dyDescent="0.25">
      <c r="A670" s="6" t="s">
        <v>18</v>
      </c>
      <c r="B670" s="36" t="str">
        <f t="shared" si="10"/>
        <v>FOXW0165</v>
      </c>
      <c r="C670" s="1" t="s">
        <v>18</v>
      </c>
      <c r="D670" s="41" t="s">
        <v>11392</v>
      </c>
      <c r="E670" s="41" t="s">
        <v>11393</v>
      </c>
      <c r="F670" s="41" t="s">
        <v>21</v>
      </c>
      <c r="G670" s="41" t="s">
        <v>22</v>
      </c>
      <c r="H670" s="41" t="s">
        <v>11394</v>
      </c>
      <c r="I670" s="41" t="s">
        <v>24</v>
      </c>
      <c r="J670" s="41" t="s">
        <v>11395</v>
      </c>
      <c r="K670" s="41" t="s">
        <v>1545</v>
      </c>
      <c r="L670" s="41" t="s">
        <v>11396</v>
      </c>
      <c r="M670" s="41" t="s">
        <v>28</v>
      </c>
      <c r="N670" s="41" t="s">
        <v>24</v>
      </c>
      <c r="O670" s="41" t="s">
        <v>11397</v>
      </c>
      <c r="P670" s="41" t="s">
        <v>24</v>
      </c>
      <c r="Q670" s="41" t="s">
        <v>31</v>
      </c>
      <c r="R670" s="3" t="s">
        <v>11398</v>
      </c>
      <c r="S670" s="3" t="s">
        <v>7978</v>
      </c>
    </row>
    <row r="671" spans="1:19" x14ac:dyDescent="0.25">
      <c r="A671" s="6" t="s">
        <v>18</v>
      </c>
      <c r="B671" s="36" t="str">
        <f t="shared" si="10"/>
        <v>POLC01655</v>
      </c>
      <c r="C671" s="1" t="s">
        <v>18</v>
      </c>
      <c r="D671" s="41" t="s">
        <v>1677</v>
      </c>
      <c r="E671" s="41" t="s">
        <v>1678</v>
      </c>
      <c r="F671" s="41" t="s">
        <v>21</v>
      </c>
      <c r="G671" s="41" t="s">
        <v>22</v>
      </c>
      <c r="H671" s="41" t="s">
        <v>1679</v>
      </c>
      <c r="I671" s="41" t="s">
        <v>24</v>
      </c>
      <c r="J671" s="41" t="s">
        <v>490</v>
      </c>
      <c r="K671" s="41" t="s">
        <v>173</v>
      </c>
      <c r="L671" s="41" t="s">
        <v>1680</v>
      </c>
      <c r="M671" s="41" t="s">
        <v>28</v>
      </c>
      <c r="N671" s="41" t="s">
        <v>1681</v>
      </c>
      <c r="O671" s="41" t="s">
        <v>1682</v>
      </c>
      <c r="P671" s="41" t="s">
        <v>1683</v>
      </c>
      <c r="Q671" s="41" t="s">
        <v>31</v>
      </c>
      <c r="R671" s="3" t="s">
        <v>1684</v>
      </c>
      <c r="S671" s="3" t="s">
        <v>33</v>
      </c>
    </row>
    <row r="672" spans="1:19" x14ac:dyDescent="0.25">
      <c r="A672" s="6" t="s">
        <v>18</v>
      </c>
      <c r="B672" s="36" t="str">
        <f t="shared" si="10"/>
        <v>#FIRG01656</v>
      </c>
      <c r="C672" s="1" t="s">
        <v>18</v>
      </c>
      <c r="D672" s="16" t="s">
        <v>4752</v>
      </c>
      <c r="E672" s="16" t="s">
        <v>4753</v>
      </c>
      <c r="F672" s="16" t="s">
        <v>21</v>
      </c>
      <c r="G672" s="16" t="s">
        <v>22</v>
      </c>
      <c r="H672" s="16" t="s">
        <v>4766</v>
      </c>
      <c r="I672" s="16" t="s">
        <v>4767</v>
      </c>
      <c r="J672" s="16" t="s">
        <v>146</v>
      </c>
      <c r="K672" s="16" t="s">
        <v>87</v>
      </c>
      <c r="L672" s="16" t="s">
        <v>4768</v>
      </c>
      <c r="M672" s="16" t="s">
        <v>28</v>
      </c>
      <c r="N672" s="16" t="s">
        <v>24</v>
      </c>
      <c r="O672" s="16" t="s">
        <v>4769</v>
      </c>
      <c r="P672" s="16" t="s">
        <v>24</v>
      </c>
      <c r="Q672" s="16" t="s">
        <v>31</v>
      </c>
      <c r="R672" s="3" t="s">
        <v>4757</v>
      </c>
      <c r="S672" s="3" t="s">
        <v>4601</v>
      </c>
    </row>
    <row r="673" spans="1:19" x14ac:dyDescent="0.25">
      <c r="A673" s="6" t="s">
        <v>31</v>
      </c>
      <c r="B673" s="36" t="str">
        <f t="shared" si="10"/>
        <v>#FITC0166</v>
      </c>
      <c r="C673" s="1"/>
      <c r="D673" s="16" t="s">
        <v>4774</v>
      </c>
      <c r="E673" s="16" t="s">
        <v>4775</v>
      </c>
      <c r="F673" s="16" t="s">
        <v>21</v>
      </c>
      <c r="G673" s="16" t="s">
        <v>22</v>
      </c>
      <c r="H673" s="16" t="s">
        <v>4794</v>
      </c>
      <c r="I673" s="16" t="s">
        <v>24</v>
      </c>
      <c r="J673" s="16" t="s">
        <v>4795</v>
      </c>
      <c r="K673" s="16" t="s">
        <v>60</v>
      </c>
      <c r="L673" s="16" t="s">
        <v>4796</v>
      </c>
      <c r="M673" s="16" t="s">
        <v>28</v>
      </c>
      <c r="N673" s="16" t="s">
        <v>24</v>
      </c>
      <c r="O673" s="16" t="s">
        <v>4797</v>
      </c>
      <c r="P673" s="16" t="s">
        <v>4798</v>
      </c>
      <c r="Q673" s="16" t="s">
        <v>31</v>
      </c>
      <c r="R673" s="3" t="s">
        <v>4781</v>
      </c>
      <c r="S673" s="3" t="s">
        <v>4601</v>
      </c>
    </row>
    <row r="674" spans="1:19" x14ac:dyDescent="0.25">
      <c r="A674" s="6" t="s">
        <v>18</v>
      </c>
      <c r="B674" s="36" t="str">
        <f t="shared" si="10"/>
        <v>50FA01661</v>
      </c>
      <c r="C674" s="1" t="s">
        <v>18</v>
      </c>
      <c r="D674" s="41" t="s">
        <v>12162</v>
      </c>
      <c r="E674" s="41" t="s">
        <v>12163</v>
      </c>
      <c r="F674" s="41" t="s">
        <v>21</v>
      </c>
      <c r="G674" s="41" t="s">
        <v>22</v>
      </c>
      <c r="H674" s="41" t="s">
        <v>12184</v>
      </c>
      <c r="I674" s="41" t="s">
        <v>24</v>
      </c>
      <c r="J674" s="41" t="s">
        <v>12185</v>
      </c>
      <c r="K674" s="41" t="s">
        <v>282</v>
      </c>
      <c r="L674" s="41" t="s">
        <v>12186</v>
      </c>
      <c r="M674" s="41" t="s">
        <v>28</v>
      </c>
      <c r="N674" s="41" t="s">
        <v>24</v>
      </c>
      <c r="O674" s="41" t="s">
        <v>12187</v>
      </c>
      <c r="P674" s="41" t="s">
        <v>12188</v>
      </c>
      <c r="Q674" s="41" t="s">
        <v>31</v>
      </c>
      <c r="R674" s="3" t="s">
        <v>12169</v>
      </c>
      <c r="S674" s="3" t="s">
        <v>12100</v>
      </c>
    </row>
    <row r="675" spans="1:19" x14ac:dyDescent="0.25">
      <c r="A675" s="6" t="s">
        <v>31</v>
      </c>
      <c r="B675" s="36" t="str">
        <f t="shared" si="10"/>
        <v>CINS016639</v>
      </c>
      <c r="C675" s="1" t="s">
        <v>18</v>
      </c>
      <c r="D675" s="41" t="s">
        <v>9855</v>
      </c>
      <c r="E675" s="41" t="s">
        <v>9856</v>
      </c>
      <c r="F675" s="41" t="s">
        <v>21</v>
      </c>
      <c r="G675" s="41" t="s">
        <v>22</v>
      </c>
      <c r="H675" s="41" t="s">
        <v>9862</v>
      </c>
      <c r="I675" s="41" t="s">
        <v>24</v>
      </c>
      <c r="J675" s="41" t="s">
        <v>9863</v>
      </c>
      <c r="K675" s="41" t="s">
        <v>60</v>
      </c>
      <c r="L675" s="41" t="s">
        <v>9864</v>
      </c>
      <c r="M675" s="41" t="s">
        <v>28</v>
      </c>
      <c r="N675" s="41" t="s">
        <v>24</v>
      </c>
      <c r="O675" s="41" t="s">
        <v>9865</v>
      </c>
      <c r="P675" s="41" t="s">
        <v>24</v>
      </c>
      <c r="Q675" s="41" t="s">
        <v>31</v>
      </c>
      <c r="R675" s="3" t="s">
        <v>9861</v>
      </c>
      <c r="S675" s="3" t="s">
        <v>7978</v>
      </c>
    </row>
    <row r="676" spans="1:19" x14ac:dyDescent="0.25">
      <c r="A676" s="6" t="s">
        <v>18</v>
      </c>
      <c r="B676" s="36" t="str">
        <f t="shared" si="10"/>
        <v>EMPD016652</v>
      </c>
      <c r="C676" s="1" t="s">
        <v>18</v>
      </c>
      <c r="D676" s="41" t="s">
        <v>10985</v>
      </c>
      <c r="E676" s="41" t="s">
        <v>10986</v>
      </c>
      <c r="F676" s="41" t="s">
        <v>21</v>
      </c>
      <c r="G676" s="41" t="s">
        <v>22</v>
      </c>
      <c r="H676" s="41" t="s">
        <v>10987</v>
      </c>
      <c r="I676" s="41" t="s">
        <v>24</v>
      </c>
      <c r="J676" s="41" t="s">
        <v>10988</v>
      </c>
      <c r="K676" s="41" t="s">
        <v>60</v>
      </c>
      <c r="L676" s="41" t="s">
        <v>10989</v>
      </c>
      <c r="M676" s="41" t="s">
        <v>28</v>
      </c>
      <c r="N676" s="41" t="s">
        <v>24</v>
      </c>
      <c r="O676" s="41" t="s">
        <v>10990</v>
      </c>
      <c r="P676" s="41" t="s">
        <v>10991</v>
      </c>
      <c r="Q676" s="41" t="s">
        <v>31</v>
      </c>
      <c r="R676" s="3" t="s">
        <v>24</v>
      </c>
      <c r="S676" s="3" t="s">
        <v>7978</v>
      </c>
    </row>
    <row r="677" spans="1:19" x14ac:dyDescent="0.25">
      <c r="A677" s="6" t="s">
        <v>18</v>
      </c>
      <c r="B677" s="36" t="str">
        <f t="shared" si="10"/>
        <v>TOYA0267</v>
      </c>
      <c r="C677" s="1" t="s">
        <v>18</v>
      </c>
      <c r="D677" s="41" t="s">
        <v>3331</v>
      </c>
      <c r="E677" s="41" t="s">
        <v>3332</v>
      </c>
      <c r="F677" s="41" t="s">
        <v>21</v>
      </c>
      <c r="G677" s="41" t="s">
        <v>22</v>
      </c>
      <c r="H677" s="41" t="s">
        <v>3333</v>
      </c>
      <c r="I677" s="41" t="s">
        <v>24</v>
      </c>
      <c r="J677" s="41" t="s">
        <v>3334</v>
      </c>
      <c r="K677" s="41" t="s">
        <v>1013</v>
      </c>
      <c r="L677" s="41" t="s">
        <v>3335</v>
      </c>
      <c r="M677" s="41" t="s">
        <v>28</v>
      </c>
      <c r="N677" s="41" t="s">
        <v>24</v>
      </c>
      <c r="O677" s="41" t="s">
        <v>3336</v>
      </c>
      <c r="P677" s="41" t="s">
        <v>24</v>
      </c>
      <c r="Q677" s="41" t="s">
        <v>31</v>
      </c>
      <c r="R677" s="3" t="s">
        <v>3337</v>
      </c>
      <c r="S677" s="3" t="s">
        <v>33</v>
      </c>
    </row>
    <row r="678" spans="1:19" x14ac:dyDescent="0.25">
      <c r="A678" s="6" t="s">
        <v>18</v>
      </c>
      <c r="B678" s="36" t="str">
        <f t="shared" si="10"/>
        <v>STOU016711</v>
      </c>
      <c r="C678" s="1" t="s">
        <v>18</v>
      </c>
      <c r="D678" s="8" t="s">
        <v>12344</v>
      </c>
      <c r="E678" s="8" t="s">
        <v>12345</v>
      </c>
      <c r="F678" s="8" t="s">
        <v>21</v>
      </c>
      <c r="G678" s="8" t="s">
        <v>22</v>
      </c>
      <c r="H678" s="8" t="s">
        <v>12346</v>
      </c>
      <c r="I678" s="8" t="s">
        <v>24</v>
      </c>
      <c r="J678" s="8" t="s">
        <v>2146</v>
      </c>
      <c r="K678" s="8" t="s">
        <v>2147</v>
      </c>
      <c r="L678" s="8" t="s">
        <v>12347</v>
      </c>
      <c r="M678" s="8" t="s">
        <v>60</v>
      </c>
      <c r="N678" s="8" t="s">
        <v>12348</v>
      </c>
      <c r="O678" s="8" t="s">
        <v>12349</v>
      </c>
      <c r="P678" s="8" t="s">
        <v>12350</v>
      </c>
      <c r="Q678" s="8" t="s">
        <v>31</v>
      </c>
      <c r="R678" s="3" t="s">
        <v>12351</v>
      </c>
      <c r="S678" s="3" t="s">
        <v>12100</v>
      </c>
    </row>
    <row r="679" spans="1:19" x14ac:dyDescent="0.25">
      <c r="A679" s="6" t="s">
        <v>18</v>
      </c>
      <c r="B679" s="36" t="str">
        <f t="shared" si="10"/>
        <v>THEC04673</v>
      </c>
      <c r="C679" s="1" t="s">
        <v>18</v>
      </c>
      <c r="D679" s="8" t="s">
        <v>333</v>
      </c>
      <c r="E679" s="8" t="s">
        <v>334</v>
      </c>
      <c r="F679" s="8" t="s">
        <v>21</v>
      </c>
      <c r="G679" s="8" t="s">
        <v>22</v>
      </c>
      <c r="H679" s="8" t="s">
        <v>3180</v>
      </c>
      <c r="I679" s="8" t="s">
        <v>24</v>
      </c>
      <c r="J679" s="8" t="s">
        <v>336</v>
      </c>
      <c r="K679" s="8" t="s">
        <v>157</v>
      </c>
      <c r="L679" s="8" t="s">
        <v>3181</v>
      </c>
      <c r="M679" s="8" t="s">
        <v>28</v>
      </c>
      <c r="N679" s="8" t="s">
        <v>24</v>
      </c>
      <c r="O679" s="8" t="s">
        <v>3182</v>
      </c>
      <c r="P679" s="8" t="s">
        <v>24</v>
      </c>
      <c r="Q679" s="8" t="s">
        <v>31</v>
      </c>
      <c r="R679" s="3" t="s">
        <v>341</v>
      </c>
      <c r="S679" s="3" t="s">
        <v>33</v>
      </c>
    </row>
    <row r="680" spans="1:19" x14ac:dyDescent="0.25">
      <c r="A680" s="6" t="s">
        <v>18</v>
      </c>
      <c r="B680" s="36" t="str">
        <f t="shared" si="10"/>
        <v>HOLS056800</v>
      </c>
      <c r="C680" s="1"/>
      <c r="D680" s="41" t="s">
        <v>5650</v>
      </c>
      <c r="E680" s="41" t="s">
        <v>5651</v>
      </c>
      <c r="F680" s="41" t="s">
        <v>21</v>
      </c>
      <c r="G680" s="41" t="s">
        <v>22</v>
      </c>
      <c r="H680" s="41" t="s">
        <v>5652</v>
      </c>
      <c r="I680" s="41" t="s">
        <v>24</v>
      </c>
      <c r="J680" s="41" t="s">
        <v>1703</v>
      </c>
      <c r="K680" s="41" t="s">
        <v>60</v>
      </c>
      <c r="L680" s="41" t="s">
        <v>4750</v>
      </c>
      <c r="M680" s="41" t="s">
        <v>28</v>
      </c>
      <c r="N680" s="41" t="s">
        <v>24</v>
      </c>
      <c r="O680" s="41" t="s">
        <v>5653</v>
      </c>
      <c r="P680" s="41" t="s">
        <v>24</v>
      </c>
      <c r="Q680" s="41" t="s">
        <v>31</v>
      </c>
      <c r="R680" s="3" t="s">
        <v>24</v>
      </c>
      <c r="S680" s="3" t="s">
        <v>5174</v>
      </c>
    </row>
    <row r="681" spans="1:19" x14ac:dyDescent="0.25">
      <c r="A681" s="6" t="s">
        <v>18</v>
      </c>
      <c r="B681" s="36" t="str">
        <f t="shared" si="10"/>
        <v>SWOO016814</v>
      </c>
      <c r="C681" s="1" t="s">
        <v>18</v>
      </c>
      <c r="D681" s="8" t="s">
        <v>292</v>
      </c>
      <c r="E681" s="8" t="s">
        <v>293</v>
      </c>
      <c r="F681" s="8" t="s">
        <v>21</v>
      </c>
      <c r="G681" s="8" t="s">
        <v>22</v>
      </c>
      <c r="H681" s="8" t="s">
        <v>3081</v>
      </c>
      <c r="I681" s="8" t="s">
        <v>24</v>
      </c>
      <c r="J681" s="8" t="s">
        <v>3082</v>
      </c>
      <c r="K681" s="8" t="s">
        <v>624</v>
      </c>
      <c r="L681" s="8" t="s">
        <v>3083</v>
      </c>
      <c r="M681" s="8" t="s">
        <v>28</v>
      </c>
      <c r="N681" s="8" t="s">
        <v>24</v>
      </c>
      <c r="O681" s="8" t="s">
        <v>3084</v>
      </c>
      <c r="P681" s="8" t="s">
        <v>24</v>
      </c>
      <c r="Q681" s="8" t="s">
        <v>31</v>
      </c>
      <c r="R681" s="3" t="s">
        <v>300</v>
      </c>
      <c r="S681" s="3" t="s">
        <v>33</v>
      </c>
    </row>
    <row r="682" spans="1:19" x14ac:dyDescent="0.25">
      <c r="A682" s="6" t="s">
        <v>18</v>
      </c>
      <c r="B682" s="36" t="str">
        <f t="shared" si="10"/>
        <v>PARP726850</v>
      </c>
      <c r="C682" s="1" t="s">
        <v>18</v>
      </c>
      <c r="D682" s="8" t="s">
        <v>1152</v>
      </c>
      <c r="E682" s="8" t="s">
        <v>1050</v>
      </c>
      <c r="F682" s="8" t="s">
        <v>21</v>
      </c>
      <c r="G682" s="8" t="s">
        <v>22</v>
      </c>
      <c r="H682" s="8" t="s">
        <v>1176</v>
      </c>
      <c r="I682" s="8" t="s">
        <v>24</v>
      </c>
      <c r="J682" s="8" t="s">
        <v>1177</v>
      </c>
      <c r="K682" s="8" t="s">
        <v>1013</v>
      </c>
      <c r="L682" s="8" t="s">
        <v>1178</v>
      </c>
      <c r="M682" s="8" t="s">
        <v>28</v>
      </c>
      <c r="N682" s="8" t="s">
        <v>24</v>
      </c>
      <c r="O682" s="8" t="s">
        <v>1179</v>
      </c>
      <c r="P682" s="8" t="s">
        <v>24</v>
      </c>
      <c r="Q682" s="8" t="s">
        <v>31</v>
      </c>
      <c r="R682" s="3" t="s">
        <v>24</v>
      </c>
      <c r="S682" s="3" t="s">
        <v>33</v>
      </c>
    </row>
    <row r="683" spans="1:19" x14ac:dyDescent="0.25">
      <c r="A683" s="6" t="s">
        <v>31</v>
      </c>
      <c r="B683" s="36" t="str">
        <f t="shared" si="10"/>
        <v>MCGH016859</v>
      </c>
      <c r="C683" s="1"/>
      <c r="D683" s="41" t="s">
        <v>7224</v>
      </c>
      <c r="E683" s="41" t="s">
        <v>7225</v>
      </c>
      <c r="F683" s="41" t="s">
        <v>21</v>
      </c>
      <c r="G683" s="41" t="s">
        <v>22</v>
      </c>
      <c r="H683" s="41" t="s">
        <v>7226</v>
      </c>
      <c r="I683" s="41" t="s">
        <v>24</v>
      </c>
      <c r="J683" s="41" t="s">
        <v>336</v>
      </c>
      <c r="K683" s="41" t="s">
        <v>157</v>
      </c>
      <c r="L683" s="41" t="s">
        <v>2171</v>
      </c>
      <c r="M683" s="41" t="s">
        <v>28</v>
      </c>
      <c r="N683" s="41" t="s">
        <v>24</v>
      </c>
      <c r="O683" s="41" t="s">
        <v>7227</v>
      </c>
      <c r="P683" s="41" t="s">
        <v>7228</v>
      </c>
      <c r="Q683" s="41" t="s">
        <v>31</v>
      </c>
      <c r="R683" s="3" t="s">
        <v>7229</v>
      </c>
      <c r="S683" s="3" t="s">
        <v>5174</v>
      </c>
    </row>
    <row r="684" spans="1:19" x14ac:dyDescent="0.25">
      <c r="A684" s="6" t="s">
        <v>18</v>
      </c>
      <c r="B684" s="36" t="str">
        <f t="shared" si="10"/>
        <v>HOLS056904</v>
      </c>
      <c r="C684" s="1"/>
      <c r="D684" s="41" t="s">
        <v>5650</v>
      </c>
      <c r="E684" s="41" t="s">
        <v>5651</v>
      </c>
      <c r="F684" s="41" t="s">
        <v>21</v>
      </c>
      <c r="G684" s="41" t="s">
        <v>22</v>
      </c>
      <c r="H684" s="41" t="s">
        <v>5654</v>
      </c>
      <c r="I684" s="41"/>
      <c r="J684" s="41" t="s">
        <v>1703</v>
      </c>
      <c r="K684" s="41" t="s">
        <v>60</v>
      </c>
      <c r="L684" s="41" t="s">
        <v>4750</v>
      </c>
      <c r="M684" s="41" t="s">
        <v>28</v>
      </c>
      <c r="N684" s="41" t="s">
        <v>24</v>
      </c>
      <c r="O684" s="41" t="s">
        <v>5655</v>
      </c>
      <c r="P684" s="41" t="s">
        <v>24</v>
      </c>
      <c r="Q684" s="41" t="s">
        <v>31</v>
      </c>
      <c r="R684" s="3" t="s">
        <v>24</v>
      </c>
      <c r="S684" s="3" t="s">
        <v>5174</v>
      </c>
    </row>
    <row r="685" spans="1:19" x14ac:dyDescent="0.25">
      <c r="A685" s="6" t="s">
        <v>18</v>
      </c>
      <c r="B685" s="36" t="str">
        <f t="shared" si="10"/>
        <v>BART01693</v>
      </c>
      <c r="C685" s="1" t="s">
        <v>18</v>
      </c>
      <c r="D685" s="41" t="s">
        <v>8644</v>
      </c>
      <c r="E685" s="41" t="s">
        <v>8645</v>
      </c>
      <c r="F685" s="41" t="s">
        <v>21</v>
      </c>
      <c r="G685" s="41" t="s">
        <v>22</v>
      </c>
      <c r="H685" s="41" t="s">
        <v>8656</v>
      </c>
      <c r="I685" s="41" t="s">
        <v>24</v>
      </c>
      <c r="J685" s="41" t="s">
        <v>8657</v>
      </c>
      <c r="K685" s="41" t="s">
        <v>282</v>
      </c>
      <c r="L685" s="41" t="s">
        <v>8658</v>
      </c>
      <c r="M685" s="41" t="s">
        <v>28</v>
      </c>
      <c r="N685" s="41" t="s">
        <v>24</v>
      </c>
      <c r="O685" s="41" t="s">
        <v>8659</v>
      </c>
      <c r="P685" s="41" t="s">
        <v>24</v>
      </c>
      <c r="Q685" s="41" t="s">
        <v>31</v>
      </c>
      <c r="R685" s="3" t="s">
        <v>8651</v>
      </c>
      <c r="S685" s="3" t="s">
        <v>7978</v>
      </c>
    </row>
    <row r="686" spans="1:19" x14ac:dyDescent="0.25">
      <c r="A686" s="6" t="s">
        <v>31</v>
      </c>
      <c r="B686" s="36" t="str">
        <f t="shared" si="10"/>
        <v>#FOCG017</v>
      </c>
      <c r="C686" s="1" t="s">
        <v>18</v>
      </c>
      <c r="D686" s="8" t="s">
        <v>7974</v>
      </c>
      <c r="E686" s="8" t="s">
        <v>7975</v>
      </c>
      <c r="F686" s="8" t="s">
        <v>21</v>
      </c>
      <c r="G686" s="8" t="s">
        <v>22</v>
      </c>
      <c r="H686" s="8" t="s">
        <v>7980</v>
      </c>
      <c r="I686" s="8" t="s">
        <v>24</v>
      </c>
      <c r="J686" s="8" t="s">
        <v>1839</v>
      </c>
      <c r="K686" s="8" t="s">
        <v>1130</v>
      </c>
      <c r="L686" s="8" t="s">
        <v>3583</v>
      </c>
      <c r="M686" s="8" t="s">
        <v>28</v>
      </c>
      <c r="N686" s="8" t="s">
        <v>24</v>
      </c>
      <c r="O686" s="8" t="s">
        <v>7981</v>
      </c>
      <c r="P686" s="8" t="s">
        <v>24</v>
      </c>
      <c r="Q686" s="8" t="s">
        <v>31</v>
      </c>
      <c r="R686" s="3" t="s">
        <v>7977</v>
      </c>
      <c r="S686" s="3" t="s">
        <v>7978</v>
      </c>
    </row>
    <row r="687" spans="1:19" x14ac:dyDescent="0.25">
      <c r="A687" s="6" t="s">
        <v>18</v>
      </c>
      <c r="B687" s="36" t="str">
        <f t="shared" si="10"/>
        <v>BEVF0170</v>
      </c>
      <c r="C687" s="1" t="s">
        <v>18</v>
      </c>
      <c r="D687" s="41" t="s">
        <v>8890</v>
      </c>
      <c r="E687" s="41" t="s">
        <v>8891</v>
      </c>
      <c r="F687" s="41" t="s">
        <v>21</v>
      </c>
      <c r="G687" s="41" t="s">
        <v>22</v>
      </c>
      <c r="H687" s="41" t="s">
        <v>8928</v>
      </c>
      <c r="I687" s="41" t="s">
        <v>24</v>
      </c>
      <c r="J687" s="41" t="s">
        <v>8929</v>
      </c>
      <c r="K687" s="41" t="s">
        <v>60</v>
      </c>
      <c r="L687" s="41" t="s">
        <v>8930</v>
      </c>
      <c r="M687" s="41" t="s">
        <v>28</v>
      </c>
      <c r="N687" s="41" t="s">
        <v>24</v>
      </c>
      <c r="O687" s="41" t="s">
        <v>8931</v>
      </c>
      <c r="P687" s="41" t="s">
        <v>24</v>
      </c>
      <c r="Q687" s="41" t="s">
        <v>31</v>
      </c>
      <c r="R687" s="3" t="s">
        <v>8894</v>
      </c>
      <c r="S687" s="3" t="s">
        <v>7978</v>
      </c>
    </row>
    <row r="688" spans="1:19" x14ac:dyDescent="0.25">
      <c r="A688" s="6" t="s">
        <v>18</v>
      </c>
      <c r="B688" s="36" t="str">
        <f t="shared" si="10"/>
        <v>DIDD01700</v>
      </c>
      <c r="C688" s="1" t="s">
        <v>18</v>
      </c>
      <c r="D688" s="41" t="s">
        <v>10679</v>
      </c>
      <c r="E688" s="41" t="s">
        <v>10680</v>
      </c>
      <c r="F688" s="41" t="s">
        <v>21</v>
      </c>
      <c r="G688" s="41" t="s">
        <v>22</v>
      </c>
      <c r="H688" s="41" t="s">
        <v>10709</v>
      </c>
      <c r="I688" s="41" t="s">
        <v>24</v>
      </c>
      <c r="J688" s="41" t="s">
        <v>10710</v>
      </c>
      <c r="K688" s="41" t="s">
        <v>60</v>
      </c>
      <c r="L688" s="41" t="s">
        <v>10711</v>
      </c>
      <c r="M688" s="41" t="s">
        <v>28</v>
      </c>
      <c r="N688" s="41" t="s">
        <v>24</v>
      </c>
      <c r="O688" s="41" t="s">
        <v>10712</v>
      </c>
      <c r="P688" s="41" t="s">
        <v>24</v>
      </c>
      <c r="Q688" s="41" t="s">
        <v>31</v>
      </c>
      <c r="R688" s="3" t="s">
        <v>10686</v>
      </c>
      <c r="S688" s="3" t="s">
        <v>7978</v>
      </c>
    </row>
    <row r="689" spans="1:24" x14ac:dyDescent="0.25">
      <c r="A689" s="6" t="s">
        <v>18</v>
      </c>
      <c r="B689" s="36" t="str">
        <f t="shared" si="10"/>
        <v>YANA017000</v>
      </c>
      <c r="C689" s="1"/>
      <c r="D689" s="41" t="s">
        <v>4452</v>
      </c>
      <c r="E689" s="41" t="s">
        <v>4453</v>
      </c>
      <c r="F689" s="41" t="s">
        <v>21</v>
      </c>
      <c r="G689" s="41" t="s">
        <v>22</v>
      </c>
      <c r="H689" s="41" t="s">
        <v>4454</v>
      </c>
      <c r="I689" s="41" t="s">
        <v>24</v>
      </c>
      <c r="J689" s="41" t="s">
        <v>4455</v>
      </c>
      <c r="K689" s="41" t="s">
        <v>60</v>
      </c>
      <c r="L689" s="41" t="s">
        <v>4456</v>
      </c>
      <c r="M689" s="41" t="s">
        <v>28</v>
      </c>
      <c r="N689" s="41" t="s">
        <v>24</v>
      </c>
      <c r="O689" s="41" t="s">
        <v>4457</v>
      </c>
      <c r="P689" s="41" t="s">
        <v>24</v>
      </c>
      <c r="Q689" s="41" t="s">
        <v>31</v>
      </c>
      <c r="R689" s="3" t="s">
        <v>4458</v>
      </c>
      <c r="S689" s="3" t="s">
        <v>33</v>
      </c>
    </row>
    <row r="690" spans="1:24" x14ac:dyDescent="0.25">
      <c r="A690" s="6" t="s">
        <v>18</v>
      </c>
      <c r="B690" s="36" t="str">
        <f t="shared" si="10"/>
        <v>SWOO017001</v>
      </c>
      <c r="C690" s="1" t="s">
        <v>18</v>
      </c>
      <c r="D690" s="8" t="s">
        <v>292</v>
      </c>
      <c r="E690" s="8" t="s">
        <v>293</v>
      </c>
      <c r="F690" s="8" t="s">
        <v>21</v>
      </c>
      <c r="G690" s="8" t="s">
        <v>22</v>
      </c>
      <c r="H690" s="8" t="s">
        <v>3085</v>
      </c>
      <c r="I690" s="8" t="s">
        <v>1830</v>
      </c>
      <c r="J690" s="8" t="s">
        <v>3086</v>
      </c>
      <c r="K690" s="8" t="s">
        <v>624</v>
      </c>
      <c r="L690" s="8" t="s">
        <v>3087</v>
      </c>
      <c r="M690" s="8" t="s">
        <v>28</v>
      </c>
      <c r="N690" s="8" t="s">
        <v>24</v>
      </c>
      <c r="O690" s="8" t="s">
        <v>3088</v>
      </c>
      <c r="P690" s="8" t="s">
        <v>24</v>
      </c>
      <c r="Q690" s="8" t="s">
        <v>31</v>
      </c>
      <c r="R690" s="3" t="s">
        <v>300</v>
      </c>
      <c r="S690" s="3" t="s">
        <v>33</v>
      </c>
    </row>
    <row r="691" spans="1:24" x14ac:dyDescent="0.25">
      <c r="A691" s="6" t="s">
        <v>31</v>
      </c>
      <c r="B691" s="36" t="str">
        <f t="shared" si="10"/>
        <v>#WALM017042</v>
      </c>
      <c r="C691" s="1" t="s">
        <v>18</v>
      </c>
      <c r="D691" s="16" t="s">
        <v>4991</v>
      </c>
      <c r="E691" s="16" t="s">
        <v>4992</v>
      </c>
      <c r="F691" s="16" t="s">
        <v>21</v>
      </c>
      <c r="G691" s="16" t="s">
        <v>4919</v>
      </c>
      <c r="H691" s="16" t="s">
        <v>5003</v>
      </c>
      <c r="I691" s="16" t="s">
        <v>24</v>
      </c>
      <c r="J691" s="16" t="s">
        <v>5004</v>
      </c>
      <c r="K691" s="16" t="s">
        <v>48</v>
      </c>
      <c r="L691" s="16" t="s">
        <v>5005</v>
      </c>
      <c r="M691" s="16" t="s">
        <v>28</v>
      </c>
      <c r="N691" s="16" t="s">
        <v>24</v>
      </c>
      <c r="O691" s="16" t="s">
        <v>5006</v>
      </c>
      <c r="P691" s="16" t="s">
        <v>24</v>
      </c>
      <c r="Q691" s="16" t="s">
        <v>31</v>
      </c>
      <c r="R691" s="3" t="s">
        <v>4999</v>
      </c>
      <c r="S691" s="3" t="s">
        <v>4601</v>
      </c>
    </row>
    <row r="692" spans="1:24" x14ac:dyDescent="0.25">
      <c r="A692" s="6" t="s">
        <v>31</v>
      </c>
      <c r="B692" s="36" t="str">
        <f t="shared" si="10"/>
        <v>#WALMLC7042</v>
      </c>
      <c r="C692" s="1" t="s">
        <v>18</v>
      </c>
      <c r="D692" s="16" t="s">
        <v>5034</v>
      </c>
      <c r="E692" s="16" t="s">
        <v>4992</v>
      </c>
      <c r="F692" s="16" t="s">
        <v>21</v>
      </c>
      <c r="G692" s="16" t="s">
        <v>4919</v>
      </c>
      <c r="H692" s="16" t="s">
        <v>5003</v>
      </c>
      <c r="I692" s="16" t="s">
        <v>24</v>
      </c>
      <c r="J692" s="16" t="s">
        <v>5004</v>
      </c>
      <c r="K692" s="16" t="s">
        <v>48</v>
      </c>
      <c r="L692" s="16" t="s">
        <v>5005</v>
      </c>
      <c r="M692" s="16" t="s">
        <v>28</v>
      </c>
      <c r="N692" s="16" t="s">
        <v>24</v>
      </c>
      <c r="O692" s="16" t="s">
        <v>5006</v>
      </c>
      <c r="P692" s="16" t="s">
        <v>24</v>
      </c>
      <c r="Q692" s="16" t="s">
        <v>31</v>
      </c>
      <c r="R692" s="3" t="s">
        <v>4999</v>
      </c>
      <c r="S692" s="3" t="s">
        <v>4601</v>
      </c>
    </row>
    <row r="693" spans="1:24" x14ac:dyDescent="0.25">
      <c r="A693" s="6" t="s">
        <v>18</v>
      </c>
      <c r="B693" s="36" t="str">
        <f t="shared" si="10"/>
        <v>PARJ02705</v>
      </c>
      <c r="C693" s="1" t="s">
        <v>18</v>
      </c>
      <c r="D693" s="8" t="s">
        <v>854</v>
      </c>
      <c r="E693" s="8" t="s">
        <v>855</v>
      </c>
      <c r="F693" s="8" t="s">
        <v>21</v>
      </c>
      <c r="G693" s="8" t="s">
        <v>22</v>
      </c>
      <c r="H693" s="8" t="s">
        <v>856</v>
      </c>
      <c r="I693" s="8" t="s">
        <v>24</v>
      </c>
      <c r="J693" s="8" t="s">
        <v>857</v>
      </c>
      <c r="K693" s="8" t="s">
        <v>48</v>
      </c>
      <c r="L693" s="8" t="s">
        <v>858</v>
      </c>
      <c r="M693" s="8" t="s">
        <v>28</v>
      </c>
      <c r="N693" s="8" t="s">
        <v>859</v>
      </c>
      <c r="O693" s="8" t="s">
        <v>860</v>
      </c>
      <c r="P693" s="8" t="s">
        <v>861</v>
      </c>
      <c r="Q693" s="8" t="s">
        <v>31</v>
      </c>
      <c r="R693" s="3" t="s">
        <v>862</v>
      </c>
      <c r="S693" s="3" t="s">
        <v>33</v>
      </c>
    </row>
    <row r="694" spans="1:24" x14ac:dyDescent="0.25">
      <c r="A694" s="6" t="s">
        <v>18</v>
      </c>
      <c r="B694" s="36" t="str">
        <f t="shared" si="10"/>
        <v>PARW247065</v>
      </c>
      <c r="C694" s="1" t="s">
        <v>18</v>
      </c>
      <c r="D694" s="8" t="s">
        <v>1366</v>
      </c>
      <c r="E694" s="8" t="s">
        <v>1367</v>
      </c>
      <c r="F694" s="8" t="s">
        <v>21</v>
      </c>
      <c r="G694" s="8" t="s">
        <v>22</v>
      </c>
      <c r="H694" s="8" t="s">
        <v>1388</v>
      </c>
      <c r="I694" s="8" t="s">
        <v>1389</v>
      </c>
      <c r="J694" s="8" t="s">
        <v>1390</v>
      </c>
      <c r="K694" s="8" t="s">
        <v>687</v>
      </c>
      <c r="L694" s="8" t="s">
        <v>1391</v>
      </c>
      <c r="M694" s="8" t="s">
        <v>28</v>
      </c>
      <c r="N694" s="8" t="s">
        <v>24</v>
      </c>
      <c r="O694" s="8" t="s">
        <v>1392</v>
      </c>
      <c r="P694" s="8" t="s">
        <v>1393</v>
      </c>
      <c r="Q694" s="8" t="s">
        <v>31</v>
      </c>
      <c r="R694" s="3" t="s">
        <v>1373</v>
      </c>
      <c r="S694" s="3" t="s">
        <v>33</v>
      </c>
    </row>
    <row r="695" spans="1:24" x14ac:dyDescent="0.25">
      <c r="A695" s="6" t="s">
        <v>31</v>
      </c>
      <c r="B695" s="36" t="str">
        <f t="shared" si="10"/>
        <v>#WALM017078</v>
      </c>
      <c r="C695" s="1" t="s">
        <v>18</v>
      </c>
      <c r="D695" s="16" t="s">
        <v>4991</v>
      </c>
      <c r="E695" s="16" t="s">
        <v>4992</v>
      </c>
      <c r="F695" s="16" t="s">
        <v>21</v>
      </c>
      <c r="G695" s="16" t="s">
        <v>4919</v>
      </c>
      <c r="H695" s="16" t="s">
        <v>5016</v>
      </c>
      <c r="I695" s="16" t="s">
        <v>5017</v>
      </c>
      <c r="J695" s="16" t="s">
        <v>5018</v>
      </c>
      <c r="K695" s="16" t="s">
        <v>607</v>
      </c>
      <c r="L695" s="16" t="s">
        <v>5019</v>
      </c>
      <c r="M695" s="16" t="s">
        <v>28</v>
      </c>
      <c r="N695" s="16" t="s">
        <v>24</v>
      </c>
      <c r="O695" s="16" t="s">
        <v>5020</v>
      </c>
      <c r="P695" s="16" t="s">
        <v>24</v>
      </c>
      <c r="Q695" s="16" t="s">
        <v>31</v>
      </c>
      <c r="R695" s="3" t="s">
        <v>4999</v>
      </c>
      <c r="S695" s="3" t="s">
        <v>4601</v>
      </c>
    </row>
    <row r="696" spans="1:24" x14ac:dyDescent="0.25">
      <c r="A696" s="6" t="s">
        <v>31</v>
      </c>
      <c r="B696" s="36" t="str">
        <f t="shared" si="10"/>
        <v>#WALMLC7078</v>
      </c>
      <c r="C696" s="1" t="s">
        <v>18</v>
      </c>
      <c r="D696" s="16" t="s">
        <v>5034</v>
      </c>
      <c r="E696" s="16" t="s">
        <v>4992</v>
      </c>
      <c r="F696" s="16" t="s">
        <v>21</v>
      </c>
      <c r="G696" s="16" t="s">
        <v>4919</v>
      </c>
      <c r="H696" s="16" t="s">
        <v>5016</v>
      </c>
      <c r="I696" s="16" t="s">
        <v>5017</v>
      </c>
      <c r="J696" s="16" t="s">
        <v>5018</v>
      </c>
      <c r="K696" s="16" t="s">
        <v>607</v>
      </c>
      <c r="L696" s="16" t="s">
        <v>5019</v>
      </c>
      <c r="M696" s="16" t="s">
        <v>28</v>
      </c>
      <c r="N696" s="16" t="s">
        <v>24</v>
      </c>
      <c r="O696" s="16" t="s">
        <v>5020</v>
      </c>
      <c r="P696" s="16" t="s">
        <v>24</v>
      </c>
      <c r="Q696" s="16" t="s">
        <v>31</v>
      </c>
      <c r="R696" s="3" t="s">
        <v>4999</v>
      </c>
      <c r="S696" s="3" t="s">
        <v>4601</v>
      </c>
    </row>
    <row r="697" spans="1:24" x14ac:dyDescent="0.25">
      <c r="A697" s="6" t="s">
        <v>18</v>
      </c>
      <c r="B697" s="36" t="str">
        <f t="shared" si="10"/>
        <v>PARG037101</v>
      </c>
      <c r="C697" s="1" t="s">
        <v>18</v>
      </c>
      <c r="D697" s="8" t="s">
        <v>769</v>
      </c>
      <c r="E697" s="8" t="s">
        <v>770</v>
      </c>
      <c r="F697" s="8" t="s">
        <v>21</v>
      </c>
      <c r="G697" s="8" t="s">
        <v>22</v>
      </c>
      <c r="H697" s="8" t="s">
        <v>800</v>
      </c>
      <c r="I697" s="8" t="s">
        <v>24</v>
      </c>
      <c r="J697" s="8" t="s">
        <v>772</v>
      </c>
      <c r="K697" s="8" t="s">
        <v>773</v>
      </c>
      <c r="L697" s="8" t="s">
        <v>801</v>
      </c>
      <c r="M697" s="8" t="s">
        <v>28</v>
      </c>
      <c r="N697" s="8" t="s">
        <v>775</v>
      </c>
      <c r="O697" s="8" t="s">
        <v>802</v>
      </c>
      <c r="P697" s="8" t="s">
        <v>24</v>
      </c>
      <c r="Q697" s="8" t="s">
        <v>31</v>
      </c>
      <c r="R697" s="3" t="s">
        <v>777</v>
      </c>
      <c r="S697" s="3" t="s">
        <v>33</v>
      </c>
    </row>
    <row r="698" spans="1:24" x14ac:dyDescent="0.25">
      <c r="A698" s="6" t="s">
        <v>18</v>
      </c>
      <c r="B698" s="36" t="str">
        <f t="shared" si="10"/>
        <v>SWOO017135</v>
      </c>
      <c r="C698" s="1" t="s">
        <v>18</v>
      </c>
      <c r="D698" s="8" t="s">
        <v>292</v>
      </c>
      <c r="E698" s="8" t="s">
        <v>293</v>
      </c>
      <c r="F698" s="8" t="s">
        <v>21</v>
      </c>
      <c r="G698" s="8" t="s">
        <v>22</v>
      </c>
      <c r="H698" s="8" t="s">
        <v>3089</v>
      </c>
      <c r="I698" s="8" t="s">
        <v>1830</v>
      </c>
      <c r="J698" s="8" t="s">
        <v>1187</v>
      </c>
      <c r="K698" s="8" t="s">
        <v>1113</v>
      </c>
      <c r="L698" s="8" t="s">
        <v>3090</v>
      </c>
      <c r="M698" s="8" t="s">
        <v>28</v>
      </c>
      <c r="N698" s="8" t="s">
        <v>24</v>
      </c>
      <c r="O698" s="8" t="s">
        <v>3091</v>
      </c>
      <c r="P698" s="8" t="s">
        <v>24</v>
      </c>
      <c r="Q698" s="8" t="s">
        <v>31</v>
      </c>
      <c r="R698" s="3" t="s">
        <v>300</v>
      </c>
      <c r="S698" s="3" t="s">
        <v>33</v>
      </c>
    </row>
    <row r="699" spans="1:24" x14ac:dyDescent="0.25">
      <c r="A699" s="6" t="s">
        <v>31</v>
      </c>
      <c r="B699" s="36" t="str">
        <f t="shared" si="10"/>
        <v>LEGG01718</v>
      </c>
      <c r="C699" s="1"/>
      <c r="D699" s="8" t="s">
        <v>6680</v>
      </c>
      <c r="E699" s="8" t="s">
        <v>6681</v>
      </c>
      <c r="F699" s="8" t="s">
        <v>21</v>
      </c>
      <c r="G699" s="8" t="s">
        <v>22</v>
      </c>
      <c r="H699" s="8" t="s">
        <v>6685</v>
      </c>
      <c r="I699" s="8" t="s">
        <v>24</v>
      </c>
      <c r="J699" s="8" t="s">
        <v>1473</v>
      </c>
      <c r="K699" s="8" t="s">
        <v>972</v>
      </c>
      <c r="L699" s="8" t="s">
        <v>6686</v>
      </c>
      <c r="M699" s="8" t="s">
        <v>28</v>
      </c>
      <c r="N699" s="8" t="s">
        <v>24</v>
      </c>
      <c r="O699" s="8" t="s">
        <v>6687</v>
      </c>
      <c r="P699" s="8" t="s">
        <v>24</v>
      </c>
      <c r="Q699" s="8" t="s">
        <v>31</v>
      </c>
      <c r="R699" s="3" t="s">
        <v>24</v>
      </c>
      <c r="S699" s="3" t="s">
        <v>5174</v>
      </c>
    </row>
    <row r="700" spans="1:24" x14ac:dyDescent="0.25">
      <c r="A700" s="6" t="s">
        <v>18</v>
      </c>
      <c r="B700" s="36" t="str">
        <f t="shared" si="10"/>
        <v>HARH037180</v>
      </c>
      <c r="C700" s="1"/>
      <c r="D700" s="8" t="s">
        <v>5313</v>
      </c>
      <c r="E700" s="8" t="s">
        <v>5314</v>
      </c>
      <c r="F700" s="8" t="s">
        <v>21</v>
      </c>
      <c r="G700" s="8" t="s">
        <v>22</v>
      </c>
      <c r="H700" s="8" t="s">
        <v>5332</v>
      </c>
      <c r="I700" s="8" t="s">
        <v>5333</v>
      </c>
      <c r="J700" s="8" t="s">
        <v>5334</v>
      </c>
      <c r="K700" s="8" t="s">
        <v>60</v>
      </c>
      <c r="L700" s="8" t="s">
        <v>5335</v>
      </c>
      <c r="M700" s="8" t="s">
        <v>28</v>
      </c>
      <c r="N700" s="8" t="s">
        <v>24</v>
      </c>
      <c r="O700" s="8" t="s">
        <v>5336</v>
      </c>
      <c r="P700" s="8" t="s">
        <v>5337</v>
      </c>
      <c r="Q700" s="8" t="s">
        <v>31</v>
      </c>
      <c r="R700" s="3" t="s">
        <v>5320</v>
      </c>
      <c r="S700" s="3" t="s">
        <v>5174</v>
      </c>
    </row>
    <row r="701" spans="1:24" x14ac:dyDescent="0.25">
      <c r="A701" s="6" t="s">
        <v>18</v>
      </c>
      <c r="B701" s="36" t="str">
        <f t="shared" si="10"/>
        <v>ENCT017182</v>
      </c>
      <c r="C701" s="1" t="s">
        <v>18</v>
      </c>
      <c r="D701" s="8" t="s">
        <v>11006</v>
      </c>
      <c r="E701" s="8" t="s">
        <v>11007</v>
      </c>
      <c r="F701" s="8" t="s">
        <v>21</v>
      </c>
      <c r="G701" s="8" t="s">
        <v>22</v>
      </c>
      <c r="H701" s="8" t="s">
        <v>11013</v>
      </c>
      <c r="I701" s="8" t="s">
        <v>24</v>
      </c>
      <c r="J701" s="8" t="s">
        <v>11009</v>
      </c>
      <c r="K701" s="8" t="s">
        <v>60</v>
      </c>
      <c r="L701" s="8" t="s">
        <v>11010</v>
      </c>
      <c r="M701" s="8" t="s">
        <v>28</v>
      </c>
      <c r="N701" s="8" t="s">
        <v>24</v>
      </c>
      <c r="O701" s="8" t="s">
        <v>11014</v>
      </c>
      <c r="P701" s="8" t="s">
        <v>24</v>
      </c>
      <c r="Q701" s="8" t="s">
        <v>31</v>
      </c>
      <c r="R701" s="3" t="s">
        <v>11012</v>
      </c>
      <c r="S701" s="3" t="s">
        <v>7978</v>
      </c>
    </row>
    <row r="702" spans="1:24" x14ac:dyDescent="0.25">
      <c r="A702" s="6" t="s">
        <v>18</v>
      </c>
      <c r="B702" s="36" t="str">
        <f t="shared" si="10"/>
        <v>EVEP04721</v>
      </c>
      <c r="C702" s="1" t="s">
        <v>18</v>
      </c>
      <c r="D702" s="8" t="s">
        <v>11037</v>
      </c>
      <c r="E702" s="8" t="s">
        <v>11038</v>
      </c>
      <c r="F702" s="8" t="s">
        <v>21</v>
      </c>
      <c r="G702" s="8" t="s">
        <v>22</v>
      </c>
      <c r="H702" s="8" t="s">
        <v>11043</v>
      </c>
      <c r="I702" s="8" t="s">
        <v>24</v>
      </c>
      <c r="J702" s="8" t="s">
        <v>11044</v>
      </c>
      <c r="K702" s="8" t="s">
        <v>87</v>
      </c>
      <c r="L702" s="8" t="s">
        <v>11045</v>
      </c>
      <c r="M702" s="8" t="s">
        <v>28</v>
      </c>
      <c r="N702" s="8" t="s">
        <v>11046</v>
      </c>
      <c r="O702" s="8" t="s">
        <v>11047</v>
      </c>
      <c r="P702" s="8" t="s">
        <v>11048</v>
      </c>
      <c r="Q702" s="8" t="s">
        <v>31</v>
      </c>
      <c r="R702" s="3" t="s">
        <v>11042</v>
      </c>
      <c r="S702" s="3" t="s">
        <v>7978</v>
      </c>
    </row>
    <row r="703" spans="1:24" x14ac:dyDescent="0.25">
      <c r="A703" s="15" t="s">
        <v>18</v>
      </c>
      <c r="B703" s="36" t="str">
        <f t="shared" si="10"/>
        <v>FRAJ027275</v>
      </c>
      <c r="C703" s="13" t="s">
        <v>18</v>
      </c>
      <c r="D703" s="41" t="s">
        <v>11448</v>
      </c>
      <c r="E703" s="41" t="s">
        <v>11449</v>
      </c>
      <c r="F703" s="41" t="s">
        <v>21</v>
      </c>
      <c r="G703" s="41" t="s">
        <v>22</v>
      </c>
      <c r="H703" s="41" t="s">
        <v>11441</v>
      </c>
      <c r="I703" s="41" t="s">
        <v>11450</v>
      </c>
      <c r="J703" s="41" t="s">
        <v>5867</v>
      </c>
      <c r="K703" s="41" t="s">
        <v>5203</v>
      </c>
      <c r="L703" s="41" t="s">
        <v>11451</v>
      </c>
      <c r="M703" s="41" t="s">
        <v>60</v>
      </c>
      <c r="N703" s="41" t="s">
        <v>11452</v>
      </c>
      <c r="O703" s="41" t="s">
        <v>11453</v>
      </c>
      <c r="P703" s="41" t="s">
        <v>24</v>
      </c>
      <c r="Q703" s="41" t="s">
        <v>31</v>
      </c>
      <c r="R703" s="14" t="s">
        <v>24</v>
      </c>
      <c r="S703" s="14" t="s">
        <v>7978</v>
      </c>
      <c r="T703" s="13"/>
      <c r="U703" s="13"/>
      <c r="V703" s="13"/>
      <c r="W703" s="13"/>
      <c r="X703" s="13"/>
    </row>
    <row r="704" spans="1:24" x14ac:dyDescent="0.25">
      <c r="A704" s="15" t="s">
        <v>18</v>
      </c>
      <c r="B704" s="36" t="str">
        <f t="shared" si="10"/>
        <v>BUDJ0173</v>
      </c>
      <c r="C704" s="13" t="s">
        <v>18</v>
      </c>
      <c r="D704" s="41" t="s">
        <v>9385</v>
      </c>
      <c r="E704" s="41" t="s">
        <v>9386</v>
      </c>
      <c r="F704" s="41" t="s">
        <v>21</v>
      </c>
      <c r="G704" s="41" t="s">
        <v>22</v>
      </c>
      <c r="H704" s="41" t="s">
        <v>9387</v>
      </c>
      <c r="I704" s="41" t="s">
        <v>24</v>
      </c>
      <c r="J704" s="41" t="s">
        <v>9388</v>
      </c>
      <c r="K704" s="41" t="s">
        <v>60</v>
      </c>
      <c r="L704" s="41" t="s">
        <v>9389</v>
      </c>
      <c r="M704" s="41" t="s">
        <v>28</v>
      </c>
      <c r="N704" s="41" t="s">
        <v>9390</v>
      </c>
      <c r="O704" s="41" t="s">
        <v>9391</v>
      </c>
      <c r="P704" s="41" t="s">
        <v>9392</v>
      </c>
      <c r="Q704" s="41" t="s">
        <v>31</v>
      </c>
      <c r="R704" s="14" t="s">
        <v>24</v>
      </c>
      <c r="S704" s="14" t="s">
        <v>7978</v>
      </c>
      <c r="T704" s="13"/>
      <c r="U704" s="13"/>
      <c r="V704" s="13"/>
      <c r="W704" s="13"/>
      <c r="X704" s="13"/>
    </row>
    <row r="705" spans="1:24" x14ac:dyDescent="0.25">
      <c r="A705" s="15" t="s">
        <v>18</v>
      </c>
      <c r="B705" s="36" t="str">
        <f t="shared" si="10"/>
        <v>COSL0173</v>
      </c>
      <c r="C705" s="13" t="s">
        <v>18</v>
      </c>
      <c r="D705" s="41" t="s">
        <v>10220</v>
      </c>
      <c r="E705" s="41" t="s">
        <v>10221</v>
      </c>
      <c r="F705" s="41" t="s">
        <v>21</v>
      </c>
      <c r="G705" s="41" t="s">
        <v>22</v>
      </c>
      <c r="H705" s="41" t="s">
        <v>10222</v>
      </c>
      <c r="I705" s="41" t="s">
        <v>24</v>
      </c>
      <c r="J705" s="41" t="s">
        <v>10223</v>
      </c>
      <c r="K705" s="41" t="s">
        <v>663</v>
      </c>
      <c r="L705" s="41" t="s">
        <v>10224</v>
      </c>
      <c r="M705" s="41" t="s">
        <v>28</v>
      </c>
      <c r="N705" s="41" t="s">
        <v>24</v>
      </c>
      <c r="O705" s="41" t="s">
        <v>9391</v>
      </c>
      <c r="P705" s="41" t="s">
        <v>24</v>
      </c>
      <c r="Q705" s="41" t="s">
        <v>31</v>
      </c>
      <c r="R705" s="14" t="s">
        <v>10225</v>
      </c>
      <c r="S705" s="14" t="s">
        <v>7978</v>
      </c>
      <c r="T705" s="13"/>
      <c r="U705" s="13"/>
      <c r="V705" s="13"/>
      <c r="W705" s="13"/>
      <c r="X705" s="13"/>
    </row>
    <row r="706" spans="1:24" x14ac:dyDescent="0.25">
      <c r="A706" s="15" t="s">
        <v>31</v>
      </c>
      <c r="B706" s="36" t="str">
        <f t="shared" ref="B706:B769" si="11">CONCATENATE(D706,O706)</f>
        <v>PARP597400</v>
      </c>
      <c r="C706" s="13" t="s">
        <v>18</v>
      </c>
      <c r="D706" s="41" t="s">
        <v>82</v>
      </c>
      <c r="E706" s="41" t="s">
        <v>83</v>
      </c>
      <c r="F706" s="41" t="s">
        <v>21</v>
      </c>
      <c r="G706" s="41" t="s">
        <v>22</v>
      </c>
      <c r="H706" s="41" t="s">
        <v>84</v>
      </c>
      <c r="I706" s="41" t="s">
        <v>85</v>
      </c>
      <c r="J706" s="41" t="s">
        <v>86</v>
      </c>
      <c r="K706" s="41" t="s">
        <v>87</v>
      </c>
      <c r="L706" s="41" t="s">
        <v>88</v>
      </c>
      <c r="M706" s="41" t="s">
        <v>28</v>
      </c>
      <c r="N706" s="41" t="s">
        <v>24</v>
      </c>
      <c r="O706" s="41" t="s">
        <v>89</v>
      </c>
      <c r="P706" s="41" t="s">
        <v>24</v>
      </c>
      <c r="Q706" s="41" t="s">
        <v>31</v>
      </c>
      <c r="R706" s="14" t="s">
        <v>24</v>
      </c>
      <c r="S706" s="14" t="s">
        <v>33</v>
      </c>
      <c r="T706" s="13"/>
      <c r="U706" s="13"/>
      <c r="V706" s="13"/>
      <c r="W706" s="13"/>
      <c r="X706" s="13"/>
    </row>
    <row r="707" spans="1:24" x14ac:dyDescent="0.25">
      <c r="A707" s="15" t="s">
        <v>31</v>
      </c>
      <c r="B707" s="36" t="str">
        <f t="shared" si="11"/>
        <v>FINT017439</v>
      </c>
      <c r="C707" s="13" t="s">
        <v>18</v>
      </c>
      <c r="D707" s="41" t="s">
        <v>11231</v>
      </c>
      <c r="E707" s="41" t="s">
        <v>11232</v>
      </c>
      <c r="F707" s="41" t="s">
        <v>21</v>
      </c>
      <c r="G707" s="41" t="s">
        <v>22</v>
      </c>
      <c r="H707" s="41" t="s">
        <v>11233</v>
      </c>
      <c r="I707" s="41" t="s">
        <v>24</v>
      </c>
      <c r="J707" s="41" t="s">
        <v>5059</v>
      </c>
      <c r="K707" s="41" t="s">
        <v>213</v>
      </c>
      <c r="L707" s="41" t="s">
        <v>11234</v>
      </c>
      <c r="M707" s="41" t="s">
        <v>28</v>
      </c>
      <c r="N707" s="41" t="s">
        <v>24</v>
      </c>
      <c r="O707" s="41" t="s">
        <v>11235</v>
      </c>
      <c r="P707" s="41" t="s">
        <v>24</v>
      </c>
      <c r="Q707" s="41" t="s">
        <v>31</v>
      </c>
      <c r="R707" s="14" t="s">
        <v>11236</v>
      </c>
      <c r="S707" s="14" t="s">
        <v>7978</v>
      </c>
      <c r="T707" s="13"/>
      <c r="U707" s="13"/>
      <c r="V707" s="13"/>
      <c r="W707" s="13"/>
      <c r="X707" s="13"/>
    </row>
    <row r="708" spans="1:24" x14ac:dyDescent="0.25">
      <c r="A708" s="15" t="s">
        <v>18</v>
      </c>
      <c r="B708" s="36" t="str">
        <f t="shared" si="11"/>
        <v>PARP727441</v>
      </c>
      <c r="C708" s="13" t="s">
        <v>18</v>
      </c>
      <c r="D708" s="41" t="s">
        <v>1152</v>
      </c>
      <c r="E708" s="41" t="s">
        <v>1050</v>
      </c>
      <c r="F708" s="41" t="s">
        <v>21</v>
      </c>
      <c r="G708" s="41" t="s">
        <v>22</v>
      </c>
      <c r="H708" s="41" t="s">
        <v>1180</v>
      </c>
      <c r="I708" s="41" t="s">
        <v>24</v>
      </c>
      <c r="J708" s="41" t="s">
        <v>1181</v>
      </c>
      <c r="K708" s="41" t="s">
        <v>1013</v>
      </c>
      <c r="L708" s="41" t="s">
        <v>1182</v>
      </c>
      <c r="M708" s="41" t="s">
        <v>28</v>
      </c>
      <c r="N708" s="41" t="s">
        <v>24</v>
      </c>
      <c r="O708" s="41" t="s">
        <v>1183</v>
      </c>
      <c r="P708" s="41" t="s">
        <v>24</v>
      </c>
      <c r="Q708" s="41" t="s">
        <v>31</v>
      </c>
      <c r="R708" s="14" t="s">
        <v>24</v>
      </c>
      <c r="S708" s="14" t="s">
        <v>33</v>
      </c>
      <c r="T708" s="13"/>
      <c r="U708" s="13"/>
      <c r="V708" s="13"/>
      <c r="W708" s="13"/>
      <c r="X708" s="13"/>
    </row>
    <row r="709" spans="1:24" x14ac:dyDescent="0.25">
      <c r="A709" s="15" t="s">
        <v>18</v>
      </c>
      <c r="B709" s="36" t="str">
        <f t="shared" si="11"/>
        <v>PARS33760</v>
      </c>
      <c r="C709" s="13" t="s">
        <v>18</v>
      </c>
      <c r="D709" s="41" t="s">
        <v>1274</v>
      </c>
      <c r="E709" s="41" t="s">
        <v>1275</v>
      </c>
      <c r="F709" s="41" t="s">
        <v>21</v>
      </c>
      <c r="G709" s="41" t="s">
        <v>22</v>
      </c>
      <c r="H709" s="41" t="s">
        <v>1280</v>
      </c>
      <c r="I709" s="41" t="s">
        <v>24</v>
      </c>
      <c r="J709" s="41" t="s">
        <v>1281</v>
      </c>
      <c r="K709" s="41" t="s">
        <v>104</v>
      </c>
      <c r="L709" s="41" t="s">
        <v>1282</v>
      </c>
      <c r="M709" s="41" t="s">
        <v>28</v>
      </c>
      <c r="N709" s="41" t="s">
        <v>24</v>
      </c>
      <c r="O709" s="41" t="s">
        <v>1283</v>
      </c>
      <c r="P709" s="41" t="s">
        <v>24</v>
      </c>
      <c r="Q709" s="41" t="s">
        <v>31</v>
      </c>
      <c r="R709" s="14" t="s">
        <v>1279</v>
      </c>
      <c r="S709" s="14" t="s">
        <v>33</v>
      </c>
      <c r="T709" s="13"/>
      <c r="U709" s="13"/>
      <c r="V709" s="13"/>
      <c r="W709" s="13"/>
      <c r="X709" s="13"/>
    </row>
    <row r="710" spans="1:24" x14ac:dyDescent="0.25">
      <c r="A710" s="15" t="s">
        <v>18</v>
      </c>
      <c r="B710" s="36" t="str">
        <f t="shared" si="11"/>
        <v>PARW247694</v>
      </c>
      <c r="C710" s="13" t="s">
        <v>18</v>
      </c>
      <c r="D710" s="41" t="s">
        <v>1366</v>
      </c>
      <c r="E710" s="41" t="s">
        <v>1367</v>
      </c>
      <c r="F710" s="41" t="s">
        <v>21</v>
      </c>
      <c r="G710" s="41" t="s">
        <v>22</v>
      </c>
      <c r="H710" s="41" t="s">
        <v>1394</v>
      </c>
      <c r="I710" s="41" t="s">
        <v>24</v>
      </c>
      <c r="J710" s="41" t="s">
        <v>1395</v>
      </c>
      <c r="K710" s="41" t="s">
        <v>972</v>
      </c>
      <c r="L710" s="41" t="s">
        <v>1396</v>
      </c>
      <c r="M710" s="41" t="s">
        <v>28</v>
      </c>
      <c r="N710" s="41" t="s">
        <v>24</v>
      </c>
      <c r="O710" s="41" t="s">
        <v>1397</v>
      </c>
      <c r="P710" s="41" t="s">
        <v>1398</v>
      </c>
      <c r="Q710" s="41" t="s">
        <v>31</v>
      </c>
      <c r="R710" s="14" t="s">
        <v>1373</v>
      </c>
      <c r="S710" s="14" t="s">
        <v>33</v>
      </c>
      <c r="T710" s="13"/>
      <c r="U710" s="13"/>
      <c r="V710" s="13"/>
      <c r="W710" s="13"/>
      <c r="X710" s="13"/>
    </row>
    <row r="711" spans="1:24" x14ac:dyDescent="0.25">
      <c r="A711" s="15" t="s">
        <v>18</v>
      </c>
      <c r="B711" s="36" t="str">
        <f t="shared" si="11"/>
        <v>GALE017733</v>
      </c>
      <c r="C711" s="13" t="s">
        <v>18</v>
      </c>
      <c r="D711" s="41" t="s">
        <v>11596</v>
      </c>
      <c r="E711" s="41" t="s">
        <v>11597</v>
      </c>
      <c r="F711" s="41" t="s">
        <v>21</v>
      </c>
      <c r="G711" s="41" t="s">
        <v>22</v>
      </c>
      <c r="H711" s="41" t="s">
        <v>11609</v>
      </c>
      <c r="I711" s="41" t="s">
        <v>24</v>
      </c>
      <c r="J711" s="41" t="s">
        <v>2424</v>
      </c>
      <c r="K711" s="41" t="s">
        <v>196</v>
      </c>
      <c r="L711" s="41" t="s">
        <v>7898</v>
      </c>
      <c r="M711" s="41" t="s">
        <v>28</v>
      </c>
      <c r="N711" s="41" t="s">
        <v>24</v>
      </c>
      <c r="O711" s="41" t="s">
        <v>11610</v>
      </c>
      <c r="P711" s="41" t="s">
        <v>24</v>
      </c>
      <c r="Q711" s="41" t="s">
        <v>31</v>
      </c>
      <c r="R711" s="14" t="s">
        <v>24</v>
      </c>
      <c r="S711" s="14" t="s">
        <v>7978</v>
      </c>
      <c r="T711" s="13"/>
      <c r="U711" s="13"/>
      <c r="V711" s="13"/>
      <c r="W711" s="13"/>
      <c r="X711" s="13"/>
    </row>
    <row r="712" spans="1:24" x14ac:dyDescent="0.25">
      <c r="A712" s="15" t="s">
        <v>31</v>
      </c>
      <c r="B712" s="36" t="str">
        <f t="shared" si="11"/>
        <v>MARR01777</v>
      </c>
      <c r="C712" s="13"/>
      <c r="D712" s="41" t="s">
        <v>7114</v>
      </c>
      <c r="E712" s="41" t="s">
        <v>7115</v>
      </c>
      <c r="F712" s="41" t="s">
        <v>21</v>
      </c>
      <c r="G712" s="41" t="s">
        <v>22</v>
      </c>
      <c r="H712" s="41" t="s">
        <v>7116</v>
      </c>
      <c r="I712" s="41" t="s">
        <v>7117</v>
      </c>
      <c r="J712" s="41" t="s">
        <v>4621</v>
      </c>
      <c r="K712" s="41" t="s">
        <v>1130</v>
      </c>
      <c r="L712" s="41" t="s">
        <v>4622</v>
      </c>
      <c r="M712" s="41" t="s">
        <v>28</v>
      </c>
      <c r="N712" s="41" t="s">
        <v>24</v>
      </c>
      <c r="O712" s="41" t="s">
        <v>7118</v>
      </c>
      <c r="P712" s="41" t="s">
        <v>7119</v>
      </c>
      <c r="Q712" s="41" t="s">
        <v>31</v>
      </c>
      <c r="R712" s="14" t="s">
        <v>7120</v>
      </c>
      <c r="S712" s="14" t="s">
        <v>5174</v>
      </c>
      <c r="T712" s="13"/>
      <c r="U712" s="13"/>
      <c r="V712" s="13"/>
      <c r="W712" s="13"/>
      <c r="X712" s="13"/>
    </row>
    <row r="713" spans="1:24" x14ac:dyDescent="0.25">
      <c r="A713" s="15" t="s">
        <v>18</v>
      </c>
      <c r="B713" s="36" t="str">
        <f t="shared" si="11"/>
        <v>PARW247825</v>
      </c>
      <c r="C713" s="13" t="s">
        <v>18</v>
      </c>
      <c r="D713" s="41" t="s">
        <v>1366</v>
      </c>
      <c r="E713" s="41" t="s">
        <v>1367</v>
      </c>
      <c r="F713" s="41" t="s">
        <v>21</v>
      </c>
      <c r="G713" s="41" t="s">
        <v>22</v>
      </c>
      <c r="H713" s="41" t="s">
        <v>1399</v>
      </c>
      <c r="I713" s="41" t="s">
        <v>1400</v>
      </c>
      <c r="J713" s="41" t="s">
        <v>1375</v>
      </c>
      <c r="K713" s="41" t="s">
        <v>972</v>
      </c>
      <c r="L713" s="41" t="s">
        <v>1401</v>
      </c>
      <c r="M713" s="41" t="s">
        <v>28</v>
      </c>
      <c r="N713" s="41" t="s">
        <v>24</v>
      </c>
      <c r="O713" s="41" t="s">
        <v>1402</v>
      </c>
      <c r="P713" s="41" t="s">
        <v>1403</v>
      </c>
      <c r="Q713" s="41" t="s">
        <v>31</v>
      </c>
      <c r="R713" s="14" t="s">
        <v>1373</v>
      </c>
      <c r="S713" s="14" t="s">
        <v>33</v>
      </c>
      <c r="T713" s="13"/>
      <c r="U713" s="13"/>
      <c r="V713" s="13"/>
      <c r="W713" s="13"/>
      <c r="X713" s="13"/>
    </row>
    <row r="714" spans="1:24" x14ac:dyDescent="0.25">
      <c r="A714" s="15" t="s">
        <v>18</v>
      </c>
      <c r="B714" s="36" t="str">
        <f t="shared" si="11"/>
        <v>USTO017885</v>
      </c>
      <c r="C714" s="13" t="s">
        <v>18</v>
      </c>
      <c r="D714" s="41" t="s">
        <v>12376</v>
      </c>
      <c r="E714" s="41" t="s">
        <v>12377</v>
      </c>
      <c r="F714" s="41" t="s">
        <v>21</v>
      </c>
      <c r="G714" s="41" t="s">
        <v>22</v>
      </c>
      <c r="H714" s="41" t="s">
        <v>12401</v>
      </c>
      <c r="I714" s="41" t="s">
        <v>24</v>
      </c>
      <c r="J714" s="41" t="s">
        <v>47</v>
      </c>
      <c r="K714" s="41" t="s">
        <v>48</v>
      </c>
      <c r="L714" s="41" t="s">
        <v>11697</v>
      </c>
      <c r="M714" s="41" t="s">
        <v>28</v>
      </c>
      <c r="N714" s="41" t="s">
        <v>24</v>
      </c>
      <c r="O714" s="41" t="s">
        <v>12402</v>
      </c>
      <c r="P714" s="41" t="s">
        <v>24</v>
      </c>
      <c r="Q714" s="41" t="s">
        <v>31</v>
      </c>
      <c r="R714" s="14" t="s">
        <v>12382</v>
      </c>
      <c r="S714" s="14" t="s">
        <v>12100</v>
      </c>
      <c r="T714" s="13"/>
      <c r="U714" s="13"/>
      <c r="V714" s="13"/>
      <c r="W714" s="13"/>
      <c r="X714" s="13"/>
    </row>
    <row r="715" spans="1:24" x14ac:dyDescent="0.25">
      <c r="A715" s="9" t="s">
        <v>31</v>
      </c>
      <c r="B715" s="36" t="str">
        <f t="shared" si="11"/>
        <v>PARS018</v>
      </c>
      <c r="C715" s="13" t="s">
        <v>18</v>
      </c>
      <c r="D715" s="11" t="s">
        <v>90</v>
      </c>
      <c r="E715" s="11" t="s">
        <v>91</v>
      </c>
      <c r="F715" s="11" t="s">
        <v>21</v>
      </c>
      <c r="G715" s="11" t="s">
        <v>22</v>
      </c>
      <c r="H715" s="11" t="s">
        <v>92</v>
      </c>
      <c r="I715" s="11" t="s">
        <v>93</v>
      </c>
      <c r="J715" s="11" t="s">
        <v>94</v>
      </c>
      <c r="K715" s="11" t="s">
        <v>95</v>
      </c>
      <c r="L715" s="11" t="s">
        <v>96</v>
      </c>
      <c r="M715" s="11" t="s">
        <v>28</v>
      </c>
      <c r="N715" s="11" t="s">
        <v>24</v>
      </c>
      <c r="O715" s="11" t="s">
        <v>97</v>
      </c>
      <c r="P715" s="11" t="s">
        <v>98</v>
      </c>
      <c r="Q715" s="11" t="s">
        <v>31</v>
      </c>
      <c r="R715" s="10" t="s">
        <v>99</v>
      </c>
      <c r="S715" s="10" t="s">
        <v>33</v>
      </c>
      <c r="T715" s="13"/>
      <c r="U715" s="13"/>
      <c r="V715" s="13"/>
      <c r="W715" s="13"/>
      <c r="X715" s="13"/>
    </row>
    <row r="716" spans="1:24" x14ac:dyDescent="0.25">
      <c r="A716" s="15" t="s">
        <v>31</v>
      </c>
      <c r="B716" s="36" t="str">
        <f t="shared" si="11"/>
        <v>BAYA018</v>
      </c>
      <c r="C716" s="13" t="s">
        <v>18</v>
      </c>
      <c r="D716" s="41" t="s">
        <v>8702</v>
      </c>
      <c r="E716" s="41" t="s">
        <v>8703</v>
      </c>
      <c r="F716" s="41" t="s">
        <v>21</v>
      </c>
      <c r="G716" s="41" t="s">
        <v>22</v>
      </c>
      <c r="H716" s="41" t="s">
        <v>8704</v>
      </c>
      <c r="I716" s="41" t="s">
        <v>24</v>
      </c>
      <c r="J716" s="41" t="s">
        <v>8705</v>
      </c>
      <c r="K716" s="41" t="s">
        <v>443</v>
      </c>
      <c r="L716" s="41" t="s">
        <v>8706</v>
      </c>
      <c r="M716" s="41" t="s">
        <v>28</v>
      </c>
      <c r="N716" s="41" t="s">
        <v>24</v>
      </c>
      <c r="O716" s="41" t="s">
        <v>97</v>
      </c>
      <c r="P716" s="41" t="s">
        <v>24</v>
      </c>
      <c r="Q716" s="41" t="s">
        <v>31</v>
      </c>
      <c r="R716" s="14" t="s">
        <v>8707</v>
      </c>
      <c r="S716" s="14" t="s">
        <v>7978</v>
      </c>
      <c r="T716" s="13"/>
      <c r="U716" s="13"/>
      <c r="V716" s="13"/>
      <c r="W716" s="13"/>
      <c r="X716" s="13"/>
    </row>
    <row r="717" spans="1:24" x14ac:dyDescent="0.25">
      <c r="A717" s="15" t="s">
        <v>18</v>
      </c>
      <c r="B717" s="36" t="str">
        <f t="shared" si="11"/>
        <v>PARC2380</v>
      </c>
      <c r="C717" s="13" t="s">
        <v>18</v>
      </c>
      <c r="D717" s="41" t="s">
        <v>651</v>
      </c>
      <c r="E717" s="41" t="s">
        <v>652</v>
      </c>
      <c r="F717" s="41" t="s">
        <v>21</v>
      </c>
      <c r="G717" s="41" t="s">
        <v>22</v>
      </c>
      <c r="H717" s="41" t="s">
        <v>653</v>
      </c>
      <c r="I717" s="41" t="s">
        <v>24</v>
      </c>
      <c r="J717" s="41" t="s">
        <v>654</v>
      </c>
      <c r="K717" s="41" t="s">
        <v>157</v>
      </c>
      <c r="L717" s="41" t="s">
        <v>655</v>
      </c>
      <c r="M717" s="41" t="s">
        <v>28</v>
      </c>
      <c r="N717" s="41" t="s">
        <v>656</v>
      </c>
      <c r="O717" s="41" t="s">
        <v>657</v>
      </c>
      <c r="P717" s="41" t="s">
        <v>658</v>
      </c>
      <c r="Q717" s="41" t="s">
        <v>31</v>
      </c>
      <c r="R717" s="14" t="s">
        <v>659</v>
      </c>
      <c r="S717" s="14" t="s">
        <v>33</v>
      </c>
      <c r="T717" s="13"/>
      <c r="U717" s="13"/>
      <c r="V717" s="13"/>
      <c r="W717" s="13"/>
      <c r="X717" s="13"/>
    </row>
    <row r="718" spans="1:24" x14ac:dyDescent="0.25">
      <c r="A718" s="15" t="s">
        <v>18</v>
      </c>
      <c r="B718" s="36" t="str">
        <f t="shared" si="11"/>
        <v>VALD0180</v>
      </c>
      <c r="C718" s="13" t="s">
        <v>18</v>
      </c>
      <c r="D718" s="41" t="s">
        <v>12410</v>
      </c>
      <c r="E718" s="41" t="s">
        <v>12411</v>
      </c>
      <c r="F718" s="41" t="s">
        <v>21</v>
      </c>
      <c r="G718" s="41" t="s">
        <v>22</v>
      </c>
      <c r="H718" s="41" t="s">
        <v>12439</v>
      </c>
      <c r="I718" s="41" t="s">
        <v>24</v>
      </c>
      <c r="J718" s="41" t="s">
        <v>12440</v>
      </c>
      <c r="K718" s="41" t="s">
        <v>443</v>
      </c>
      <c r="L718" s="41" t="s">
        <v>12441</v>
      </c>
      <c r="M718" s="41" t="s">
        <v>28</v>
      </c>
      <c r="N718" s="41" t="s">
        <v>24</v>
      </c>
      <c r="O718" s="41" t="s">
        <v>657</v>
      </c>
      <c r="P718" s="41" t="s">
        <v>12442</v>
      </c>
      <c r="Q718" s="41" t="s">
        <v>31</v>
      </c>
      <c r="R718" s="14" t="s">
        <v>12416</v>
      </c>
      <c r="S718" s="14" t="s">
        <v>12100</v>
      </c>
    </row>
    <row r="719" spans="1:24" x14ac:dyDescent="0.25">
      <c r="A719" s="15" t="s">
        <v>18</v>
      </c>
      <c r="B719" s="36" t="str">
        <f t="shared" si="11"/>
        <v>USTO01805</v>
      </c>
      <c r="C719" s="13" t="s">
        <v>18</v>
      </c>
      <c r="D719" s="41" t="s">
        <v>12376</v>
      </c>
      <c r="E719" s="41" t="s">
        <v>12377</v>
      </c>
      <c r="F719" s="41" t="s">
        <v>21</v>
      </c>
      <c r="G719" s="41" t="s">
        <v>22</v>
      </c>
      <c r="H719" s="41" t="s">
        <v>12403</v>
      </c>
      <c r="I719" s="41" t="s">
        <v>24</v>
      </c>
      <c r="J719" s="41" t="s">
        <v>12404</v>
      </c>
      <c r="K719" s="41" t="s">
        <v>196</v>
      </c>
      <c r="L719" s="41" t="s">
        <v>12405</v>
      </c>
      <c r="M719" s="41" t="s">
        <v>28</v>
      </c>
      <c r="N719" s="41" t="s">
        <v>24</v>
      </c>
      <c r="O719" s="41" t="s">
        <v>12406</v>
      </c>
      <c r="P719" s="41" t="s">
        <v>24</v>
      </c>
      <c r="Q719" s="41" t="s">
        <v>31</v>
      </c>
      <c r="R719" s="14" t="s">
        <v>12382</v>
      </c>
      <c r="S719" s="14" t="s">
        <v>12100</v>
      </c>
    </row>
    <row r="720" spans="1:24" x14ac:dyDescent="0.25">
      <c r="A720" s="15" t="s">
        <v>31</v>
      </c>
      <c r="B720" s="36" t="str">
        <f t="shared" si="11"/>
        <v>#FOCG01807</v>
      </c>
      <c r="C720" s="13" t="s">
        <v>18</v>
      </c>
      <c r="D720" s="41" t="s">
        <v>7974</v>
      </c>
      <c r="E720" s="41" t="s">
        <v>7975</v>
      </c>
      <c r="F720" s="41" t="s">
        <v>21</v>
      </c>
      <c r="G720" s="41" t="s">
        <v>22</v>
      </c>
      <c r="H720" s="41" t="s">
        <v>7994</v>
      </c>
      <c r="I720" s="41" t="s">
        <v>24</v>
      </c>
      <c r="J720" s="41" t="s">
        <v>1839</v>
      </c>
      <c r="K720" s="41" t="s">
        <v>1130</v>
      </c>
      <c r="L720" s="41" t="s">
        <v>3583</v>
      </c>
      <c r="M720" s="41" t="s">
        <v>28</v>
      </c>
      <c r="N720" s="41" t="s">
        <v>24</v>
      </c>
      <c r="O720" s="41" t="s">
        <v>7995</v>
      </c>
      <c r="P720" s="41" t="s">
        <v>24</v>
      </c>
      <c r="Q720" s="41" t="s">
        <v>31</v>
      </c>
      <c r="R720" s="14" t="s">
        <v>7977</v>
      </c>
      <c r="S720" s="14" t="s">
        <v>7978</v>
      </c>
    </row>
    <row r="721" spans="1:19" x14ac:dyDescent="0.25">
      <c r="A721" s="15" t="s">
        <v>31</v>
      </c>
      <c r="B721" s="36" t="str">
        <f t="shared" si="11"/>
        <v>HAPD03808</v>
      </c>
      <c r="C721" s="13"/>
      <c r="D721" s="41" t="s">
        <v>5301</v>
      </c>
      <c r="E721" s="41" t="s">
        <v>5294</v>
      </c>
      <c r="F721" s="41" t="s">
        <v>21</v>
      </c>
      <c r="G721" s="41" t="s">
        <v>22</v>
      </c>
      <c r="H721" s="41" t="s">
        <v>5302</v>
      </c>
      <c r="I721" s="41" t="s">
        <v>24</v>
      </c>
      <c r="J721" s="41" t="s">
        <v>5303</v>
      </c>
      <c r="K721" s="41" t="s">
        <v>443</v>
      </c>
      <c r="L721" s="41" t="s">
        <v>5304</v>
      </c>
      <c r="M721" s="41" t="s">
        <v>28</v>
      </c>
      <c r="N721" s="41" t="s">
        <v>5305</v>
      </c>
      <c r="O721" s="41" t="s">
        <v>5306</v>
      </c>
      <c r="P721" s="41" t="s">
        <v>24</v>
      </c>
      <c r="Q721" s="41" t="s">
        <v>31</v>
      </c>
      <c r="R721" s="14" t="s">
        <v>5307</v>
      </c>
      <c r="S721" s="14" t="s">
        <v>5174</v>
      </c>
    </row>
    <row r="722" spans="1:19" x14ac:dyDescent="0.25">
      <c r="A722" s="15" t="s">
        <v>18</v>
      </c>
      <c r="B722" s="36" t="str">
        <f t="shared" si="11"/>
        <v>CHIH02808</v>
      </c>
      <c r="C722" s="13" t="s">
        <v>18</v>
      </c>
      <c r="D722" s="41" t="s">
        <v>9803</v>
      </c>
      <c r="E722" s="41" t="s">
        <v>9804</v>
      </c>
      <c r="F722" s="41" t="s">
        <v>21</v>
      </c>
      <c r="G722" s="41" t="s">
        <v>22</v>
      </c>
      <c r="H722" s="41" t="s">
        <v>9805</v>
      </c>
      <c r="I722" s="41" t="s">
        <v>24</v>
      </c>
      <c r="J722" s="41" t="s">
        <v>9806</v>
      </c>
      <c r="K722" s="41" t="s">
        <v>282</v>
      </c>
      <c r="L722" s="41" t="s">
        <v>9807</v>
      </c>
      <c r="M722" s="41" t="s">
        <v>28</v>
      </c>
      <c r="N722" s="41" t="s">
        <v>24</v>
      </c>
      <c r="O722" s="41" t="s">
        <v>5306</v>
      </c>
      <c r="P722" s="41" t="s">
        <v>9808</v>
      </c>
      <c r="Q722" s="41" t="s">
        <v>31</v>
      </c>
      <c r="R722" s="14" t="s">
        <v>9809</v>
      </c>
      <c r="S722" s="14" t="s">
        <v>7978</v>
      </c>
    </row>
    <row r="723" spans="1:19" x14ac:dyDescent="0.25">
      <c r="A723" s="15" t="s">
        <v>18</v>
      </c>
      <c r="B723" s="36" t="str">
        <f t="shared" si="11"/>
        <v>USTO018101</v>
      </c>
      <c r="C723" s="13" t="s">
        <v>18</v>
      </c>
      <c r="D723" s="41" t="s">
        <v>12376</v>
      </c>
      <c r="E723" s="41" t="s">
        <v>12377</v>
      </c>
      <c r="F723" s="41" t="s">
        <v>21</v>
      </c>
      <c r="G723" s="41" t="s">
        <v>22</v>
      </c>
      <c r="H723" s="41" t="s">
        <v>12407</v>
      </c>
      <c r="I723" s="41" t="s">
        <v>24</v>
      </c>
      <c r="J723" s="41" t="s">
        <v>5837</v>
      </c>
      <c r="K723" s="41" t="s">
        <v>157</v>
      </c>
      <c r="L723" s="41" t="s">
        <v>12408</v>
      </c>
      <c r="M723" s="41" t="s">
        <v>28</v>
      </c>
      <c r="N723" s="41" t="s">
        <v>24</v>
      </c>
      <c r="O723" s="41" t="s">
        <v>12409</v>
      </c>
      <c r="P723" s="41" t="s">
        <v>24</v>
      </c>
      <c r="Q723" s="41" t="s">
        <v>31</v>
      </c>
      <c r="R723" s="14" t="s">
        <v>12382</v>
      </c>
      <c r="S723" s="14" t="s">
        <v>12100</v>
      </c>
    </row>
    <row r="724" spans="1:19" x14ac:dyDescent="0.25">
      <c r="A724" s="15" t="s">
        <v>18</v>
      </c>
      <c r="B724" s="36" t="str">
        <f t="shared" si="11"/>
        <v>KNOT018195</v>
      </c>
      <c r="C724" s="13"/>
      <c r="D724" s="41" t="s">
        <v>6474</v>
      </c>
      <c r="E724" s="41" t="s">
        <v>6475</v>
      </c>
      <c r="F724" s="41" t="s">
        <v>21</v>
      </c>
      <c r="G724" s="41" t="s">
        <v>22</v>
      </c>
      <c r="H724" s="41" t="s">
        <v>6484</v>
      </c>
      <c r="I724" s="41" t="s">
        <v>24</v>
      </c>
      <c r="J724" s="41" t="s">
        <v>6485</v>
      </c>
      <c r="K724" s="41" t="s">
        <v>972</v>
      </c>
      <c r="L724" s="41" t="s">
        <v>6486</v>
      </c>
      <c r="M724" s="41" t="s">
        <v>28</v>
      </c>
      <c r="N724" s="41" t="s">
        <v>24</v>
      </c>
      <c r="O724" s="41" t="s">
        <v>6487</v>
      </c>
      <c r="P724" s="41" t="s">
        <v>6488</v>
      </c>
      <c r="Q724" s="41" t="s">
        <v>31</v>
      </c>
      <c r="R724" s="14" t="s">
        <v>6479</v>
      </c>
      <c r="S724" s="14" t="s">
        <v>5174</v>
      </c>
    </row>
    <row r="725" spans="1:19" x14ac:dyDescent="0.25">
      <c r="A725" s="15" t="s">
        <v>18</v>
      </c>
      <c r="B725" s="36" t="str">
        <f t="shared" si="11"/>
        <v>PARB1582</v>
      </c>
      <c r="C725" s="13" t="s">
        <v>18</v>
      </c>
      <c r="D725" s="41" t="s">
        <v>629</v>
      </c>
      <c r="E725" s="41" t="s">
        <v>630</v>
      </c>
      <c r="F725" s="41" t="s">
        <v>21</v>
      </c>
      <c r="G725" s="41" t="s">
        <v>22</v>
      </c>
      <c r="H725" s="41" t="s">
        <v>631</v>
      </c>
      <c r="I725" s="41" t="s">
        <v>24</v>
      </c>
      <c r="J725" s="41" t="s">
        <v>632</v>
      </c>
      <c r="K725" s="41" t="s">
        <v>186</v>
      </c>
      <c r="L725" s="41" t="s">
        <v>633</v>
      </c>
      <c r="M725" s="41" t="s">
        <v>28</v>
      </c>
      <c r="N725" s="41" t="s">
        <v>24</v>
      </c>
      <c r="O725" s="41" t="s">
        <v>634</v>
      </c>
      <c r="P725" s="41" t="s">
        <v>24</v>
      </c>
      <c r="Q725" s="41" t="s">
        <v>31</v>
      </c>
      <c r="R725" s="14" t="s">
        <v>24</v>
      </c>
      <c r="S725" s="14" t="s">
        <v>33</v>
      </c>
    </row>
    <row r="726" spans="1:19" x14ac:dyDescent="0.25">
      <c r="A726" s="15" t="s">
        <v>18</v>
      </c>
      <c r="B726" s="36" t="str">
        <f t="shared" si="11"/>
        <v>FINT01820</v>
      </c>
      <c r="C726" s="13" t="s">
        <v>18</v>
      </c>
      <c r="D726" s="41" t="s">
        <v>11231</v>
      </c>
      <c r="E726" s="41" t="s">
        <v>11232</v>
      </c>
      <c r="F726" s="41" t="s">
        <v>21</v>
      </c>
      <c r="G726" s="41" t="s">
        <v>22</v>
      </c>
      <c r="H726" s="41" t="s">
        <v>11239</v>
      </c>
      <c r="I726" s="41" t="s">
        <v>24</v>
      </c>
      <c r="J726" s="41" t="s">
        <v>1433</v>
      </c>
      <c r="K726" s="41" t="s">
        <v>213</v>
      </c>
      <c r="L726" s="41" t="s">
        <v>11238</v>
      </c>
      <c r="M726" s="41" t="s">
        <v>28</v>
      </c>
      <c r="N726" s="41" t="s">
        <v>11240</v>
      </c>
      <c r="O726" s="41" t="s">
        <v>11241</v>
      </c>
      <c r="P726" s="41" t="s">
        <v>11242</v>
      </c>
      <c r="Q726" s="41" t="s">
        <v>31</v>
      </c>
      <c r="R726" s="14" t="s">
        <v>11236</v>
      </c>
      <c r="S726" s="14" t="s">
        <v>7978</v>
      </c>
    </row>
    <row r="727" spans="1:19" x14ac:dyDescent="0.25">
      <c r="A727" s="15" t="s">
        <v>18</v>
      </c>
      <c r="B727" s="36" t="str">
        <f t="shared" si="11"/>
        <v>HALM108200</v>
      </c>
      <c r="C727" s="13" t="s">
        <v>18</v>
      </c>
      <c r="D727" s="41" t="s">
        <v>5214</v>
      </c>
      <c r="E727" s="41" t="s">
        <v>5215</v>
      </c>
      <c r="F727" s="41" t="s">
        <v>21</v>
      </c>
      <c r="G727" s="41" t="s">
        <v>22</v>
      </c>
      <c r="H727" s="41" t="s">
        <v>5225</v>
      </c>
      <c r="I727" s="41" t="s">
        <v>24</v>
      </c>
      <c r="J727" s="41" t="s">
        <v>2110</v>
      </c>
      <c r="K727" s="41" t="s">
        <v>196</v>
      </c>
      <c r="L727" s="41" t="s">
        <v>5226</v>
      </c>
      <c r="M727" s="41" t="s">
        <v>28</v>
      </c>
      <c r="N727" s="41" t="s">
        <v>24</v>
      </c>
      <c r="O727" s="41" t="s">
        <v>5227</v>
      </c>
      <c r="P727" s="41" t="s">
        <v>24</v>
      </c>
      <c r="Q727" s="41" t="s">
        <v>31</v>
      </c>
      <c r="R727" s="14" t="s">
        <v>5220</v>
      </c>
      <c r="S727" s="14" t="s">
        <v>5174</v>
      </c>
    </row>
    <row r="728" spans="1:19" x14ac:dyDescent="0.25">
      <c r="A728" s="15" t="s">
        <v>31</v>
      </c>
      <c r="B728" s="36" t="str">
        <f t="shared" si="11"/>
        <v>BIZE01821</v>
      </c>
      <c r="C728" s="13" t="s">
        <v>18</v>
      </c>
      <c r="D728" s="41" t="s">
        <v>8995</v>
      </c>
      <c r="E728" s="41" t="s">
        <v>8996</v>
      </c>
      <c r="F728" s="41" t="s">
        <v>21</v>
      </c>
      <c r="G728" s="41" t="s">
        <v>22</v>
      </c>
      <c r="H728" s="41" t="s">
        <v>8999</v>
      </c>
      <c r="I728" s="41" t="s">
        <v>24</v>
      </c>
      <c r="J728" s="41" t="s">
        <v>5329</v>
      </c>
      <c r="K728" s="41" t="s">
        <v>60</v>
      </c>
      <c r="L728" s="41" t="s">
        <v>9000</v>
      </c>
      <c r="M728" s="41" t="s">
        <v>28</v>
      </c>
      <c r="N728" s="41" t="s">
        <v>24</v>
      </c>
      <c r="O728" s="41" t="s">
        <v>9001</v>
      </c>
      <c r="P728" s="41" t="s">
        <v>24</v>
      </c>
      <c r="Q728" s="41" t="s">
        <v>31</v>
      </c>
      <c r="R728" s="14" t="s">
        <v>8998</v>
      </c>
      <c r="S728" s="14" t="s">
        <v>7978</v>
      </c>
    </row>
    <row r="729" spans="1:19" x14ac:dyDescent="0.25">
      <c r="A729" s="15" t="s">
        <v>18</v>
      </c>
      <c r="B729" s="36" t="str">
        <f t="shared" si="11"/>
        <v>KNOT01825</v>
      </c>
      <c r="C729" s="13"/>
      <c r="D729" s="41" t="s">
        <v>6474</v>
      </c>
      <c r="E729" s="41" t="s">
        <v>6475</v>
      </c>
      <c r="F729" s="41" t="s">
        <v>21</v>
      </c>
      <c r="G729" s="41" t="s">
        <v>22</v>
      </c>
      <c r="H729" s="41" t="s">
        <v>6489</v>
      </c>
      <c r="I729" s="41" t="s">
        <v>24</v>
      </c>
      <c r="J729" s="41" t="s">
        <v>6490</v>
      </c>
      <c r="K729" s="41" t="s">
        <v>732</v>
      </c>
      <c r="L729" s="41" t="s">
        <v>6491</v>
      </c>
      <c r="M729" s="41" t="s">
        <v>28</v>
      </c>
      <c r="N729" s="41" t="s">
        <v>24</v>
      </c>
      <c r="O729" s="41" t="s">
        <v>6492</v>
      </c>
      <c r="P729" s="41" t="s">
        <v>6493</v>
      </c>
      <c r="Q729" s="41" t="s">
        <v>31</v>
      </c>
      <c r="R729" s="14" t="s">
        <v>6479</v>
      </c>
      <c r="S729" s="14" t="s">
        <v>5174</v>
      </c>
    </row>
    <row r="730" spans="1:19" x14ac:dyDescent="0.25">
      <c r="A730" s="15" t="s">
        <v>18</v>
      </c>
      <c r="B730" s="36" t="str">
        <f t="shared" si="11"/>
        <v>SANC04825</v>
      </c>
      <c r="C730" s="13"/>
      <c r="D730" s="41" t="s">
        <v>7963</v>
      </c>
      <c r="E730" s="41" t="s">
        <v>7964</v>
      </c>
      <c r="F730" s="41" t="s">
        <v>21</v>
      </c>
      <c r="G730" s="41" t="s">
        <v>22</v>
      </c>
      <c r="H730" s="41" t="s">
        <v>7965</v>
      </c>
      <c r="I730" s="41" t="s">
        <v>7966</v>
      </c>
      <c r="J730" s="41" t="s">
        <v>2124</v>
      </c>
      <c r="K730" s="41" t="s">
        <v>60</v>
      </c>
      <c r="L730" s="41" t="s">
        <v>2125</v>
      </c>
      <c r="M730" s="41" t="s">
        <v>28</v>
      </c>
      <c r="N730" s="41" t="s">
        <v>24</v>
      </c>
      <c r="O730" s="41" t="s">
        <v>6492</v>
      </c>
      <c r="P730" s="41" t="s">
        <v>7967</v>
      </c>
      <c r="Q730" s="41" t="s">
        <v>31</v>
      </c>
      <c r="R730" s="14" t="s">
        <v>7968</v>
      </c>
      <c r="S730" s="14" t="s">
        <v>5174</v>
      </c>
    </row>
    <row r="731" spans="1:19" x14ac:dyDescent="0.25">
      <c r="A731" s="15" t="s">
        <v>18</v>
      </c>
      <c r="B731" s="36" t="str">
        <f t="shared" si="11"/>
        <v>ALLA16828</v>
      </c>
      <c r="C731" s="13" t="s">
        <v>18</v>
      </c>
      <c r="D731" s="41" t="s">
        <v>8202</v>
      </c>
      <c r="E731" s="41" t="s">
        <v>8196</v>
      </c>
      <c r="F731" s="41" t="s">
        <v>21</v>
      </c>
      <c r="G731" s="41" t="s">
        <v>22</v>
      </c>
      <c r="H731" s="41" t="s">
        <v>8203</v>
      </c>
      <c r="I731" s="41" t="s">
        <v>24</v>
      </c>
      <c r="J731" s="41" t="s">
        <v>8204</v>
      </c>
      <c r="K731" s="41" t="s">
        <v>213</v>
      </c>
      <c r="L731" s="41" t="s">
        <v>8205</v>
      </c>
      <c r="M731" s="41" t="s">
        <v>28</v>
      </c>
      <c r="N731" s="41" t="s">
        <v>24</v>
      </c>
      <c r="O731" s="41" t="s">
        <v>8206</v>
      </c>
      <c r="P731" s="41" t="s">
        <v>8207</v>
      </c>
      <c r="Q731" s="41" t="s">
        <v>31</v>
      </c>
      <c r="R731" s="14" t="s">
        <v>24</v>
      </c>
      <c r="S731" s="14" t="s">
        <v>7978</v>
      </c>
    </row>
    <row r="732" spans="1:19" x14ac:dyDescent="0.25">
      <c r="A732" s="15" t="s">
        <v>18</v>
      </c>
      <c r="B732" s="36" t="str">
        <f t="shared" si="11"/>
        <v>ABCP018280</v>
      </c>
      <c r="C732" s="13" t="s">
        <v>18</v>
      </c>
      <c r="D732" s="41" t="s">
        <v>8019</v>
      </c>
      <c r="E732" s="41" t="s">
        <v>8020</v>
      </c>
      <c r="F732" s="41" t="s">
        <v>21</v>
      </c>
      <c r="G732" s="41" t="s">
        <v>22</v>
      </c>
      <c r="H732" s="41" t="s">
        <v>8032</v>
      </c>
      <c r="I732" s="41" t="s">
        <v>24</v>
      </c>
      <c r="J732" s="41" t="s">
        <v>8028</v>
      </c>
      <c r="K732" s="41" t="s">
        <v>48</v>
      </c>
      <c r="L732" s="41" t="s">
        <v>8033</v>
      </c>
      <c r="M732" s="41" t="s">
        <v>28</v>
      </c>
      <c r="N732" s="41" t="s">
        <v>24</v>
      </c>
      <c r="O732" s="41" t="s">
        <v>8034</v>
      </c>
      <c r="P732" s="41" t="s">
        <v>8035</v>
      </c>
      <c r="Q732" s="41" t="s">
        <v>31</v>
      </c>
      <c r="R732" s="14" t="s">
        <v>8026</v>
      </c>
      <c r="S732" s="14" t="s">
        <v>7978</v>
      </c>
    </row>
    <row r="733" spans="1:19" x14ac:dyDescent="0.25">
      <c r="A733" s="15" t="s">
        <v>31</v>
      </c>
      <c r="B733" s="36" t="str">
        <f t="shared" si="11"/>
        <v>PARM37835</v>
      </c>
      <c r="C733" s="13"/>
      <c r="D733" s="41" t="s">
        <v>12307</v>
      </c>
      <c r="E733" s="41" t="s">
        <v>955</v>
      </c>
      <c r="F733" s="41" t="s">
        <v>21</v>
      </c>
      <c r="G733" s="41" t="s">
        <v>22</v>
      </c>
      <c r="H733" s="41" t="s">
        <v>12308</v>
      </c>
      <c r="I733" s="41" t="s">
        <v>12309</v>
      </c>
      <c r="J733" s="41" t="s">
        <v>5303</v>
      </c>
      <c r="K733" s="41" t="s">
        <v>443</v>
      </c>
      <c r="L733" s="41" t="s">
        <v>5304</v>
      </c>
      <c r="M733" s="41" t="s">
        <v>28</v>
      </c>
      <c r="N733" s="41" t="s">
        <v>12310</v>
      </c>
      <c r="O733" s="41" t="s">
        <v>12311</v>
      </c>
      <c r="P733" s="41" t="s">
        <v>12312</v>
      </c>
      <c r="Q733" s="41" t="s">
        <v>31</v>
      </c>
      <c r="R733" s="14" t="s">
        <v>12313</v>
      </c>
      <c r="S733" s="14" t="s">
        <v>12100</v>
      </c>
    </row>
    <row r="734" spans="1:19" x14ac:dyDescent="0.25">
      <c r="A734" s="15" t="s">
        <v>18</v>
      </c>
      <c r="B734" s="36" t="str">
        <f t="shared" si="11"/>
        <v>PARW248385</v>
      </c>
      <c r="C734" s="13" t="s">
        <v>18</v>
      </c>
      <c r="D734" s="41" t="s">
        <v>1366</v>
      </c>
      <c r="E734" s="41" t="s">
        <v>1367</v>
      </c>
      <c r="F734" s="41" t="s">
        <v>21</v>
      </c>
      <c r="G734" s="41" t="s">
        <v>22</v>
      </c>
      <c r="H734" s="41" t="s">
        <v>1404</v>
      </c>
      <c r="I734" s="41" t="s">
        <v>1405</v>
      </c>
      <c r="J734" s="41" t="s">
        <v>1375</v>
      </c>
      <c r="K734" s="41" t="s">
        <v>972</v>
      </c>
      <c r="L734" s="41" t="s">
        <v>1376</v>
      </c>
      <c r="M734" s="41" t="s">
        <v>28</v>
      </c>
      <c r="N734" s="41" t="s">
        <v>24</v>
      </c>
      <c r="O734" s="41" t="s">
        <v>1406</v>
      </c>
      <c r="P734" s="41" t="s">
        <v>1407</v>
      </c>
      <c r="Q734" s="41" t="s">
        <v>31</v>
      </c>
      <c r="R734" s="14" t="s">
        <v>1373</v>
      </c>
      <c r="S734" s="14" t="s">
        <v>33</v>
      </c>
    </row>
    <row r="735" spans="1:19" x14ac:dyDescent="0.25">
      <c r="A735" s="15" t="s">
        <v>18</v>
      </c>
      <c r="B735" s="36" t="str">
        <f t="shared" si="11"/>
        <v>JULV0184</v>
      </c>
      <c r="C735" s="13"/>
      <c r="D735" s="41" t="s">
        <v>6176</v>
      </c>
      <c r="E735" s="41" t="s">
        <v>6177</v>
      </c>
      <c r="F735" s="41" t="s">
        <v>21</v>
      </c>
      <c r="G735" s="41" t="s">
        <v>22</v>
      </c>
      <c r="H735" s="41" t="s">
        <v>6178</v>
      </c>
      <c r="I735" s="41" t="s">
        <v>24</v>
      </c>
      <c r="J735" s="41" t="s">
        <v>2063</v>
      </c>
      <c r="K735" s="41" t="s">
        <v>443</v>
      </c>
      <c r="L735" s="41" t="s">
        <v>4150</v>
      </c>
      <c r="M735" s="41" t="s">
        <v>28</v>
      </c>
      <c r="N735" s="41" t="s">
        <v>24</v>
      </c>
      <c r="O735" s="41" t="s">
        <v>6179</v>
      </c>
      <c r="P735" s="41" t="s">
        <v>24</v>
      </c>
      <c r="Q735" s="41" t="s">
        <v>31</v>
      </c>
      <c r="R735" s="14" t="s">
        <v>6180</v>
      </c>
      <c r="S735" s="14" t="s">
        <v>5174</v>
      </c>
    </row>
    <row r="736" spans="1:19" x14ac:dyDescent="0.25">
      <c r="A736" s="15" t="s">
        <v>18</v>
      </c>
      <c r="B736" s="36" t="str">
        <f t="shared" si="11"/>
        <v>SWOO018417</v>
      </c>
      <c r="C736" s="13" t="s">
        <v>18</v>
      </c>
      <c r="D736" s="41" t="s">
        <v>292</v>
      </c>
      <c r="E736" s="41" t="s">
        <v>293</v>
      </c>
      <c r="F736" s="41" t="s">
        <v>21</v>
      </c>
      <c r="G736" s="41" t="s">
        <v>22</v>
      </c>
      <c r="H736" s="41" t="s">
        <v>3092</v>
      </c>
      <c r="I736" s="41" t="s">
        <v>24</v>
      </c>
      <c r="J736" s="41" t="s">
        <v>2313</v>
      </c>
      <c r="K736" s="41" t="s">
        <v>48</v>
      </c>
      <c r="L736" s="41" t="s">
        <v>3093</v>
      </c>
      <c r="M736" s="41" t="s">
        <v>28</v>
      </c>
      <c r="N736" s="41" t="s">
        <v>24</v>
      </c>
      <c r="O736" s="41" t="s">
        <v>3094</v>
      </c>
      <c r="P736" s="41" t="s">
        <v>24</v>
      </c>
      <c r="Q736" s="41" t="s">
        <v>31</v>
      </c>
      <c r="R736" s="14" t="s">
        <v>300</v>
      </c>
      <c r="S736" s="14" t="s">
        <v>33</v>
      </c>
    </row>
    <row r="737" spans="1:19" x14ac:dyDescent="0.25">
      <c r="A737" s="15" t="s">
        <v>18</v>
      </c>
      <c r="B737" s="36" t="str">
        <f t="shared" si="11"/>
        <v>JOKW0285</v>
      </c>
      <c r="C737" s="13"/>
      <c r="D737" s="41" t="s">
        <v>6147</v>
      </c>
      <c r="E737" s="41" t="s">
        <v>6148</v>
      </c>
      <c r="F737" s="41" t="s">
        <v>21</v>
      </c>
      <c r="G737" s="41" t="s">
        <v>22</v>
      </c>
      <c r="H737" s="41" t="s">
        <v>6154</v>
      </c>
      <c r="I737" s="41" t="s">
        <v>24</v>
      </c>
      <c r="J737" s="41" t="s">
        <v>6155</v>
      </c>
      <c r="K737" s="41" t="s">
        <v>186</v>
      </c>
      <c r="L737" s="41" t="s">
        <v>6156</v>
      </c>
      <c r="M737" s="41" t="s">
        <v>28</v>
      </c>
      <c r="N737" s="41" t="s">
        <v>6157</v>
      </c>
      <c r="O737" s="41" t="s">
        <v>6158</v>
      </c>
      <c r="P737" s="41" t="s">
        <v>6159</v>
      </c>
      <c r="Q737" s="41" t="s">
        <v>31</v>
      </c>
      <c r="R737" s="14" t="s">
        <v>6153</v>
      </c>
      <c r="S737" s="14" t="s">
        <v>5174</v>
      </c>
    </row>
    <row r="738" spans="1:19" x14ac:dyDescent="0.25">
      <c r="A738" s="15" t="s">
        <v>18</v>
      </c>
      <c r="B738" s="36" t="str">
        <f t="shared" si="11"/>
        <v>SCAP018520</v>
      </c>
      <c r="C738" s="13" t="s">
        <v>18</v>
      </c>
      <c r="D738" s="41" t="s">
        <v>2333</v>
      </c>
      <c r="E738" s="41" t="s">
        <v>2334</v>
      </c>
      <c r="F738" s="41" t="s">
        <v>21</v>
      </c>
      <c r="G738" s="41" t="s">
        <v>22</v>
      </c>
      <c r="H738" s="41" t="s">
        <v>2335</v>
      </c>
      <c r="I738" s="41" t="s">
        <v>24</v>
      </c>
      <c r="J738" s="41" t="s">
        <v>2336</v>
      </c>
      <c r="K738" s="41" t="s">
        <v>1545</v>
      </c>
      <c r="L738" s="41" t="s">
        <v>2337</v>
      </c>
      <c r="M738" s="41" t="s">
        <v>28</v>
      </c>
      <c r="N738" s="41" t="s">
        <v>2338</v>
      </c>
      <c r="O738" s="41" t="s">
        <v>2339</v>
      </c>
      <c r="P738" s="41" t="s">
        <v>24</v>
      </c>
      <c r="Q738" s="41" t="s">
        <v>31</v>
      </c>
      <c r="R738" s="14" t="s">
        <v>2340</v>
      </c>
      <c r="S738" s="14" t="s">
        <v>33</v>
      </c>
    </row>
    <row r="739" spans="1:19" x14ac:dyDescent="0.25">
      <c r="A739" s="15" t="s">
        <v>18</v>
      </c>
      <c r="B739" s="36" t="str">
        <f t="shared" si="11"/>
        <v>VILH02853</v>
      </c>
      <c r="C739" s="13" t="s">
        <v>18</v>
      </c>
      <c r="D739" s="41" t="s">
        <v>12448</v>
      </c>
      <c r="E739" s="41" t="s">
        <v>12449</v>
      </c>
      <c r="F739" s="41" t="s">
        <v>21</v>
      </c>
      <c r="G739" s="41" t="s">
        <v>22</v>
      </c>
      <c r="H739" s="41" t="s">
        <v>12460</v>
      </c>
      <c r="I739" s="41" t="s">
        <v>24</v>
      </c>
      <c r="J739" s="41" t="s">
        <v>2406</v>
      </c>
      <c r="K739" s="41" t="s">
        <v>60</v>
      </c>
      <c r="L739" s="41" t="s">
        <v>2407</v>
      </c>
      <c r="M739" s="41" t="s">
        <v>28</v>
      </c>
      <c r="N739" s="41" t="s">
        <v>24</v>
      </c>
      <c r="O739" s="41" t="s">
        <v>12461</v>
      </c>
      <c r="P739" s="41" t="s">
        <v>12462</v>
      </c>
      <c r="Q739" s="41" t="s">
        <v>31</v>
      </c>
      <c r="R739" s="14" t="s">
        <v>12454</v>
      </c>
      <c r="S739" s="14" t="s">
        <v>12100</v>
      </c>
    </row>
    <row r="740" spans="1:19" x14ac:dyDescent="0.25">
      <c r="A740" s="15" t="s">
        <v>31</v>
      </c>
      <c r="B740" s="36" t="str">
        <f t="shared" si="11"/>
        <v>GALE018560</v>
      </c>
      <c r="C740" s="13" t="s">
        <v>18</v>
      </c>
      <c r="D740" s="41" t="s">
        <v>11596</v>
      </c>
      <c r="E740" s="41" t="s">
        <v>11597</v>
      </c>
      <c r="F740" s="41" t="s">
        <v>21</v>
      </c>
      <c r="G740" s="41" t="s">
        <v>22</v>
      </c>
      <c r="H740" s="41" t="s">
        <v>11601</v>
      </c>
      <c r="I740" s="41" t="s">
        <v>24</v>
      </c>
      <c r="J740" s="41" t="s">
        <v>2424</v>
      </c>
      <c r="K740" s="41" t="s">
        <v>196</v>
      </c>
      <c r="L740" s="41" t="s">
        <v>3243</v>
      </c>
      <c r="M740" s="41" t="s">
        <v>28</v>
      </c>
      <c r="N740" s="41" t="s">
        <v>24</v>
      </c>
      <c r="O740" s="41" t="s">
        <v>11602</v>
      </c>
      <c r="P740" s="41" t="s">
        <v>11603</v>
      </c>
      <c r="Q740" s="41" t="s">
        <v>31</v>
      </c>
      <c r="R740" s="14" t="s">
        <v>24</v>
      </c>
      <c r="S740" s="14" t="s">
        <v>7978</v>
      </c>
    </row>
    <row r="741" spans="1:19" x14ac:dyDescent="0.25">
      <c r="A741" s="15" t="s">
        <v>18</v>
      </c>
      <c r="B741" s="36" t="str">
        <f t="shared" si="11"/>
        <v>CHRI01858</v>
      </c>
      <c r="C741" s="13" t="s">
        <v>18</v>
      </c>
      <c r="D741" s="41" t="s">
        <v>9836</v>
      </c>
      <c r="E741" s="41" t="s">
        <v>9837</v>
      </c>
      <c r="F741" s="41" t="s">
        <v>21</v>
      </c>
      <c r="G741" s="41" t="s">
        <v>22</v>
      </c>
      <c r="H741" s="41" t="s">
        <v>9838</v>
      </c>
      <c r="I741" s="41" t="s">
        <v>24</v>
      </c>
      <c r="J741" s="41" t="s">
        <v>1488</v>
      </c>
      <c r="K741" s="41" t="s">
        <v>282</v>
      </c>
      <c r="L741" s="41" t="s">
        <v>1489</v>
      </c>
      <c r="M741" s="41" t="s">
        <v>28</v>
      </c>
      <c r="N741" s="41" t="s">
        <v>24</v>
      </c>
      <c r="O741" s="41" t="s">
        <v>9839</v>
      </c>
      <c r="P741" s="41" t="s">
        <v>24</v>
      </c>
      <c r="Q741" s="41" t="s">
        <v>31</v>
      </c>
      <c r="R741" s="14" t="s">
        <v>24</v>
      </c>
      <c r="S741" s="14" t="s">
        <v>7978</v>
      </c>
    </row>
    <row r="742" spans="1:19" x14ac:dyDescent="0.25">
      <c r="A742" s="15" t="s">
        <v>18</v>
      </c>
      <c r="B742" s="36" t="str">
        <f t="shared" si="11"/>
        <v>#HALC018600</v>
      </c>
      <c r="C742" s="13" t="s">
        <v>18</v>
      </c>
      <c r="D742" s="41" t="s">
        <v>12094</v>
      </c>
      <c r="E742" s="41" t="s">
        <v>12095</v>
      </c>
      <c r="F742" s="41" t="s">
        <v>21</v>
      </c>
      <c r="G742" s="41" t="s">
        <v>22</v>
      </c>
      <c r="H742" s="41" t="s">
        <v>12101</v>
      </c>
      <c r="I742" s="41" t="s">
        <v>12102</v>
      </c>
      <c r="J742" s="41" t="s">
        <v>400</v>
      </c>
      <c r="K742" s="41" t="s">
        <v>1514</v>
      </c>
      <c r="L742" s="41" t="s">
        <v>12103</v>
      </c>
      <c r="M742" s="41" t="s">
        <v>28</v>
      </c>
      <c r="N742" s="41" t="s">
        <v>24</v>
      </c>
      <c r="O742" s="41" t="s">
        <v>12104</v>
      </c>
      <c r="P742" s="41" t="s">
        <v>12105</v>
      </c>
      <c r="Q742" s="41" t="s">
        <v>31</v>
      </c>
      <c r="R742" s="14" t="s">
        <v>24</v>
      </c>
      <c r="S742" s="14" t="s">
        <v>12100</v>
      </c>
    </row>
    <row r="743" spans="1:19" x14ac:dyDescent="0.25">
      <c r="A743" s="15" t="s">
        <v>18</v>
      </c>
      <c r="B743" s="36" t="str">
        <f t="shared" si="11"/>
        <v>SUGP01862</v>
      </c>
      <c r="C743" s="13" t="s">
        <v>18</v>
      </c>
      <c r="D743" s="41" t="s">
        <v>2890</v>
      </c>
      <c r="E743" s="41" t="s">
        <v>2891</v>
      </c>
      <c r="F743" s="41" t="s">
        <v>21</v>
      </c>
      <c r="G743" s="41" t="s">
        <v>22</v>
      </c>
      <c r="H743" s="41" t="s">
        <v>2892</v>
      </c>
      <c r="I743" s="41" t="s">
        <v>24</v>
      </c>
      <c r="J743" s="41" t="s">
        <v>2893</v>
      </c>
      <c r="K743" s="41" t="s">
        <v>60</v>
      </c>
      <c r="L743" s="41" t="s">
        <v>2894</v>
      </c>
      <c r="M743" s="41" t="s">
        <v>28</v>
      </c>
      <c r="N743" s="41" t="s">
        <v>2895</v>
      </c>
      <c r="O743" s="41" t="s">
        <v>2896</v>
      </c>
      <c r="P743" s="41" t="s">
        <v>2897</v>
      </c>
      <c r="Q743" s="41" t="s">
        <v>31</v>
      </c>
      <c r="R743" s="14" t="s">
        <v>2898</v>
      </c>
      <c r="S743" s="14" t="s">
        <v>33</v>
      </c>
    </row>
    <row r="744" spans="1:19" x14ac:dyDescent="0.25">
      <c r="A744" s="15" t="s">
        <v>18</v>
      </c>
      <c r="B744" s="36" t="str">
        <f t="shared" si="11"/>
        <v>BOOT0387</v>
      </c>
      <c r="C744" s="13" t="s">
        <v>18</v>
      </c>
      <c r="D744" s="41" t="s">
        <v>9182</v>
      </c>
      <c r="E744" s="41" t="s">
        <v>9183</v>
      </c>
      <c r="F744" s="41" t="s">
        <v>21</v>
      </c>
      <c r="G744" s="41" t="s">
        <v>22</v>
      </c>
      <c r="H744" s="41" t="s">
        <v>9187</v>
      </c>
      <c r="I744" s="41" t="s">
        <v>24</v>
      </c>
      <c r="J744" s="41" t="s">
        <v>9188</v>
      </c>
      <c r="K744" s="41" t="s">
        <v>1893</v>
      </c>
      <c r="L744" s="41" t="s">
        <v>9189</v>
      </c>
      <c r="M744" s="41" t="s">
        <v>28</v>
      </c>
      <c r="N744" s="41" t="s">
        <v>24</v>
      </c>
      <c r="O744" s="41" t="s">
        <v>9190</v>
      </c>
      <c r="P744" s="41" t="s">
        <v>9185</v>
      </c>
      <c r="Q744" s="41" t="s">
        <v>31</v>
      </c>
      <c r="R744" s="14" t="s">
        <v>9186</v>
      </c>
      <c r="S744" s="14" t="s">
        <v>7978</v>
      </c>
    </row>
    <row r="745" spans="1:19" x14ac:dyDescent="0.25">
      <c r="A745" s="15" t="s">
        <v>18</v>
      </c>
      <c r="B745" s="36" t="str">
        <f t="shared" si="11"/>
        <v>GALE018723</v>
      </c>
      <c r="C745" s="13" t="s">
        <v>18</v>
      </c>
      <c r="D745" s="41" t="s">
        <v>11596</v>
      </c>
      <c r="E745" s="41" t="s">
        <v>11597</v>
      </c>
      <c r="F745" s="41" t="s">
        <v>21</v>
      </c>
      <c r="G745" s="41" t="s">
        <v>22</v>
      </c>
      <c r="H745" s="41" t="s">
        <v>11611</v>
      </c>
      <c r="I745" s="41" t="s">
        <v>24</v>
      </c>
      <c r="J745" s="41" t="s">
        <v>2110</v>
      </c>
      <c r="K745" s="41" t="s">
        <v>196</v>
      </c>
      <c r="L745" s="41" t="s">
        <v>2111</v>
      </c>
      <c r="M745" s="41" t="s">
        <v>28</v>
      </c>
      <c r="N745" s="41" t="s">
        <v>24</v>
      </c>
      <c r="O745" s="41" t="s">
        <v>11612</v>
      </c>
      <c r="P745" s="41" t="s">
        <v>24</v>
      </c>
      <c r="Q745" s="41" t="s">
        <v>31</v>
      </c>
      <c r="R745" s="14" t="s">
        <v>24</v>
      </c>
      <c r="S745" s="14" t="s">
        <v>7978</v>
      </c>
    </row>
    <row r="746" spans="1:19" x14ac:dyDescent="0.25">
      <c r="A746" s="15" t="s">
        <v>31</v>
      </c>
      <c r="B746" s="36" t="str">
        <f t="shared" si="11"/>
        <v>MASQ018735</v>
      </c>
      <c r="C746" s="13" t="s">
        <v>18</v>
      </c>
      <c r="D746" s="16" t="s">
        <v>5035</v>
      </c>
      <c r="E746" s="16" t="s">
        <v>5036</v>
      </c>
      <c r="F746" s="16" t="s">
        <v>21</v>
      </c>
      <c r="G746" s="16" t="s">
        <v>22</v>
      </c>
      <c r="H746" s="16" t="s">
        <v>5037</v>
      </c>
      <c r="I746" s="16" t="s">
        <v>24</v>
      </c>
      <c r="J746" s="16" t="s">
        <v>3256</v>
      </c>
      <c r="K746" s="16" t="s">
        <v>607</v>
      </c>
      <c r="L746" s="16" t="s">
        <v>5038</v>
      </c>
      <c r="M746" s="16" t="s">
        <v>28</v>
      </c>
      <c r="N746" s="16" t="s">
        <v>5039</v>
      </c>
      <c r="O746" s="16" t="s">
        <v>5040</v>
      </c>
      <c r="P746" s="16" t="s">
        <v>5041</v>
      </c>
      <c r="Q746" s="16" t="s">
        <v>31</v>
      </c>
      <c r="R746" s="14" t="s">
        <v>24</v>
      </c>
      <c r="S746" s="14" t="s">
        <v>4601</v>
      </c>
    </row>
    <row r="747" spans="1:19" x14ac:dyDescent="0.25">
      <c r="A747" s="15" t="s">
        <v>18</v>
      </c>
      <c r="B747" s="36" t="str">
        <f t="shared" si="11"/>
        <v>BEVF01876</v>
      </c>
      <c r="C747" s="13" t="s">
        <v>18</v>
      </c>
      <c r="D747" s="41" t="s">
        <v>8890</v>
      </c>
      <c r="E747" s="41" t="s">
        <v>8891</v>
      </c>
      <c r="F747" s="41" t="s">
        <v>21</v>
      </c>
      <c r="G747" s="41" t="s">
        <v>22</v>
      </c>
      <c r="H747" s="41" t="s">
        <v>8932</v>
      </c>
      <c r="I747" s="41" t="s">
        <v>24</v>
      </c>
      <c r="J747" s="41" t="s">
        <v>3201</v>
      </c>
      <c r="K747" s="41" t="s">
        <v>60</v>
      </c>
      <c r="L747" s="41" t="s">
        <v>3202</v>
      </c>
      <c r="M747" s="41" t="s">
        <v>28</v>
      </c>
      <c r="N747" s="41" t="s">
        <v>24</v>
      </c>
      <c r="O747" s="41" t="s">
        <v>8933</v>
      </c>
      <c r="P747" s="41" t="s">
        <v>8934</v>
      </c>
      <c r="Q747" s="41" t="s">
        <v>31</v>
      </c>
      <c r="R747" s="14" t="s">
        <v>8894</v>
      </c>
      <c r="S747" s="14" t="s">
        <v>7978</v>
      </c>
    </row>
    <row r="748" spans="1:19" x14ac:dyDescent="0.25">
      <c r="A748" s="15" t="s">
        <v>18</v>
      </c>
      <c r="B748" s="36" t="str">
        <f t="shared" si="11"/>
        <v>VALD0189</v>
      </c>
      <c r="C748" s="13" t="s">
        <v>18</v>
      </c>
      <c r="D748" s="41" t="s">
        <v>12410</v>
      </c>
      <c r="E748" s="41" t="s">
        <v>12411</v>
      </c>
      <c r="F748" s="41" t="s">
        <v>21</v>
      </c>
      <c r="G748" s="41" t="s">
        <v>22</v>
      </c>
      <c r="H748" s="41" t="s">
        <v>12443</v>
      </c>
      <c r="I748" s="41" t="s">
        <v>24</v>
      </c>
      <c r="J748" s="41" t="s">
        <v>12444</v>
      </c>
      <c r="K748" s="41" t="s">
        <v>443</v>
      </c>
      <c r="L748" s="41" t="s">
        <v>12445</v>
      </c>
      <c r="M748" s="41" t="s">
        <v>28</v>
      </c>
      <c r="N748" s="41" t="s">
        <v>24</v>
      </c>
      <c r="O748" s="41" t="s">
        <v>12446</v>
      </c>
      <c r="P748" s="41" t="s">
        <v>12447</v>
      </c>
      <c r="Q748" s="41" t="s">
        <v>31</v>
      </c>
      <c r="R748" s="14" t="s">
        <v>12416</v>
      </c>
      <c r="S748" s="14" t="s">
        <v>12100</v>
      </c>
    </row>
    <row r="749" spans="1:19" x14ac:dyDescent="0.25">
      <c r="A749" s="15" t="s">
        <v>31</v>
      </c>
      <c r="B749" s="36" t="str">
        <f t="shared" si="11"/>
        <v>DIAT018900</v>
      </c>
      <c r="C749" s="13" t="s">
        <v>18</v>
      </c>
      <c r="D749" s="41" t="s">
        <v>10669</v>
      </c>
      <c r="E749" s="41" t="s">
        <v>10670</v>
      </c>
      <c r="F749" s="41" t="s">
        <v>21</v>
      </c>
      <c r="G749" s="41" t="s">
        <v>22</v>
      </c>
      <c r="H749" s="41" t="s">
        <v>10675</v>
      </c>
      <c r="I749" s="41" t="s">
        <v>10676</v>
      </c>
      <c r="J749" s="41" t="s">
        <v>380</v>
      </c>
      <c r="K749" s="41" t="s">
        <v>157</v>
      </c>
      <c r="L749" s="41" t="s">
        <v>10677</v>
      </c>
      <c r="M749" s="41" t="s">
        <v>28</v>
      </c>
      <c r="N749" s="41" t="s">
        <v>10673</v>
      </c>
      <c r="O749" s="41" t="s">
        <v>10678</v>
      </c>
      <c r="P749" s="41" t="s">
        <v>24</v>
      </c>
      <c r="Q749" s="41" t="s">
        <v>31</v>
      </c>
      <c r="R749" s="14" t="s">
        <v>24</v>
      </c>
      <c r="S749" s="14" t="s">
        <v>7978</v>
      </c>
    </row>
    <row r="750" spans="1:19" x14ac:dyDescent="0.25">
      <c r="A750" s="15" t="s">
        <v>31</v>
      </c>
      <c r="B750" s="36" t="str">
        <f t="shared" si="11"/>
        <v>LITR01897</v>
      </c>
      <c r="C750" s="13"/>
      <c r="D750" s="41" t="s">
        <v>6763</v>
      </c>
      <c r="E750" s="41" t="s">
        <v>6764</v>
      </c>
      <c r="F750" s="41" t="s">
        <v>21</v>
      </c>
      <c r="G750" s="41" t="s">
        <v>22</v>
      </c>
      <c r="H750" s="41" t="s">
        <v>6765</v>
      </c>
      <c r="I750" s="41" t="s">
        <v>24</v>
      </c>
      <c r="J750" s="41" t="s">
        <v>6766</v>
      </c>
      <c r="K750" s="41" t="s">
        <v>60</v>
      </c>
      <c r="L750" s="41" t="s">
        <v>6767</v>
      </c>
      <c r="M750" s="41" t="s">
        <v>28</v>
      </c>
      <c r="N750" s="41" t="s">
        <v>24</v>
      </c>
      <c r="O750" s="41" t="s">
        <v>6768</v>
      </c>
      <c r="P750" s="41" t="s">
        <v>24</v>
      </c>
      <c r="Q750" s="41" t="s">
        <v>31</v>
      </c>
      <c r="R750" s="14" t="s">
        <v>6769</v>
      </c>
      <c r="S750" s="14" t="s">
        <v>5174</v>
      </c>
    </row>
    <row r="751" spans="1:19" x14ac:dyDescent="0.25">
      <c r="A751" s="15" t="s">
        <v>18</v>
      </c>
      <c r="B751" s="36" t="str">
        <f t="shared" si="11"/>
        <v>BESE029</v>
      </c>
      <c r="C751" s="13" t="s">
        <v>18</v>
      </c>
      <c r="D751" s="41" t="s">
        <v>8855</v>
      </c>
      <c r="E751" s="41" t="s">
        <v>8856</v>
      </c>
      <c r="F751" s="41" t="s">
        <v>21</v>
      </c>
      <c r="G751" s="41" t="s">
        <v>22</v>
      </c>
      <c r="H751" s="41" t="s">
        <v>8861</v>
      </c>
      <c r="I751" s="41" t="s">
        <v>24</v>
      </c>
      <c r="J751" s="41" t="s">
        <v>6375</v>
      </c>
      <c r="K751" s="41" t="s">
        <v>1981</v>
      </c>
      <c r="L751" s="41" t="s">
        <v>6376</v>
      </c>
      <c r="M751" s="41" t="s">
        <v>28</v>
      </c>
      <c r="N751" s="41" t="s">
        <v>24</v>
      </c>
      <c r="O751" s="41" t="s">
        <v>8862</v>
      </c>
      <c r="P751" s="41" t="s">
        <v>8863</v>
      </c>
      <c r="Q751" s="41" t="s">
        <v>31</v>
      </c>
      <c r="R751" s="14" t="s">
        <v>8860</v>
      </c>
      <c r="S751" s="14" t="s">
        <v>7978</v>
      </c>
    </row>
    <row r="752" spans="1:19" x14ac:dyDescent="0.25">
      <c r="A752" s="15" t="s">
        <v>18</v>
      </c>
      <c r="B752" s="36" t="str">
        <f t="shared" si="11"/>
        <v>SWOO01902</v>
      </c>
      <c r="C752" s="13" t="s">
        <v>18</v>
      </c>
      <c r="D752" s="41" t="s">
        <v>292</v>
      </c>
      <c r="E752" s="41" t="s">
        <v>293</v>
      </c>
      <c r="F752" s="41" t="s">
        <v>21</v>
      </c>
      <c r="G752" s="41" t="s">
        <v>22</v>
      </c>
      <c r="H752" s="41" t="s">
        <v>3095</v>
      </c>
      <c r="I752" s="41" t="s">
        <v>24</v>
      </c>
      <c r="J752" s="41" t="s">
        <v>3096</v>
      </c>
      <c r="K752" s="41" t="s">
        <v>48</v>
      </c>
      <c r="L752" s="41" t="s">
        <v>3097</v>
      </c>
      <c r="M752" s="41" t="s">
        <v>28</v>
      </c>
      <c r="N752" s="41" t="s">
        <v>24</v>
      </c>
      <c r="O752" s="41" t="s">
        <v>3098</v>
      </c>
      <c r="P752" s="41" t="s">
        <v>24</v>
      </c>
      <c r="Q752" s="41" t="s">
        <v>31</v>
      </c>
      <c r="R752" s="14" t="s">
        <v>300</v>
      </c>
      <c r="S752" s="14" t="s">
        <v>33</v>
      </c>
    </row>
    <row r="753" spans="1:19" x14ac:dyDescent="0.25">
      <c r="A753" s="15" t="s">
        <v>18</v>
      </c>
      <c r="B753" s="36" t="str">
        <f t="shared" si="11"/>
        <v>CHEW019037</v>
      </c>
      <c r="C753" s="13" t="s">
        <v>18</v>
      </c>
      <c r="D753" s="41" t="s">
        <v>9798</v>
      </c>
      <c r="E753" s="41" t="s">
        <v>9799</v>
      </c>
      <c r="F753" s="41" t="s">
        <v>21</v>
      </c>
      <c r="G753" s="41" t="s">
        <v>22</v>
      </c>
      <c r="H753" s="41" t="s">
        <v>9800</v>
      </c>
      <c r="I753" s="41" t="s">
        <v>24</v>
      </c>
      <c r="J753" s="41" t="s">
        <v>2739</v>
      </c>
      <c r="K753" s="41" t="s">
        <v>48</v>
      </c>
      <c r="L753" s="41" t="s">
        <v>2740</v>
      </c>
      <c r="M753" s="41" t="s">
        <v>28</v>
      </c>
      <c r="N753" s="41" t="s">
        <v>24</v>
      </c>
      <c r="O753" s="41" t="s">
        <v>9801</v>
      </c>
      <c r="P753" s="41" t="s">
        <v>24</v>
      </c>
      <c r="Q753" s="41" t="s">
        <v>31</v>
      </c>
      <c r="R753" s="14" t="s">
        <v>9802</v>
      </c>
      <c r="S753" s="14" t="s">
        <v>7978</v>
      </c>
    </row>
    <row r="754" spans="1:19" x14ac:dyDescent="0.25">
      <c r="A754" s="15" t="s">
        <v>18</v>
      </c>
      <c r="B754" s="36" t="str">
        <f t="shared" si="11"/>
        <v>PARS33904</v>
      </c>
      <c r="C754" s="13" t="s">
        <v>18</v>
      </c>
      <c r="D754" s="41" t="s">
        <v>1274</v>
      </c>
      <c r="E754" s="41" t="s">
        <v>1275</v>
      </c>
      <c r="F754" s="41" t="s">
        <v>21</v>
      </c>
      <c r="G754" s="41" t="s">
        <v>22</v>
      </c>
      <c r="H754" s="41" t="s">
        <v>1284</v>
      </c>
      <c r="I754" s="41" t="s">
        <v>24</v>
      </c>
      <c r="J754" s="41" t="s">
        <v>1194</v>
      </c>
      <c r="K754" s="41" t="s">
        <v>196</v>
      </c>
      <c r="L754" s="41" t="s">
        <v>1285</v>
      </c>
      <c r="M754" s="41" t="s">
        <v>28</v>
      </c>
      <c r="N754" s="41" t="s">
        <v>24</v>
      </c>
      <c r="O754" s="41" t="s">
        <v>1286</v>
      </c>
      <c r="P754" s="41" t="s">
        <v>24</v>
      </c>
      <c r="Q754" s="41" t="s">
        <v>31</v>
      </c>
      <c r="R754" s="14" t="s">
        <v>1279</v>
      </c>
      <c r="S754" s="14" t="s">
        <v>33</v>
      </c>
    </row>
    <row r="755" spans="1:19" x14ac:dyDescent="0.25">
      <c r="A755" s="15" t="s">
        <v>18</v>
      </c>
      <c r="B755" s="36" t="str">
        <f t="shared" si="11"/>
        <v>PARG03909</v>
      </c>
      <c r="C755" s="13" t="s">
        <v>18</v>
      </c>
      <c r="D755" s="41" t="s">
        <v>769</v>
      </c>
      <c r="E755" s="41" t="s">
        <v>770</v>
      </c>
      <c r="F755" s="41" t="s">
        <v>21</v>
      </c>
      <c r="G755" s="41" t="s">
        <v>22</v>
      </c>
      <c r="H755" s="41" t="s">
        <v>796</v>
      </c>
      <c r="I755" s="41" t="s">
        <v>24</v>
      </c>
      <c r="J755" s="41" t="s">
        <v>797</v>
      </c>
      <c r="K755" s="41" t="s">
        <v>773</v>
      </c>
      <c r="L755" s="41" t="s">
        <v>798</v>
      </c>
      <c r="M755" s="41" t="s">
        <v>28</v>
      </c>
      <c r="N755" s="41" t="s">
        <v>775</v>
      </c>
      <c r="O755" s="41" t="s">
        <v>799</v>
      </c>
      <c r="P755" s="41" t="s">
        <v>24</v>
      </c>
      <c r="Q755" s="41" t="s">
        <v>31</v>
      </c>
      <c r="R755" s="14" t="s">
        <v>777</v>
      </c>
      <c r="S755" s="14" t="s">
        <v>33</v>
      </c>
    </row>
    <row r="756" spans="1:19" x14ac:dyDescent="0.25">
      <c r="A756" s="15" t="s">
        <v>18</v>
      </c>
      <c r="B756" s="36" t="str">
        <f t="shared" si="11"/>
        <v>SIXD01909</v>
      </c>
      <c r="C756" s="13" t="s">
        <v>18</v>
      </c>
      <c r="D756" s="41" t="s">
        <v>2533</v>
      </c>
      <c r="E756" s="41" t="s">
        <v>2534</v>
      </c>
      <c r="F756" s="41" t="s">
        <v>21</v>
      </c>
      <c r="G756" s="41" t="s">
        <v>22</v>
      </c>
      <c r="H756" s="41" t="s">
        <v>2540</v>
      </c>
      <c r="I756" s="41" t="s">
        <v>24</v>
      </c>
      <c r="J756" s="41" t="s">
        <v>2536</v>
      </c>
      <c r="K756" s="41" t="s">
        <v>60</v>
      </c>
      <c r="L756" s="41" t="s">
        <v>2537</v>
      </c>
      <c r="M756" s="41" t="s">
        <v>28</v>
      </c>
      <c r="N756" s="41" t="s">
        <v>24</v>
      </c>
      <c r="O756" s="41" t="s">
        <v>799</v>
      </c>
      <c r="P756" s="41" t="s">
        <v>24</v>
      </c>
      <c r="Q756" s="41" t="s">
        <v>31</v>
      </c>
      <c r="R756" s="14" t="s">
        <v>2539</v>
      </c>
      <c r="S756" s="14" t="s">
        <v>33</v>
      </c>
    </row>
    <row r="757" spans="1:19" x14ac:dyDescent="0.25">
      <c r="A757" s="15" t="s">
        <v>18</v>
      </c>
      <c r="B757" s="36" t="str">
        <f t="shared" si="11"/>
        <v>TRIT10909</v>
      </c>
      <c r="C757" s="13" t="s">
        <v>18</v>
      </c>
      <c r="D757" s="41" t="s">
        <v>3545</v>
      </c>
      <c r="E757" s="41" t="s">
        <v>3546</v>
      </c>
      <c r="F757" s="41" t="s">
        <v>21</v>
      </c>
      <c r="G757" s="41" t="s">
        <v>22</v>
      </c>
      <c r="H757" s="41" t="s">
        <v>3547</v>
      </c>
      <c r="I757" s="41" t="s">
        <v>24</v>
      </c>
      <c r="J757" s="41" t="s">
        <v>1068</v>
      </c>
      <c r="K757" s="41" t="s">
        <v>60</v>
      </c>
      <c r="L757" s="41" t="s">
        <v>3548</v>
      </c>
      <c r="M757" s="41" t="s">
        <v>28</v>
      </c>
      <c r="N757" s="41" t="s">
        <v>24</v>
      </c>
      <c r="O757" s="41" t="s">
        <v>799</v>
      </c>
      <c r="P757" s="41" t="s">
        <v>24</v>
      </c>
      <c r="Q757" s="41" t="s">
        <v>31</v>
      </c>
      <c r="R757" s="14" t="s">
        <v>3549</v>
      </c>
      <c r="S757" s="14" t="s">
        <v>33</v>
      </c>
    </row>
    <row r="758" spans="1:19" x14ac:dyDescent="0.25">
      <c r="A758" s="15" t="s">
        <v>18</v>
      </c>
      <c r="B758" s="36" t="str">
        <f t="shared" si="11"/>
        <v>SAMM019120</v>
      </c>
      <c r="C758" s="13" t="s">
        <v>18</v>
      </c>
      <c r="D758" s="41" t="s">
        <v>2299</v>
      </c>
      <c r="E758" s="41" t="s">
        <v>2300</v>
      </c>
      <c r="F758" s="41" t="s">
        <v>21</v>
      </c>
      <c r="G758" s="41" t="s">
        <v>22</v>
      </c>
      <c r="H758" s="41" t="s">
        <v>2307</v>
      </c>
      <c r="I758" s="41" t="s">
        <v>24</v>
      </c>
      <c r="J758" s="41" t="s">
        <v>2308</v>
      </c>
      <c r="K758" s="41" t="s">
        <v>48</v>
      </c>
      <c r="L758" s="41" t="s">
        <v>2309</v>
      </c>
      <c r="M758" s="41" t="s">
        <v>28</v>
      </c>
      <c r="N758" s="41" t="s">
        <v>24</v>
      </c>
      <c r="O758" s="41" t="s">
        <v>2310</v>
      </c>
      <c r="P758" s="41" t="s">
        <v>24</v>
      </c>
      <c r="Q758" s="41" t="s">
        <v>31</v>
      </c>
      <c r="R758" s="14" t="s">
        <v>2306</v>
      </c>
      <c r="S758" s="14" t="s">
        <v>33</v>
      </c>
    </row>
    <row r="759" spans="1:19" x14ac:dyDescent="0.25">
      <c r="A759" s="15" t="s">
        <v>18</v>
      </c>
      <c r="B759" s="36" t="str">
        <f t="shared" si="11"/>
        <v>SWOO01913</v>
      </c>
      <c r="C759" s="13" t="s">
        <v>18</v>
      </c>
      <c r="D759" s="41" t="s">
        <v>292</v>
      </c>
      <c r="E759" s="41" t="s">
        <v>293</v>
      </c>
      <c r="F759" s="41" t="s">
        <v>21</v>
      </c>
      <c r="G759" s="41" t="s">
        <v>22</v>
      </c>
      <c r="H759" s="41" t="s">
        <v>3099</v>
      </c>
      <c r="I759" s="41" t="s">
        <v>24</v>
      </c>
      <c r="J759" s="41" t="s">
        <v>3096</v>
      </c>
      <c r="K759" s="41" t="s">
        <v>48</v>
      </c>
      <c r="L759" s="41" t="s">
        <v>3097</v>
      </c>
      <c r="M759" s="41" t="s">
        <v>28</v>
      </c>
      <c r="N759" s="41" t="s">
        <v>24</v>
      </c>
      <c r="O759" s="41" t="s">
        <v>3100</v>
      </c>
      <c r="P759" s="41" t="s">
        <v>24</v>
      </c>
      <c r="Q759" s="41" t="s">
        <v>31</v>
      </c>
      <c r="R759" s="14" t="s">
        <v>300</v>
      </c>
      <c r="S759" s="14" t="s">
        <v>33</v>
      </c>
    </row>
    <row r="760" spans="1:19" x14ac:dyDescent="0.25">
      <c r="A760" s="15" t="s">
        <v>18</v>
      </c>
      <c r="B760" s="36" t="str">
        <f t="shared" si="11"/>
        <v>SUMH01917</v>
      </c>
      <c r="C760" s="13" t="s">
        <v>18</v>
      </c>
      <c r="D760" s="41" t="s">
        <v>2914</v>
      </c>
      <c r="E760" s="41" t="s">
        <v>2915</v>
      </c>
      <c r="F760" s="41" t="s">
        <v>21</v>
      </c>
      <c r="G760" s="41" t="s">
        <v>22</v>
      </c>
      <c r="H760" s="41" t="s">
        <v>2916</v>
      </c>
      <c r="I760" s="41" t="s">
        <v>24</v>
      </c>
      <c r="J760" s="41" t="s">
        <v>2917</v>
      </c>
      <c r="K760" s="41" t="s">
        <v>87</v>
      </c>
      <c r="L760" s="41" t="s">
        <v>2918</v>
      </c>
      <c r="M760" s="41" t="s">
        <v>28</v>
      </c>
      <c r="N760" s="41" t="s">
        <v>2919</v>
      </c>
      <c r="O760" s="41" t="s">
        <v>2920</v>
      </c>
      <c r="P760" s="41" t="s">
        <v>2921</v>
      </c>
      <c r="Q760" s="41" t="s">
        <v>31</v>
      </c>
      <c r="R760" s="14" t="s">
        <v>2922</v>
      </c>
      <c r="S760" s="14" t="s">
        <v>33</v>
      </c>
    </row>
    <row r="761" spans="1:19" x14ac:dyDescent="0.25">
      <c r="A761" s="15" t="s">
        <v>31</v>
      </c>
      <c r="B761" s="36" t="str">
        <f t="shared" si="11"/>
        <v>CELS01922</v>
      </c>
      <c r="C761" s="13" t="s">
        <v>18</v>
      </c>
      <c r="D761" s="41" t="s">
        <v>9695</v>
      </c>
      <c r="E761" s="41" t="s">
        <v>9696</v>
      </c>
      <c r="F761" s="41" t="s">
        <v>21</v>
      </c>
      <c r="G761" s="41" t="s">
        <v>22</v>
      </c>
      <c r="H761" s="41" t="s">
        <v>9699</v>
      </c>
      <c r="I761" s="41" t="s">
        <v>9700</v>
      </c>
      <c r="J761" s="41" t="s">
        <v>146</v>
      </c>
      <c r="K761" s="41" t="s">
        <v>87</v>
      </c>
      <c r="L761" s="41" t="s">
        <v>9701</v>
      </c>
      <c r="M761" s="41" t="s">
        <v>28</v>
      </c>
      <c r="N761" s="41" t="s">
        <v>24</v>
      </c>
      <c r="O761" s="41" t="s">
        <v>9702</v>
      </c>
      <c r="P761" s="41" t="s">
        <v>24</v>
      </c>
      <c r="Q761" s="41" t="s">
        <v>31</v>
      </c>
      <c r="R761" s="14" t="s">
        <v>24</v>
      </c>
      <c r="S761" s="14" t="s">
        <v>7978</v>
      </c>
    </row>
    <row r="762" spans="1:19" x14ac:dyDescent="0.25">
      <c r="A762" s="15" t="s">
        <v>18</v>
      </c>
      <c r="B762" s="36" t="str">
        <f t="shared" si="11"/>
        <v>BAVI01925</v>
      </c>
      <c r="C762" s="13" t="s">
        <v>18</v>
      </c>
      <c r="D762" s="41" t="s">
        <v>8670</v>
      </c>
      <c r="E762" s="41" t="s">
        <v>8671</v>
      </c>
      <c r="F762" s="41" t="s">
        <v>21</v>
      </c>
      <c r="G762" s="41" t="s">
        <v>22</v>
      </c>
      <c r="H762" s="41" t="s">
        <v>8681</v>
      </c>
      <c r="I762" s="34" t="s">
        <v>8682</v>
      </c>
      <c r="J762" s="41" t="s">
        <v>8674</v>
      </c>
      <c r="K762" s="41" t="s">
        <v>77</v>
      </c>
      <c r="L762" s="41" t="s">
        <v>8675</v>
      </c>
      <c r="M762" s="41" t="s">
        <v>28</v>
      </c>
      <c r="N762" s="41" t="s">
        <v>24</v>
      </c>
      <c r="O762" s="41" t="s">
        <v>8683</v>
      </c>
      <c r="P762" s="41" t="s">
        <v>24</v>
      </c>
      <c r="Q762" s="41" t="s">
        <v>31</v>
      </c>
      <c r="R762" s="14" t="s">
        <v>8676</v>
      </c>
      <c r="S762" s="14" t="s">
        <v>7978</v>
      </c>
    </row>
    <row r="763" spans="1:19" x14ac:dyDescent="0.25">
      <c r="A763" s="15" t="s">
        <v>18</v>
      </c>
      <c r="B763" s="36" t="str">
        <f t="shared" si="11"/>
        <v>COVB01925</v>
      </c>
      <c r="C763" s="13" t="s">
        <v>18</v>
      </c>
      <c r="D763" s="41" t="s">
        <v>10327</v>
      </c>
      <c r="E763" s="41" t="s">
        <v>10328</v>
      </c>
      <c r="F763" s="41" t="s">
        <v>21</v>
      </c>
      <c r="G763" s="41" t="s">
        <v>22</v>
      </c>
      <c r="H763" s="41" t="s">
        <v>10329</v>
      </c>
      <c r="I763" s="41" t="s">
        <v>10330</v>
      </c>
      <c r="J763" s="41" t="s">
        <v>8674</v>
      </c>
      <c r="K763" s="41" t="s">
        <v>77</v>
      </c>
      <c r="L763" s="41" t="s">
        <v>8675</v>
      </c>
      <c r="M763" s="41" t="s">
        <v>28</v>
      </c>
      <c r="N763" s="41" t="s">
        <v>10331</v>
      </c>
      <c r="O763" s="41" t="s">
        <v>8683</v>
      </c>
      <c r="P763" s="41" t="s">
        <v>24</v>
      </c>
      <c r="Q763" s="41" t="s">
        <v>31</v>
      </c>
      <c r="R763" s="14" t="s">
        <v>8676</v>
      </c>
      <c r="S763" s="14" t="s">
        <v>7978</v>
      </c>
    </row>
    <row r="764" spans="1:19" x14ac:dyDescent="0.25">
      <c r="A764" s="15" t="s">
        <v>31</v>
      </c>
      <c r="B764" s="36" t="str">
        <f t="shared" si="11"/>
        <v>DONH01925</v>
      </c>
      <c r="C764" s="13" t="s">
        <v>18</v>
      </c>
      <c r="D764" s="41" t="s">
        <v>10788</v>
      </c>
      <c r="E764" s="41" t="s">
        <v>10789</v>
      </c>
      <c r="F764" s="41" t="s">
        <v>21</v>
      </c>
      <c r="G764" s="41" t="s">
        <v>22</v>
      </c>
      <c r="H764" s="41" t="s">
        <v>10790</v>
      </c>
      <c r="I764" s="41" t="s">
        <v>10791</v>
      </c>
      <c r="J764" s="41" t="s">
        <v>3610</v>
      </c>
      <c r="K764" s="41" t="s">
        <v>87</v>
      </c>
      <c r="L764" s="41" t="s">
        <v>3611</v>
      </c>
      <c r="M764" s="41" t="s">
        <v>28</v>
      </c>
      <c r="N764" s="41" t="s">
        <v>24</v>
      </c>
      <c r="O764" s="41" t="s">
        <v>8683</v>
      </c>
      <c r="P764" s="41" t="s">
        <v>10792</v>
      </c>
      <c r="Q764" s="41" t="s">
        <v>31</v>
      </c>
      <c r="R764" s="14" t="s">
        <v>10793</v>
      </c>
      <c r="S764" s="14" t="s">
        <v>7978</v>
      </c>
    </row>
    <row r="765" spans="1:19" x14ac:dyDescent="0.25">
      <c r="A765" s="15" t="s">
        <v>18</v>
      </c>
      <c r="B765" s="36" t="str">
        <f t="shared" si="11"/>
        <v>PRID01927</v>
      </c>
      <c r="C765" s="13" t="s">
        <v>18</v>
      </c>
      <c r="D765" s="41" t="s">
        <v>1836</v>
      </c>
      <c r="E765" s="41" t="s">
        <v>1837</v>
      </c>
      <c r="F765" s="41" t="s">
        <v>21</v>
      </c>
      <c r="G765" s="41" t="s">
        <v>22</v>
      </c>
      <c r="H765" s="41" t="s">
        <v>1838</v>
      </c>
      <c r="I765" s="41" t="s">
        <v>24</v>
      </c>
      <c r="J765" s="41" t="s">
        <v>1839</v>
      </c>
      <c r="K765" s="41" t="s">
        <v>1130</v>
      </c>
      <c r="L765" s="41" t="s">
        <v>1840</v>
      </c>
      <c r="M765" s="41" t="s">
        <v>28</v>
      </c>
      <c r="N765" s="41" t="s">
        <v>1841</v>
      </c>
      <c r="O765" s="41" t="s">
        <v>1842</v>
      </c>
      <c r="P765" s="41" t="s">
        <v>1843</v>
      </c>
      <c r="Q765" s="41" t="s">
        <v>31</v>
      </c>
      <c r="R765" s="14" t="s">
        <v>1844</v>
      </c>
      <c r="S765" s="14" t="s">
        <v>33</v>
      </c>
    </row>
    <row r="766" spans="1:19" x14ac:dyDescent="0.25">
      <c r="A766" s="15" t="s">
        <v>31</v>
      </c>
      <c r="B766" s="36" t="str">
        <f t="shared" si="11"/>
        <v>LEGG01930A</v>
      </c>
      <c r="C766" s="13"/>
      <c r="D766" s="41" t="s">
        <v>6680</v>
      </c>
      <c r="E766" s="41" t="s">
        <v>6681</v>
      </c>
      <c r="F766" s="41" t="s">
        <v>21</v>
      </c>
      <c r="G766" s="41" t="s">
        <v>22</v>
      </c>
      <c r="H766" s="41" t="s">
        <v>6688</v>
      </c>
      <c r="I766" s="41" t="s">
        <v>24</v>
      </c>
      <c r="J766" s="41" t="s">
        <v>1473</v>
      </c>
      <c r="K766" s="41" t="s">
        <v>972</v>
      </c>
      <c r="L766" s="41" t="s">
        <v>6686</v>
      </c>
      <c r="M766" s="41" t="s">
        <v>28</v>
      </c>
      <c r="N766" s="41" t="s">
        <v>24</v>
      </c>
      <c r="O766" s="41" t="s">
        <v>6689</v>
      </c>
      <c r="P766" s="41" t="s">
        <v>6690</v>
      </c>
      <c r="Q766" s="41" t="s">
        <v>31</v>
      </c>
      <c r="R766" s="14" t="s">
        <v>24</v>
      </c>
      <c r="S766" s="14" t="s">
        <v>5174</v>
      </c>
    </row>
    <row r="767" spans="1:19" x14ac:dyDescent="0.25">
      <c r="A767" s="15" t="s">
        <v>31</v>
      </c>
      <c r="B767" s="36" t="str">
        <f t="shared" si="11"/>
        <v>DLPU019334</v>
      </c>
      <c r="C767" s="13" t="s">
        <v>18</v>
      </c>
      <c r="D767" s="41" t="s">
        <v>10765</v>
      </c>
      <c r="E767" s="41" t="s">
        <v>10766</v>
      </c>
      <c r="F767" s="41" t="s">
        <v>21</v>
      </c>
      <c r="G767" s="41" t="s">
        <v>22</v>
      </c>
      <c r="H767" s="41" t="s">
        <v>10767</v>
      </c>
      <c r="I767" s="41" t="s">
        <v>24</v>
      </c>
      <c r="J767" s="41" t="s">
        <v>3281</v>
      </c>
      <c r="K767" s="41" t="s">
        <v>164</v>
      </c>
      <c r="L767" s="41" t="s">
        <v>10768</v>
      </c>
      <c r="M767" s="41" t="s">
        <v>28</v>
      </c>
      <c r="N767" s="41" t="s">
        <v>24</v>
      </c>
      <c r="O767" s="41" t="s">
        <v>10769</v>
      </c>
      <c r="P767" s="41" t="s">
        <v>24</v>
      </c>
      <c r="Q767" s="41" t="s">
        <v>31</v>
      </c>
      <c r="R767" s="14" t="s">
        <v>10770</v>
      </c>
      <c r="S767" s="14" t="s">
        <v>7978</v>
      </c>
    </row>
    <row r="768" spans="1:19" x14ac:dyDescent="0.25">
      <c r="A768" s="15" t="s">
        <v>18</v>
      </c>
      <c r="B768" s="36" t="str">
        <f t="shared" si="11"/>
        <v>TOYS01936</v>
      </c>
      <c r="C768" s="13" t="s">
        <v>18</v>
      </c>
      <c r="D768" s="41" t="s">
        <v>3438</v>
      </c>
      <c r="E768" s="41" t="s">
        <v>3439</v>
      </c>
      <c r="F768" s="41" t="s">
        <v>21</v>
      </c>
      <c r="G768" s="41" t="s">
        <v>22</v>
      </c>
      <c r="H768" s="41" t="s">
        <v>3444</v>
      </c>
      <c r="I768" s="41" t="s">
        <v>24</v>
      </c>
      <c r="J768" s="41" t="s">
        <v>450</v>
      </c>
      <c r="K768" s="41" t="s">
        <v>401</v>
      </c>
      <c r="L768" s="41" t="s">
        <v>3445</v>
      </c>
      <c r="M768" s="41" t="s">
        <v>28</v>
      </c>
      <c r="N768" s="41" t="s">
        <v>3441</v>
      </c>
      <c r="O768" s="41" t="s">
        <v>3446</v>
      </c>
      <c r="P768" s="41" t="s">
        <v>3447</v>
      </c>
      <c r="Q768" s="41" t="s">
        <v>31</v>
      </c>
      <c r="R768" s="14" t="s">
        <v>3443</v>
      </c>
      <c r="S768" s="14" t="s">
        <v>33</v>
      </c>
    </row>
    <row r="769" spans="1:19" x14ac:dyDescent="0.25">
      <c r="A769" s="15" t="s">
        <v>31</v>
      </c>
      <c r="B769" s="36" t="str">
        <f t="shared" si="11"/>
        <v>MOND019511</v>
      </c>
      <c r="C769" s="13"/>
      <c r="D769" s="41" t="s">
        <v>7400</v>
      </c>
      <c r="E769" s="41" t="s">
        <v>7401</v>
      </c>
      <c r="F769" s="41" t="s">
        <v>21</v>
      </c>
      <c r="G769" s="41" t="s">
        <v>22</v>
      </c>
      <c r="H769" s="41" t="s">
        <v>7402</v>
      </c>
      <c r="I769" s="41" t="s">
        <v>24</v>
      </c>
      <c r="J769" s="41" t="s">
        <v>7403</v>
      </c>
      <c r="K769" s="41" t="s">
        <v>87</v>
      </c>
      <c r="L769" s="41" t="s">
        <v>7404</v>
      </c>
      <c r="M769" s="41" t="s">
        <v>28</v>
      </c>
      <c r="N769" s="41" t="s">
        <v>7405</v>
      </c>
      <c r="O769" s="41" t="s">
        <v>7406</v>
      </c>
      <c r="P769" s="41" t="s">
        <v>7407</v>
      </c>
      <c r="Q769" s="41" t="s">
        <v>31</v>
      </c>
      <c r="R769" s="14" t="s">
        <v>24</v>
      </c>
      <c r="S769" s="14" t="s">
        <v>5174</v>
      </c>
    </row>
    <row r="770" spans="1:19" x14ac:dyDescent="0.25">
      <c r="A770" s="15" t="s">
        <v>18</v>
      </c>
      <c r="B770" s="36" t="str">
        <f t="shared" ref="B770:B833" si="12">CONCATENATE(D770,O770)</f>
        <v>SUIY01955</v>
      </c>
      <c r="C770" s="13" t="s">
        <v>18</v>
      </c>
      <c r="D770" s="41" t="s">
        <v>2899</v>
      </c>
      <c r="E770" s="41" t="s">
        <v>2900</v>
      </c>
      <c r="F770" s="41" t="s">
        <v>21</v>
      </c>
      <c r="G770" s="41" t="s">
        <v>22</v>
      </c>
      <c r="H770" s="41" t="s">
        <v>2901</v>
      </c>
      <c r="I770" s="41" t="s">
        <v>24</v>
      </c>
      <c r="J770" s="41" t="s">
        <v>2902</v>
      </c>
      <c r="K770" s="41" t="s">
        <v>186</v>
      </c>
      <c r="L770" s="41" t="s">
        <v>2903</v>
      </c>
      <c r="M770" s="41" t="s">
        <v>28</v>
      </c>
      <c r="N770" s="41" t="s">
        <v>2904</v>
      </c>
      <c r="O770" s="41" t="s">
        <v>2905</v>
      </c>
      <c r="P770" s="41" t="s">
        <v>2906</v>
      </c>
      <c r="Q770" s="41" t="s">
        <v>31</v>
      </c>
      <c r="R770" s="14" t="s">
        <v>24</v>
      </c>
      <c r="S770" s="14" t="s">
        <v>33</v>
      </c>
    </row>
    <row r="771" spans="1:19" x14ac:dyDescent="0.25">
      <c r="A771" s="15" t="s">
        <v>18</v>
      </c>
      <c r="B771" s="36" t="str">
        <f t="shared" si="12"/>
        <v>HARH03955</v>
      </c>
      <c r="C771" s="13"/>
      <c r="D771" s="41" t="s">
        <v>5313</v>
      </c>
      <c r="E771" s="41" t="s">
        <v>5314</v>
      </c>
      <c r="F771" s="41" t="s">
        <v>21</v>
      </c>
      <c r="G771" s="41" t="s">
        <v>22</v>
      </c>
      <c r="H771" s="41" t="s">
        <v>5338</v>
      </c>
      <c r="I771" s="41" t="s">
        <v>24</v>
      </c>
      <c r="J771" s="41" t="s">
        <v>4044</v>
      </c>
      <c r="K771" s="41" t="s">
        <v>60</v>
      </c>
      <c r="L771" s="41" t="s">
        <v>5339</v>
      </c>
      <c r="M771" s="41" t="s">
        <v>28</v>
      </c>
      <c r="N771" s="41" t="s">
        <v>24</v>
      </c>
      <c r="O771" s="41" t="s">
        <v>2905</v>
      </c>
      <c r="P771" s="41" t="s">
        <v>5340</v>
      </c>
      <c r="Q771" s="41" t="s">
        <v>31</v>
      </c>
      <c r="R771" s="14" t="s">
        <v>5320</v>
      </c>
      <c r="S771" s="14" t="s">
        <v>5174</v>
      </c>
    </row>
    <row r="772" spans="1:19" x14ac:dyDescent="0.25">
      <c r="A772" s="15" t="s">
        <v>31</v>
      </c>
      <c r="B772" s="36" t="str">
        <f t="shared" si="12"/>
        <v>FEAP01955</v>
      </c>
      <c r="C772" s="13"/>
      <c r="D772" s="41" t="s">
        <v>11189</v>
      </c>
      <c r="E772" s="41" t="s">
        <v>11190</v>
      </c>
      <c r="F772" s="41" t="s">
        <v>21</v>
      </c>
      <c r="G772" s="41" t="s">
        <v>201</v>
      </c>
      <c r="H772" s="41" t="s">
        <v>11198</v>
      </c>
      <c r="I772" s="41" t="s">
        <v>24</v>
      </c>
      <c r="J772" s="41" t="s">
        <v>11199</v>
      </c>
      <c r="K772" s="41" t="s">
        <v>569</v>
      </c>
      <c r="L772" s="41" t="s">
        <v>11200</v>
      </c>
      <c r="M772" s="41" t="s">
        <v>28</v>
      </c>
      <c r="N772" s="41" t="s">
        <v>24</v>
      </c>
      <c r="O772" s="41" t="s">
        <v>2905</v>
      </c>
      <c r="P772" s="41" t="s">
        <v>24</v>
      </c>
      <c r="Q772" s="41" t="s">
        <v>31</v>
      </c>
      <c r="R772" s="14" t="s">
        <v>24</v>
      </c>
      <c r="S772" s="14" t="s">
        <v>7978</v>
      </c>
    </row>
    <row r="773" spans="1:19" x14ac:dyDescent="0.25">
      <c r="A773" s="15" t="s">
        <v>18</v>
      </c>
      <c r="B773" s="36" t="str">
        <f t="shared" si="12"/>
        <v>SWOO019595</v>
      </c>
      <c r="C773" s="13" t="s">
        <v>18</v>
      </c>
      <c r="D773" s="41" t="s">
        <v>292</v>
      </c>
      <c r="E773" s="41" t="s">
        <v>293</v>
      </c>
      <c r="F773" s="41" t="s">
        <v>21</v>
      </c>
      <c r="G773" s="41" t="s">
        <v>22</v>
      </c>
      <c r="H773" s="41" t="s">
        <v>3101</v>
      </c>
      <c r="I773" s="41" t="s">
        <v>3102</v>
      </c>
      <c r="J773" s="41" t="s">
        <v>3103</v>
      </c>
      <c r="K773" s="41" t="s">
        <v>48</v>
      </c>
      <c r="L773" s="41" t="s">
        <v>3104</v>
      </c>
      <c r="M773" s="41" t="s">
        <v>28</v>
      </c>
      <c r="N773" s="41" t="s">
        <v>24</v>
      </c>
      <c r="O773" s="41" t="s">
        <v>3105</v>
      </c>
      <c r="P773" s="41" t="s">
        <v>3106</v>
      </c>
      <c r="Q773" s="41" t="s">
        <v>31</v>
      </c>
      <c r="R773" s="14" t="s">
        <v>300</v>
      </c>
      <c r="S773" s="14" t="s">
        <v>33</v>
      </c>
    </row>
    <row r="774" spans="1:19" x14ac:dyDescent="0.25">
      <c r="A774" s="15" t="s">
        <v>18</v>
      </c>
      <c r="B774" s="36" t="str">
        <f t="shared" si="12"/>
        <v>BART0196</v>
      </c>
      <c r="C774" s="13" t="s">
        <v>18</v>
      </c>
      <c r="D774" s="41" t="s">
        <v>8644</v>
      </c>
      <c r="E774" s="41" t="s">
        <v>8645</v>
      </c>
      <c r="F774" s="41" t="s">
        <v>21</v>
      </c>
      <c r="G774" s="41" t="s">
        <v>22</v>
      </c>
      <c r="H774" s="41" t="s">
        <v>8660</v>
      </c>
      <c r="I774" s="41" t="s">
        <v>24</v>
      </c>
      <c r="J774" s="41" t="s">
        <v>8661</v>
      </c>
      <c r="K774" s="41" t="s">
        <v>282</v>
      </c>
      <c r="L774" s="41" t="s">
        <v>8662</v>
      </c>
      <c r="M774" s="41" t="s">
        <v>28</v>
      </c>
      <c r="N774" s="41" t="s">
        <v>24</v>
      </c>
      <c r="O774" s="41" t="s">
        <v>8663</v>
      </c>
      <c r="P774" s="41" t="s">
        <v>24</v>
      </c>
      <c r="Q774" s="41" t="s">
        <v>31</v>
      </c>
      <c r="R774" s="14" t="s">
        <v>8651</v>
      </c>
      <c r="S774" s="14" t="s">
        <v>7978</v>
      </c>
    </row>
    <row r="775" spans="1:19" x14ac:dyDescent="0.25">
      <c r="A775" s="15" t="s">
        <v>18</v>
      </c>
      <c r="B775" s="36" t="str">
        <f t="shared" si="12"/>
        <v>SAMM019724</v>
      </c>
      <c r="C775" s="13"/>
      <c r="D775" s="41" t="s">
        <v>2299</v>
      </c>
      <c r="E775" s="41" t="s">
        <v>2300</v>
      </c>
      <c r="F775" s="41" t="s">
        <v>21</v>
      </c>
      <c r="G775" s="41" t="s">
        <v>22</v>
      </c>
      <c r="H775" s="41" t="s">
        <v>3630</v>
      </c>
      <c r="I775" s="41" t="s">
        <v>3631</v>
      </c>
      <c r="J775" s="41" t="s">
        <v>47</v>
      </c>
      <c r="K775" s="41" t="s">
        <v>48</v>
      </c>
      <c r="L775" s="41" t="s">
        <v>3632</v>
      </c>
      <c r="M775" s="41" t="s">
        <v>28</v>
      </c>
      <c r="N775" s="41" t="s">
        <v>24</v>
      </c>
      <c r="O775" s="41" t="s">
        <v>3633</v>
      </c>
      <c r="P775" s="41" t="s">
        <v>3634</v>
      </c>
      <c r="Q775" s="41" t="s">
        <v>31</v>
      </c>
      <c r="R775" s="14" t="s">
        <v>2306</v>
      </c>
      <c r="S775" s="14" t="s">
        <v>33</v>
      </c>
    </row>
    <row r="776" spans="1:19" x14ac:dyDescent="0.25">
      <c r="A776" s="15" t="s">
        <v>31</v>
      </c>
      <c r="B776" s="36" t="str">
        <f t="shared" si="12"/>
        <v>#FOCG0198</v>
      </c>
      <c r="C776" s="13" t="s">
        <v>18</v>
      </c>
      <c r="D776" s="41" t="s">
        <v>7974</v>
      </c>
      <c r="E776" s="41" t="s">
        <v>7975</v>
      </c>
      <c r="F776" s="41" t="s">
        <v>21</v>
      </c>
      <c r="G776" s="41" t="s">
        <v>22</v>
      </c>
      <c r="H776" s="41" t="s">
        <v>7989</v>
      </c>
      <c r="I776" s="41" t="s">
        <v>24</v>
      </c>
      <c r="J776" s="41" t="s">
        <v>410</v>
      </c>
      <c r="K776" s="41" t="s">
        <v>411</v>
      </c>
      <c r="L776" s="41" t="s">
        <v>3567</v>
      </c>
      <c r="M776" s="41" t="s">
        <v>28</v>
      </c>
      <c r="N776" s="41" t="s">
        <v>24</v>
      </c>
      <c r="O776" s="41" t="s">
        <v>7990</v>
      </c>
      <c r="P776" s="41" t="s">
        <v>24</v>
      </c>
      <c r="Q776" s="41" t="s">
        <v>31</v>
      </c>
      <c r="R776" s="14" t="s">
        <v>7977</v>
      </c>
      <c r="S776" s="14" t="s">
        <v>7978</v>
      </c>
    </row>
    <row r="777" spans="1:19" x14ac:dyDescent="0.25">
      <c r="A777" s="15" t="s">
        <v>18</v>
      </c>
      <c r="B777" s="36" t="str">
        <f t="shared" si="12"/>
        <v>RENH019805</v>
      </c>
      <c r="C777" s="13" t="s">
        <v>18</v>
      </c>
      <c r="D777" s="41" t="s">
        <v>2079</v>
      </c>
      <c r="E777" s="41" t="s">
        <v>2080</v>
      </c>
      <c r="F777" s="41" t="s">
        <v>21</v>
      </c>
      <c r="G777" s="41" t="s">
        <v>22</v>
      </c>
      <c r="H777" s="41" t="s">
        <v>2081</v>
      </c>
      <c r="I777" s="41" t="s">
        <v>2082</v>
      </c>
      <c r="J777" s="41" t="s">
        <v>2083</v>
      </c>
      <c r="K777" s="41" t="s">
        <v>1545</v>
      </c>
      <c r="L777" s="41" t="s">
        <v>2084</v>
      </c>
      <c r="M777" s="41" t="s">
        <v>28</v>
      </c>
      <c r="N777" s="41" t="s">
        <v>2085</v>
      </c>
      <c r="O777" s="41" t="s">
        <v>2086</v>
      </c>
      <c r="P777" s="41" t="s">
        <v>2087</v>
      </c>
      <c r="Q777" s="41" t="s">
        <v>31</v>
      </c>
      <c r="R777" s="14" t="s">
        <v>2088</v>
      </c>
      <c r="S777" s="14" t="s">
        <v>33</v>
      </c>
    </row>
    <row r="778" spans="1:19" x14ac:dyDescent="0.25">
      <c r="A778" s="15" t="s">
        <v>18</v>
      </c>
      <c r="B778" s="36" t="str">
        <f t="shared" si="12"/>
        <v>KNOT01981</v>
      </c>
      <c r="C778" s="13"/>
      <c r="D778" s="41" t="s">
        <v>6474</v>
      </c>
      <c r="E778" s="41" t="s">
        <v>6475</v>
      </c>
      <c r="F778" s="41" t="s">
        <v>21</v>
      </c>
      <c r="G778" s="41" t="s">
        <v>22</v>
      </c>
      <c r="H778" s="41" t="s">
        <v>6494</v>
      </c>
      <c r="I778" s="41" t="s">
        <v>24</v>
      </c>
      <c r="J778" s="41" t="s">
        <v>6495</v>
      </c>
      <c r="K778" s="41" t="s">
        <v>687</v>
      </c>
      <c r="L778" s="41" t="s">
        <v>6496</v>
      </c>
      <c r="M778" s="41" t="s">
        <v>28</v>
      </c>
      <c r="N778" s="41" t="s">
        <v>24</v>
      </c>
      <c r="O778" s="41" t="s">
        <v>6497</v>
      </c>
      <c r="P778" s="41" t="s">
        <v>6498</v>
      </c>
      <c r="Q778" s="41" t="s">
        <v>31</v>
      </c>
      <c r="R778" s="14" t="s">
        <v>6479</v>
      </c>
      <c r="S778" s="14" t="s">
        <v>5174</v>
      </c>
    </row>
    <row r="779" spans="1:19" x14ac:dyDescent="0.25">
      <c r="A779" s="15" t="s">
        <v>18</v>
      </c>
      <c r="B779" s="36" t="str">
        <f t="shared" si="12"/>
        <v>SWOO019816</v>
      </c>
      <c r="C779" s="13" t="s">
        <v>18</v>
      </c>
      <c r="D779" s="41" t="s">
        <v>292</v>
      </c>
      <c r="E779" s="41" t="s">
        <v>293</v>
      </c>
      <c r="F779" s="41" t="s">
        <v>21</v>
      </c>
      <c r="G779" s="41" t="s">
        <v>22</v>
      </c>
      <c r="H779" s="41" t="s">
        <v>3107</v>
      </c>
      <c r="I779" s="41" t="s">
        <v>3108</v>
      </c>
      <c r="J779" s="41" t="s">
        <v>3053</v>
      </c>
      <c r="K779" s="41" t="s">
        <v>624</v>
      </c>
      <c r="L779" s="41" t="s">
        <v>3109</v>
      </c>
      <c r="M779" s="41" t="s">
        <v>28</v>
      </c>
      <c r="N779" s="41" t="s">
        <v>24</v>
      </c>
      <c r="O779" s="41" t="s">
        <v>3110</v>
      </c>
      <c r="P779" s="41" t="s">
        <v>24</v>
      </c>
      <c r="Q779" s="41" t="s">
        <v>31</v>
      </c>
      <c r="R779" s="14" t="s">
        <v>300</v>
      </c>
      <c r="S779" s="14" t="s">
        <v>33</v>
      </c>
    </row>
    <row r="780" spans="1:19" x14ac:dyDescent="0.25">
      <c r="A780" s="15" t="s">
        <v>31</v>
      </c>
      <c r="B780" s="36" t="str">
        <f t="shared" si="12"/>
        <v>GOOW029826</v>
      </c>
      <c r="C780" s="13" t="s">
        <v>18</v>
      </c>
      <c r="D780" s="41" t="s">
        <v>11907</v>
      </c>
      <c r="E780" s="41" t="s">
        <v>11908</v>
      </c>
      <c r="F780" s="41" t="s">
        <v>21</v>
      </c>
      <c r="G780" s="41" t="s">
        <v>22</v>
      </c>
      <c r="H780" s="41" t="s">
        <v>11909</v>
      </c>
      <c r="I780" s="41" t="s">
        <v>11910</v>
      </c>
      <c r="J780" s="41" t="s">
        <v>11911</v>
      </c>
      <c r="K780" s="41" t="s">
        <v>87</v>
      </c>
      <c r="L780" s="41" t="s">
        <v>11912</v>
      </c>
      <c r="M780" s="41" t="s">
        <v>28</v>
      </c>
      <c r="N780" s="41" t="s">
        <v>24</v>
      </c>
      <c r="O780" s="41" t="s">
        <v>11913</v>
      </c>
      <c r="P780" s="41" t="s">
        <v>11914</v>
      </c>
      <c r="Q780" s="41" t="s">
        <v>31</v>
      </c>
      <c r="R780" s="14" t="s">
        <v>11915</v>
      </c>
      <c r="S780" s="14" t="s">
        <v>7978</v>
      </c>
    </row>
    <row r="781" spans="1:19" x14ac:dyDescent="0.25">
      <c r="A781" s="15" t="s">
        <v>18</v>
      </c>
      <c r="B781" s="36" t="str">
        <f t="shared" si="12"/>
        <v>ABCP019861</v>
      </c>
      <c r="C781" s="13" t="s">
        <v>18</v>
      </c>
      <c r="D781" s="41" t="s">
        <v>8019</v>
      </c>
      <c r="E781" s="41" t="s">
        <v>8020</v>
      </c>
      <c r="F781" s="41" t="s">
        <v>21</v>
      </c>
      <c r="G781" s="41" t="s">
        <v>22</v>
      </c>
      <c r="H781" s="41" t="s">
        <v>8036</v>
      </c>
      <c r="I781" s="41" t="s">
        <v>24</v>
      </c>
      <c r="J781" s="41" t="s">
        <v>8028</v>
      </c>
      <c r="K781" s="41" t="s">
        <v>48</v>
      </c>
      <c r="L781" s="41" t="s">
        <v>8037</v>
      </c>
      <c r="M781" s="41" t="s">
        <v>28</v>
      </c>
      <c r="N781" s="41" t="s">
        <v>24</v>
      </c>
      <c r="O781" s="41" t="s">
        <v>8038</v>
      </c>
      <c r="P781" s="41" t="s">
        <v>8039</v>
      </c>
      <c r="Q781" s="41" t="s">
        <v>31</v>
      </c>
      <c r="R781" s="14" t="s">
        <v>8026</v>
      </c>
      <c r="S781" s="14" t="s">
        <v>7978</v>
      </c>
    </row>
    <row r="782" spans="1:19" x14ac:dyDescent="0.25">
      <c r="A782" s="15" t="s">
        <v>18</v>
      </c>
      <c r="B782" s="36" t="str">
        <f t="shared" si="12"/>
        <v>MUSC0199</v>
      </c>
      <c r="C782" s="13"/>
      <c r="D782" s="41" t="s">
        <v>7528</v>
      </c>
      <c r="E782" s="41" t="s">
        <v>7529</v>
      </c>
      <c r="F782" s="41" t="s">
        <v>21</v>
      </c>
      <c r="G782" s="41" t="s">
        <v>22</v>
      </c>
      <c r="H782" s="41" t="s">
        <v>7530</v>
      </c>
      <c r="I782" s="41" t="s">
        <v>24</v>
      </c>
      <c r="J782" s="41" t="s">
        <v>7531</v>
      </c>
      <c r="K782" s="41" t="s">
        <v>328</v>
      </c>
      <c r="L782" s="41" t="s">
        <v>7532</v>
      </c>
      <c r="M782" s="41" t="s">
        <v>60</v>
      </c>
      <c r="N782" s="41" t="s">
        <v>24</v>
      </c>
      <c r="O782" s="41" t="s">
        <v>7533</v>
      </c>
      <c r="P782" s="41" t="s">
        <v>24</v>
      </c>
      <c r="Q782" s="41" t="s">
        <v>31</v>
      </c>
      <c r="R782" s="14" t="s">
        <v>24</v>
      </c>
      <c r="S782" s="14" t="s">
        <v>5174</v>
      </c>
    </row>
    <row r="783" spans="1:19" x14ac:dyDescent="0.25">
      <c r="A783" s="15" t="s">
        <v>31</v>
      </c>
      <c r="B783" s="36" t="str">
        <f t="shared" si="12"/>
        <v>CARS079901</v>
      </c>
      <c r="C783" s="13"/>
      <c r="D783" s="41" t="s">
        <v>12198</v>
      </c>
      <c r="E783" s="41" t="s">
        <v>12199</v>
      </c>
      <c r="F783" s="41" t="s">
        <v>21</v>
      </c>
      <c r="G783" s="41" t="s">
        <v>22</v>
      </c>
      <c r="H783" s="41" t="s">
        <v>12200</v>
      </c>
      <c r="I783" s="41" t="s">
        <v>12201</v>
      </c>
      <c r="J783" s="41" t="s">
        <v>12202</v>
      </c>
      <c r="K783" s="41" t="s">
        <v>196</v>
      </c>
      <c r="L783" s="41" t="s">
        <v>12203</v>
      </c>
      <c r="M783" s="41" t="s">
        <v>28</v>
      </c>
      <c r="N783" s="41" t="s">
        <v>12204</v>
      </c>
      <c r="O783" s="41" t="s">
        <v>12205</v>
      </c>
      <c r="P783" s="41" t="s">
        <v>12206</v>
      </c>
      <c r="Q783" s="41" t="s">
        <v>31</v>
      </c>
      <c r="R783" s="14" t="s">
        <v>24</v>
      </c>
      <c r="S783" s="14" t="s">
        <v>12100</v>
      </c>
    </row>
    <row r="784" spans="1:19" x14ac:dyDescent="0.25">
      <c r="A784" s="15" t="s">
        <v>18</v>
      </c>
      <c r="B784" s="36" t="str">
        <f t="shared" si="12"/>
        <v>#NOBB019999</v>
      </c>
      <c r="C784" s="13" t="s">
        <v>18</v>
      </c>
      <c r="D784" s="16" t="s">
        <v>4896</v>
      </c>
      <c r="E784" s="16" t="s">
        <v>4897</v>
      </c>
      <c r="F784" s="16" t="s">
        <v>21</v>
      </c>
      <c r="G784" s="16" t="s">
        <v>22</v>
      </c>
      <c r="H784" s="16" t="s">
        <v>4906</v>
      </c>
      <c r="I784" s="16" t="s">
        <v>4907</v>
      </c>
      <c r="J784" s="16" t="s">
        <v>4908</v>
      </c>
      <c r="K784" s="16" t="s">
        <v>1104</v>
      </c>
      <c r="L784" s="16" t="s">
        <v>4909</v>
      </c>
      <c r="M784" s="16" t="s">
        <v>28</v>
      </c>
      <c r="N784" s="16" t="s">
        <v>24</v>
      </c>
      <c r="O784" s="16" t="s">
        <v>4910</v>
      </c>
      <c r="P784" s="16" t="s">
        <v>24</v>
      </c>
      <c r="Q784" s="16" t="s">
        <v>31</v>
      </c>
      <c r="R784" s="14" t="s">
        <v>4902</v>
      </c>
      <c r="S784" s="14" t="s">
        <v>4601</v>
      </c>
    </row>
    <row r="785" spans="1:19" x14ac:dyDescent="0.25">
      <c r="A785" s="15" t="s">
        <v>18</v>
      </c>
      <c r="B785" s="36" t="str">
        <f t="shared" si="12"/>
        <v>BARC02ARLG</v>
      </c>
      <c r="C785" s="13" t="s">
        <v>18</v>
      </c>
      <c r="D785" s="41" t="s">
        <v>8619</v>
      </c>
      <c r="E785" s="41" t="s">
        <v>8620</v>
      </c>
      <c r="F785" s="41" t="s">
        <v>21</v>
      </c>
      <c r="G785" s="41" t="s">
        <v>22</v>
      </c>
      <c r="H785" s="41" t="s">
        <v>8624</v>
      </c>
      <c r="I785" s="41" t="s">
        <v>8625</v>
      </c>
      <c r="J785" s="41" t="s">
        <v>3328</v>
      </c>
      <c r="K785" s="41" t="s">
        <v>68</v>
      </c>
      <c r="L785" s="41" t="s">
        <v>8626</v>
      </c>
      <c r="M785" s="41" t="s">
        <v>28</v>
      </c>
      <c r="N785" s="41" t="s">
        <v>24</v>
      </c>
      <c r="O785" s="41" t="s">
        <v>8627</v>
      </c>
      <c r="P785" s="41" t="s">
        <v>24</v>
      </c>
      <c r="Q785" s="41" t="s">
        <v>31</v>
      </c>
      <c r="R785" s="14" t="s">
        <v>8623</v>
      </c>
      <c r="S785" s="14" t="s">
        <v>7978</v>
      </c>
    </row>
    <row r="786" spans="1:19" x14ac:dyDescent="0.25">
      <c r="A786" s="15" t="s">
        <v>31</v>
      </c>
      <c r="B786" s="36" t="str">
        <f t="shared" si="12"/>
        <v>GYPS02AUS</v>
      </c>
      <c r="C786" s="13" t="s">
        <v>18</v>
      </c>
      <c r="D786" s="41" t="s">
        <v>12077</v>
      </c>
      <c r="E786" s="41" t="s">
        <v>12078</v>
      </c>
      <c r="F786" s="41" t="s">
        <v>21</v>
      </c>
      <c r="G786" s="41" t="s">
        <v>22</v>
      </c>
      <c r="H786" s="41" t="s">
        <v>12079</v>
      </c>
      <c r="I786" s="41" t="s">
        <v>24</v>
      </c>
      <c r="J786" s="41" t="s">
        <v>3147</v>
      </c>
      <c r="K786" s="41" t="s">
        <v>48</v>
      </c>
      <c r="L786" s="41" t="s">
        <v>6867</v>
      </c>
      <c r="M786" s="41" t="s">
        <v>28</v>
      </c>
      <c r="N786" s="41" t="s">
        <v>12080</v>
      </c>
      <c r="O786" s="41" t="s">
        <v>12081</v>
      </c>
      <c r="P786" s="41" t="s">
        <v>24</v>
      </c>
      <c r="Q786" s="41" t="s">
        <v>31</v>
      </c>
      <c r="R786" s="14" t="s">
        <v>12082</v>
      </c>
      <c r="S786" s="14" t="s">
        <v>7978</v>
      </c>
    </row>
    <row r="787" spans="1:19" x14ac:dyDescent="0.25">
      <c r="A787" s="15" t="s">
        <v>31</v>
      </c>
      <c r="B787" s="36" t="str">
        <f t="shared" si="12"/>
        <v>SAVO03B</v>
      </c>
      <c r="C787" s="13" t="s">
        <v>18</v>
      </c>
      <c r="D787" s="41" t="s">
        <v>208</v>
      </c>
      <c r="E787" s="41" t="s">
        <v>209</v>
      </c>
      <c r="F787" s="41" t="s">
        <v>21</v>
      </c>
      <c r="G787" s="41" t="s">
        <v>22</v>
      </c>
      <c r="H787" s="41" t="s">
        <v>216</v>
      </c>
      <c r="I787" s="41" t="s">
        <v>24</v>
      </c>
      <c r="J787" s="41" t="s">
        <v>212</v>
      </c>
      <c r="K787" s="41" t="s">
        <v>213</v>
      </c>
      <c r="L787" s="41" t="s">
        <v>217</v>
      </c>
      <c r="M787" s="41" t="s">
        <v>28</v>
      </c>
      <c r="N787" s="41" t="s">
        <v>24</v>
      </c>
      <c r="O787" s="41" t="s">
        <v>218</v>
      </c>
      <c r="P787" s="41" t="s">
        <v>219</v>
      </c>
      <c r="Q787" s="41" t="s">
        <v>31</v>
      </c>
      <c r="R787" s="14" t="s">
        <v>24</v>
      </c>
      <c r="S787" s="14" t="s">
        <v>33</v>
      </c>
    </row>
    <row r="788" spans="1:19" x14ac:dyDescent="0.25">
      <c r="A788" s="15" t="s">
        <v>18</v>
      </c>
      <c r="B788" s="36" t="str">
        <f t="shared" si="12"/>
        <v>PARE05B</v>
      </c>
      <c r="C788" s="13" t="s">
        <v>18</v>
      </c>
      <c r="D788" s="41" t="s">
        <v>737</v>
      </c>
      <c r="E788" s="41" t="s">
        <v>738</v>
      </c>
      <c r="F788" s="41" t="s">
        <v>21</v>
      </c>
      <c r="G788" s="41" t="s">
        <v>22</v>
      </c>
      <c r="H788" s="41" t="s">
        <v>748</v>
      </c>
      <c r="I788" s="41" t="s">
        <v>24</v>
      </c>
      <c r="J788" s="41" t="s">
        <v>749</v>
      </c>
      <c r="K788" s="41" t="s">
        <v>196</v>
      </c>
      <c r="L788" s="41" t="s">
        <v>750</v>
      </c>
      <c r="M788" s="41" t="s">
        <v>28</v>
      </c>
      <c r="N788" s="41" t="s">
        <v>24</v>
      </c>
      <c r="O788" s="41" t="s">
        <v>218</v>
      </c>
      <c r="P788" s="41" t="s">
        <v>751</v>
      </c>
      <c r="Q788" s="41" t="s">
        <v>31</v>
      </c>
      <c r="R788" s="14" t="s">
        <v>24</v>
      </c>
      <c r="S788" s="14" t="s">
        <v>33</v>
      </c>
    </row>
    <row r="789" spans="1:19" x14ac:dyDescent="0.25">
      <c r="A789" s="15" t="s">
        <v>18</v>
      </c>
      <c r="B789" s="36" t="str">
        <f t="shared" si="12"/>
        <v>PARL24B</v>
      </c>
      <c r="C789" s="13" t="s">
        <v>18</v>
      </c>
      <c r="D789" s="41" t="s">
        <v>893</v>
      </c>
      <c r="E789" s="41" t="s">
        <v>894</v>
      </c>
      <c r="F789" s="41" t="s">
        <v>21</v>
      </c>
      <c r="G789" s="41" t="s">
        <v>22</v>
      </c>
      <c r="H789" s="41" t="s">
        <v>905</v>
      </c>
      <c r="I789" s="41" t="s">
        <v>24</v>
      </c>
      <c r="J789" s="41" t="s">
        <v>906</v>
      </c>
      <c r="K789" s="41" t="s">
        <v>164</v>
      </c>
      <c r="L789" s="41" t="s">
        <v>907</v>
      </c>
      <c r="M789" s="41" t="s">
        <v>28</v>
      </c>
      <c r="N789" s="41" t="s">
        <v>24</v>
      </c>
      <c r="O789" s="41" t="s">
        <v>218</v>
      </c>
      <c r="P789" s="41" t="s">
        <v>908</v>
      </c>
      <c r="Q789" s="41" t="s">
        <v>31</v>
      </c>
      <c r="R789" s="14" t="s">
        <v>899</v>
      </c>
      <c r="S789" s="14" t="s">
        <v>33</v>
      </c>
    </row>
    <row r="790" spans="1:19" x14ac:dyDescent="0.25">
      <c r="A790" s="15" t="s">
        <v>18</v>
      </c>
      <c r="B790" s="36" t="str">
        <f t="shared" si="12"/>
        <v>PARN05B</v>
      </c>
      <c r="C790" s="13" t="s">
        <v>18</v>
      </c>
      <c r="D790" s="41" t="s">
        <v>976</v>
      </c>
      <c r="E790" s="41" t="s">
        <v>977</v>
      </c>
      <c r="F790" s="41" t="s">
        <v>21</v>
      </c>
      <c r="G790" s="41" t="s">
        <v>22</v>
      </c>
      <c r="H790" s="41" t="s">
        <v>989</v>
      </c>
      <c r="I790" s="41" t="s">
        <v>24</v>
      </c>
      <c r="J790" s="41" t="s">
        <v>985</v>
      </c>
      <c r="K790" s="41" t="s">
        <v>259</v>
      </c>
      <c r="L790" s="41" t="s">
        <v>990</v>
      </c>
      <c r="M790" s="41" t="s">
        <v>28</v>
      </c>
      <c r="N790" s="41" t="s">
        <v>24</v>
      </c>
      <c r="O790" s="41" t="s">
        <v>218</v>
      </c>
      <c r="P790" s="41" t="s">
        <v>991</v>
      </c>
      <c r="Q790" s="41" t="s">
        <v>31</v>
      </c>
      <c r="R790" s="14" t="s">
        <v>983</v>
      </c>
      <c r="S790" s="14" t="s">
        <v>33</v>
      </c>
    </row>
    <row r="791" spans="1:19" x14ac:dyDescent="0.25">
      <c r="A791" s="15" t="s">
        <v>18</v>
      </c>
      <c r="B791" s="36" t="str">
        <f t="shared" si="12"/>
        <v>PEGS01B</v>
      </c>
      <c r="C791" s="13" t="s">
        <v>18</v>
      </c>
      <c r="D791" s="41" t="s">
        <v>1454</v>
      </c>
      <c r="E791" s="41" t="s">
        <v>1455</v>
      </c>
      <c r="F791" s="41" t="s">
        <v>21</v>
      </c>
      <c r="G791" s="41" t="s">
        <v>22</v>
      </c>
      <c r="H791" s="41" t="s">
        <v>1456</v>
      </c>
      <c r="I791" s="41" t="s">
        <v>24</v>
      </c>
      <c r="J791" s="41" t="s">
        <v>1457</v>
      </c>
      <c r="K791" s="41" t="s">
        <v>60</v>
      </c>
      <c r="L791" s="41" t="s">
        <v>1458</v>
      </c>
      <c r="M791" s="41" t="s">
        <v>28</v>
      </c>
      <c r="N791" s="41" t="s">
        <v>24</v>
      </c>
      <c r="O791" s="41" t="s">
        <v>218</v>
      </c>
      <c r="P791" s="41" t="s">
        <v>1459</v>
      </c>
      <c r="Q791" s="41" t="s">
        <v>31</v>
      </c>
      <c r="R791" s="14" t="s">
        <v>1460</v>
      </c>
      <c r="S791" s="14" t="s">
        <v>33</v>
      </c>
    </row>
    <row r="792" spans="1:19" x14ac:dyDescent="0.25">
      <c r="A792" s="15" t="s">
        <v>18</v>
      </c>
      <c r="B792" s="36" t="str">
        <f t="shared" si="12"/>
        <v>PRIM01B</v>
      </c>
      <c r="C792" s="13" t="s">
        <v>18</v>
      </c>
      <c r="D792" s="41" t="s">
        <v>1852</v>
      </c>
      <c r="E792" s="41" t="s">
        <v>1853</v>
      </c>
      <c r="F792" s="41" t="s">
        <v>21</v>
      </c>
      <c r="G792" s="41" t="s">
        <v>22</v>
      </c>
      <c r="H792" s="41" t="s">
        <v>1854</v>
      </c>
      <c r="I792" s="41" t="s">
        <v>24</v>
      </c>
      <c r="J792" s="41" t="s">
        <v>1855</v>
      </c>
      <c r="K792" s="41" t="s">
        <v>427</v>
      </c>
      <c r="L792" s="41" t="s">
        <v>1856</v>
      </c>
      <c r="M792" s="41" t="s">
        <v>28</v>
      </c>
      <c r="N792" s="41" t="s">
        <v>24</v>
      </c>
      <c r="O792" s="41" t="s">
        <v>218</v>
      </c>
      <c r="P792" s="41" t="s">
        <v>1857</v>
      </c>
      <c r="Q792" s="41" t="s">
        <v>31</v>
      </c>
      <c r="R792" s="14" t="s">
        <v>1858</v>
      </c>
      <c r="S792" s="14" t="s">
        <v>33</v>
      </c>
    </row>
    <row r="793" spans="1:19" x14ac:dyDescent="0.25">
      <c r="A793" s="15" t="s">
        <v>18</v>
      </c>
      <c r="B793" s="36" t="str">
        <f t="shared" si="12"/>
        <v>PUTH01B</v>
      </c>
      <c r="C793" s="13" t="s">
        <v>18</v>
      </c>
      <c r="D793" s="41" t="s">
        <v>1897</v>
      </c>
      <c r="E793" s="41" t="s">
        <v>1898</v>
      </c>
      <c r="F793" s="41" t="s">
        <v>21</v>
      </c>
      <c r="G793" s="41" t="s">
        <v>22</v>
      </c>
      <c r="H793" s="41" t="s">
        <v>1899</v>
      </c>
      <c r="I793" s="41" t="s">
        <v>24</v>
      </c>
      <c r="J793" s="41" t="s">
        <v>1900</v>
      </c>
      <c r="K793" s="41" t="s">
        <v>1113</v>
      </c>
      <c r="L793" s="41" t="s">
        <v>1901</v>
      </c>
      <c r="M793" s="41" t="s">
        <v>28</v>
      </c>
      <c r="N793" s="41" t="s">
        <v>24</v>
      </c>
      <c r="O793" s="41" t="s">
        <v>218</v>
      </c>
      <c r="P793" s="41" t="s">
        <v>1902</v>
      </c>
      <c r="Q793" s="41" t="s">
        <v>31</v>
      </c>
      <c r="R793" s="14" t="s">
        <v>1903</v>
      </c>
      <c r="S793" s="14" t="s">
        <v>33</v>
      </c>
    </row>
    <row r="794" spans="1:19" x14ac:dyDescent="0.25">
      <c r="A794" s="15" t="s">
        <v>18</v>
      </c>
      <c r="B794" s="36" t="str">
        <f t="shared" si="12"/>
        <v>REMM01B</v>
      </c>
      <c r="C794" s="13" t="s">
        <v>18</v>
      </c>
      <c r="D794" s="41" t="s">
        <v>2068</v>
      </c>
      <c r="E794" s="41" t="s">
        <v>2069</v>
      </c>
      <c r="F794" s="41" t="s">
        <v>21</v>
      </c>
      <c r="G794" s="41" t="s">
        <v>22</v>
      </c>
      <c r="H794" s="41" t="s">
        <v>2070</v>
      </c>
      <c r="I794" s="41" t="s">
        <v>24</v>
      </c>
      <c r="J794" s="41" t="s">
        <v>1724</v>
      </c>
      <c r="K794" s="41" t="s">
        <v>1514</v>
      </c>
      <c r="L794" s="41" t="s">
        <v>1725</v>
      </c>
      <c r="M794" s="41" t="s">
        <v>28</v>
      </c>
      <c r="N794" s="41" t="s">
        <v>24</v>
      </c>
      <c r="O794" s="41" t="s">
        <v>218</v>
      </c>
      <c r="P794" s="41" t="s">
        <v>2071</v>
      </c>
      <c r="Q794" s="41" t="s">
        <v>31</v>
      </c>
      <c r="R794" s="14" t="s">
        <v>2072</v>
      </c>
      <c r="S794" s="14" t="s">
        <v>33</v>
      </c>
    </row>
    <row r="795" spans="1:19" x14ac:dyDescent="0.25">
      <c r="A795" s="15" t="s">
        <v>18</v>
      </c>
      <c r="B795" s="36" t="str">
        <f t="shared" si="12"/>
        <v>RUAN01B</v>
      </c>
      <c r="C795" s="13" t="s">
        <v>18</v>
      </c>
      <c r="D795" s="41" t="s">
        <v>2242</v>
      </c>
      <c r="E795" s="41" t="s">
        <v>2243</v>
      </c>
      <c r="F795" s="41" t="s">
        <v>21</v>
      </c>
      <c r="G795" s="41" t="s">
        <v>22</v>
      </c>
      <c r="H795" s="41" t="s">
        <v>2244</v>
      </c>
      <c r="I795" s="41" t="s">
        <v>24</v>
      </c>
      <c r="J795" s="41" t="s">
        <v>2245</v>
      </c>
      <c r="K795" s="41" t="s">
        <v>401</v>
      </c>
      <c r="L795" s="41" t="s">
        <v>2246</v>
      </c>
      <c r="M795" s="41" t="s">
        <v>28</v>
      </c>
      <c r="N795" s="41" t="s">
        <v>24</v>
      </c>
      <c r="O795" s="41" t="s">
        <v>218</v>
      </c>
      <c r="P795" s="41" t="s">
        <v>2247</v>
      </c>
      <c r="Q795" s="41" t="s">
        <v>31</v>
      </c>
      <c r="R795" s="14" t="s">
        <v>2248</v>
      </c>
      <c r="S795" s="14" t="s">
        <v>33</v>
      </c>
    </row>
    <row r="796" spans="1:19" x14ac:dyDescent="0.25">
      <c r="A796" s="15" t="s">
        <v>18</v>
      </c>
      <c r="B796" s="36" t="str">
        <f t="shared" si="12"/>
        <v>STAN01B</v>
      </c>
      <c r="C796" s="13" t="s">
        <v>18</v>
      </c>
      <c r="D796" s="41" t="s">
        <v>2795</v>
      </c>
      <c r="E796" s="41" t="s">
        <v>2796</v>
      </c>
      <c r="F796" s="41" t="s">
        <v>21</v>
      </c>
      <c r="G796" s="41" t="s">
        <v>22</v>
      </c>
      <c r="H796" s="41" t="s">
        <v>2797</v>
      </c>
      <c r="I796" s="41" t="s">
        <v>2798</v>
      </c>
      <c r="J796" s="41" t="s">
        <v>249</v>
      </c>
      <c r="K796" s="41" t="s">
        <v>60</v>
      </c>
      <c r="L796" s="41" t="s">
        <v>250</v>
      </c>
      <c r="M796" s="41" t="s">
        <v>28</v>
      </c>
      <c r="N796" s="41" t="s">
        <v>2799</v>
      </c>
      <c r="O796" s="41" t="s">
        <v>218</v>
      </c>
      <c r="P796" s="41" t="s">
        <v>2800</v>
      </c>
      <c r="Q796" s="41" t="s">
        <v>31</v>
      </c>
      <c r="R796" s="14" t="s">
        <v>2801</v>
      </c>
      <c r="S796" s="14" t="s">
        <v>33</v>
      </c>
    </row>
    <row r="797" spans="1:19" x14ac:dyDescent="0.25">
      <c r="A797" s="15" t="s">
        <v>18</v>
      </c>
      <c r="B797" s="36" t="str">
        <f t="shared" si="12"/>
        <v>STAP01B</v>
      </c>
      <c r="C797" s="13" t="s">
        <v>18</v>
      </c>
      <c r="D797" s="41" t="s">
        <v>2802</v>
      </c>
      <c r="E797" s="41" t="s">
        <v>2803</v>
      </c>
      <c r="F797" s="41" t="s">
        <v>21</v>
      </c>
      <c r="G797" s="41" t="s">
        <v>22</v>
      </c>
      <c r="H797" s="41" t="s">
        <v>2804</v>
      </c>
      <c r="I797" s="41" t="s">
        <v>1146</v>
      </c>
      <c r="J797" s="41" t="s">
        <v>1875</v>
      </c>
      <c r="K797" s="41" t="s">
        <v>259</v>
      </c>
      <c r="L797" s="41" t="s">
        <v>2805</v>
      </c>
      <c r="M797" s="41" t="s">
        <v>28</v>
      </c>
      <c r="N797" s="41" t="s">
        <v>2806</v>
      </c>
      <c r="O797" s="41" t="s">
        <v>218</v>
      </c>
      <c r="P797" s="41" t="s">
        <v>2807</v>
      </c>
      <c r="Q797" s="41" t="s">
        <v>31</v>
      </c>
      <c r="R797" s="14" t="s">
        <v>2808</v>
      </c>
      <c r="S797" s="14" t="s">
        <v>33</v>
      </c>
    </row>
    <row r="798" spans="1:19" x14ac:dyDescent="0.25">
      <c r="A798" s="15" t="s">
        <v>18</v>
      </c>
      <c r="B798" s="36" t="str">
        <f t="shared" si="12"/>
        <v>TRAP02B</v>
      </c>
      <c r="C798" s="13" t="s">
        <v>18</v>
      </c>
      <c r="D798" s="41" t="s">
        <v>3472</v>
      </c>
      <c r="E798" s="41" t="s">
        <v>3473</v>
      </c>
      <c r="F798" s="41" t="s">
        <v>21</v>
      </c>
      <c r="G798" s="41" t="s">
        <v>22</v>
      </c>
      <c r="H798" s="41" t="s">
        <v>3474</v>
      </c>
      <c r="I798" s="41" t="s">
        <v>24</v>
      </c>
      <c r="J798" s="41" t="s">
        <v>410</v>
      </c>
      <c r="K798" s="41" t="s">
        <v>411</v>
      </c>
      <c r="L798" s="41" t="s">
        <v>3475</v>
      </c>
      <c r="M798" s="41" t="s">
        <v>28</v>
      </c>
      <c r="N798" s="41" t="s">
        <v>24</v>
      </c>
      <c r="O798" s="41" t="s">
        <v>218</v>
      </c>
      <c r="P798" s="41" t="s">
        <v>3476</v>
      </c>
      <c r="Q798" s="41" t="s">
        <v>31</v>
      </c>
      <c r="R798" s="14" t="s">
        <v>3477</v>
      </c>
      <c r="S798" s="14" t="s">
        <v>33</v>
      </c>
    </row>
    <row r="799" spans="1:19" x14ac:dyDescent="0.25">
      <c r="A799" s="15" t="s">
        <v>18</v>
      </c>
      <c r="B799" s="36" t="str">
        <f t="shared" si="12"/>
        <v>TRIH01B</v>
      </c>
      <c r="C799" s="13" t="s">
        <v>18</v>
      </c>
      <c r="D799" s="41" t="s">
        <v>3532</v>
      </c>
      <c r="E799" s="41" t="s">
        <v>3533</v>
      </c>
      <c r="F799" s="41" t="s">
        <v>21</v>
      </c>
      <c r="G799" s="41" t="s">
        <v>22</v>
      </c>
      <c r="H799" s="41" t="s">
        <v>3534</v>
      </c>
      <c r="I799" s="41" t="s">
        <v>24</v>
      </c>
      <c r="J799" s="41" t="s">
        <v>3535</v>
      </c>
      <c r="K799" s="41" t="s">
        <v>607</v>
      </c>
      <c r="L799" s="41" t="s">
        <v>3536</v>
      </c>
      <c r="M799" s="41" t="s">
        <v>28</v>
      </c>
      <c r="N799" s="41" t="s">
        <v>24</v>
      </c>
      <c r="O799" s="41" t="s">
        <v>218</v>
      </c>
      <c r="P799" s="41" t="s">
        <v>3537</v>
      </c>
      <c r="Q799" s="41" t="s">
        <v>31</v>
      </c>
      <c r="R799" s="14" t="s">
        <v>3538</v>
      </c>
      <c r="S799" s="14" t="s">
        <v>33</v>
      </c>
    </row>
    <row r="800" spans="1:19" x14ac:dyDescent="0.25">
      <c r="A800" s="15" t="s">
        <v>18</v>
      </c>
      <c r="B800" s="36" t="str">
        <f t="shared" si="12"/>
        <v>UNDD01B</v>
      </c>
      <c r="C800" s="13"/>
      <c r="D800" s="41" t="s">
        <v>3680</v>
      </c>
      <c r="E800" s="41" t="s">
        <v>3681</v>
      </c>
      <c r="F800" s="41" t="s">
        <v>21</v>
      </c>
      <c r="G800" s="41" t="s">
        <v>22</v>
      </c>
      <c r="H800" s="41" t="s">
        <v>3682</v>
      </c>
      <c r="I800" s="41" t="s">
        <v>3683</v>
      </c>
      <c r="J800" s="41" t="s">
        <v>3684</v>
      </c>
      <c r="K800" s="41" t="s">
        <v>3685</v>
      </c>
      <c r="L800" s="41" t="s">
        <v>3686</v>
      </c>
      <c r="M800" s="41" t="s">
        <v>28</v>
      </c>
      <c r="N800" s="41" t="s">
        <v>3687</v>
      </c>
      <c r="O800" s="41" t="s">
        <v>218</v>
      </c>
      <c r="P800" s="41" t="s">
        <v>3688</v>
      </c>
      <c r="Q800" s="41" t="s">
        <v>31</v>
      </c>
      <c r="R800" s="14" t="s">
        <v>3689</v>
      </c>
      <c r="S800" s="14" t="s">
        <v>33</v>
      </c>
    </row>
    <row r="801" spans="1:19" x14ac:dyDescent="0.25">
      <c r="A801" s="15" t="s">
        <v>18</v>
      </c>
      <c r="B801" s="36" t="str">
        <f t="shared" si="12"/>
        <v>VIND01B</v>
      </c>
      <c r="C801" s="13"/>
      <c r="D801" s="41" t="s">
        <v>4182</v>
      </c>
      <c r="E801" s="41" t="s">
        <v>4183</v>
      </c>
      <c r="F801" s="41" t="s">
        <v>21</v>
      </c>
      <c r="G801" s="41" t="s">
        <v>22</v>
      </c>
      <c r="H801" s="41" t="s">
        <v>4189</v>
      </c>
      <c r="I801" s="41" t="s">
        <v>24</v>
      </c>
      <c r="J801" s="41" t="s">
        <v>4190</v>
      </c>
      <c r="K801" s="41" t="s">
        <v>196</v>
      </c>
      <c r="L801" s="41" t="s">
        <v>4191</v>
      </c>
      <c r="M801" s="41" t="s">
        <v>28</v>
      </c>
      <c r="N801" s="41" t="s">
        <v>24</v>
      </c>
      <c r="O801" s="41" t="s">
        <v>218</v>
      </c>
      <c r="P801" s="41" t="s">
        <v>4192</v>
      </c>
      <c r="Q801" s="41" t="s">
        <v>31</v>
      </c>
      <c r="R801" s="14" t="s">
        <v>4188</v>
      </c>
      <c r="S801" s="14" t="s">
        <v>33</v>
      </c>
    </row>
    <row r="802" spans="1:19" x14ac:dyDescent="0.25">
      <c r="A802" s="15" t="s">
        <v>31</v>
      </c>
      <c r="B802" s="36" t="str">
        <f t="shared" si="12"/>
        <v>WIZP01B</v>
      </c>
      <c r="C802" s="13"/>
      <c r="D802" s="41" t="s">
        <v>4357</v>
      </c>
      <c r="E802" s="41" t="s">
        <v>4358</v>
      </c>
      <c r="F802" s="41" t="s">
        <v>21</v>
      </c>
      <c r="G802" s="41" t="s">
        <v>22</v>
      </c>
      <c r="H802" s="41" t="s">
        <v>4359</v>
      </c>
      <c r="I802" s="41" t="s">
        <v>24</v>
      </c>
      <c r="J802" s="41" t="s">
        <v>4360</v>
      </c>
      <c r="K802" s="41" t="s">
        <v>60</v>
      </c>
      <c r="L802" s="41" t="s">
        <v>4361</v>
      </c>
      <c r="M802" s="41" t="s">
        <v>28</v>
      </c>
      <c r="N802" s="41" t="s">
        <v>24</v>
      </c>
      <c r="O802" s="41" t="s">
        <v>218</v>
      </c>
      <c r="P802" s="41" t="s">
        <v>4362</v>
      </c>
      <c r="Q802" s="41" t="s">
        <v>31</v>
      </c>
      <c r="R802" s="14" t="s">
        <v>4363</v>
      </c>
      <c r="S802" s="14" t="s">
        <v>33</v>
      </c>
    </row>
    <row r="803" spans="1:19" x14ac:dyDescent="0.25">
      <c r="A803" s="15" t="s">
        <v>31</v>
      </c>
      <c r="B803" s="36" t="str">
        <f t="shared" si="12"/>
        <v>#AMEW01B</v>
      </c>
      <c r="C803" s="13"/>
      <c r="D803" s="16" t="s">
        <v>4683</v>
      </c>
      <c r="E803" s="16" t="s">
        <v>4684</v>
      </c>
      <c r="F803" s="16" t="s">
        <v>21</v>
      </c>
      <c r="G803" s="16" t="s">
        <v>22</v>
      </c>
      <c r="H803" s="16" t="s">
        <v>4695</v>
      </c>
      <c r="I803" s="16" t="s">
        <v>24</v>
      </c>
      <c r="J803" s="16" t="s">
        <v>4696</v>
      </c>
      <c r="K803" s="16" t="s">
        <v>38</v>
      </c>
      <c r="L803" s="16" t="s">
        <v>4697</v>
      </c>
      <c r="M803" s="16" t="s">
        <v>28</v>
      </c>
      <c r="N803" s="16" t="s">
        <v>24</v>
      </c>
      <c r="O803" s="16" t="s">
        <v>218</v>
      </c>
      <c r="P803" s="16" t="s">
        <v>4698</v>
      </c>
      <c r="Q803" s="16" t="s">
        <v>31</v>
      </c>
      <c r="R803" s="14" t="s">
        <v>4688</v>
      </c>
      <c r="S803" s="14" t="s">
        <v>4601</v>
      </c>
    </row>
    <row r="804" spans="1:19" x14ac:dyDescent="0.25">
      <c r="A804" s="15" t="s">
        <v>31</v>
      </c>
      <c r="B804" s="36" t="str">
        <f t="shared" si="12"/>
        <v>#CLAI03B</v>
      </c>
      <c r="C804" s="13" t="s">
        <v>18</v>
      </c>
      <c r="D804" s="16" t="s">
        <v>4732</v>
      </c>
      <c r="E804" s="16" t="s">
        <v>4733</v>
      </c>
      <c r="F804" s="16" t="s">
        <v>21</v>
      </c>
      <c r="G804" s="16" t="s">
        <v>22</v>
      </c>
      <c r="H804" s="16" t="s">
        <v>4734</v>
      </c>
      <c r="I804" s="16" t="s">
        <v>24</v>
      </c>
      <c r="J804" s="16" t="s">
        <v>4735</v>
      </c>
      <c r="K804" s="16" t="s">
        <v>607</v>
      </c>
      <c r="L804" s="16" t="s">
        <v>4736</v>
      </c>
      <c r="M804" s="16" t="s">
        <v>28</v>
      </c>
      <c r="N804" s="16" t="s">
        <v>24</v>
      </c>
      <c r="O804" s="16" t="s">
        <v>218</v>
      </c>
      <c r="P804" s="16" t="s">
        <v>4737</v>
      </c>
      <c r="Q804" s="16" t="s">
        <v>31</v>
      </c>
      <c r="R804" s="14" t="s">
        <v>4738</v>
      </c>
      <c r="S804" s="14" t="s">
        <v>4601</v>
      </c>
    </row>
    <row r="805" spans="1:19" x14ac:dyDescent="0.25">
      <c r="A805" s="15" t="s">
        <v>31</v>
      </c>
      <c r="B805" s="36" t="str">
        <f t="shared" si="12"/>
        <v>#LANR01B</v>
      </c>
      <c r="C805" s="13" t="s">
        <v>18</v>
      </c>
      <c r="D805" s="16" t="s">
        <v>4864</v>
      </c>
      <c r="E805" s="16" t="s">
        <v>4865</v>
      </c>
      <c r="F805" s="16" t="s">
        <v>21</v>
      </c>
      <c r="G805" s="16" t="s">
        <v>22</v>
      </c>
      <c r="H805" s="16" t="s">
        <v>4866</v>
      </c>
      <c r="I805" s="16" t="s">
        <v>4867</v>
      </c>
      <c r="J805" s="16" t="s">
        <v>47</v>
      </c>
      <c r="K805" s="16" t="s">
        <v>48</v>
      </c>
      <c r="L805" s="16" t="s">
        <v>4868</v>
      </c>
      <c r="M805" s="16" t="s">
        <v>28</v>
      </c>
      <c r="N805" s="16" t="s">
        <v>24</v>
      </c>
      <c r="O805" s="16" t="s">
        <v>218</v>
      </c>
      <c r="P805" s="16" t="s">
        <v>4869</v>
      </c>
      <c r="Q805" s="16" t="s">
        <v>31</v>
      </c>
      <c r="R805" s="14" t="s">
        <v>4870</v>
      </c>
      <c r="S805" s="14" t="s">
        <v>4601</v>
      </c>
    </row>
    <row r="806" spans="1:19" x14ac:dyDescent="0.25">
      <c r="A806" s="15" t="s">
        <v>18</v>
      </c>
      <c r="B806" s="36" t="str">
        <f t="shared" si="12"/>
        <v>#STEP01B</v>
      </c>
      <c r="C806" s="13"/>
      <c r="D806" s="16" t="s">
        <v>4933</v>
      </c>
      <c r="E806" s="16" t="s">
        <v>4934</v>
      </c>
      <c r="F806" s="16" t="s">
        <v>21</v>
      </c>
      <c r="G806" s="16" t="s">
        <v>22</v>
      </c>
      <c r="H806" s="16" t="s">
        <v>4935</v>
      </c>
      <c r="I806" s="16" t="s">
        <v>1405</v>
      </c>
      <c r="J806" s="16" t="s">
        <v>1330</v>
      </c>
      <c r="K806" s="16" t="s">
        <v>196</v>
      </c>
      <c r="L806" s="16" t="s">
        <v>4936</v>
      </c>
      <c r="M806" s="16" t="s">
        <v>28</v>
      </c>
      <c r="N806" s="16" t="s">
        <v>4937</v>
      </c>
      <c r="O806" s="16" t="s">
        <v>218</v>
      </c>
      <c r="P806" s="16" t="s">
        <v>24</v>
      </c>
      <c r="Q806" s="16" t="s">
        <v>31</v>
      </c>
      <c r="R806" s="14" t="s">
        <v>4938</v>
      </c>
      <c r="S806" s="14" t="s">
        <v>4601</v>
      </c>
    </row>
    <row r="807" spans="1:19" x14ac:dyDescent="0.25">
      <c r="A807" s="15" t="s">
        <v>31</v>
      </c>
      <c r="B807" s="36" t="str">
        <f t="shared" si="12"/>
        <v>#WALM01B</v>
      </c>
      <c r="C807" s="13" t="s">
        <v>18</v>
      </c>
      <c r="D807" s="16" t="s">
        <v>4991</v>
      </c>
      <c r="E807" s="16" t="s">
        <v>4992</v>
      </c>
      <c r="F807" s="16" t="s">
        <v>21</v>
      </c>
      <c r="G807" s="16" t="s">
        <v>4919</v>
      </c>
      <c r="H807" s="16" t="s">
        <v>5031</v>
      </c>
      <c r="I807" s="16" t="s">
        <v>5032</v>
      </c>
      <c r="J807" s="16" t="s">
        <v>4995</v>
      </c>
      <c r="K807" s="16" t="s">
        <v>732</v>
      </c>
      <c r="L807" s="16" t="s">
        <v>5033</v>
      </c>
      <c r="M807" s="16" t="s">
        <v>28</v>
      </c>
      <c r="N807" s="16" t="s">
        <v>24</v>
      </c>
      <c r="O807" s="16" t="s">
        <v>218</v>
      </c>
      <c r="P807" s="16" t="s">
        <v>24</v>
      </c>
      <c r="Q807" s="16" t="s">
        <v>31</v>
      </c>
      <c r="R807" s="14" t="s">
        <v>4999</v>
      </c>
      <c r="S807" s="14" t="s">
        <v>4601</v>
      </c>
    </row>
    <row r="808" spans="1:19" x14ac:dyDescent="0.25">
      <c r="A808" s="15" t="s">
        <v>31</v>
      </c>
      <c r="B808" s="36" t="str">
        <f t="shared" si="12"/>
        <v>#WALMLCB</v>
      </c>
      <c r="C808" s="13" t="s">
        <v>18</v>
      </c>
      <c r="D808" s="16" t="s">
        <v>5034</v>
      </c>
      <c r="E808" s="16" t="s">
        <v>4992</v>
      </c>
      <c r="F808" s="16" t="s">
        <v>21</v>
      </c>
      <c r="G808" s="16" t="s">
        <v>4919</v>
      </c>
      <c r="H808" s="16" t="s">
        <v>5031</v>
      </c>
      <c r="I808" s="16" t="s">
        <v>5032</v>
      </c>
      <c r="J808" s="16" t="s">
        <v>4995</v>
      </c>
      <c r="K808" s="16" t="s">
        <v>732</v>
      </c>
      <c r="L808" s="16" t="s">
        <v>5033</v>
      </c>
      <c r="M808" s="16" t="s">
        <v>28</v>
      </c>
      <c r="N808" s="16" t="s">
        <v>24</v>
      </c>
      <c r="O808" s="16" t="s">
        <v>218</v>
      </c>
      <c r="P808" s="16" t="s">
        <v>24</v>
      </c>
      <c r="Q808" s="16" t="s">
        <v>31</v>
      </c>
      <c r="R808" s="14" t="s">
        <v>4999</v>
      </c>
      <c r="S808" s="14" t="s">
        <v>4601</v>
      </c>
    </row>
    <row r="809" spans="1:19" x14ac:dyDescent="0.25">
      <c r="A809" s="15" t="s">
        <v>18</v>
      </c>
      <c r="B809" s="36" t="str">
        <f t="shared" si="12"/>
        <v>PF04B</v>
      </c>
      <c r="C809" s="13" t="s">
        <v>18</v>
      </c>
      <c r="D809" s="41" t="s">
        <v>5071</v>
      </c>
      <c r="E809" s="41" t="s">
        <v>5072</v>
      </c>
      <c r="F809" s="41" t="s">
        <v>21</v>
      </c>
      <c r="G809" s="41" t="s">
        <v>22</v>
      </c>
      <c r="H809" s="41" t="s">
        <v>5073</v>
      </c>
      <c r="I809" s="41" t="s">
        <v>24</v>
      </c>
      <c r="J809" s="41" t="s">
        <v>5074</v>
      </c>
      <c r="K809" s="41" t="s">
        <v>104</v>
      </c>
      <c r="L809" s="41" t="s">
        <v>2339</v>
      </c>
      <c r="M809" s="41" t="s">
        <v>28</v>
      </c>
      <c r="N809" s="41" t="s">
        <v>24</v>
      </c>
      <c r="O809" s="41" t="s">
        <v>218</v>
      </c>
      <c r="P809" s="41" t="s">
        <v>5075</v>
      </c>
      <c r="Q809" s="41" t="s">
        <v>31</v>
      </c>
      <c r="R809" s="14" t="s">
        <v>24</v>
      </c>
      <c r="S809" s="14" t="s">
        <v>5055</v>
      </c>
    </row>
    <row r="810" spans="1:19" x14ac:dyDescent="0.25">
      <c r="A810" s="15" t="s">
        <v>31</v>
      </c>
      <c r="B810" s="36" t="str">
        <f t="shared" si="12"/>
        <v>HEAR02B</v>
      </c>
      <c r="C810" s="13"/>
      <c r="D810" s="41" t="s">
        <v>5447</v>
      </c>
      <c r="E810" s="41" t="s">
        <v>5448</v>
      </c>
      <c r="F810" s="41" t="s">
        <v>21</v>
      </c>
      <c r="G810" s="41" t="s">
        <v>22</v>
      </c>
      <c r="H810" s="41" t="s">
        <v>5456</v>
      </c>
      <c r="I810" s="41" t="s">
        <v>24</v>
      </c>
      <c r="J810" s="41" t="s">
        <v>5457</v>
      </c>
      <c r="K810" s="41" t="s">
        <v>48</v>
      </c>
      <c r="L810" s="41" t="s">
        <v>5458</v>
      </c>
      <c r="M810" s="41" t="s">
        <v>28</v>
      </c>
      <c r="N810" s="41" t="s">
        <v>24</v>
      </c>
      <c r="O810" s="41" t="s">
        <v>218</v>
      </c>
      <c r="P810" s="41" t="s">
        <v>5459</v>
      </c>
      <c r="Q810" s="41" t="s">
        <v>31</v>
      </c>
      <c r="R810" s="14" t="s">
        <v>5455</v>
      </c>
      <c r="S810" s="14" t="s">
        <v>5174</v>
      </c>
    </row>
    <row r="811" spans="1:19" x14ac:dyDescent="0.25">
      <c r="A811" s="15" t="s">
        <v>18</v>
      </c>
      <c r="B811" s="36" t="str">
        <f t="shared" si="12"/>
        <v>HENC02B</v>
      </c>
      <c r="C811" s="13"/>
      <c r="D811" s="41" t="s">
        <v>5487</v>
      </c>
      <c r="E811" s="41" t="s">
        <v>5488</v>
      </c>
      <c r="F811" s="41" t="s">
        <v>21</v>
      </c>
      <c r="G811" s="41" t="s">
        <v>22</v>
      </c>
      <c r="H811" s="41" t="s">
        <v>5489</v>
      </c>
      <c r="I811" s="41" t="s">
        <v>24</v>
      </c>
      <c r="J811" s="41" t="s">
        <v>5490</v>
      </c>
      <c r="K811" s="41" t="s">
        <v>48</v>
      </c>
      <c r="L811" s="41" t="s">
        <v>5491</v>
      </c>
      <c r="M811" s="41" t="s">
        <v>28</v>
      </c>
      <c r="N811" s="41" t="s">
        <v>24</v>
      </c>
      <c r="O811" s="41" t="s">
        <v>218</v>
      </c>
      <c r="P811" s="41" t="s">
        <v>5492</v>
      </c>
      <c r="Q811" s="41" t="s">
        <v>31</v>
      </c>
      <c r="R811" s="14" t="s">
        <v>5493</v>
      </c>
      <c r="S811" s="14" t="s">
        <v>5174</v>
      </c>
    </row>
    <row r="812" spans="1:19" x14ac:dyDescent="0.25">
      <c r="A812" s="15" t="s">
        <v>18</v>
      </c>
      <c r="B812" s="36" t="str">
        <f t="shared" si="12"/>
        <v>HIRO01B</v>
      </c>
      <c r="C812" s="13"/>
      <c r="D812" s="41" t="s">
        <v>5537</v>
      </c>
      <c r="E812" s="41" t="s">
        <v>5538</v>
      </c>
      <c r="F812" s="41" t="s">
        <v>21</v>
      </c>
      <c r="G812" s="41" t="s">
        <v>22</v>
      </c>
      <c r="H812" s="41" t="s">
        <v>5539</v>
      </c>
      <c r="I812" s="41" t="s">
        <v>24</v>
      </c>
      <c r="J812" s="41" t="s">
        <v>212</v>
      </c>
      <c r="K812" s="41" t="s">
        <v>213</v>
      </c>
      <c r="L812" s="41" t="s">
        <v>214</v>
      </c>
      <c r="M812" s="41" t="s">
        <v>28</v>
      </c>
      <c r="N812" s="41" t="s">
        <v>5540</v>
      </c>
      <c r="O812" s="41" t="s">
        <v>218</v>
      </c>
      <c r="P812" s="41" t="s">
        <v>5541</v>
      </c>
      <c r="Q812" s="41" t="s">
        <v>31</v>
      </c>
      <c r="R812" s="14" t="s">
        <v>5542</v>
      </c>
      <c r="S812" s="14" t="s">
        <v>5174</v>
      </c>
    </row>
    <row r="813" spans="1:19" x14ac:dyDescent="0.25">
      <c r="A813" s="15" t="s">
        <v>31</v>
      </c>
      <c r="B813" s="36" t="str">
        <f t="shared" si="12"/>
        <v>HOBB01B</v>
      </c>
      <c r="C813" s="13"/>
      <c r="D813" s="41" t="s">
        <v>5606</v>
      </c>
      <c r="E813" s="41" t="s">
        <v>5607</v>
      </c>
      <c r="F813" s="41" t="s">
        <v>21</v>
      </c>
      <c r="G813" s="41" t="s">
        <v>22</v>
      </c>
      <c r="H813" s="41" t="s">
        <v>5618</v>
      </c>
      <c r="I813" s="41" t="s">
        <v>5619</v>
      </c>
      <c r="J813" s="41" t="s">
        <v>2313</v>
      </c>
      <c r="K813" s="41" t="s">
        <v>48</v>
      </c>
      <c r="L813" s="41" t="s">
        <v>5620</v>
      </c>
      <c r="M813" s="41" t="s">
        <v>28</v>
      </c>
      <c r="N813" s="41" t="s">
        <v>5615</v>
      </c>
      <c r="O813" s="41" t="s">
        <v>218</v>
      </c>
      <c r="P813" s="41" t="s">
        <v>5621</v>
      </c>
      <c r="Q813" s="41" t="s">
        <v>31</v>
      </c>
      <c r="R813" s="14" t="s">
        <v>5612</v>
      </c>
      <c r="S813" s="14" t="s">
        <v>5174</v>
      </c>
    </row>
    <row r="814" spans="1:19" x14ac:dyDescent="0.25">
      <c r="A814" s="15" t="s">
        <v>18</v>
      </c>
      <c r="B814" s="36" t="str">
        <f t="shared" si="12"/>
        <v>JOKW02B</v>
      </c>
      <c r="C814" s="13"/>
      <c r="D814" s="41" t="s">
        <v>6147</v>
      </c>
      <c r="E814" s="41" t="s">
        <v>6148</v>
      </c>
      <c r="F814" s="41" t="s">
        <v>21</v>
      </c>
      <c r="G814" s="41" t="s">
        <v>22</v>
      </c>
      <c r="H814" s="41" t="s">
        <v>6149</v>
      </c>
      <c r="I814" s="41" t="s">
        <v>24</v>
      </c>
      <c r="J814" s="41" t="s">
        <v>6150</v>
      </c>
      <c r="K814" s="41" t="s">
        <v>186</v>
      </c>
      <c r="L814" s="41" t="s">
        <v>6151</v>
      </c>
      <c r="M814" s="41" t="s">
        <v>28</v>
      </c>
      <c r="N814" s="41" t="s">
        <v>24</v>
      </c>
      <c r="O814" s="41" t="s">
        <v>218</v>
      </c>
      <c r="P814" s="41" t="s">
        <v>6152</v>
      </c>
      <c r="Q814" s="41" t="s">
        <v>31</v>
      </c>
      <c r="R814" s="14" t="s">
        <v>6153</v>
      </c>
      <c r="S814" s="14" t="s">
        <v>5174</v>
      </c>
    </row>
    <row r="815" spans="1:19" x14ac:dyDescent="0.25">
      <c r="A815" s="15" t="s">
        <v>31</v>
      </c>
      <c r="B815" s="36" t="str">
        <f t="shared" si="12"/>
        <v>MOYG01B</v>
      </c>
      <c r="C815" s="13"/>
      <c r="D815" s="41" t="s">
        <v>7453</v>
      </c>
      <c r="E815" s="41" t="s">
        <v>7454</v>
      </c>
      <c r="F815" s="41" t="s">
        <v>21</v>
      </c>
      <c r="G815" s="41" t="s">
        <v>22</v>
      </c>
      <c r="H815" s="41" t="s">
        <v>7455</v>
      </c>
      <c r="I815" s="41" t="s">
        <v>24</v>
      </c>
      <c r="J815" s="41" t="s">
        <v>7456</v>
      </c>
      <c r="K815" s="41" t="s">
        <v>77</v>
      </c>
      <c r="L815" s="41" t="s">
        <v>7457</v>
      </c>
      <c r="M815" s="41" t="s">
        <v>28</v>
      </c>
      <c r="N815" s="41" t="s">
        <v>24</v>
      </c>
      <c r="O815" s="41" t="s">
        <v>218</v>
      </c>
      <c r="P815" s="41" t="s">
        <v>7458</v>
      </c>
      <c r="Q815" s="41" t="s">
        <v>31</v>
      </c>
      <c r="R815" s="14" t="s">
        <v>7459</v>
      </c>
      <c r="S815" s="14" t="s">
        <v>5174</v>
      </c>
    </row>
    <row r="816" spans="1:19" x14ac:dyDescent="0.25">
      <c r="A816" s="15" t="s">
        <v>18</v>
      </c>
      <c r="B816" s="36" t="str">
        <f t="shared" si="12"/>
        <v>ADVT01B</v>
      </c>
      <c r="C816" s="13" t="s">
        <v>18</v>
      </c>
      <c r="D816" s="41" t="s">
        <v>8105</v>
      </c>
      <c r="E816" s="41" t="s">
        <v>8106</v>
      </c>
      <c r="F816" s="41" t="s">
        <v>21</v>
      </c>
      <c r="G816" s="41" t="s">
        <v>22</v>
      </c>
      <c r="H816" s="41" t="s">
        <v>8107</v>
      </c>
      <c r="I816" s="41" t="s">
        <v>24</v>
      </c>
      <c r="J816" s="41" t="s">
        <v>8108</v>
      </c>
      <c r="K816" s="41" t="s">
        <v>60</v>
      </c>
      <c r="L816" s="41" t="s">
        <v>8109</v>
      </c>
      <c r="M816" s="41" t="s">
        <v>28</v>
      </c>
      <c r="N816" s="41" t="s">
        <v>24</v>
      </c>
      <c r="O816" s="41" t="s">
        <v>218</v>
      </c>
      <c r="P816" s="41" t="s">
        <v>8110</v>
      </c>
      <c r="Q816" s="41" t="s">
        <v>31</v>
      </c>
      <c r="R816" s="14" t="s">
        <v>8111</v>
      </c>
      <c r="S816" s="14" t="s">
        <v>7978</v>
      </c>
    </row>
    <row r="817" spans="1:19" x14ac:dyDescent="0.25">
      <c r="A817" s="15" t="s">
        <v>18</v>
      </c>
      <c r="B817" s="36" t="str">
        <f t="shared" si="12"/>
        <v>ARCS01B</v>
      </c>
      <c r="C817" s="13" t="s">
        <v>18</v>
      </c>
      <c r="D817" s="41" t="s">
        <v>8344</v>
      </c>
      <c r="E817" s="41" t="s">
        <v>8345</v>
      </c>
      <c r="F817" s="41" t="s">
        <v>21</v>
      </c>
      <c r="G817" s="41" t="s">
        <v>22</v>
      </c>
      <c r="H817" s="41" t="s">
        <v>8346</v>
      </c>
      <c r="I817" s="41" t="s">
        <v>24</v>
      </c>
      <c r="J817" s="41" t="s">
        <v>2374</v>
      </c>
      <c r="K817" s="41" t="s">
        <v>87</v>
      </c>
      <c r="L817" s="41" t="s">
        <v>8347</v>
      </c>
      <c r="M817" s="41" t="s">
        <v>28</v>
      </c>
      <c r="N817" s="41" t="s">
        <v>24</v>
      </c>
      <c r="O817" s="41" t="s">
        <v>218</v>
      </c>
      <c r="P817" s="41" t="s">
        <v>8348</v>
      </c>
      <c r="Q817" s="41" t="s">
        <v>31</v>
      </c>
      <c r="R817" s="14" t="s">
        <v>8349</v>
      </c>
      <c r="S817" s="14" t="s">
        <v>7978</v>
      </c>
    </row>
    <row r="818" spans="1:19" x14ac:dyDescent="0.25">
      <c r="A818" s="15" t="s">
        <v>18</v>
      </c>
      <c r="B818" s="36" t="str">
        <f t="shared" si="12"/>
        <v>ASSL01B</v>
      </c>
      <c r="C818" s="13" t="s">
        <v>18</v>
      </c>
      <c r="D818" s="41" t="s">
        <v>8408</v>
      </c>
      <c r="E818" s="41" t="s">
        <v>8409</v>
      </c>
      <c r="F818" s="41" t="s">
        <v>21</v>
      </c>
      <c r="G818" s="41" t="s">
        <v>22</v>
      </c>
      <c r="H818" s="41" t="s">
        <v>8410</v>
      </c>
      <c r="I818" s="41" t="s">
        <v>8411</v>
      </c>
      <c r="J818" s="41" t="s">
        <v>8108</v>
      </c>
      <c r="K818" s="41" t="s">
        <v>60</v>
      </c>
      <c r="L818" s="41" t="s">
        <v>8109</v>
      </c>
      <c r="M818" s="41" t="s">
        <v>28</v>
      </c>
      <c r="N818" s="41" t="s">
        <v>24</v>
      </c>
      <c r="O818" s="41" t="s">
        <v>218</v>
      </c>
      <c r="P818" s="41" t="s">
        <v>8412</v>
      </c>
      <c r="Q818" s="41" t="s">
        <v>31</v>
      </c>
      <c r="R818" s="14" t="s">
        <v>8413</v>
      </c>
      <c r="S818" s="14" t="s">
        <v>7978</v>
      </c>
    </row>
    <row r="819" spans="1:19" x14ac:dyDescent="0.25">
      <c r="A819" s="15" t="s">
        <v>31</v>
      </c>
      <c r="B819" s="36" t="str">
        <f t="shared" si="12"/>
        <v>BAXT01B</v>
      </c>
      <c r="C819" s="13" t="s">
        <v>18</v>
      </c>
      <c r="D819" s="41" t="s">
        <v>8686</v>
      </c>
      <c r="E819" s="41" t="s">
        <v>8687</v>
      </c>
      <c r="F819" s="41" t="s">
        <v>21</v>
      </c>
      <c r="G819" s="41" t="s">
        <v>22</v>
      </c>
      <c r="H819" s="41" t="s">
        <v>8688</v>
      </c>
      <c r="I819" s="41" t="s">
        <v>24</v>
      </c>
      <c r="J819" s="41" t="s">
        <v>8689</v>
      </c>
      <c r="K819" s="41" t="s">
        <v>607</v>
      </c>
      <c r="L819" s="41" t="s">
        <v>8690</v>
      </c>
      <c r="M819" s="41" t="s">
        <v>28</v>
      </c>
      <c r="N819" s="41" t="s">
        <v>24</v>
      </c>
      <c r="O819" s="41" t="s">
        <v>218</v>
      </c>
      <c r="P819" s="41" t="s">
        <v>8691</v>
      </c>
      <c r="Q819" s="41" t="s">
        <v>31</v>
      </c>
      <c r="R819" s="14" t="s">
        <v>8692</v>
      </c>
      <c r="S819" s="14" t="s">
        <v>7978</v>
      </c>
    </row>
    <row r="820" spans="1:19" x14ac:dyDescent="0.25">
      <c r="A820" s="15" t="s">
        <v>18</v>
      </c>
      <c r="B820" s="36" t="str">
        <f t="shared" si="12"/>
        <v>BENJ03B</v>
      </c>
      <c r="C820" s="13" t="s">
        <v>18</v>
      </c>
      <c r="D820" s="41" t="s">
        <v>8838</v>
      </c>
      <c r="E820" s="41" t="s">
        <v>8839</v>
      </c>
      <c r="F820" s="41" t="s">
        <v>21</v>
      </c>
      <c r="G820" s="41" t="s">
        <v>22</v>
      </c>
      <c r="H820" s="41" t="s">
        <v>8840</v>
      </c>
      <c r="I820" s="41" t="s">
        <v>24</v>
      </c>
      <c r="J820" s="41" t="s">
        <v>8841</v>
      </c>
      <c r="K820" s="41" t="s">
        <v>8842</v>
      </c>
      <c r="L820" s="41" t="s">
        <v>8843</v>
      </c>
      <c r="M820" s="41" t="s">
        <v>60</v>
      </c>
      <c r="N820" s="41" t="s">
        <v>24</v>
      </c>
      <c r="O820" s="41" t="s">
        <v>218</v>
      </c>
      <c r="P820" s="41" t="s">
        <v>8844</v>
      </c>
      <c r="Q820" s="41" t="s">
        <v>31</v>
      </c>
      <c r="R820" s="14" t="s">
        <v>8845</v>
      </c>
      <c r="S820" s="14" t="s">
        <v>7978</v>
      </c>
    </row>
    <row r="821" spans="1:19" x14ac:dyDescent="0.25">
      <c r="A821" s="15" t="s">
        <v>18</v>
      </c>
      <c r="B821" s="36" t="str">
        <f t="shared" si="12"/>
        <v>BOOT03B</v>
      </c>
      <c r="C821" s="13" t="s">
        <v>18</v>
      </c>
      <c r="D821" s="41" t="s">
        <v>9182</v>
      </c>
      <c r="E821" s="41" t="s">
        <v>9183</v>
      </c>
      <c r="F821" s="41" t="s">
        <v>21</v>
      </c>
      <c r="G821" s="41" t="s">
        <v>22</v>
      </c>
      <c r="H821" s="41" t="s">
        <v>9184</v>
      </c>
      <c r="I821" s="41" t="s">
        <v>24</v>
      </c>
      <c r="J821" s="41" t="s">
        <v>4229</v>
      </c>
      <c r="K821" s="41" t="s">
        <v>164</v>
      </c>
      <c r="L821" s="41" t="s">
        <v>4230</v>
      </c>
      <c r="M821" s="41" t="s">
        <v>28</v>
      </c>
      <c r="N821" s="41" t="s">
        <v>24</v>
      </c>
      <c r="O821" s="41" t="s">
        <v>218</v>
      </c>
      <c r="P821" s="41" t="s">
        <v>9185</v>
      </c>
      <c r="Q821" s="41" t="s">
        <v>31</v>
      </c>
      <c r="R821" s="14" t="s">
        <v>9186</v>
      </c>
      <c r="S821" s="14" t="s">
        <v>7978</v>
      </c>
    </row>
    <row r="822" spans="1:19" x14ac:dyDescent="0.25">
      <c r="A822" s="15" t="s">
        <v>18</v>
      </c>
      <c r="B822" s="36" t="str">
        <f t="shared" si="12"/>
        <v>BROC04B</v>
      </c>
      <c r="C822" s="13" t="s">
        <v>18</v>
      </c>
      <c r="D822" s="41" t="s">
        <v>9330</v>
      </c>
      <c r="E822" s="41" t="s">
        <v>9331</v>
      </c>
      <c r="F822" s="41" t="s">
        <v>21</v>
      </c>
      <c r="G822" s="41" t="s">
        <v>22</v>
      </c>
      <c r="H822" s="41" t="s">
        <v>9332</v>
      </c>
      <c r="I822" s="41" t="s">
        <v>24</v>
      </c>
      <c r="J822" s="41" t="s">
        <v>3256</v>
      </c>
      <c r="K822" s="41" t="s">
        <v>607</v>
      </c>
      <c r="L822" s="41" t="s">
        <v>9333</v>
      </c>
      <c r="M822" s="41" t="s">
        <v>28</v>
      </c>
      <c r="N822" s="41" t="s">
        <v>24</v>
      </c>
      <c r="O822" s="41" t="s">
        <v>218</v>
      </c>
      <c r="P822" s="41" t="s">
        <v>9334</v>
      </c>
      <c r="Q822" s="41" t="s">
        <v>31</v>
      </c>
      <c r="R822" s="14" t="s">
        <v>9335</v>
      </c>
      <c r="S822" s="14" t="s">
        <v>7978</v>
      </c>
    </row>
    <row r="823" spans="1:19" x14ac:dyDescent="0.25">
      <c r="A823" s="21" t="s">
        <v>18</v>
      </c>
      <c r="B823" s="36" t="str">
        <f t="shared" si="12"/>
        <v>BROW01B</v>
      </c>
      <c r="C823" s="19" t="s">
        <v>18</v>
      </c>
      <c r="D823" s="41" t="s">
        <v>9350</v>
      </c>
      <c r="E823" s="41" t="s">
        <v>9351</v>
      </c>
      <c r="F823" s="41" t="s">
        <v>21</v>
      </c>
      <c r="G823" s="41" t="s">
        <v>22</v>
      </c>
      <c r="H823" s="41" t="s">
        <v>9352</v>
      </c>
      <c r="I823" s="41" t="s">
        <v>24</v>
      </c>
      <c r="J823" s="41" t="s">
        <v>9353</v>
      </c>
      <c r="K823" s="41" t="s">
        <v>4604</v>
      </c>
      <c r="L823" s="41" t="s">
        <v>9354</v>
      </c>
      <c r="M823" s="41" t="s">
        <v>28</v>
      </c>
      <c r="N823" s="41" t="s">
        <v>24</v>
      </c>
      <c r="O823" s="41" t="s">
        <v>218</v>
      </c>
      <c r="P823" s="41" t="s">
        <v>9355</v>
      </c>
      <c r="Q823" s="41" t="s">
        <v>31</v>
      </c>
      <c r="R823" s="20" t="s">
        <v>9356</v>
      </c>
      <c r="S823" s="20" t="s">
        <v>7978</v>
      </c>
    </row>
    <row r="824" spans="1:19" x14ac:dyDescent="0.25">
      <c r="A824" s="21" t="s">
        <v>31</v>
      </c>
      <c r="B824" s="36" t="str">
        <f t="shared" si="12"/>
        <v>CARS01B</v>
      </c>
      <c r="C824" s="19" t="s">
        <v>18</v>
      </c>
      <c r="D824" s="22" t="s">
        <v>9621</v>
      </c>
      <c r="E824" s="22" t="s">
        <v>9622</v>
      </c>
      <c r="F824" s="22" t="s">
        <v>21</v>
      </c>
      <c r="G824" s="22" t="s">
        <v>22</v>
      </c>
      <c r="H824" s="22" t="s">
        <v>9623</v>
      </c>
      <c r="I824" s="22" t="s">
        <v>24</v>
      </c>
      <c r="J824" s="22" t="s">
        <v>9624</v>
      </c>
      <c r="K824" s="22" t="s">
        <v>1545</v>
      </c>
      <c r="L824" s="22" t="s">
        <v>9625</v>
      </c>
      <c r="M824" s="22" t="s">
        <v>28</v>
      </c>
      <c r="N824" s="22" t="s">
        <v>24</v>
      </c>
      <c r="O824" s="22" t="s">
        <v>218</v>
      </c>
      <c r="P824" s="22" t="s">
        <v>9626</v>
      </c>
      <c r="Q824" s="22" t="s">
        <v>31</v>
      </c>
      <c r="R824" s="20" t="s">
        <v>24</v>
      </c>
      <c r="S824" s="20" t="s">
        <v>7978</v>
      </c>
    </row>
    <row r="825" spans="1:19" x14ac:dyDescent="0.25">
      <c r="A825" s="21" t="s">
        <v>18</v>
      </c>
      <c r="B825" s="36" t="str">
        <f t="shared" si="12"/>
        <v>CHAC01B</v>
      </c>
      <c r="C825" s="19" t="s">
        <v>18</v>
      </c>
      <c r="D825" s="41" t="s">
        <v>9722</v>
      </c>
      <c r="E825" s="41" t="s">
        <v>9723</v>
      </c>
      <c r="F825" s="41" t="s">
        <v>21</v>
      </c>
      <c r="G825" s="41" t="s">
        <v>22</v>
      </c>
      <c r="H825" s="41" t="s">
        <v>9724</v>
      </c>
      <c r="I825" s="41" t="s">
        <v>24</v>
      </c>
      <c r="J825" s="41" t="s">
        <v>9725</v>
      </c>
      <c r="K825" s="41" t="s">
        <v>711</v>
      </c>
      <c r="L825" s="41" t="s">
        <v>9726</v>
      </c>
      <c r="M825" s="41" t="s">
        <v>28</v>
      </c>
      <c r="N825" s="41" t="s">
        <v>24</v>
      </c>
      <c r="O825" s="41" t="s">
        <v>218</v>
      </c>
      <c r="P825" s="41" t="s">
        <v>9727</v>
      </c>
      <c r="Q825" s="41" t="s">
        <v>31</v>
      </c>
      <c r="R825" s="20" t="s">
        <v>9728</v>
      </c>
      <c r="S825" s="20" t="s">
        <v>7978</v>
      </c>
    </row>
    <row r="826" spans="1:19" x14ac:dyDescent="0.25">
      <c r="A826" s="21" t="s">
        <v>18</v>
      </c>
      <c r="B826" s="36" t="str">
        <f t="shared" si="12"/>
        <v>CHIS04B</v>
      </c>
      <c r="C826" s="19" t="s">
        <v>18</v>
      </c>
      <c r="D826" s="22" t="s">
        <v>9810</v>
      </c>
      <c r="E826" s="22" t="s">
        <v>9811</v>
      </c>
      <c r="F826" s="22" t="s">
        <v>21</v>
      </c>
      <c r="G826" s="22" t="s">
        <v>22</v>
      </c>
      <c r="H826" s="22" t="s">
        <v>9812</v>
      </c>
      <c r="I826" s="22" t="s">
        <v>24</v>
      </c>
      <c r="J826" s="22" t="s">
        <v>9093</v>
      </c>
      <c r="K826" s="22" t="s">
        <v>624</v>
      </c>
      <c r="L826" s="22" t="s">
        <v>9813</v>
      </c>
      <c r="M826" s="22" t="s">
        <v>28</v>
      </c>
      <c r="N826" s="22" t="s">
        <v>24</v>
      </c>
      <c r="O826" s="22" t="s">
        <v>218</v>
      </c>
      <c r="P826" s="22" t="s">
        <v>9814</v>
      </c>
      <c r="Q826" s="22" t="s">
        <v>31</v>
      </c>
      <c r="R826" s="20" t="s">
        <v>9815</v>
      </c>
      <c r="S826" s="20" t="s">
        <v>7978</v>
      </c>
    </row>
    <row r="827" spans="1:19" x14ac:dyDescent="0.25">
      <c r="A827" s="21" t="s">
        <v>18</v>
      </c>
      <c r="B827" s="36" t="str">
        <f t="shared" si="12"/>
        <v>CLOW01B</v>
      </c>
      <c r="C827" s="19" t="s">
        <v>18</v>
      </c>
      <c r="D827" s="41" t="s">
        <v>9970</v>
      </c>
      <c r="E827" s="41" t="s">
        <v>9971</v>
      </c>
      <c r="F827" s="41" t="s">
        <v>21</v>
      </c>
      <c r="G827" s="41" t="s">
        <v>22</v>
      </c>
      <c r="H827" s="41" t="s">
        <v>9972</v>
      </c>
      <c r="I827" s="41" t="s">
        <v>24</v>
      </c>
      <c r="J827" s="41" t="s">
        <v>1875</v>
      </c>
      <c r="K827" s="41" t="s">
        <v>259</v>
      </c>
      <c r="L827" s="41" t="s">
        <v>1876</v>
      </c>
      <c r="M827" s="41" t="s">
        <v>28</v>
      </c>
      <c r="N827" s="41" t="s">
        <v>24</v>
      </c>
      <c r="O827" s="41" t="s">
        <v>218</v>
      </c>
      <c r="P827" s="41" t="s">
        <v>9973</v>
      </c>
      <c r="Q827" s="41" t="s">
        <v>31</v>
      </c>
      <c r="R827" s="20" t="s">
        <v>24</v>
      </c>
      <c r="S827" s="20" t="s">
        <v>7978</v>
      </c>
    </row>
    <row r="828" spans="1:19" x14ac:dyDescent="0.25">
      <c r="A828" s="21" t="s">
        <v>31</v>
      </c>
      <c r="B828" s="36" t="str">
        <f t="shared" si="12"/>
        <v>CRAH01B</v>
      </c>
      <c r="C828" s="19" t="s">
        <v>18</v>
      </c>
      <c r="D828" s="41" t="s">
        <v>10355</v>
      </c>
      <c r="E828" s="41" t="s">
        <v>10356</v>
      </c>
      <c r="F828" s="41" t="s">
        <v>21</v>
      </c>
      <c r="G828" s="41" t="s">
        <v>22</v>
      </c>
      <c r="H828" s="41" t="s">
        <v>10377</v>
      </c>
      <c r="I828" s="41" t="s">
        <v>24</v>
      </c>
      <c r="J828" s="41" t="s">
        <v>10361</v>
      </c>
      <c r="K828" s="41" t="s">
        <v>60</v>
      </c>
      <c r="L828" s="41" t="s">
        <v>10362</v>
      </c>
      <c r="M828" s="41" t="s">
        <v>28</v>
      </c>
      <c r="N828" s="41" t="s">
        <v>24</v>
      </c>
      <c r="O828" s="41" t="s">
        <v>218</v>
      </c>
      <c r="P828" s="41" t="s">
        <v>10378</v>
      </c>
      <c r="Q828" s="41" t="s">
        <v>31</v>
      </c>
      <c r="R828" s="20" t="s">
        <v>24</v>
      </c>
      <c r="S828" s="20" t="s">
        <v>7978</v>
      </c>
    </row>
    <row r="829" spans="1:19" x14ac:dyDescent="0.25">
      <c r="A829" s="21" t="s">
        <v>18</v>
      </c>
      <c r="B829" s="36" t="str">
        <f t="shared" si="12"/>
        <v>CREH01B</v>
      </c>
      <c r="C829" s="19" t="s">
        <v>18</v>
      </c>
      <c r="D829" s="41" t="s">
        <v>10403</v>
      </c>
      <c r="E829" s="41" t="s">
        <v>10404</v>
      </c>
      <c r="F829" s="41" t="s">
        <v>21</v>
      </c>
      <c r="G829" s="41" t="s">
        <v>22</v>
      </c>
      <c r="H829" s="41" t="s">
        <v>10405</v>
      </c>
      <c r="I829" s="41" t="s">
        <v>24</v>
      </c>
      <c r="J829" s="41" t="s">
        <v>10406</v>
      </c>
      <c r="K829" s="41" t="s">
        <v>569</v>
      </c>
      <c r="L829" s="41" t="s">
        <v>10407</v>
      </c>
      <c r="M829" s="41" t="s">
        <v>28</v>
      </c>
      <c r="N829" s="41" t="s">
        <v>24</v>
      </c>
      <c r="O829" s="41" t="s">
        <v>218</v>
      </c>
      <c r="P829" s="41" t="s">
        <v>10408</v>
      </c>
      <c r="Q829" s="41" t="s">
        <v>31</v>
      </c>
      <c r="R829" s="20" t="s">
        <v>10409</v>
      </c>
      <c r="S829" s="20" t="s">
        <v>7978</v>
      </c>
    </row>
    <row r="830" spans="1:19" x14ac:dyDescent="0.25">
      <c r="A830" s="21" t="s">
        <v>31</v>
      </c>
      <c r="B830" s="36" t="str">
        <f t="shared" si="12"/>
        <v>CURC01B</v>
      </c>
      <c r="C830" s="19" t="s">
        <v>18</v>
      </c>
      <c r="D830" s="22" t="s">
        <v>10452</v>
      </c>
      <c r="E830" s="22" t="s">
        <v>10453</v>
      </c>
      <c r="F830" s="22" t="s">
        <v>21</v>
      </c>
      <c r="G830" s="22" t="s">
        <v>22</v>
      </c>
      <c r="H830" s="22" t="s">
        <v>10454</v>
      </c>
      <c r="I830" s="22" t="s">
        <v>24</v>
      </c>
      <c r="J830" s="22" t="s">
        <v>2850</v>
      </c>
      <c r="K830" s="22" t="s">
        <v>157</v>
      </c>
      <c r="L830" s="22" t="s">
        <v>2851</v>
      </c>
      <c r="M830" s="22" t="s">
        <v>28</v>
      </c>
      <c r="N830" s="22" t="s">
        <v>24</v>
      </c>
      <c r="O830" s="22" t="s">
        <v>218</v>
      </c>
      <c r="P830" s="22" t="s">
        <v>10455</v>
      </c>
      <c r="Q830" s="22" t="s">
        <v>31</v>
      </c>
      <c r="R830" s="20" t="s">
        <v>24</v>
      </c>
      <c r="S830" s="20" t="s">
        <v>7978</v>
      </c>
    </row>
    <row r="831" spans="1:19" x14ac:dyDescent="0.25">
      <c r="A831" s="21" t="s">
        <v>18</v>
      </c>
      <c r="B831" s="36" t="str">
        <f t="shared" si="12"/>
        <v>DARE01B</v>
      </c>
      <c r="C831" s="19" t="s">
        <v>18</v>
      </c>
      <c r="D831" s="41" t="s">
        <v>10546</v>
      </c>
      <c r="E831" s="41" t="s">
        <v>10547</v>
      </c>
      <c r="F831" s="41" t="s">
        <v>21</v>
      </c>
      <c r="G831" s="41" t="s">
        <v>22</v>
      </c>
      <c r="H831" s="41" t="s">
        <v>10548</v>
      </c>
      <c r="I831" s="41" t="s">
        <v>24</v>
      </c>
      <c r="J831" s="41" t="s">
        <v>841</v>
      </c>
      <c r="K831" s="41" t="s">
        <v>60</v>
      </c>
      <c r="L831" s="41" t="s">
        <v>842</v>
      </c>
      <c r="M831" s="41" t="s">
        <v>28</v>
      </c>
      <c r="N831" s="41" t="s">
        <v>10549</v>
      </c>
      <c r="O831" s="41" t="s">
        <v>218</v>
      </c>
      <c r="P831" s="41" t="s">
        <v>10550</v>
      </c>
      <c r="Q831" s="41" t="s">
        <v>31</v>
      </c>
      <c r="R831" s="20" t="s">
        <v>10551</v>
      </c>
      <c r="S831" s="20" t="s">
        <v>7978</v>
      </c>
    </row>
    <row r="832" spans="1:19" x14ac:dyDescent="0.25">
      <c r="A832" s="21" t="s">
        <v>18</v>
      </c>
      <c r="B832" s="36" t="str">
        <f t="shared" si="12"/>
        <v>DAVM02B</v>
      </c>
      <c r="C832" s="19" t="s">
        <v>18</v>
      </c>
      <c r="D832" s="41" t="s">
        <v>10558</v>
      </c>
      <c r="E832" s="41" t="s">
        <v>10559</v>
      </c>
      <c r="F832" s="41" t="s">
        <v>21</v>
      </c>
      <c r="G832" s="41" t="s">
        <v>22</v>
      </c>
      <c r="H832" s="41" t="s">
        <v>10560</v>
      </c>
      <c r="I832" s="41" t="s">
        <v>24</v>
      </c>
      <c r="J832" s="41" t="s">
        <v>10561</v>
      </c>
      <c r="K832" s="41" t="s">
        <v>60</v>
      </c>
      <c r="L832" s="41" t="s">
        <v>4418</v>
      </c>
      <c r="M832" s="41" t="s">
        <v>28</v>
      </c>
      <c r="N832" s="41" t="s">
        <v>24</v>
      </c>
      <c r="O832" s="41" t="s">
        <v>218</v>
      </c>
      <c r="P832" s="41" t="s">
        <v>24</v>
      </c>
      <c r="Q832" s="41" t="s">
        <v>31</v>
      </c>
      <c r="R832" s="20" t="s">
        <v>10562</v>
      </c>
      <c r="S832" s="20" t="s">
        <v>7978</v>
      </c>
    </row>
    <row r="833" spans="1:24" x14ac:dyDescent="0.25">
      <c r="A833" s="21" t="s">
        <v>18</v>
      </c>
      <c r="B833" s="36" t="str">
        <f t="shared" si="12"/>
        <v>DAVM03B</v>
      </c>
      <c r="C833" s="19" t="s">
        <v>18</v>
      </c>
      <c r="D833" s="41" t="s">
        <v>10563</v>
      </c>
      <c r="E833" s="41" t="s">
        <v>10564</v>
      </c>
      <c r="F833" s="41" t="s">
        <v>21</v>
      </c>
      <c r="G833" s="41" t="s">
        <v>22</v>
      </c>
      <c r="H833" s="41" t="s">
        <v>10565</v>
      </c>
      <c r="I833" s="41" t="s">
        <v>24</v>
      </c>
      <c r="J833" s="41" t="s">
        <v>10566</v>
      </c>
      <c r="K833" s="41" t="s">
        <v>60</v>
      </c>
      <c r="L833" s="41" t="s">
        <v>10567</v>
      </c>
      <c r="M833" s="41" t="s">
        <v>28</v>
      </c>
      <c r="N833" s="41" t="s">
        <v>10568</v>
      </c>
      <c r="O833" s="41" t="s">
        <v>218</v>
      </c>
      <c r="P833" s="41" t="s">
        <v>5642</v>
      </c>
      <c r="Q833" s="41" t="s">
        <v>31</v>
      </c>
      <c r="R833" s="20" t="s">
        <v>10562</v>
      </c>
      <c r="S833" s="20" t="s">
        <v>7978</v>
      </c>
    </row>
    <row r="834" spans="1:24" x14ac:dyDescent="0.25">
      <c r="A834" s="21" t="s">
        <v>31</v>
      </c>
      <c r="B834" s="36" t="str">
        <f t="shared" ref="B834:B897" si="13">CONCATENATE(D834,O834)</f>
        <v>DEEL01B</v>
      </c>
      <c r="C834" s="19" t="s">
        <v>18</v>
      </c>
      <c r="D834" s="41" t="s">
        <v>10619</v>
      </c>
      <c r="E834" s="41" t="s">
        <v>10620</v>
      </c>
      <c r="F834" s="41" t="s">
        <v>21</v>
      </c>
      <c r="G834" s="41" t="s">
        <v>22</v>
      </c>
      <c r="H834" s="41" t="s">
        <v>10627</v>
      </c>
      <c r="I834" s="41" t="s">
        <v>24</v>
      </c>
      <c r="J834" s="41" t="s">
        <v>8166</v>
      </c>
      <c r="K834" s="41" t="s">
        <v>60</v>
      </c>
      <c r="L834" s="41" t="s">
        <v>10628</v>
      </c>
      <c r="M834" s="41" t="s">
        <v>28</v>
      </c>
      <c r="N834" s="41" t="s">
        <v>10623</v>
      </c>
      <c r="O834" s="41" t="s">
        <v>218</v>
      </c>
      <c r="P834" s="41" t="s">
        <v>10629</v>
      </c>
      <c r="Q834" s="41" t="s">
        <v>31</v>
      </c>
      <c r="R834" s="20" t="s">
        <v>10626</v>
      </c>
      <c r="S834" s="20" t="s">
        <v>7978</v>
      </c>
    </row>
    <row r="835" spans="1:24" x14ac:dyDescent="0.25">
      <c r="A835" s="21" t="s">
        <v>31</v>
      </c>
      <c r="B835" s="36" t="str">
        <f t="shared" si="13"/>
        <v>DIAT01B</v>
      </c>
      <c r="C835" s="19" t="s">
        <v>18</v>
      </c>
      <c r="D835" s="41" t="s">
        <v>10669</v>
      </c>
      <c r="E835" s="41" t="s">
        <v>10670</v>
      </c>
      <c r="F835" s="41" t="s">
        <v>21</v>
      </c>
      <c r="G835" s="41" t="s">
        <v>22</v>
      </c>
      <c r="H835" s="41" t="s">
        <v>10671</v>
      </c>
      <c r="I835" s="41" t="s">
        <v>24</v>
      </c>
      <c r="J835" s="41" t="s">
        <v>380</v>
      </c>
      <c r="K835" s="41" t="s">
        <v>157</v>
      </c>
      <c r="L835" s="41" t="s">
        <v>10672</v>
      </c>
      <c r="M835" s="41" t="s">
        <v>28</v>
      </c>
      <c r="N835" s="41" t="s">
        <v>10673</v>
      </c>
      <c r="O835" s="41" t="s">
        <v>218</v>
      </c>
      <c r="P835" s="41" t="s">
        <v>10674</v>
      </c>
      <c r="Q835" s="41" t="s">
        <v>31</v>
      </c>
      <c r="R835" s="20" t="s">
        <v>24</v>
      </c>
      <c r="S835" s="20" t="s">
        <v>7978</v>
      </c>
    </row>
    <row r="836" spans="1:24" x14ac:dyDescent="0.25">
      <c r="A836" s="21" t="s">
        <v>18</v>
      </c>
      <c r="B836" s="36" t="str">
        <f t="shared" si="13"/>
        <v>DILD01B</v>
      </c>
      <c r="C836" s="19" t="s">
        <v>18</v>
      </c>
      <c r="D836" s="41" t="s">
        <v>10713</v>
      </c>
      <c r="E836" s="41" t="s">
        <v>10714</v>
      </c>
      <c r="F836" s="41" t="s">
        <v>21</v>
      </c>
      <c r="G836" s="41" t="s">
        <v>22</v>
      </c>
      <c r="H836" s="41" t="s">
        <v>10715</v>
      </c>
      <c r="I836" s="41" t="s">
        <v>9913</v>
      </c>
      <c r="J836" s="41" t="s">
        <v>1097</v>
      </c>
      <c r="K836" s="41" t="s">
        <v>732</v>
      </c>
      <c r="L836" s="41" t="s">
        <v>1098</v>
      </c>
      <c r="M836" s="41" t="s">
        <v>28</v>
      </c>
      <c r="N836" s="41" t="s">
        <v>10716</v>
      </c>
      <c r="O836" s="41" t="s">
        <v>218</v>
      </c>
      <c r="P836" s="41" t="s">
        <v>10717</v>
      </c>
      <c r="Q836" s="41" t="s">
        <v>31</v>
      </c>
      <c r="R836" s="20" t="s">
        <v>10718</v>
      </c>
      <c r="S836" s="20" t="s">
        <v>7978</v>
      </c>
    </row>
    <row r="837" spans="1:24" x14ac:dyDescent="0.25">
      <c r="A837" s="21" t="s">
        <v>31</v>
      </c>
      <c r="B837" s="36" t="str">
        <f t="shared" si="13"/>
        <v>EATY01B</v>
      </c>
      <c r="C837" s="19" t="s">
        <v>18</v>
      </c>
      <c r="D837" s="22" t="s">
        <v>10894</v>
      </c>
      <c r="E837" s="22" t="s">
        <v>10895</v>
      </c>
      <c r="F837" s="22" t="s">
        <v>21</v>
      </c>
      <c r="G837" s="22" t="s">
        <v>22</v>
      </c>
      <c r="H837" s="22" t="s">
        <v>10896</v>
      </c>
      <c r="I837" s="22" t="s">
        <v>24</v>
      </c>
      <c r="J837" s="22" t="s">
        <v>10897</v>
      </c>
      <c r="K837" s="22" t="s">
        <v>104</v>
      </c>
      <c r="L837" s="22" t="s">
        <v>10898</v>
      </c>
      <c r="M837" s="22" t="s">
        <v>28</v>
      </c>
      <c r="N837" s="22" t="s">
        <v>24</v>
      </c>
      <c r="O837" s="22" t="s">
        <v>218</v>
      </c>
      <c r="P837" s="22" t="s">
        <v>10899</v>
      </c>
      <c r="Q837" s="22" t="s">
        <v>31</v>
      </c>
      <c r="R837" s="20" t="s">
        <v>10900</v>
      </c>
      <c r="S837" s="20" t="s">
        <v>7978</v>
      </c>
    </row>
    <row r="838" spans="1:24" x14ac:dyDescent="0.25">
      <c r="A838" s="21" t="s">
        <v>18</v>
      </c>
      <c r="B838" s="36" t="str">
        <f t="shared" si="13"/>
        <v>ECLE01B</v>
      </c>
      <c r="C838" s="19" t="s">
        <v>18</v>
      </c>
      <c r="D838" s="22" t="s">
        <v>10909</v>
      </c>
      <c r="E838" s="22" t="s">
        <v>10910</v>
      </c>
      <c r="F838" s="22" t="s">
        <v>21</v>
      </c>
      <c r="G838" s="22" t="s">
        <v>22</v>
      </c>
      <c r="H838" s="22" t="s">
        <v>10915</v>
      </c>
      <c r="I838" s="22" t="s">
        <v>24</v>
      </c>
      <c r="J838" s="22" t="s">
        <v>10912</v>
      </c>
      <c r="K838" s="22" t="s">
        <v>1664</v>
      </c>
      <c r="L838" s="22" t="s">
        <v>10913</v>
      </c>
      <c r="M838" s="22" t="s">
        <v>28</v>
      </c>
      <c r="N838" s="22" t="s">
        <v>24</v>
      </c>
      <c r="O838" s="22" t="s">
        <v>218</v>
      </c>
      <c r="P838" s="22" t="s">
        <v>24</v>
      </c>
      <c r="Q838" s="22" t="s">
        <v>31</v>
      </c>
      <c r="R838" s="20" t="s">
        <v>10914</v>
      </c>
      <c r="S838" s="20" t="s">
        <v>7978</v>
      </c>
    </row>
    <row r="839" spans="1:24" x14ac:dyDescent="0.25">
      <c r="A839" s="25" t="s">
        <v>18</v>
      </c>
      <c r="B839" s="36" t="str">
        <f t="shared" si="13"/>
        <v>EDBR01B</v>
      </c>
      <c r="C839" s="23" t="s">
        <v>18</v>
      </c>
      <c r="D839" s="26" t="s">
        <v>10924</v>
      </c>
      <c r="E839" s="26" t="s">
        <v>10925</v>
      </c>
      <c r="F839" s="26" t="s">
        <v>21</v>
      </c>
      <c r="G839" s="26" t="s">
        <v>22</v>
      </c>
      <c r="H839" s="26" t="s">
        <v>10926</v>
      </c>
      <c r="I839" s="26" t="s">
        <v>24</v>
      </c>
      <c r="J839" s="26" t="s">
        <v>10927</v>
      </c>
      <c r="K839" s="26" t="s">
        <v>77</v>
      </c>
      <c r="L839" s="26" t="s">
        <v>10928</v>
      </c>
      <c r="M839" s="26" t="s">
        <v>28</v>
      </c>
      <c r="N839" s="26" t="s">
        <v>10929</v>
      </c>
      <c r="O839" s="26" t="s">
        <v>218</v>
      </c>
      <c r="P839" s="26" t="s">
        <v>10930</v>
      </c>
      <c r="Q839" s="26" t="s">
        <v>31</v>
      </c>
      <c r="R839" s="24" t="s">
        <v>10931</v>
      </c>
      <c r="S839" s="24" t="s">
        <v>7978</v>
      </c>
      <c r="T839" s="23"/>
      <c r="U839" s="23"/>
      <c r="V839" s="23"/>
      <c r="W839" s="23"/>
      <c r="X839" s="23"/>
    </row>
    <row r="840" spans="1:24" x14ac:dyDescent="0.25">
      <c r="A840" s="25" t="s">
        <v>18</v>
      </c>
      <c r="B840" s="36" t="str">
        <f t="shared" si="13"/>
        <v>EVEP04B</v>
      </c>
      <c r="C840" s="23" t="s">
        <v>18</v>
      </c>
      <c r="D840" s="41" t="s">
        <v>11037</v>
      </c>
      <c r="E840" s="41" t="s">
        <v>11038</v>
      </c>
      <c r="F840" s="41" t="s">
        <v>21</v>
      </c>
      <c r="G840" s="41" t="s">
        <v>22</v>
      </c>
      <c r="H840" s="41" t="s">
        <v>11039</v>
      </c>
      <c r="I840" s="41" t="s">
        <v>11040</v>
      </c>
      <c r="J840" s="41" t="s">
        <v>8244</v>
      </c>
      <c r="K840" s="41" t="s">
        <v>87</v>
      </c>
      <c r="L840" s="41" t="s">
        <v>8245</v>
      </c>
      <c r="M840" s="41" t="s">
        <v>28</v>
      </c>
      <c r="N840" s="41" t="s">
        <v>24</v>
      </c>
      <c r="O840" s="41" t="s">
        <v>218</v>
      </c>
      <c r="P840" s="41" t="s">
        <v>11041</v>
      </c>
      <c r="Q840" s="41" t="s">
        <v>31</v>
      </c>
      <c r="R840" s="24" t="s">
        <v>11042</v>
      </c>
      <c r="S840" s="24" t="s">
        <v>7978</v>
      </c>
      <c r="T840" s="23"/>
      <c r="U840" s="23"/>
      <c r="V840" s="23"/>
      <c r="W840" s="23"/>
      <c r="X840" s="23"/>
    </row>
    <row r="841" spans="1:24" x14ac:dyDescent="0.25">
      <c r="A841" s="25" t="s">
        <v>31</v>
      </c>
      <c r="B841" s="36" t="str">
        <f t="shared" si="13"/>
        <v>FAIC02B</v>
      </c>
      <c r="C841" s="23" t="s">
        <v>18</v>
      </c>
      <c r="D841" s="26" t="s">
        <v>11091</v>
      </c>
      <c r="E841" s="26" t="s">
        <v>11092</v>
      </c>
      <c r="F841" s="26" t="s">
        <v>21</v>
      </c>
      <c r="G841" s="26" t="s">
        <v>22</v>
      </c>
      <c r="H841" s="26" t="s">
        <v>11093</v>
      </c>
      <c r="I841" s="26" t="s">
        <v>11094</v>
      </c>
      <c r="J841" s="26" t="s">
        <v>4900</v>
      </c>
      <c r="K841" s="26" t="s">
        <v>483</v>
      </c>
      <c r="L841" s="26" t="s">
        <v>11095</v>
      </c>
      <c r="M841" s="26" t="s">
        <v>28</v>
      </c>
      <c r="N841" s="26" t="s">
        <v>11096</v>
      </c>
      <c r="O841" s="26" t="s">
        <v>218</v>
      </c>
      <c r="P841" s="26" t="s">
        <v>11097</v>
      </c>
      <c r="Q841" s="26" t="s">
        <v>31</v>
      </c>
      <c r="R841" s="24" t="s">
        <v>24</v>
      </c>
      <c r="S841" s="24" t="s">
        <v>7978</v>
      </c>
      <c r="T841" s="23"/>
      <c r="U841" s="23"/>
      <c r="V841" s="23"/>
      <c r="W841" s="23"/>
      <c r="X841" s="23"/>
    </row>
    <row r="842" spans="1:24" x14ac:dyDescent="0.25">
      <c r="A842" s="25" t="s">
        <v>18</v>
      </c>
      <c r="B842" s="36" t="str">
        <f t="shared" si="13"/>
        <v>FEIT01B</v>
      </c>
      <c r="C842" s="23" t="s">
        <v>18</v>
      </c>
      <c r="D842" s="26" t="s">
        <v>11210</v>
      </c>
      <c r="E842" s="26" t="s">
        <v>11211</v>
      </c>
      <c r="F842" s="26" t="s">
        <v>21</v>
      </c>
      <c r="G842" s="26" t="s">
        <v>22</v>
      </c>
      <c r="H842" s="26" t="s">
        <v>11212</v>
      </c>
      <c r="I842" s="26" t="s">
        <v>24</v>
      </c>
      <c r="J842" s="26" t="s">
        <v>11213</v>
      </c>
      <c r="K842" s="26" t="s">
        <v>186</v>
      </c>
      <c r="L842" s="26" t="s">
        <v>11214</v>
      </c>
      <c r="M842" s="26" t="s">
        <v>28</v>
      </c>
      <c r="N842" s="26" t="s">
        <v>24</v>
      </c>
      <c r="O842" s="26" t="s">
        <v>218</v>
      </c>
      <c r="P842" s="26" t="s">
        <v>24</v>
      </c>
      <c r="Q842" s="26" t="s">
        <v>31</v>
      </c>
      <c r="R842" s="24" t="s">
        <v>11215</v>
      </c>
      <c r="S842" s="24" t="s">
        <v>7978</v>
      </c>
      <c r="T842" s="23"/>
      <c r="U842" s="23"/>
      <c r="V842" s="23"/>
      <c r="W842" s="23"/>
      <c r="X842" s="23"/>
    </row>
    <row r="843" spans="1:24" x14ac:dyDescent="0.25">
      <c r="A843" s="25" t="s">
        <v>31</v>
      </c>
      <c r="B843" s="36" t="str">
        <f t="shared" si="13"/>
        <v>FINT01B</v>
      </c>
      <c r="C843" s="23" t="s">
        <v>18</v>
      </c>
      <c r="D843" s="26" t="s">
        <v>11231</v>
      </c>
      <c r="E843" s="26" t="s">
        <v>11232</v>
      </c>
      <c r="F843" s="26" t="s">
        <v>21</v>
      </c>
      <c r="G843" s="26" t="s">
        <v>22</v>
      </c>
      <c r="H843" s="26" t="s">
        <v>11237</v>
      </c>
      <c r="I843" s="26" t="s">
        <v>24</v>
      </c>
      <c r="J843" s="26" t="s">
        <v>1433</v>
      </c>
      <c r="K843" s="26" t="s">
        <v>213</v>
      </c>
      <c r="L843" s="26" t="s">
        <v>11238</v>
      </c>
      <c r="M843" s="26" t="s">
        <v>28</v>
      </c>
      <c r="N843" s="26" t="s">
        <v>24</v>
      </c>
      <c r="O843" s="26" t="s">
        <v>218</v>
      </c>
      <c r="P843" s="26" t="s">
        <v>24</v>
      </c>
      <c r="Q843" s="26" t="s">
        <v>31</v>
      </c>
      <c r="R843" s="24" t="s">
        <v>11236</v>
      </c>
      <c r="S843" s="24" t="s">
        <v>7978</v>
      </c>
      <c r="T843" s="23"/>
      <c r="U843" s="23"/>
      <c r="V843" s="23"/>
      <c r="W843" s="23"/>
      <c r="X843" s="23"/>
    </row>
    <row r="844" spans="1:24" x14ac:dyDescent="0.25">
      <c r="A844" s="25" t="s">
        <v>18</v>
      </c>
      <c r="B844" s="36" t="str">
        <f t="shared" si="13"/>
        <v>FLOD01B</v>
      </c>
      <c r="C844" s="23" t="s">
        <v>18</v>
      </c>
      <c r="D844" s="41" t="s">
        <v>11296</v>
      </c>
      <c r="E844" s="41" t="s">
        <v>11297</v>
      </c>
      <c r="F844" s="41" t="s">
        <v>21</v>
      </c>
      <c r="G844" s="41" t="s">
        <v>22</v>
      </c>
      <c r="H844" s="41" t="s">
        <v>11304</v>
      </c>
      <c r="I844" s="41" t="s">
        <v>24</v>
      </c>
      <c r="J844" s="41" t="s">
        <v>11305</v>
      </c>
      <c r="K844" s="41" t="s">
        <v>3708</v>
      </c>
      <c r="L844" s="41" t="s">
        <v>11306</v>
      </c>
      <c r="M844" s="41" t="s">
        <v>28</v>
      </c>
      <c r="N844" s="41" t="s">
        <v>11307</v>
      </c>
      <c r="O844" s="41" t="s">
        <v>218</v>
      </c>
      <c r="P844" s="41" t="s">
        <v>24</v>
      </c>
      <c r="Q844" s="41" t="s">
        <v>31</v>
      </c>
      <c r="R844" s="24" t="s">
        <v>11303</v>
      </c>
      <c r="S844" s="24" t="s">
        <v>7978</v>
      </c>
      <c r="T844" s="23"/>
      <c r="U844" s="23"/>
      <c r="V844" s="23"/>
      <c r="W844" s="23"/>
      <c r="X844" s="23"/>
    </row>
    <row r="845" spans="1:24" x14ac:dyDescent="0.25">
      <c r="A845" s="25" t="s">
        <v>18</v>
      </c>
      <c r="B845" s="36" t="str">
        <f t="shared" si="13"/>
        <v>GARD02B</v>
      </c>
      <c r="C845" s="23" t="s">
        <v>18</v>
      </c>
      <c r="D845" s="26" t="s">
        <v>11644</v>
      </c>
      <c r="E845" s="26" t="s">
        <v>11645</v>
      </c>
      <c r="F845" s="26" t="s">
        <v>21</v>
      </c>
      <c r="G845" s="26" t="s">
        <v>22</v>
      </c>
      <c r="H845" s="26" t="s">
        <v>11651</v>
      </c>
      <c r="I845" s="26" t="s">
        <v>24</v>
      </c>
      <c r="J845" s="26" t="s">
        <v>8211</v>
      </c>
      <c r="K845" s="26" t="s">
        <v>1013</v>
      </c>
      <c r="L845" s="26" t="s">
        <v>11647</v>
      </c>
      <c r="M845" s="26" t="s">
        <v>28</v>
      </c>
      <c r="N845" s="26" t="s">
        <v>24</v>
      </c>
      <c r="O845" s="26" t="s">
        <v>218</v>
      </c>
      <c r="P845" s="26" t="s">
        <v>11650</v>
      </c>
      <c r="Q845" s="26" t="s">
        <v>31</v>
      </c>
      <c r="R845" s="24" t="s">
        <v>24</v>
      </c>
      <c r="S845" s="24" t="s">
        <v>7978</v>
      </c>
      <c r="T845" s="23"/>
      <c r="U845" s="23"/>
      <c r="V845" s="23"/>
      <c r="W845" s="23"/>
      <c r="X845" s="23"/>
    </row>
    <row r="846" spans="1:24" x14ac:dyDescent="0.25">
      <c r="A846" s="25" t="s">
        <v>18</v>
      </c>
      <c r="B846" s="36" t="str">
        <f t="shared" si="13"/>
        <v>GEPW01B</v>
      </c>
      <c r="C846" s="23" t="s">
        <v>18</v>
      </c>
      <c r="D846" s="26" t="s">
        <v>11708</v>
      </c>
      <c r="E846" s="26" t="s">
        <v>11709</v>
      </c>
      <c r="F846" s="26" t="s">
        <v>21</v>
      </c>
      <c r="G846" s="26" t="s">
        <v>22</v>
      </c>
      <c r="H846" s="26" t="s">
        <v>11710</v>
      </c>
      <c r="I846" s="26" t="s">
        <v>24</v>
      </c>
      <c r="J846" s="26" t="s">
        <v>11711</v>
      </c>
      <c r="K846" s="26" t="s">
        <v>282</v>
      </c>
      <c r="L846" s="26" t="s">
        <v>11712</v>
      </c>
      <c r="M846" s="26" t="s">
        <v>28</v>
      </c>
      <c r="N846" s="26" t="s">
        <v>24</v>
      </c>
      <c r="O846" s="26" t="s">
        <v>218</v>
      </c>
      <c r="P846" s="26" t="s">
        <v>11713</v>
      </c>
      <c r="Q846" s="26" t="s">
        <v>31</v>
      </c>
      <c r="R846" s="24" t="s">
        <v>11714</v>
      </c>
      <c r="S846" s="24" t="s">
        <v>7978</v>
      </c>
      <c r="T846" s="23"/>
      <c r="U846" s="23"/>
      <c r="V846" s="23"/>
      <c r="W846" s="23"/>
      <c r="X846" s="23"/>
    </row>
    <row r="847" spans="1:24" x14ac:dyDescent="0.25">
      <c r="A847" s="25" t="s">
        <v>18</v>
      </c>
      <c r="B847" s="36" t="str">
        <f t="shared" si="13"/>
        <v>GLEC03B</v>
      </c>
      <c r="C847" s="23" t="s">
        <v>18</v>
      </c>
      <c r="D847" s="26" t="s">
        <v>11802</v>
      </c>
      <c r="E847" s="26" t="s">
        <v>11803</v>
      </c>
      <c r="F847" s="26" t="s">
        <v>21</v>
      </c>
      <c r="G847" s="26" t="s">
        <v>22</v>
      </c>
      <c r="H847" s="26" t="s">
        <v>11804</v>
      </c>
      <c r="I847" s="26" t="s">
        <v>24</v>
      </c>
      <c r="J847" s="26" t="s">
        <v>11805</v>
      </c>
      <c r="K847" s="26" t="s">
        <v>60</v>
      </c>
      <c r="L847" s="26" t="s">
        <v>11806</v>
      </c>
      <c r="M847" s="26" t="s">
        <v>28</v>
      </c>
      <c r="N847" s="26" t="s">
        <v>11807</v>
      </c>
      <c r="O847" s="26" t="s">
        <v>218</v>
      </c>
      <c r="P847" s="26" t="s">
        <v>11808</v>
      </c>
      <c r="Q847" s="26" t="s">
        <v>31</v>
      </c>
      <c r="R847" s="24" t="s">
        <v>11809</v>
      </c>
      <c r="S847" s="24" t="s">
        <v>7978</v>
      </c>
      <c r="T847" s="23"/>
      <c r="U847" s="23"/>
      <c r="V847" s="23"/>
      <c r="W847" s="23"/>
      <c r="X847" s="23"/>
    </row>
    <row r="848" spans="1:24" x14ac:dyDescent="0.25">
      <c r="A848" s="25" t="s">
        <v>31</v>
      </c>
      <c r="B848" s="36" t="str">
        <f t="shared" si="13"/>
        <v>CINS01B1</v>
      </c>
      <c r="C848" s="23" t="s">
        <v>18</v>
      </c>
      <c r="D848" s="26" t="s">
        <v>9855</v>
      </c>
      <c r="E848" s="26" t="s">
        <v>9856</v>
      </c>
      <c r="F848" s="26" t="s">
        <v>21</v>
      </c>
      <c r="G848" s="26" t="s">
        <v>22</v>
      </c>
      <c r="H848" s="26" t="s">
        <v>9857</v>
      </c>
      <c r="I848" s="26" t="s">
        <v>24</v>
      </c>
      <c r="J848" s="26" t="s">
        <v>9858</v>
      </c>
      <c r="K848" s="26" t="s">
        <v>60</v>
      </c>
      <c r="L848" s="26" t="s">
        <v>9859</v>
      </c>
      <c r="M848" s="26" t="s">
        <v>28</v>
      </c>
      <c r="N848" s="26" t="s">
        <v>24</v>
      </c>
      <c r="O848" s="26" t="s">
        <v>9860</v>
      </c>
      <c r="P848" s="26" t="s">
        <v>24</v>
      </c>
      <c r="Q848" s="26" t="s">
        <v>31</v>
      </c>
      <c r="R848" s="24" t="s">
        <v>9861</v>
      </c>
      <c r="S848" s="24" t="s">
        <v>7978</v>
      </c>
      <c r="T848" s="23"/>
      <c r="U848" s="23"/>
      <c r="V848" s="23"/>
      <c r="W848" s="23"/>
      <c r="X848" s="23"/>
    </row>
    <row r="849" spans="1:24" x14ac:dyDescent="0.25">
      <c r="A849" s="25" t="s">
        <v>18</v>
      </c>
      <c r="B849" s="36" t="str">
        <f t="shared" si="13"/>
        <v>#JUSI01BDWY</v>
      </c>
      <c r="C849" s="23" t="s">
        <v>18</v>
      </c>
      <c r="D849" s="16" t="s">
        <v>4833</v>
      </c>
      <c r="E849" s="16" t="s">
        <v>4834</v>
      </c>
      <c r="F849" s="16" t="s">
        <v>21</v>
      </c>
      <c r="G849" s="16" t="s">
        <v>22</v>
      </c>
      <c r="H849" s="16" t="s">
        <v>4840</v>
      </c>
      <c r="I849" s="16" t="s">
        <v>24</v>
      </c>
      <c r="J849" s="16" t="s">
        <v>57</v>
      </c>
      <c r="K849" s="16" t="s">
        <v>58</v>
      </c>
      <c r="L849" s="16" t="s">
        <v>4836</v>
      </c>
      <c r="M849" s="16" t="s">
        <v>60</v>
      </c>
      <c r="N849" s="16" t="s">
        <v>24</v>
      </c>
      <c r="O849" s="16" t="s">
        <v>4841</v>
      </c>
      <c r="P849" s="16" t="s">
        <v>4842</v>
      </c>
      <c r="Q849" s="16" t="s">
        <v>31</v>
      </c>
      <c r="R849" s="24" t="s">
        <v>4838</v>
      </c>
      <c r="S849" s="24" t="s">
        <v>4601</v>
      </c>
      <c r="T849" s="23"/>
      <c r="U849" s="23"/>
      <c r="V849" s="23"/>
      <c r="W849" s="23"/>
      <c r="X849" s="23"/>
    </row>
    <row r="850" spans="1:24" x14ac:dyDescent="0.25">
      <c r="A850" s="25" t="s">
        <v>18</v>
      </c>
      <c r="B850" s="36" t="str">
        <f t="shared" si="13"/>
        <v>#FIRG01BEL</v>
      </c>
      <c r="C850" s="23" t="s">
        <v>18</v>
      </c>
      <c r="D850" s="16" t="s">
        <v>4752</v>
      </c>
      <c r="E850" s="16" t="s">
        <v>4753</v>
      </c>
      <c r="F850" s="16" t="s">
        <v>21</v>
      </c>
      <c r="G850" s="16" t="s">
        <v>22</v>
      </c>
      <c r="H850" s="16" t="s">
        <v>4770</v>
      </c>
      <c r="I850" s="16" t="s">
        <v>4771</v>
      </c>
      <c r="J850" s="16" t="s">
        <v>1261</v>
      </c>
      <c r="K850" s="16" t="s">
        <v>87</v>
      </c>
      <c r="L850" s="16" t="s">
        <v>4772</v>
      </c>
      <c r="M850" s="16" t="s">
        <v>28</v>
      </c>
      <c r="N850" s="16" t="s">
        <v>24</v>
      </c>
      <c r="O850" s="16" t="s">
        <v>4773</v>
      </c>
      <c r="P850" s="16" t="s">
        <v>24</v>
      </c>
      <c r="Q850" s="16" t="s">
        <v>31</v>
      </c>
      <c r="R850" s="24" t="s">
        <v>4757</v>
      </c>
      <c r="S850" s="24" t="s">
        <v>4601</v>
      </c>
      <c r="T850" s="23"/>
      <c r="U850" s="23"/>
      <c r="V850" s="23"/>
      <c r="W850" s="23"/>
      <c r="X850" s="23"/>
    </row>
    <row r="851" spans="1:24" x14ac:dyDescent="0.25">
      <c r="A851" s="25" t="s">
        <v>31</v>
      </c>
      <c r="B851" s="36" t="str">
        <f t="shared" si="13"/>
        <v>PARS04BILLTO</v>
      </c>
      <c r="C851" s="23" t="s">
        <v>18</v>
      </c>
      <c r="D851" s="42" t="s">
        <v>100</v>
      </c>
      <c r="E851" s="42" t="s">
        <v>101</v>
      </c>
      <c r="F851" s="42" t="s">
        <v>21</v>
      </c>
      <c r="G851" s="42" t="s">
        <v>22</v>
      </c>
      <c r="H851" s="42" t="s">
        <v>102</v>
      </c>
      <c r="I851" s="42" t="s">
        <v>24</v>
      </c>
      <c r="J851" s="42" t="s">
        <v>103</v>
      </c>
      <c r="K851" s="42" t="s">
        <v>104</v>
      </c>
      <c r="L851" s="42" t="s">
        <v>105</v>
      </c>
      <c r="M851" s="42" t="s">
        <v>28</v>
      </c>
      <c r="N851" s="42" t="s">
        <v>106</v>
      </c>
      <c r="O851" s="42" t="s">
        <v>107</v>
      </c>
      <c r="P851" s="42" t="s">
        <v>108</v>
      </c>
      <c r="Q851" s="42" t="s">
        <v>31</v>
      </c>
      <c r="R851" s="24" t="s">
        <v>109</v>
      </c>
      <c r="S851" s="24" t="s">
        <v>33</v>
      </c>
      <c r="T851" s="23"/>
      <c r="U851" s="23"/>
      <c r="V851" s="23"/>
      <c r="W851" s="23"/>
      <c r="X851" s="23"/>
    </row>
    <row r="852" spans="1:24" x14ac:dyDescent="0.25">
      <c r="A852" s="9" t="s">
        <v>31</v>
      </c>
      <c r="B852" s="36" t="str">
        <f t="shared" si="13"/>
        <v>PARW08BILLTO</v>
      </c>
      <c r="C852" s="23" t="s">
        <v>18</v>
      </c>
      <c r="D852" s="12" t="s">
        <v>125</v>
      </c>
      <c r="E852" s="12" t="s">
        <v>126</v>
      </c>
      <c r="F852" s="12" t="s">
        <v>21</v>
      </c>
      <c r="G852" s="12" t="s">
        <v>22</v>
      </c>
      <c r="H852" s="12" t="s">
        <v>127</v>
      </c>
      <c r="I852" s="12" t="s">
        <v>128</v>
      </c>
      <c r="J852" s="12" t="s">
        <v>129</v>
      </c>
      <c r="K852" s="12" t="s">
        <v>104</v>
      </c>
      <c r="L852" s="12" t="s">
        <v>130</v>
      </c>
      <c r="M852" s="12" t="s">
        <v>28</v>
      </c>
      <c r="N852" s="12" t="s">
        <v>131</v>
      </c>
      <c r="O852" s="12" t="s">
        <v>107</v>
      </c>
      <c r="P852" s="12" t="s">
        <v>132</v>
      </c>
      <c r="Q852" s="12" t="s">
        <v>31</v>
      </c>
      <c r="R852" s="10" t="s">
        <v>133</v>
      </c>
      <c r="S852" s="10" t="s">
        <v>33</v>
      </c>
      <c r="T852" s="23"/>
      <c r="U852" s="23"/>
      <c r="V852" s="23"/>
      <c r="W852" s="23"/>
      <c r="X852" s="23"/>
    </row>
    <row r="853" spans="1:24" x14ac:dyDescent="0.25">
      <c r="A853" s="9" t="s">
        <v>31</v>
      </c>
      <c r="B853" s="36" t="str">
        <f t="shared" si="13"/>
        <v>PARW35BILLTO</v>
      </c>
      <c r="C853" s="23" t="s">
        <v>18</v>
      </c>
      <c r="D853" s="12" t="s">
        <v>134</v>
      </c>
      <c r="E853" s="12" t="s">
        <v>135</v>
      </c>
      <c r="F853" s="12" t="s">
        <v>21</v>
      </c>
      <c r="G853" s="12" t="s">
        <v>22</v>
      </c>
      <c r="H853" s="12" t="s">
        <v>136</v>
      </c>
      <c r="I853" s="12" t="s">
        <v>137</v>
      </c>
      <c r="J853" s="12" t="s">
        <v>138</v>
      </c>
      <c r="K853" s="12" t="s">
        <v>60</v>
      </c>
      <c r="L853" s="12" t="s">
        <v>139</v>
      </c>
      <c r="M853" s="12" t="s">
        <v>28</v>
      </c>
      <c r="N853" s="12" t="s">
        <v>140</v>
      </c>
      <c r="O853" s="12" t="s">
        <v>107</v>
      </c>
      <c r="P853" s="12" t="s">
        <v>141</v>
      </c>
      <c r="Q853" s="12" t="s">
        <v>31</v>
      </c>
      <c r="R853" s="10" t="s">
        <v>24</v>
      </c>
      <c r="S853" s="10" t="s">
        <v>33</v>
      </c>
      <c r="T853" s="23"/>
      <c r="U853" s="23"/>
      <c r="V853" s="23"/>
      <c r="W853" s="23"/>
      <c r="X853" s="23"/>
    </row>
    <row r="854" spans="1:24" x14ac:dyDescent="0.25">
      <c r="A854" s="9" t="s">
        <v>31</v>
      </c>
      <c r="B854" s="36" t="str">
        <f t="shared" si="13"/>
        <v>RUSG01BILLTO</v>
      </c>
      <c r="C854" s="23" t="s">
        <v>18</v>
      </c>
      <c r="D854" s="12" t="s">
        <v>181</v>
      </c>
      <c r="E854" s="12" t="s">
        <v>182</v>
      </c>
      <c r="F854" s="12" t="s">
        <v>21</v>
      </c>
      <c r="G854" s="12" t="s">
        <v>22</v>
      </c>
      <c r="H854" s="12" t="s">
        <v>183</v>
      </c>
      <c r="I854" s="12" t="s">
        <v>184</v>
      </c>
      <c r="J854" s="12" t="s">
        <v>185</v>
      </c>
      <c r="K854" s="12" t="s">
        <v>186</v>
      </c>
      <c r="L854" s="12" t="s">
        <v>187</v>
      </c>
      <c r="M854" s="12" t="s">
        <v>28</v>
      </c>
      <c r="N854" s="12" t="s">
        <v>188</v>
      </c>
      <c r="O854" s="12" t="s">
        <v>107</v>
      </c>
      <c r="P854" s="12" t="s">
        <v>189</v>
      </c>
      <c r="Q854" s="12" t="s">
        <v>31</v>
      </c>
      <c r="R854" s="10" t="s">
        <v>190</v>
      </c>
      <c r="S854" s="10" t="s">
        <v>33</v>
      </c>
    </row>
    <row r="855" spans="1:24" x14ac:dyDescent="0.25">
      <c r="A855" s="25" t="s">
        <v>31</v>
      </c>
      <c r="B855" s="36" t="str">
        <f t="shared" si="13"/>
        <v>SPAS02BILLTO</v>
      </c>
      <c r="C855" s="23" t="s">
        <v>18</v>
      </c>
      <c r="D855" s="42" t="s">
        <v>255</v>
      </c>
      <c r="E855" s="42" t="s">
        <v>256</v>
      </c>
      <c r="F855" s="42" t="s">
        <v>21</v>
      </c>
      <c r="G855" s="42" t="s">
        <v>22</v>
      </c>
      <c r="H855" s="42" t="s">
        <v>257</v>
      </c>
      <c r="I855" s="42" t="s">
        <v>24</v>
      </c>
      <c r="J855" s="42" t="s">
        <v>258</v>
      </c>
      <c r="K855" s="42" t="s">
        <v>259</v>
      </c>
      <c r="L855" s="42" t="s">
        <v>260</v>
      </c>
      <c r="M855" s="42" t="s">
        <v>28</v>
      </c>
      <c r="N855" s="42" t="s">
        <v>261</v>
      </c>
      <c r="O855" s="42" t="s">
        <v>107</v>
      </c>
      <c r="P855" s="42" t="s">
        <v>262</v>
      </c>
      <c r="Q855" s="42" t="s">
        <v>31</v>
      </c>
      <c r="R855" s="24" t="s">
        <v>263</v>
      </c>
      <c r="S855" s="24" t="s">
        <v>33</v>
      </c>
    </row>
    <row r="856" spans="1:24" x14ac:dyDescent="0.25">
      <c r="A856" s="25" t="s">
        <v>31</v>
      </c>
      <c r="B856" s="36" t="str">
        <f t="shared" si="13"/>
        <v>TANF01BILLTO</v>
      </c>
      <c r="C856" s="23" t="s">
        <v>18</v>
      </c>
      <c r="D856" s="42" t="s">
        <v>301</v>
      </c>
      <c r="E856" s="42" t="s">
        <v>302</v>
      </c>
      <c r="F856" s="42" t="s">
        <v>21</v>
      </c>
      <c r="G856" s="42" t="s">
        <v>22</v>
      </c>
      <c r="H856" s="42" t="s">
        <v>303</v>
      </c>
      <c r="I856" s="42" t="s">
        <v>24</v>
      </c>
      <c r="J856" s="42" t="s">
        <v>304</v>
      </c>
      <c r="K856" s="42" t="s">
        <v>60</v>
      </c>
      <c r="L856" s="42" t="s">
        <v>305</v>
      </c>
      <c r="M856" s="42" t="s">
        <v>28</v>
      </c>
      <c r="N856" s="42" t="s">
        <v>306</v>
      </c>
      <c r="O856" s="42" t="s">
        <v>107</v>
      </c>
      <c r="P856" s="42" t="s">
        <v>307</v>
      </c>
      <c r="Q856" s="42" t="s">
        <v>31</v>
      </c>
      <c r="R856" s="24" t="s">
        <v>24</v>
      </c>
      <c r="S856" s="24" t="s">
        <v>33</v>
      </c>
    </row>
    <row r="857" spans="1:24" x14ac:dyDescent="0.25">
      <c r="A857" s="25" t="s">
        <v>31</v>
      </c>
      <c r="B857" s="36" t="str">
        <f t="shared" si="13"/>
        <v>TAYM01BILLTO</v>
      </c>
      <c r="C857" s="23" t="s">
        <v>18</v>
      </c>
      <c r="D857" s="42" t="s">
        <v>308</v>
      </c>
      <c r="E857" s="42" t="s">
        <v>309</v>
      </c>
      <c r="F857" s="42" t="s">
        <v>21</v>
      </c>
      <c r="G857" s="42" t="s">
        <v>22</v>
      </c>
      <c r="H857" s="42" t="s">
        <v>310</v>
      </c>
      <c r="I857" s="42" t="s">
        <v>24</v>
      </c>
      <c r="J857" s="42" t="s">
        <v>311</v>
      </c>
      <c r="K857" s="42" t="s">
        <v>164</v>
      </c>
      <c r="L857" s="42" t="s">
        <v>312</v>
      </c>
      <c r="M857" s="42" t="s">
        <v>28</v>
      </c>
      <c r="N857" s="42" t="s">
        <v>313</v>
      </c>
      <c r="O857" s="42" t="s">
        <v>107</v>
      </c>
      <c r="P857" s="42" t="s">
        <v>314</v>
      </c>
      <c r="Q857" s="42" t="s">
        <v>31</v>
      </c>
      <c r="R857" s="24" t="s">
        <v>315</v>
      </c>
      <c r="S857" s="24" t="s">
        <v>33</v>
      </c>
    </row>
    <row r="858" spans="1:24" x14ac:dyDescent="0.25">
      <c r="A858" s="25" t="s">
        <v>31</v>
      </c>
      <c r="B858" s="36" t="str">
        <f t="shared" si="13"/>
        <v>THEA05BILLTO</v>
      </c>
      <c r="C858" s="23" t="s">
        <v>18</v>
      </c>
      <c r="D858" s="27" t="s">
        <v>324</v>
      </c>
      <c r="E858" s="27" t="s">
        <v>325</v>
      </c>
      <c r="F858" s="27" t="s">
        <v>21</v>
      </c>
      <c r="G858" s="27" t="s">
        <v>22</v>
      </c>
      <c r="H858" s="27" t="s">
        <v>326</v>
      </c>
      <c r="I858" s="27" t="s">
        <v>24</v>
      </c>
      <c r="J858" s="27" t="s">
        <v>327</v>
      </c>
      <c r="K858" s="27" t="s">
        <v>328</v>
      </c>
      <c r="L858" s="27" t="s">
        <v>329</v>
      </c>
      <c r="M858" s="27" t="s">
        <v>60</v>
      </c>
      <c r="N858" s="27" t="s">
        <v>330</v>
      </c>
      <c r="O858" s="27" t="s">
        <v>107</v>
      </c>
      <c r="P858" s="27" t="s">
        <v>331</v>
      </c>
      <c r="Q858" s="27" t="s">
        <v>31</v>
      </c>
      <c r="R858" s="24" t="s">
        <v>332</v>
      </c>
      <c r="S858" s="24" t="s">
        <v>33</v>
      </c>
    </row>
    <row r="859" spans="1:24" x14ac:dyDescent="0.25">
      <c r="A859" s="25" t="s">
        <v>31</v>
      </c>
      <c r="B859" s="36" t="str">
        <f t="shared" si="13"/>
        <v>THOF02BILLTO</v>
      </c>
      <c r="C859" s="23" t="s">
        <v>18</v>
      </c>
      <c r="D859" s="27" t="s">
        <v>350</v>
      </c>
      <c r="E859" s="27" t="s">
        <v>351</v>
      </c>
      <c r="F859" s="27" t="s">
        <v>21</v>
      </c>
      <c r="G859" s="27" t="s">
        <v>22</v>
      </c>
      <c r="H859" s="27" t="s">
        <v>352</v>
      </c>
      <c r="I859" s="27" t="s">
        <v>24</v>
      </c>
      <c r="J859" s="27" t="s">
        <v>353</v>
      </c>
      <c r="K859" s="27" t="s">
        <v>60</v>
      </c>
      <c r="L859" s="27" t="s">
        <v>354</v>
      </c>
      <c r="M859" s="27" t="s">
        <v>28</v>
      </c>
      <c r="N859" s="27" t="s">
        <v>355</v>
      </c>
      <c r="O859" s="27" t="s">
        <v>107</v>
      </c>
      <c r="P859" s="27" t="s">
        <v>356</v>
      </c>
      <c r="Q859" s="27" t="s">
        <v>31</v>
      </c>
      <c r="R859" s="24" t="s">
        <v>357</v>
      </c>
      <c r="S859" s="24" t="s">
        <v>33</v>
      </c>
    </row>
    <row r="860" spans="1:24" x14ac:dyDescent="0.25">
      <c r="A860" s="25" t="s">
        <v>31</v>
      </c>
      <c r="B860" s="36" t="str">
        <f t="shared" si="13"/>
        <v>THRK01BILLTO</v>
      </c>
      <c r="C860" s="23" t="s">
        <v>18</v>
      </c>
      <c r="D860" s="42" t="s">
        <v>358</v>
      </c>
      <c r="E860" s="42" t="s">
        <v>359</v>
      </c>
      <c r="F860" s="42" t="s">
        <v>21</v>
      </c>
      <c r="G860" s="42" t="s">
        <v>22</v>
      </c>
      <c r="H860" s="42" t="s">
        <v>360</v>
      </c>
      <c r="I860" s="42" t="s">
        <v>361</v>
      </c>
      <c r="J860" s="42" t="s">
        <v>362</v>
      </c>
      <c r="K860" s="42" t="s">
        <v>60</v>
      </c>
      <c r="L860" s="42" t="s">
        <v>363</v>
      </c>
      <c r="M860" s="42" t="s">
        <v>28</v>
      </c>
      <c r="N860" s="42" t="s">
        <v>364</v>
      </c>
      <c r="O860" s="42" t="s">
        <v>107</v>
      </c>
      <c r="P860" s="42" t="s">
        <v>365</v>
      </c>
      <c r="Q860" s="42" t="s">
        <v>31</v>
      </c>
      <c r="R860" s="24" t="s">
        <v>24</v>
      </c>
      <c r="S860" s="24" t="s">
        <v>33</v>
      </c>
    </row>
    <row r="861" spans="1:24" x14ac:dyDescent="0.25">
      <c r="A861" s="25" t="s">
        <v>31</v>
      </c>
      <c r="B861" s="36" t="str">
        <f t="shared" si="13"/>
        <v>TIMT03BILLTO</v>
      </c>
      <c r="C861" s="23" t="s">
        <v>18</v>
      </c>
      <c r="D861" s="27" t="s">
        <v>377</v>
      </c>
      <c r="E861" s="27" t="s">
        <v>378</v>
      </c>
      <c r="F861" s="27" t="s">
        <v>21</v>
      </c>
      <c r="G861" s="27" t="s">
        <v>22</v>
      </c>
      <c r="H861" s="27" t="s">
        <v>379</v>
      </c>
      <c r="I861" s="27" t="s">
        <v>24</v>
      </c>
      <c r="J861" s="27" t="s">
        <v>380</v>
      </c>
      <c r="K861" s="27" t="s">
        <v>157</v>
      </c>
      <c r="L861" s="27" t="s">
        <v>381</v>
      </c>
      <c r="M861" s="27" t="s">
        <v>28</v>
      </c>
      <c r="N861" s="27" t="s">
        <v>382</v>
      </c>
      <c r="O861" s="27" t="s">
        <v>107</v>
      </c>
      <c r="P861" s="27" t="s">
        <v>383</v>
      </c>
      <c r="Q861" s="27" t="s">
        <v>31</v>
      </c>
      <c r="R861" s="24" t="s">
        <v>384</v>
      </c>
      <c r="S861" s="24" t="s">
        <v>33</v>
      </c>
    </row>
    <row r="862" spans="1:24" x14ac:dyDescent="0.25">
      <c r="A862" s="25" t="s">
        <v>31</v>
      </c>
      <c r="B862" s="36" t="str">
        <f t="shared" si="13"/>
        <v>TOMT04BILLTO</v>
      </c>
      <c r="C862" s="23" t="s">
        <v>18</v>
      </c>
      <c r="D862" s="42" t="s">
        <v>389</v>
      </c>
      <c r="E862" s="42" t="s">
        <v>390</v>
      </c>
      <c r="F862" s="42" t="s">
        <v>21</v>
      </c>
      <c r="G862" s="42" t="s">
        <v>22</v>
      </c>
      <c r="H862" s="42" t="s">
        <v>391</v>
      </c>
      <c r="I862" s="42" t="s">
        <v>24</v>
      </c>
      <c r="J862" s="42" t="s">
        <v>392</v>
      </c>
      <c r="K862" s="42" t="s">
        <v>48</v>
      </c>
      <c r="L862" s="42" t="s">
        <v>393</v>
      </c>
      <c r="M862" s="42" t="s">
        <v>28</v>
      </c>
      <c r="N862" s="42" t="s">
        <v>394</v>
      </c>
      <c r="O862" s="42" t="s">
        <v>107</v>
      </c>
      <c r="P862" s="42" t="s">
        <v>395</v>
      </c>
      <c r="Q862" s="42" t="s">
        <v>31</v>
      </c>
      <c r="R862" s="24" t="s">
        <v>396</v>
      </c>
      <c r="S862" s="24" t="s">
        <v>33</v>
      </c>
    </row>
    <row r="863" spans="1:24" x14ac:dyDescent="0.25">
      <c r="A863" s="25" t="s">
        <v>31</v>
      </c>
      <c r="B863" s="36" t="str">
        <f t="shared" si="13"/>
        <v>TOPF01BILLTO</v>
      </c>
      <c r="C863" s="23" t="s">
        <v>18</v>
      </c>
      <c r="D863" s="42" t="s">
        <v>397</v>
      </c>
      <c r="E863" s="42" t="s">
        <v>398</v>
      </c>
      <c r="F863" s="42" t="s">
        <v>21</v>
      </c>
      <c r="G863" s="42" t="s">
        <v>22</v>
      </c>
      <c r="H863" s="42" t="s">
        <v>399</v>
      </c>
      <c r="I863" s="42" t="s">
        <v>24</v>
      </c>
      <c r="J863" s="42" t="s">
        <v>400</v>
      </c>
      <c r="K863" s="42" t="s">
        <v>401</v>
      </c>
      <c r="L863" s="42" t="s">
        <v>402</v>
      </c>
      <c r="M863" s="42" t="s">
        <v>28</v>
      </c>
      <c r="N863" s="42" t="s">
        <v>403</v>
      </c>
      <c r="O863" s="42" t="s">
        <v>107</v>
      </c>
      <c r="P863" s="42" t="s">
        <v>404</v>
      </c>
      <c r="Q863" s="42" t="s">
        <v>31</v>
      </c>
      <c r="R863" s="24" t="s">
        <v>405</v>
      </c>
      <c r="S863" s="24" t="s">
        <v>33</v>
      </c>
    </row>
    <row r="864" spans="1:24" x14ac:dyDescent="0.25">
      <c r="A864" s="25" t="s">
        <v>31</v>
      </c>
      <c r="B864" s="36" t="str">
        <f t="shared" si="13"/>
        <v>TOYC02BILLTO</v>
      </c>
      <c r="C864" s="23" t="s">
        <v>18</v>
      </c>
      <c r="D864" s="42" t="s">
        <v>415</v>
      </c>
      <c r="E864" s="42" t="s">
        <v>416</v>
      </c>
      <c r="F864" s="42" t="s">
        <v>21</v>
      </c>
      <c r="G864" s="42" t="s">
        <v>22</v>
      </c>
      <c r="H864" s="42" t="s">
        <v>417</v>
      </c>
      <c r="I864" s="42" t="s">
        <v>24</v>
      </c>
      <c r="J864" s="42" t="s">
        <v>418</v>
      </c>
      <c r="K864" s="42" t="s">
        <v>60</v>
      </c>
      <c r="L864" s="42" t="s">
        <v>419</v>
      </c>
      <c r="M864" s="42" t="s">
        <v>28</v>
      </c>
      <c r="N864" s="42" t="s">
        <v>420</v>
      </c>
      <c r="O864" s="42" t="s">
        <v>107</v>
      </c>
      <c r="P864" s="42" t="s">
        <v>421</v>
      </c>
      <c r="Q864" s="42" t="s">
        <v>31</v>
      </c>
      <c r="R864" s="24" t="s">
        <v>24</v>
      </c>
      <c r="S864" s="24" t="s">
        <v>33</v>
      </c>
    </row>
    <row r="865" spans="1:19" x14ac:dyDescent="0.25">
      <c r="A865" s="25" t="s">
        <v>31</v>
      </c>
      <c r="B865" s="36" t="str">
        <f t="shared" si="13"/>
        <v>TULR01BILLTO</v>
      </c>
      <c r="C865" s="23" t="s">
        <v>18</v>
      </c>
      <c r="D865" s="42" t="s">
        <v>431</v>
      </c>
      <c r="E865" s="42" t="s">
        <v>432</v>
      </c>
      <c r="F865" s="42" t="s">
        <v>21</v>
      </c>
      <c r="G865" s="42" t="s">
        <v>22</v>
      </c>
      <c r="H865" s="42" t="s">
        <v>433</v>
      </c>
      <c r="I865" s="42" t="s">
        <v>24</v>
      </c>
      <c r="J865" s="42" t="s">
        <v>434</v>
      </c>
      <c r="K865" s="42" t="s">
        <v>87</v>
      </c>
      <c r="L865" s="42" t="s">
        <v>435</v>
      </c>
      <c r="M865" s="42" t="s">
        <v>28</v>
      </c>
      <c r="N865" s="42" t="s">
        <v>436</v>
      </c>
      <c r="O865" s="42" t="s">
        <v>107</v>
      </c>
      <c r="P865" s="42" t="s">
        <v>437</v>
      </c>
      <c r="Q865" s="42" t="s">
        <v>31</v>
      </c>
      <c r="R865" s="24" t="s">
        <v>438</v>
      </c>
      <c r="S865" s="24" t="s">
        <v>33</v>
      </c>
    </row>
    <row r="866" spans="1:19" x14ac:dyDescent="0.25">
      <c r="A866" s="25" t="s">
        <v>18</v>
      </c>
      <c r="B866" s="36" t="str">
        <f t="shared" si="13"/>
        <v>PA175BILLTO</v>
      </c>
      <c r="C866" s="23" t="s">
        <v>18</v>
      </c>
      <c r="D866" s="42" t="s">
        <v>455</v>
      </c>
      <c r="E866" s="42" t="s">
        <v>456</v>
      </c>
      <c r="F866" s="42" t="s">
        <v>21</v>
      </c>
      <c r="G866" s="42" t="s">
        <v>22</v>
      </c>
      <c r="H866" s="42" t="s">
        <v>457</v>
      </c>
      <c r="I866" s="42" t="s">
        <v>24</v>
      </c>
      <c r="J866" s="42" t="s">
        <v>458</v>
      </c>
      <c r="K866" s="42" t="s">
        <v>401</v>
      </c>
      <c r="L866" s="42" t="s">
        <v>459</v>
      </c>
      <c r="M866" s="42" t="s">
        <v>28</v>
      </c>
      <c r="N866" s="42" t="s">
        <v>460</v>
      </c>
      <c r="O866" s="42" t="s">
        <v>107</v>
      </c>
      <c r="P866" s="42" t="s">
        <v>461</v>
      </c>
      <c r="Q866" s="42" t="s">
        <v>31</v>
      </c>
      <c r="R866" s="24" t="s">
        <v>462</v>
      </c>
      <c r="S866" s="24" t="s">
        <v>33</v>
      </c>
    </row>
    <row r="867" spans="1:19" x14ac:dyDescent="0.25">
      <c r="A867" s="25" t="s">
        <v>18</v>
      </c>
      <c r="B867" s="36" t="str">
        <f t="shared" si="13"/>
        <v>PA217BILLTO</v>
      </c>
      <c r="C867" s="23" t="s">
        <v>18</v>
      </c>
      <c r="D867" s="42" t="s">
        <v>463</v>
      </c>
      <c r="E867" s="42" t="s">
        <v>464</v>
      </c>
      <c r="F867" s="42" t="s">
        <v>21</v>
      </c>
      <c r="G867" s="42" t="s">
        <v>22</v>
      </c>
      <c r="H867" s="42" t="s">
        <v>465</v>
      </c>
      <c r="I867" s="42" t="s">
        <v>24</v>
      </c>
      <c r="J867" s="42" t="s">
        <v>466</v>
      </c>
      <c r="K867" s="42" t="s">
        <v>157</v>
      </c>
      <c r="L867" s="42" t="s">
        <v>467</v>
      </c>
      <c r="M867" s="42" t="s">
        <v>28</v>
      </c>
      <c r="N867" s="42" t="s">
        <v>468</v>
      </c>
      <c r="O867" s="42" t="s">
        <v>107</v>
      </c>
      <c r="P867" s="42" t="s">
        <v>469</v>
      </c>
      <c r="Q867" s="42" t="s">
        <v>31</v>
      </c>
      <c r="R867" s="24" t="s">
        <v>470</v>
      </c>
      <c r="S867" s="24" t="s">
        <v>33</v>
      </c>
    </row>
    <row r="868" spans="1:19" x14ac:dyDescent="0.25">
      <c r="A868" s="25" t="s">
        <v>18</v>
      </c>
      <c r="B868" s="36" t="str">
        <f t="shared" si="13"/>
        <v>PA220BILLTO</v>
      </c>
      <c r="C868" s="23" t="s">
        <v>18</v>
      </c>
      <c r="D868" s="27" t="s">
        <v>471</v>
      </c>
      <c r="E868" s="27" t="s">
        <v>472</v>
      </c>
      <c r="F868" s="27" t="s">
        <v>21</v>
      </c>
      <c r="G868" s="27" t="s">
        <v>22</v>
      </c>
      <c r="H868" s="27" t="s">
        <v>473</v>
      </c>
      <c r="I868" s="27" t="s">
        <v>474</v>
      </c>
      <c r="J868" s="27" t="s">
        <v>475</v>
      </c>
      <c r="K868" s="27" t="s">
        <v>157</v>
      </c>
      <c r="L868" s="27" t="s">
        <v>476</v>
      </c>
      <c r="M868" s="27" t="s">
        <v>28</v>
      </c>
      <c r="N868" s="27" t="s">
        <v>477</v>
      </c>
      <c r="O868" s="27" t="s">
        <v>107</v>
      </c>
      <c r="P868" s="27" t="s">
        <v>478</v>
      </c>
      <c r="Q868" s="27" t="s">
        <v>31</v>
      </c>
      <c r="R868" s="24" t="s">
        <v>24</v>
      </c>
      <c r="S868" s="24" t="s">
        <v>33</v>
      </c>
    </row>
    <row r="869" spans="1:19" x14ac:dyDescent="0.25">
      <c r="A869" s="25" t="s">
        <v>18</v>
      </c>
      <c r="B869" s="36" t="str">
        <f t="shared" si="13"/>
        <v>PA224BILLTO</v>
      </c>
      <c r="C869" s="23" t="s">
        <v>18</v>
      </c>
      <c r="D869" s="42" t="s">
        <v>479</v>
      </c>
      <c r="E869" s="42" t="s">
        <v>480</v>
      </c>
      <c r="F869" s="42" t="s">
        <v>21</v>
      </c>
      <c r="G869" s="42" t="s">
        <v>22</v>
      </c>
      <c r="H869" s="42" t="s">
        <v>481</v>
      </c>
      <c r="I869" s="42" t="s">
        <v>24</v>
      </c>
      <c r="J869" s="42" t="s">
        <v>482</v>
      </c>
      <c r="K869" s="42" t="s">
        <v>483</v>
      </c>
      <c r="L869" s="42" t="s">
        <v>484</v>
      </c>
      <c r="M869" s="42" t="s">
        <v>28</v>
      </c>
      <c r="N869" s="42" t="s">
        <v>485</v>
      </c>
      <c r="O869" s="42" t="s">
        <v>107</v>
      </c>
      <c r="P869" s="42" t="s">
        <v>486</v>
      </c>
      <c r="Q869" s="42" t="s">
        <v>31</v>
      </c>
      <c r="R869" s="24" t="s">
        <v>24</v>
      </c>
      <c r="S869" s="24" t="s">
        <v>33</v>
      </c>
    </row>
    <row r="870" spans="1:19" x14ac:dyDescent="0.25">
      <c r="A870" s="25" t="s">
        <v>18</v>
      </c>
      <c r="B870" s="36" t="str">
        <f t="shared" si="13"/>
        <v>PA226BILLTO</v>
      </c>
      <c r="C870" s="23" t="s">
        <v>18</v>
      </c>
      <c r="D870" s="42" t="s">
        <v>487</v>
      </c>
      <c r="E870" s="42" t="s">
        <v>488</v>
      </c>
      <c r="F870" s="42" t="s">
        <v>21</v>
      </c>
      <c r="G870" s="42" t="s">
        <v>22</v>
      </c>
      <c r="H870" s="42" t="s">
        <v>489</v>
      </c>
      <c r="I870" s="42" t="s">
        <v>24</v>
      </c>
      <c r="J870" s="42" t="s">
        <v>490</v>
      </c>
      <c r="K870" s="42" t="s">
        <v>173</v>
      </c>
      <c r="L870" s="42" t="s">
        <v>491</v>
      </c>
      <c r="M870" s="42" t="s">
        <v>28</v>
      </c>
      <c r="N870" s="42" t="s">
        <v>492</v>
      </c>
      <c r="O870" s="42" t="s">
        <v>107</v>
      </c>
      <c r="P870" s="42" t="s">
        <v>493</v>
      </c>
      <c r="Q870" s="42" t="s">
        <v>31</v>
      </c>
      <c r="R870" s="24" t="s">
        <v>494</v>
      </c>
      <c r="S870" s="24" t="s">
        <v>33</v>
      </c>
    </row>
    <row r="871" spans="1:19" x14ac:dyDescent="0.25">
      <c r="A871" s="25" t="s">
        <v>18</v>
      </c>
      <c r="B871" s="36" t="str">
        <f t="shared" si="13"/>
        <v>PA4043BILLTO</v>
      </c>
      <c r="C871" s="23" t="s">
        <v>18</v>
      </c>
      <c r="D871" s="27" t="s">
        <v>495</v>
      </c>
      <c r="E871" s="27" t="s">
        <v>496</v>
      </c>
      <c r="F871" s="27" t="s">
        <v>21</v>
      </c>
      <c r="G871" s="27" t="s">
        <v>22</v>
      </c>
      <c r="H871" s="27" t="s">
        <v>497</v>
      </c>
      <c r="I871" s="27" t="s">
        <v>24</v>
      </c>
      <c r="J871" s="27" t="s">
        <v>37</v>
      </c>
      <c r="K871" s="27" t="s">
        <v>38</v>
      </c>
      <c r="L871" s="27" t="s">
        <v>39</v>
      </c>
      <c r="M871" s="27" t="s">
        <v>28</v>
      </c>
      <c r="N871" s="27" t="s">
        <v>498</v>
      </c>
      <c r="O871" s="27" t="s">
        <v>107</v>
      </c>
      <c r="P871" s="27" t="s">
        <v>499</v>
      </c>
      <c r="Q871" s="27" t="s">
        <v>31</v>
      </c>
      <c r="R871" s="24" t="s">
        <v>500</v>
      </c>
      <c r="S871" s="24" t="s">
        <v>33</v>
      </c>
    </row>
    <row r="872" spans="1:19" x14ac:dyDescent="0.25">
      <c r="A872" s="25" t="s">
        <v>18</v>
      </c>
      <c r="B872" s="36" t="str">
        <f t="shared" si="13"/>
        <v>PA7206BILLTO</v>
      </c>
      <c r="C872" s="23" t="s">
        <v>18</v>
      </c>
      <c r="D872" s="27" t="s">
        <v>501</v>
      </c>
      <c r="E872" s="27" t="s">
        <v>502</v>
      </c>
      <c r="F872" s="27" t="s">
        <v>21</v>
      </c>
      <c r="G872" s="27" t="s">
        <v>22</v>
      </c>
      <c r="H872" s="27" t="s">
        <v>503</v>
      </c>
      <c r="I872" s="27" t="s">
        <v>504</v>
      </c>
      <c r="J872" s="27" t="s">
        <v>505</v>
      </c>
      <c r="K872" s="27" t="s">
        <v>157</v>
      </c>
      <c r="L872" s="27" t="s">
        <v>506</v>
      </c>
      <c r="M872" s="27" t="s">
        <v>28</v>
      </c>
      <c r="N872" s="27" t="s">
        <v>507</v>
      </c>
      <c r="O872" s="27" t="s">
        <v>107</v>
      </c>
      <c r="P872" s="27" t="s">
        <v>508</v>
      </c>
      <c r="Q872" s="27" t="s">
        <v>31</v>
      </c>
      <c r="R872" s="24" t="s">
        <v>509</v>
      </c>
      <c r="S872" s="24" t="s">
        <v>33</v>
      </c>
    </row>
    <row r="873" spans="1:19" x14ac:dyDescent="0.25">
      <c r="A873" s="25" t="s">
        <v>18</v>
      </c>
      <c r="B873" s="36" t="str">
        <f t="shared" si="13"/>
        <v>PA7505BILLTO</v>
      </c>
      <c r="C873" s="23" t="s">
        <v>18</v>
      </c>
      <c r="D873" s="27" t="s">
        <v>514</v>
      </c>
      <c r="E873" s="27" t="s">
        <v>515</v>
      </c>
      <c r="F873" s="27" t="s">
        <v>21</v>
      </c>
      <c r="G873" s="27" t="s">
        <v>22</v>
      </c>
      <c r="H873" s="27" t="s">
        <v>516</v>
      </c>
      <c r="I873" s="27" t="s">
        <v>24</v>
      </c>
      <c r="J873" s="27" t="s">
        <v>517</v>
      </c>
      <c r="K873" s="27" t="s">
        <v>518</v>
      </c>
      <c r="L873" s="27" t="s">
        <v>519</v>
      </c>
      <c r="M873" s="27" t="s">
        <v>28</v>
      </c>
      <c r="N873" s="27" t="s">
        <v>520</v>
      </c>
      <c r="O873" s="27" t="s">
        <v>107</v>
      </c>
      <c r="P873" s="27" t="s">
        <v>521</v>
      </c>
      <c r="Q873" s="27" t="s">
        <v>31</v>
      </c>
      <c r="R873" s="24" t="s">
        <v>522</v>
      </c>
      <c r="S873" s="24" t="s">
        <v>33</v>
      </c>
    </row>
    <row r="874" spans="1:19" x14ac:dyDescent="0.25">
      <c r="A874" s="25" t="s">
        <v>18</v>
      </c>
      <c r="B874" s="36" t="str">
        <f t="shared" si="13"/>
        <v>PA7520BILLTO</v>
      </c>
      <c r="C874" s="23" t="s">
        <v>18</v>
      </c>
      <c r="D874" s="42" t="s">
        <v>523</v>
      </c>
      <c r="E874" s="42" t="s">
        <v>524</v>
      </c>
      <c r="F874" s="42" t="s">
        <v>21</v>
      </c>
      <c r="G874" s="42" t="s">
        <v>22</v>
      </c>
      <c r="H874" s="42" t="s">
        <v>525</v>
      </c>
      <c r="I874" s="42" t="s">
        <v>24</v>
      </c>
      <c r="J874" s="42" t="s">
        <v>526</v>
      </c>
      <c r="K874" s="42" t="s">
        <v>483</v>
      </c>
      <c r="L874" s="42" t="s">
        <v>527</v>
      </c>
      <c r="M874" s="42" t="s">
        <v>28</v>
      </c>
      <c r="N874" s="42" t="s">
        <v>528</v>
      </c>
      <c r="O874" s="42" t="s">
        <v>107</v>
      </c>
      <c r="P874" s="42" t="s">
        <v>529</v>
      </c>
      <c r="Q874" s="42" t="s">
        <v>31</v>
      </c>
      <c r="R874" s="24" t="s">
        <v>530</v>
      </c>
      <c r="S874" s="24" t="s">
        <v>33</v>
      </c>
    </row>
    <row r="875" spans="1:19" x14ac:dyDescent="0.25">
      <c r="A875" s="25" t="s">
        <v>18</v>
      </c>
      <c r="B875" s="36" t="str">
        <f t="shared" si="13"/>
        <v>PA7620BILLTO</v>
      </c>
      <c r="C875" s="23" t="s">
        <v>18</v>
      </c>
      <c r="D875" s="42" t="s">
        <v>531</v>
      </c>
      <c r="E875" s="42" t="s">
        <v>532</v>
      </c>
      <c r="F875" s="42" t="s">
        <v>21</v>
      </c>
      <c r="G875" s="42" t="s">
        <v>22</v>
      </c>
      <c r="H875" s="42" t="s">
        <v>533</v>
      </c>
      <c r="I875" s="42" t="s">
        <v>24</v>
      </c>
      <c r="J875" s="42" t="s">
        <v>534</v>
      </c>
      <c r="K875" s="42" t="s">
        <v>259</v>
      </c>
      <c r="L875" s="42" t="s">
        <v>535</v>
      </c>
      <c r="M875" s="42" t="s">
        <v>28</v>
      </c>
      <c r="N875" s="42" t="s">
        <v>536</v>
      </c>
      <c r="O875" s="42" t="s">
        <v>107</v>
      </c>
      <c r="P875" s="42" t="s">
        <v>537</v>
      </c>
      <c r="Q875" s="42" t="s">
        <v>31</v>
      </c>
      <c r="R875" s="24" t="s">
        <v>24</v>
      </c>
      <c r="S875" s="24" t="s">
        <v>33</v>
      </c>
    </row>
    <row r="876" spans="1:19" x14ac:dyDescent="0.25">
      <c r="A876" s="25" t="s">
        <v>18</v>
      </c>
      <c r="B876" s="36" t="str">
        <f t="shared" si="13"/>
        <v>PA806BILLTO</v>
      </c>
      <c r="C876" s="23" t="s">
        <v>18</v>
      </c>
      <c r="D876" s="27" t="s">
        <v>538</v>
      </c>
      <c r="E876" s="27" t="s">
        <v>539</v>
      </c>
      <c r="F876" s="27" t="s">
        <v>21</v>
      </c>
      <c r="G876" s="27" t="s">
        <v>22</v>
      </c>
      <c r="H876" s="27" t="s">
        <v>540</v>
      </c>
      <c r="I876" s="27" t="s">
        <v>24</v>
      </c>
      <c r="J876" s="27" t="s">
        <v>541</v>
      </c>
      <c r="K876" s="27" t="s">
        <v>542</v>
      </c>
      <c r="L876" s="27" t="s">
        <v>543</v>
      </c>
      <c r="M876" s="27" t="s">
        <v>28</v>
      </c>
      <c r="N876" s="27" t="s">
        <v>544</v>
      </c>
      <c r="O876" s="27" t="s">
        <v>107</v>
      </c>
      <c r="P876" s="27" t="s">
        <v>545</v>
      </c>
      <c r="Q876" s="27" t="s">
        <v>31</v>
      </c>
      <c r="R876" s="24" t="s">
        <v>546</v>
      </c>
      <c r="S876" s="24" t="s">
        <v>33</v>
      </c>
    </row>
    <row r="877" spans="1:19" x14ac:dyDescent="0.25">
      <c r="A877" s="25" t="s">
        <v>18</v>
      </c>
      <c r="B877" s="36" t="str">
        <f t="shared" si="13"/>
        <v>PACM01BILLTO</v>
      </c>
      <c r="C877" s="23" t="s">
        <v>18</v>
      </c>
      <c r="D877" s="27" t="s">
        <v>547</v>
      </c>
      <c r="E877" s="27" t="s">
        <v>548</v>
      </c>
      <c r="F877" s="27" t="s">
        <v>21</v>
      </c>
      <c r="G877" s="27" t="s">
        <v>22</v>
      </c>
      <c r="H877" s="27" t="s">
        <v>549</v>
      </c>
      <c r="I877" s="27" t="s">
        <v>24</v>
      </c>
      <c r="J877" s="27" t="s">
        <v>550</v>
      </c>
      <c r="K877" s="27" t="s">
        <v>60</v>
      </c>
      <c r="L877" s="27" t="s">
        <v>551</v>
      </c>
      <c r="M877" s="27" t="s">
        <v>28</v>
      </c>
      <c r="N877" s="27" t="s">
        <v>552</v>
      </c>
      <c r="O877" s="27" t="s">
        <v>107</v>
      </c>
      <c r="P877" s="27" t="s">
        <v>553</v>
      </c>
      <c r="Q877" s="27" t="s">
        <v>31</v>
      </c>
      <c r="R877" s="24" t="s">
        <v>554</v>
      </c>
      <c r="S877" s="24" t="s">
        <v>33</v>
      </c>
    </row>
    <row r="878" spans="1:19" x14ac:dyDescent="0.25">
      <c r="A878" s="25" t="s">
        <v>18</v>
      </c>
      <c r="B878" s="36" t="str">
        <f t="shared" si="13"/>
        <v>PALP03BILLTO</v>
      </c>
      <c r="C878" s="23" t="s">
        <v>18</v>
      </c>
      <c r="D878" s="27" t="s">
        <v>555</v>
      </c>
      <c r="E878" s="27" t="s">
        <v>556</v>
      </c>
      <c r="F878" s="27" t="s">
        <v>21</v>
      </c>
      <c r="G878" s="27" t="s">
        <v>22</v>
      </c>
      <c r="H878" s="27" t="s">
        <v>557</v>
      </c>
      <c r="I878" s="27" t="s">
        <v>558</v>
      </c>
      <c r="J878" s="27" t="s">
        <v>559</v>
      </c>
      <c r="K878" s="27" t="s">
        <v>371</v>
      </c>
      <c r="L878" s="27" t="s">
        <v>560</v>
      </c>
      <c r="M878" s="27" t="s">
        <v>28</v>
      </c>
      <c r="N878" s="27" t="s">
        <v>561</v>
      </c>
      <c r="O878" s="27" t="s">
        <v>107</v>
      </c>
      <c r="P878" s="27" t="s">
        <v>562</v>
      </c>
      <c r="Q878" s="27" t="s">
        <v>31</v>
      </c>
      <c r="R878" s="24" t="s">
        <v>563</v>
      </c>
      <c r="S878" s="24" t="s">
        <v>33</v>
      </c>
    </row>
    <row r="879" spans="1:19" x14ac:dyDescent="0.25">
      <c r="A879" s="25" t="s">
        <v>18</v>
      </c>
      <c r="B879" s="36" t="str">
        <f t="shared" si="13"/>
        <v>PAPD01BILLTO</v>
      </c>
      <c r="C879" s="23" t="s">
        <v>18</v>
      </c>
      <c r="D879" s="27" t="s">
        <v>573</v>
      </c>
      <c r="E879" s="27" t="s">
        <v>574</v>
      </c>
      <c r="F879" s="27" t="s">
        <v>21</v>
      </c>
      <c r="G879" s="27" t="s">
        <v>22</v>
      </c>
      <c r="H879" s="27" t="s">
        <v>575</v>
      </c>
      <c r="I879" s="27" t="s">
        <v>24</v>
      </c>
      <c r="J879" s="27" t="s">
        <v>576</v>
      </c>
      <c r="K879" s="27" t="s">
        <v>87</v>
      </c>
      <c r="L879" s="27" t="s">
        <v>577</v>
      </c>
      <c r="M879" s="27" t="s">
        <v>28</v>
      </c>
      <c r="N879" s="27" t="s">
        <v>578</v>
      </c>
      <c r="O879" s="27" t="s">
        <v>107</v>
      </c>
      <c r="P879" s="27" t="s">
        <v>579</v>
      </c>
      <c r="Q879" s="27" t="s">
        <v>31</v>
      </c>
      <c r="R879" s="24" t="s">
        <v>580</v>
      </c>
      <c r="S879" s="24" t="s">
        <v>33</v>
      </c>
    </row>
    <row r="880" spans="1:19" x14ac:dyDescent="0.25">
      <c r="A880" s="25" t="s">
        <v>18</v>
      </c>
      <c r="B880" s="36" t="str">
        <f t="shared" si="13"/>
        <v>PAPE08BILLTO</v>
      </c>
      <c r="C880" s="23" t="s">
        <v>18</v>
      </c>
      <c r="D880" s="27" t="s">
        <v>581</v>
      </c>
      <c r="E880" s="27" t="s">
        <v>582</v>
      </c>
      <c r="F880" s="27" t="s">
        <v>21</v>
      </c>
      <c r="G880" s="27" t="s">
        <v>22</v>
      </c>
      <c r="H880" s="27" t="s">
        <v>583</v>
      </c>
      <c r="I880" s="27" t="s">
        <v>24</v>
      </c>
      <c r="J880" s="27" t="s">
        <v>584</v>
      </c>
      <c r="K880" s="27" t="s">
        <v>87</v>
      </c>
      <c r="L880" s="27" t="s">
        <v>585</v>
      </c>
      <c r="M880" s="27" t="s">
        <v>28</v>
      </c>
      <c r="N880" s="27" t="s">
        <v>586</v>
      </c>
      <c r="O880" s="27" t="s">
        <v>107</v>
      </c>
      <c r="P880" s="27" t="s">
        <v>587</v>
      </c>
      <c r="Q880" s="27" t="s">
        <v>31</v>
      </c>
      <c r="R880" s="24" t="s">
        <v>588</v>
      </c>
      <c r="S880" s="24" t="s">
        <v>33</v>
      </c>
    </row>
    <row r="881" spans="1:19" x14ac:dyDescent="0.25">
      <c r="A881" s="25" t="s">
        <v>18</v>
      </c>
      <c r="B881" s="36" t="str">
        <f t="shared" si="13"/>
        <v>PAPF01BILLTO</v>
      </c>
      <c r="C881" s="23" t="s">
        <v>18</v>
      </c>
      <c r="D881" s="42" t="s">
        <v>589</v>
      </c>
      <c r="E881" s="42" t="s">
        <v>590</v>
      </c>
      <c r="F881" s="42" t="s">
        <v>21</v>
      </c>
      <c r="G881" s="42" t="s">
        <v>22</v>
      </c>
      <c r="H881" s="42" t="s">
        <v>591</v>
      </c>
      <c r="I881" s="42" t="s">
        <v>24</v>
      </c>
      <c r="J881" s="42" t="s">
        <v>592</v>
      </c>
      <c r="K881" s="42" t="s">
        <v>443</v>
      </c>
      <c r="L881" s="42" t="s">
        <v>593</v>
      </c>
      <c r="M881" s="42" t="s">
        <v>28</v>
      </c>
      <c r="N881" s="42" t="s">
        <v>594</v>
      </c>
      <c r="O881" s="42" t="s">
        <v>107</v>
      </c>
      <c r="P881" s="42" t="s">
        <v>595</v>
      </c>
      <c r="Q881" s="42" t="s">
        <v>31</v>
      </c>
      <c r="R881" s="24" t="s">
        <v>596</v>
      </c>
      <c r="S881" s="24" t="s">
        <v>33</v>
      </c>
    </row>
    <row r="882" spans="1:19" x14ac:dyDescent="0.25">
      <c r="A882" s="25" t="s">
        <v>18</v>
      </c>
      <c r="B882" s="36" t="str">
        <f t="shared" si="13"/>
        <v>PAPM09BILLTO</v>
      </c>
      <c r="C882" s="23" t="s">
        <v>18</v>
      </c>
      <c r="D882" s="42" t="s">
        <v>603</v>
      </c>
      <c r="E882" s="42" t="s">
        <v>604</v>
      </c>
      <c r="F882" s="42" t="s">
        <v>21</v>
      </c>
      <c r="G882" s="42" t="s">
        <v>22</v>
      </c>
      <c r="H882" s="42" t="s">
        <v>605</v>
      </c>
      <c r="I882" s="42" t="s">
        <v>24</v>
      </c>
      <c r="J882" s="42" t="s">
        <v>606</v>
      </c>
      <c r="K882" s="42" t="s">
        <v>607</v>
      </c>
      <c r="L882" s="42" t="s">
        <v>608</v>
      </c>
      <c r="M882" s="42" t="s">
        <v>28</v>
      </c>
      <c r="N882" s="42" t="s">
        <v>609</v>
      </c>
      <c r="O882" s="42" t="s">
        <v>107</v>
      </c>
      <c r="P882" s="42" t="s">
        <v>610</v>
      </c>
      <c r="Q882" s="42" t="s">
        <v>31</v>
      </c>
      <c r="R882" s="24" t="s">
        <v>611</v>
      </c>
      <c r="S882" s="24" t="s">
        <v>33</v>
      </c>
    </row>
    <row r="883" spans="1:19" x14ac:dyDescent="0.25">
      <c r="A883" s="25" t="s">
        <v>18</v>
      </c>
      <c r="B883" s="36" t="str">
        <f t="shared" si="13"/>
        <v>PARB05BILLTO</v>
      </c>
      <c r="C883" s="23" t="s">
        <v>18</v>
      </c>
      <c r="D883" s="27" t="s">
        <v>612</v>
      </c>
      <c r="E883" s="27" t="s">
        <v>613</v>
      </c>
      <c r="F883" s="27" t="s">
        <v>21</v>
      </c>
      <c r="G883" s="27" t="s">
        <v>22</v>
      </c>
      <c r="H883" s="27" t="s">
        <v>614</v>
      </c>
      <c r="I883" s="27" t="s">
        <v>24</v>
      </c>
      <c r="J883" s="27" t="s">
        <v>615</v>
      </c>
      <c r="K883" s="27" t="s">
        <v>104</v>
      </c>
      <c r="L883" s="27" t="s">
        <v>616</v>
      </c>
      <c r="M883" s="27" t="s">
        <v>28</v>
      </c>
      <c r="N883" s="27" t="s">
        <v>617</v>
      </c>
      <c r="O883" s="27" t="s">
        <v>107</v>
      </c>
      <c r="P883" s="27" t="s">
        <v>618</v>
      </c>
      <c r="Q883" s="27" t="s">
        <v>31</v>
      </c>
      <c r="R883" s="24" t="s">
        <v>619</v>
      </c>
      <c r="S883" s="24" t="s">
        <v>33</v>
      </c>
    </row>
    <row r="884" spans="1:19" x14ac:dyDescent="0.25">
      <c r="A884" s="25" t="s">
        <v>18</v>
      </c>
      <c r="B884" s="36" t="str">
        <f t="shared" si="13"/>
        <v>PARB12BILLTO</v>
      </c>
      <c r="C884" s="23" t="s">
        <v>18</v>
      </c>
      <c r="D884" s="42" t="s">
        <v>620</v>
      </c>
      <c r="E884" s="42" t="s">
        <v>621</v>
      </c>
      <c r="F884" s="42" t="s">
        <v>21</v>
      </c>
      <c r="G884" s="42" t="s">
        <v>22</v>
      </c>
      <c r="H884" s="42" t="s">
        <v>622</v>
      </c>
      <c r="I884" s="42" t="s">
        <v>24</v>
      </c>
      <c r="J884" s="42" t="s">
        <v>623</v>
      </c>
      <c r="K884" s="42" t="s">
        <v>624</v>
      </c>
      <c r="L884" s="42" t="s">
        <v>625</v>
      </c>
      <c r="M884" s="42" t="s">
        <v>28</v>
      </c>
      <c r="N884" s="42" t="s">
        <v>626</v>
      </c>
      <c r="O884" s="42" t="s">
        <v>107</v>
      </c>
      <c r="P884" s="42" t="s">
        <v>627</v>
      </c>
      <c r="Q884" s="42" t="s">
        <v>31</v>
      </c>
      <c r="R884" s="24" t="s">
        <v>628</v>
      </c>
      <c r="S884" s="24" t="s">
        <v>33</v>
      </c>
    </row>
    <row r="885" spans="1:19" x14ac:dyDescent="0.25">
      <c r="A885" s="25" t="s">
        <v>18</v>
      </c>
      <c r="B885" s="36" t="str">
        <f t="shared" si="13"/>
        <v>PARC10BILLTO</v>
      </c>
      <c r="C885" s="23" t="s">
        <v>18</v>
      </c>
      <c r="D885" s="42" t="s">
        <v>635</v>
      </c>
      <c r="E885" s="42" t="s">
        <v>636</v>
      </c>
      <c r="F885" s="42" t="s">
        <v>21</v>
      </c>
      <c r="G885" s="42" t="s">
        <v>22</v>
      </c>
      <c r="H885" s="42" t="s">
        <v>637</v>
      </c>
      <c r="I885" s="42" t="s">
        <v>24</v>
      </c>
      <c r="J885" s="42" t="s">
        <v>638</v>
      </c>
      <c r="K885" s="42" t="s">
        <v>38</v>
      </c>
      <c r="L885" s="42" t="s">
        <v>639</v>
      </c>
      <c r="M885" s="42" t="s">
        <v>28</v>
      </c>
      <c r="N885" s="42" t="s">
        <v>640</v>
      </c>
      <c r="O885" s="42" t="s">
        <v>107</v>
      </c>
      <c r="P885" s="42" t="s">
        <v>641</v>
      </c>
      <c r="Q885" s="42" t="s">
        <v>31</v>
      </c>
      <c r="R885" s="24" t="s">
        <v>642</v>
      </c>
      <c r="S885" s="24" t="s">
        <v>33</v>
      </c>
    </row>
    <row r="886" spans="1:19" x14ac:dyDescent="0.25">
      <c r="A886" s="25" t="s">
        <v>18</v>
      </c>
      <c r="B886" s="36" t="str">
        <f t="shared" si="13"/>
        <v>PARC21BILLTO</v>
      </c>
      <c r="C886" s="23" t="s">
        <v>18</v>
      </c>
      <c r="D886" s="42" t="s">
        <v>643</v>
      </c>
      <c r="E886" s="42" t="s">
        <v>644</v>
      </c>
      <c r="F886" s="42" t="s">
        <v>21</v>
      </c>
      <c r="G886" s="42" t="s">
        <v>22</v>
      </c>
      <c r="H886" s="42" t="s">
        <v>645</v>
      </c>
      <c r="I886" s="42" t="s">
        <v>24</v>
      </c>
      <c r="J886" s="42" t="s">
        <v>646</v>
      </c>
      <c r="K886" s="42" t="s">
        <v>38</v>
      </c>
      <c r="L886" s="42" t="s">
        <v>647</v>
      </c>
      <c r="M886" s="42" t="s">
        <v>28</v>
      </c>
      <c r="N886" s="42" t="s">
        <v>648</v>
      </c>
      <c r="O886" s="42" t="s">
        <v>107</v>
      </c>
      <c r="P886" s="42" t="s">
        <v>649</v>
      </c>
      <c r="Q886" s="42" t="s">
        <v>31</v>
      </c>
      <c r="R886" s="24" t="s">
        <v>650</v>
      </c>
      <c r="S886" s="24" t="s">
        <v>33</v>
      </c>
    </row>
    <row r="887" spans="1:19" x14ac:dyDescent="0.25">
      <c r="A887" s="25" t="s">
        <v>18</v>
      </c>
      <c r="B887" s="36" t="str">
        <f t="shared" si="13"/>
        <v>PARC30BILLTO</v>
      </c>
      <c r="C887" s="23" t="s">
        <v>18</v>
      </c>
      <c r="D887" s="27" t="s">
        <v>668</v>
      </c>
      <c r="E887" s="27" t="s">
        <v>669</v>
      </c>
      <c r="F887" s="27" t="s">
        <v>21</v>
      </c>
      <c r="G887" s="27" t="s">
        <v>22</v>
      </c>
      <c r="H887" s="27" t="s">
        <v>670</v>
      </c>
      <c r="I887" s="27" t="s">
        <v>24</v>
      </c>
      <c r="J887" s="27" t="s">
        <v>671</v>
      </c>
      <c r="K887" s="27" t="s">
        <v>104</v>
      </c>
      <c r="L887" s="27" t="s">
        <v>672</v>
      </c>
      <c r="M887" s="27" t="s">
        <v>28</v>
      </c>
      <c r="N887" s="27" t="s">
        <v>673</v>
      </c>
      <c r="O887" s="27" t="s">
        <v>107</v>
      </c>
      <c r="P887" s="27" t="s">
        <v>674</v>
      </c>
      <c r="Q887" s="27" t="s">
        <v>31</v>
      </c>
      <c r="R887" s="24" t="s">
        <v>675</v>
      </c>
      <c r="S887" s="24" t="s">
        <v>33</v>
      </c>
    </row>
    <row r="888" spans="1:19" x14ac:dyDescent="0.25">
      <c r="A888" s="25" t="s">
        <v>18</v>
      </c>
      <c r="B888" s="36" t="str">
        <f t="shared" si="13"/>
        <v>PARD04BILLTO</v>
      </c>
      <c r="C888" s="23" t="s">
        <v>18</v>
      </c>
      <c r="D888" s="27" t="s">
        <v>690</v>
      </c>
      <c r="E888" s="27" t="s">
        <v>691</v>
      </c>
      <c r="F888" s="27" t="s">
        <v>21</v>
      </c>
      <c r="G888" s="27" t="s">
        <v>22</v>
      </c>
      <c r="H888" s="27" t="s">
        <v>692</v>
      </c>
      <c r="I888" s="27" t="s">
        <v>24</v>
      </c>
      <c r="J888" s="27" t="s">
        <v>693</v>
      </c>
      <c r="K888" s="27" t="s">
        <v>68</v>
      </c>
      <c r="L888" s="27" t="s">
        <v>694</v>
      </c>
      <c r="M888" s="27" t="s">
        <v>28</v>
      </c>
      <c r="N888" s="27" t="s">
        <v>695</v>
      </c>
      <c r="O888" s="27" t="s">
        <v>107</v>
      </c>
      <c r="P888" s="27" t="s">
        <v>696</v>
      </c>
      <c r="Q888" s="27" t="s">
        <v>31</v>
      </c>
      <c r="R888" s="24" t="s">
        <v>697</v>
      </c>
      <c r="S888" s="24" t="s">
        <v>33</v>
      </c>
    </row>
    <row r="889" spans="1:19" x14ac:dyDescent="0.25">
      <c r="A889" s="25" t="s">
        <v>18</v>
      </c>
      <c r="B889" s="36" t="str">
        <f t="shared" si="13"/>
        <v>PARD10BILLTO</v>
      </c>
      <c r="C889" s="23" t="s">
        <v>18</v>
      </c>
      <c r="D889" s="42" t="s">
        <v>698</v>
      </c>
      <c r="E889" s="42" t="s">
        <v>699</v>
      </c>
      <c r="F889" s="42" t="s">
        <v>21</v>
      </c>
      <c r="G889" s="42" t="s">
        <v>22</v>
      </c>
      <c r="H889" s="42" t="s">
        <v>700</v>
      </c>
      <c r="I889" s="42" t="s">
        <v>24</v>
      </c>
      <c r="J889" s="42" t="s">
        <v>701</v>
      </c>
      <c r="K889" s="42" t="s">
        <v>702</v>
      </c>
      <c r="L889" s="42" t="s">
        <v>703</v>
      </c>
      <c r="M889" s="42" t="s">
        <v>28</v>
      </c>
      <c r="N889" s="42" t="s">
        <v>704</v>
      </c>
      <c r="O889" s="42" t="s">
        <v>107</v>
      </c>
      <c r="P889" s="42" t="s">
        <v>705</v>
      </c>
      <c r="Q889" s="42" t="s">
        <v>31</v>
      </c>
      <c r="R889" s="24" t="s">
        <v>706</v>
      </c>
      <c r="S889" s="24" t="s">
        <v>33</v>
      </c>
    </row>
    <row r="890" spans="1:19" x14ac:dyDescent="0.25">
      <c r="A890" s="25" t="s">
        <v>18</v>
      </c>
      <c r="B890" s="36" t="str">
        <f t="shared" si="13"/>
        <v>PARE02BILLTO</v>
      </c>
      <c r="C890" s="23" t="s">
        <v>18</v>
      </c>
      <c r="D890" s="27" t="s">
        <v>727</v>
      </c>
      <c r="E890" s="27" t="s">
        <v>728</v>
      </c>
      <c r="F890" s="27" t="s">
        <v>21</v>
      </c>
      <c r="G890" s="27" t="s">
        <v>22</v>
      </c>
      <c r="H890" s="27" t="s">
        <v>729</v>
      </c>
      <c r="I890" s="27" t="s">
        <v>730</v>
      </c>
      <c r="J890" s="27" t="s">
        <v>731</v>
      </c>
      <c r="K890" s="27" t="s">
        <v>732</v>
      </c>
      <c r="L890" s="27" t="s">
        <v>733</v>
      </c>
      <c r="M890" s="27" t="s">
        <v>28</v>
      </c>
      <c r="N890" s="27" t="s">
        <v>734</v>
      </c>
      <c r="O890" s="27" t="s">
        <v>107</v>
      </c>
      <c r="P890" s="27" t="s">
        <v>735</v>
      </c>
      <c r="Q890" s="27" t="s">
        <v>31</v>
      </c>
      <c r="R890" s="24" t="s">
        <v>736</v>
      </c>
      <c r="S890" s="24" t="s">
        <v>33</v>
      </c>
    </row>
    <row r="891" spans="1:19" x14ac:dyDescent="0.25">
      <c r="A891" s="25" t="s">
        <v>18</v>
      </c>
      <c r="B891" s="36" t="str">
        <f t="shared" si="13"/>
        <v>PARF10BILLTO</v>
      </c>
      <c r="C891" s="23" t="s">
        <v>18</v>
      </c>
      <c r="D891" s="42" t="s">
        <v>761</v>
      </c>
      <c r="E891" s="42" t="s">
        <v>762</v>
      </c>
      <c r="F891" s="42" t="s">
        <v>21</v>
      </c>
      <c r="G891" s="42" t="s">
        <v>22</v>
      </c>
      <c r="H891" s="42" t="s">
        <v>763</v>
      </c>
      <c r="I891" s="42" t="s">
        <v>24</v>
      </c>
      <c r="J891" s="42" t="s">
        <v>764</v>
      </c>
      <c r="K891" s="42" t="s">
        <v>443</v>
      </c>
      <c r="L891" s="42" t="s">
        <v>765</v>
      </c>
      <c r="M891" s="42" t="s">
        <v>28</v>
      </c>
      <c r="N891" s="42" t="s">
        <v>766</v>
      </c>
      <c r="O891" s="42" t="s">
        <v>107</v>
      </c>
      <c r="P891" s="42" t="s">
        <v>767</v>
      </c>
      <c r="Q891" s="42" t="s">
        <v>31</v>
      </c>
      <c r="R891" s="24" t="s">
        <v>768</v>
      </c>
      <c r="S891" s="24" t="s">
        <v>33</v>
      </c>
    </row>
    <row r="892" spans="1:19" x14ac:dyDescent="0.25">
      <c r="A892" s="25" t="s">
        <v>18</v>
      </c>
      <c r="B892" s="36" t="str">
        <f t="shared" si="13"/>
        <v>PARH05BILLTO</v>
      </c>
      <c r="C892" s="23" t="s">
        <v>18</v>
      </c>
      <c r="D892" s="27" t="s">
        <v>823</v>
      </c>
      <c r="E892" s="27" t="s">
        <v>824</v>
      </c>
      <c r="F892" s="27" t="s">
        <v>21</v>
      </c>
      <c r="G892" s="27" t="s">
        <v>22</v>
      </c>
      <c r="H892" s="27" t="s">
        <v>825</v>
      </c>
      <c r="I892" s="27" t="s">
        <v>24</v>
      </c>
      <c r="J892" s="27" t="s">
        <v>826</v>
      </c>
      <c r="K892" s="27" t="s">
        <v>104</v>
      </c>
      <c r="L892" s="27" t="s">
        <v>827</v>
      </c>
      <c r="M892" s="27" t="s">
        <v>28</v>
      </c>
      <c r="N892" s="27" t="s">
        <v>828</v>
      </c>
      <c r="O892" s="27" t="s">
        <v>107</v>
      </c>
      <c r="P892" s="27" t="s">
        <v>829</v>
      </c>
      <c r="Q892" s="27" t="s">
        <v>31</v>
      </c>
      <c r="R892" s="24" t="s">
        <v>24</v>
      </c>
      <c r="S892" s="24" t="s">
        <v>33</v>
      </c>
    </row>
    <row r="893" spans="1:19" x14ac:dyDescent="0.25">
      <c r="A893" s="25" t="s">
        <v>18</v>
      </c>
      <c r="B893" s="36" t="str">
        <f t="shared" si="13"/>
        <v>PARH08BILLTO</v>
      </c>
      <c r="C893" s="23" t="s">
        <v>18</v>
      </c>
      <c r="D893" s="42" t="s">
        <v>830</v>
      </c>
      <c r="E893" s="42" t="s">
        <v>831</v>
      </c>
      <c r="F893" s="42" t="s">
        <v>21</v>
      </c>
      <c r="G893" s="42" t="s">
        <v>22</v>
      </c>
      <c r="H893" s="42" t="s">
        <v>832</v>
      </c>
      <c r="I893" s="42" t="s">
        <v>24</v>
      </c>
      <c r="J893" s="42" t="s">
        <v>833</v>
      </c>
      <c r="K893" s="42" t="s">
        <v>711</v>
      </c>
      <c r="L893" s="42" t="s">
        <v>834</v>
      </c>
      <c r="M893" s="42" t="s">
        <v>28</v>
      </c>
      <c r="N893" s="42" t="s">
        <v>835</v>
      </c>
      <c r="O893" s="42" t="s">
        <v>107</v>
      </c>
      <c r="P893" s="42" t="s">
        <v>836</v>
      </c>
      <c r="Q893" s="42" t="s">
        <v>31</v>
      </c>
      <c r="R893" s="24" t="s">
        <v>837</v>
      </c>
      <c r="S893" s="24" t="s">
        <v>33</v>
      </c>
    </row>
    <row r="894" spans="1:19" x14ac:dyDescent="0.25">
      <c r="A894" s="25" t="s">
        <v>18</v>
      </c>
      <c r="B894" s="36" t="str">
        <f t="shared" si="13"/>
        <v>PARH10BILLTO</v>
      </c>
      <c r="C894" s="23" t="s">
        <v>18</v>
      </c>
      <c r="D894" s="42" t="s">
        <v>838</v>
      </c>
      <c r="E894" s="42" t="s">
        <v>839</v>
      </c>
      <c r="F894" s="42" t="s">
        <v>21</v>
      </c>
      <c r="G894" s="42" t="s">
        <v>22</v>
      </c>
      <c r="H894" s="42" t="s">
        <v>840</v>
      </c>
      <c r="I894" s="42" t="s">
        <v>24</v>
      </c>
      <c r="J894" s="42" t="s">
        <v>841</v>
      </c>
      <c r="K894" s="42" t="s">
        <v>60</v>
      </c>
      <c r="L894" s="42" t="s">
        <v>842</v>
      </c>
      <c r="M894" s="42" t="s">
        <v>28</v>
      </c>
      <c r="N894" s="42" t="s">
        <v>843</v>
      </c>
      <c r="O894" s="42" t="s">
        <v>107</v>
      </c>
      <c r="P894" s="42" t="s">
        <v>844</v>
      </c>
      <c r="Q894" s="42" t="s">
        <v>31</v>
      </c>
      <c r="R894" s="24" t="s">
        <v>845</v>
      </c>
      <c r="S894" s="24" t="s">
        <v>33</v>
      </c>
    </row>
    <row r="895" spans="1:19" x14ac:dyDescent="0.25">
      <c r="A895" s="25" t="s">
        <v>18</v>
      </c>
      <c r="B895" s="36" t="str">
        <f t="shared" si="13"/>
        <v>PARI02BILLTO</v>
      </c>
      <c r="C895" s="23" t="s">
        <v>18</v>
      </c>
      <c r="D895" s="42" t="s">
        <v>846</v>
      </c>
      <c r="E895" s="42" t="s">
        <v>847</v>
      </c>
      <c r="F895" s="42" t="s">
        <v>21</v>
      </c>
      <c r="G895" s="42" t="s">
        <v>22</v>
      </c>
      <c r="H895" s="42" t="s">
        <v>848</v>
      </c>
      <c r="I895" s="42" t="s">
        <v>24</v>
      </c>
      <c r="J895" s="42" t="s">
        <v>849</v>
      </c>
      <c r="K895" s="42" t="s">
        <v>259</v>
      </c>
      <c r="L895" s="42" t="s">
        <v>850</v>
      </c>
      <c r="M895" s="42" t="s">
        <v>28</v>
      </c>
      <c r="N895" s="42" t="s">
        <v>851</v>
      </c>
      <c r="O895" s="42" t="s">
        <v>107</v>
      </c>
      <c r="P895" s="42" t="s">
        <v>852</v>
      </c>
      <c r="Q895" s="42" t="s">
        <v>31</v>
      </c>
      <c r="R895" s="24" t="s">
        <v>853</v>
      </c>
      <c r="S895" s="24" t="s">
        <v>33</v>
      </c>
    </row>
    <row r="896" spans="1:19" x14ac:dyDescent="0.25">
      <c r="A896" s="25" t="s">
        <v>18</v>
      </c>
      <c r="B896" s="36" t="str">
        <f t="shared" si="13"/>
        <v>PARL10BILLTO</v>
      </c>
      <c r="C896" s="23" t="s">
        <v>18</v>
      </c>
      <c r="D896" s="27" t="s">
        <v>877</v>
      </c>
      <c r="E896" s="27" t="s">
        <v>878</v>
      </c>
      <c r="F896" s="27" t="s">
        <v>21</v>
      </c>
      <c r="G896" s="27" t="s">
        <v>22</v>
      </c>
      <c r="H896" s="27" t="s">
        <v>879</v>
      </c>
      <c r="I896" s="27" t="s">
        <v>24</v>
      </c>
      <c r="J896" s="27" t="s">
        <v>880</v>
      </c>
      <c r="K896" s="27" t="s">
        <v>186</v>
      </c>
      <c r="L896" s="27" t="s">
        <v>881</v>
      </c>
      <c r="M896" s="27" t="s">
        <v>28</v>
      </c>
      <c r="N896" s="27" t="s">
        <v>882</v>
      </c>
      <c r="O896" s="27" t="s">
        <v>107</v>
      </c>
      <c r="P896" s="27" t="s">
        <v>883</v>
      </c>
      <c r="Q896" s="27" t="s">
        <v>31</v>
      </c>
      <c r="R896" s="24" t="s">
        <v>884</v>
      </c>
      <c r="S896" s="24" t="s">
        <v>33</v>
      </c>
    </row>
    <row r="897" spans="1:19" x14ac:dyDescent="0.25">
      <c r="A897" s="25" t="s">
        <v>18</v>
      </c>
      <c r="B897" s="36" t="str">
        <f t="shared" si="13"/>
        <v>PARL166BILLTO</v>
      </c>
      <c r="C897" s="23" t="s">
        <v>18</v>
      </c>
      <c r="D897" s="27" t="s">
        <v>885</v>
      </c>
      <c r="E897" s="27" t="s">
        <v>886</v>
      </c>
      <c r="F897" s="27" t="s">
        <v>21</v>
      </c>
      <c r="G897" s="27" t="s">
        <v>22</v>
      </c>
      <c r="H897" s="27" t="s">
        <v>887</v>
      </c>
      <c r="I897" s="27" t="s">
        <v>24</v>
      </c>
      <c r="J897" s="27" t="s">
        <v>888</v>
      </c>
      <c r="K897" s="27" t="s">
        <v>259</v>
      </c>
      <c r="L897" s="27" t="s">
        <v>889</v>
      </c>
      <c r="M897" s="27" t="s">
        <v>28</v>
      </c>
      <c r="N897" s="27" t="s">
        <v>890</v>
      </c>
      <c r="O897" s="27" t="s">
        <v>107</v>
      </c>
      <c r="P897" s="27" t="s">
        <v>891</v>
      </c>
      <c r="Q897" s="27" t="s">
        <v>31</v>
      </c>
      <c r="R897" s="24" t="s">
        <v>892</v>
      </c>
      <c r="S897" s="24" t="s">
        <v>33</v>
      </c>
    </row>
    <row r="898" spans="1:19" x14ac:dyDescent="0.25">
      <c r="A898" s="25" t="s">
        <v>18</v>
      </c>
      <c r="B898" s="36" t="str">
        <f t="shared" ref="B898:B961" si="14">CONCATENATE(D898,O898)</f>
        <v>PARM03BILLTO</v>
      </c>
      <c r="C898" s="23" t="s">
        <v>18</v>
      </c>
      <c r="D898" s="42" t="s">
        <v>931</v>
      </c>
      <c r="E898" s="42" t="s">
        <v>932</v>
      </c>
      <c r="F898" s="42" t="s">
        <v>21</v>
      </c>
      <c r="G898" s="42" t="s">
        <v>22</v>
      </c>
      <c r="H898" s="42" t="s">
        <v>933</v>
      </c>
      <c r="I898" s="42" t="s">
        <v>24</v>
      </c>
      <c r="J898" s="42" t="s">
        <v>934</v>
      </c>
      <c r="K898" s="42" t="s">
        <v>624</v>
      </c>
      <c r="L898" s="42" t="s">
        <v>935</v>
      </c>
      <c r="M898" s="42" t="s">
        <v>28</v>
      </c>
      <c r="N898" s="42" t="s">
        <v>936</v>
      </c>
      <c r="O898" s="42" t="s">
        <v>107</v>
      </c>
      <c r="P898" s="42" t="s">
        <v>937</v>
      </c>
      <c r="Q898" s="42" t="s">
        <v>31</v>
      </c>
      <c r="R898" s="24" t="s">
        <v>938</v>
      </c>
      <c r="S898" s="24" t="s">
        <v>33</v>
      </c>
    </row>
    <row r="899" spans="1:19" x14ac:dyDescent="0.25">
      <c r="A899" s="25" t="s">
        <v>18</v>
      </c>
      <c r="B899" s="36" t="str">
        <f t="shared" si="14"/>
        <v>PARM04BILLTO</v>
      </c>
      <c r="C899" s="23" t="s">
        <v>18</v>
      </c>
      <c r="D899" s="42" t="s">
        <v>939</v>
      </c>
      <c r="E899" s="42" t="s">
        <v>940</v>
      </c>
      <c r="F899" s="42" t="s">
        <v>21</v>
      </c>
      <c r="G899" s="42" t="s">
        <v>22</v>
      </c>
      <c r="H899" s="42" t="s">
        <v>941</v>
      </c>
      <c r="I899" s="42" t="s">
        <v>24</v>
      </c>
      <c r="J899" s="42" t="s">
        <v>942</v>
      </c>
      <c r="K899" s="42" t="s">
        <v>38</v>
      </c>
      <c r="L899" s="42" t="s">
        <v>943</v>
      </c>
      <c r="M899" s="42" t="s">
        <v>28</v>
      </c>
      <c r="N899" s="42" t="s">
        <v>944</v>
      </c>
      <c r="O899" s="42" t="s">
        <v>107</v>
      </c>
      <c r="P899" s="42" t="s">
        <v>945</v>
      </c>
      <c r="Q899" s="42" t="s">
        <v>31</v>
      </c>
      <c r="R899" s="24" t="s">
        <v>946</v>
      </c>
      <c r="S899" s="24" t="s">
        <v>33</v>
      </c>
    </row>
    <row r="900" spans="1:19" x14ac:dyDescent="0.25">
      <c r="A900" s="25" t="s">
        <v>18</v>
      </c>
      <c r="B900" s="36" t="str">
        <f t="shared" si="14"/>
        <v>PARM18BILLTO</v>
      </c>
      <c r="C900" s="23" t="s">
        <v>18</v>
      </c>
      <c r="D900" s="42" t="s">
        <v>961</v>
      </c>
      <c r="E900" s="42" t="s">
        <v>962</v>
      </c>
      <c r="F900" s="42" t="s">
        <v>21</v>
      </c>
      <c r="G900" s="42" t="s">
        <v>22</v>
      </c>
      <c r="H900" s="42" t="s">
        <v>963</v>
      </c>
      <c r="I900" s="42" t="s">
        <v>24</v>
      </c>
      <c r="J900" s="42" t="s">
        <v>964</v>
      </c>
      <c r="K900" s="42" t="s">
        <v>48</v>
      </c>
      <c r="L900" s="42" t="s">
        <v>965</v>
      </c>
      <c r="M900" s="42" t="s">
        <v>28</v>
      </c>
      <c r="N900" s="42" t="s">
        <v>966</v>
      </c>
      <c r="O900" s="42" t="s">
        <v>107</v>
      </c>
      <c r="P900" s="42" t="s">
        <v>967</v>
      </c>
      <c r="Q900" s="42" t="s">
        <v>31</v>
      </c>
      <c r="R900" s="24" t="s">
        <v>24</v>
      </c>
      <c r="S900" s="24" t="s">
        <v>33</v>
      </c>
    </row>
    <row r="901" spans="1:19" x14ac:dyDescent="0.25">
      <c r="A901" s="25" t="s">
        <v>18</v>
      </c>
      <c r="B901" s="36" t="str">
        <f t="shared" si="14"/>
        <v>PARN01BILLTO</v>
      </c>
      <c r="C901" s="23" t="s">
        <v>18</v>
      </c>
      <c r="D901" s="42" t="s">
        <v>968</v>
      </c>
      <c r="E901" s="42" t="s">
        <v>969</v>
      </c>
      <c r="F901" s="42" t="s">
        <v>21</v>
      </c>
      <c r="G901" s="42" t="s">
        <v>22</v>
      </c>
      <c r="H901" s="42" t="s">
        <v>970</v>
      </c>
      <c r="I901" s="42" t="s">
        <v>24</v>
      </c>
      <c r="J901" s="42" t="s">
        <v>971</v>
      </c>
      <c r="K901" s="42" t="s">
        <v>972</v>
      </c>
      <c r="L901" s="42" t="s">
        <v>973</v>
      </c>
      <c r="M901" s="42" t="s">
        <v>28</v>
      </c>
      <c r="N901" s="42" t="s">
        <v>974</v>
      </c>
      <c r="O901" s="42" t="s">
        <v>107</v>
      </c>
      <c r="P901" s="42" t="s">
        <v>975</v>
      </c>
      <c r="Q901" s="42" t="s">
        <v>31</v>
      </c>
      <c r="R901" s="24" t="s">
        <v>24</v>
      </c>
      <c r="S901" s="24" t="s">
        <v>33</v>
      </c>
    </row>
    <row r="902" spans="1:19" x14ac:dyDescent="0.25">
      <c r="A902" s="25" t="s">
        <v>18</v>
      </c>
      <c r="B902" s="36" t="str">
        <f t="shared" si="14"/>
        <v>PARO01BILLTO</v>
      </c>
      <c r="C902" s="23" t="s">
        <v>18</v>
      </c>
      <c r="D902" s="42" t="s">
        <v>992</v>
      </c>
      <c r="E902" s="42" t="s">
        <v>993</v>
      </c>
      <c r="F902" s="42" t="s">
        <v>21</v>
      </c>
      <c r="G902" s="42" t="s">
        <v>22</v>
      </c>
      <c r="H902" s="42" t="s">
        <v>994</v>
      </c>
      <c r="I902" s="42" t="s">
        <v>24</v>
      </c>
      <c r="J902" s="42" t="s">
        <v>995</v>
      </c>
      <c r="K902" s="42" t="s">
        <v>624</v>
      </c>
      <c r="L902" s="42" t="s">
        <v>996</v>
      </c>
      <c r="M902" s="42" t="s">
        <v>28</v>
      </c>
      <c r="N902" s="42" t="s">
        <v>997</v>
      </c>
      <c r="O902" s="42" t="s">
        <v>107</v>
      </c>
      <c r="P902" s="42" t="s">
        <v>998</v>
      </c>
      <c r="Q902" s="42" t="s">
        <v>31</v>
      </c>
      <c r="R902" s="24" t="s">
        <v>999</v>
      </c>
      <c r="S902" s="24" t="s">
        <v>33</v>
      </c>
    </row>
    <row r="903" spans="1:19" x14ac:dyDescent="0.25">
      <c r="A903" s="25" t="s">
        <v>18</v>
      </c>
      <c r="B903" s="36" t="str">
        <f t="shared" si="14"/>
        <v>PARO02BILLTO</v>
      </c>
      <c r="C903" s="23" t="s">
        <v>18</v>
      </c>
      <c r="D903" s="42" t="s">
        <v>1000</v>
      </c>
      <c r="E903" s="42" t="s">
        <v>1001</v>
      </c>
      <c r="F903" s="42" t="s">
        <v>21</v>
      </c>
      <c r="G903" s="42" t="s">
        <v>22</v>
      </c>
      <c r="H903" s="42" t="s">
        <v>1002</v>
      </c>
      <c r="I903" s="42" t="s">
        <v>24</v>
      </c>
      <c r="J903" s="42" t="s">
        <v>1003</v>
      </c>
      <c r="K903" s="42" t="s">
        <v>259</v>
      </c>
      <c r="L903" s="42" t="s">
        <v>1004</v>
      </c>
      <c r="M903" s="42" t="s">
        <v>28</v>
      </c>
      <c r="N903" s="42" t="s">
        <v>1005</v>
      </c>
      <c r="O903" s="42" t="s">
        <v>107</v>
      </c>
      <c r="P903" s="42" t="s">
        <v>1006</v>
      </c>
      <c r="Q903" s="42" t="s">
        <v>31</v>
      </c>
      <c r="R903" s="24" t="s">
        <v>1007</v>
      </c>
      <c r="S903" s="24" t="s">
        <v>33</v>
      </c>
    </row>
    <row r="904" spans="1:19" x14ac:dyDescent="0.25">
      <c r="A904" s="25" t="s">
        <v>18</v>
      </c>
      <c r="B904" s="36" t="str">
        <f t="shared" si="14"/>
        <v>PARP01BILLTO</v>
      </c>
      <c r="C904" s="23" t="s">
        <v>18</v>
      </c>
      <c r="D904" s="42" t="s">
        <v>1022</v>
      </c>
      <c r="E904" s="42" t="s">
        <v>1023</v>
      </c>
      <c r="F904" s="42" t="s">
        <v>21</v>
      </c>
      <c r="G904" s="42" t="s">
        <v>22</v>
      </c>
      <c r="H904" s="42" t="s">
        <v>1024</v>
      </c>
      <c r="I904" s="42" t="s">
        <v>24</v>
      </c>
      <c r="J904" s="42" t="s">
        <v>1025</v>
      </c>
      <c r="K904" s="42" t="s">
        <v>569</v>
      </c>
      <c r="L904" s="42" t="s">
        <v>1026</v>
      </c>
      <c r="M904" s="42" t="s">
        <v>28</v>
      </c>
      <c r="N904" s="42" t="s">
        <v>1027</v>
      </c>
      <c r="O904" s="42" t="s">
        <v>107</v>
      </c>
      <c r="P904" s="42" t="s">
        <v>1028</v>
      </c>
      <c r="Q904" s="42" t="s">
        <v>31</v>
      </c>
      <c r="R904" s="24" t="s">
        <v>1029</v>
      </c>
      <c r="S904" s="24" t="s">
        <v>33</v>
      </c>
    </row>
    <row r="905" spans="1:19" x14ac:dyDescent="0.25">
      <c r="A905" s="25" t="s">
        <v>18</v>
      </c>
      <c r="B905" s="36" t="str">
        <f t="shared" si="14"/>
        <v>PARP04BILLTO</v>
      </c>
      <c r="C905" s="23" t="s">
        <v>18</v>
      </c>
      <c r="D905" s="42" t="s">
        <v>1041</v>
      </c>
      <c r="E905" s="42" t="s">
        <v>1042</v>
      </c>
      <c r="F905" s="42" t="s">
        <v>21</v>
      </c>
      <c r="G905" s="42" t="s">
        <v>22</v>
      </c>
      <c r="H905" s="42" t="s">
        <v>1043</v>
      </c>
      <c r="I905" s="42" t="s">
        <v>24</v>
      </c>
      <c r="J905" s="42" t="s">
        <v>1044</v>
      </c>
      <c r="K905" s="42" t="s">
        <v>87</v>
      </c>
      <c r="L905" s="42" t="s">
        <v>1045</v>
      </c>
      <c r="M905" s="42" t="s">
        <v>28</v>
      </c>
      <c r="N905" s="42" t="s">
        <v>1046</v>
      </c>
      <c r="O905" s="42" t="s">
        <v>107</v>
      </c>
      <c r="P905" s="42" t="s">
        <v>1047</v>
      </c>
      <c r="Q905" s="42" t="s">
        <v>31</v>
      </c>
      <c r="R905" s="24" t="s">
        <v>1048</v>
      </c>
      <c r="S905" s="24" t="s">
        <v>33</v>
      </c>
    </row>
    <row r="906" spans="1:19" x14ac:dyDescent="0.25">
      <c r="A906" s="25" t="s">
        <v>18</v>
      </c>
      <c r="B906" s="36" t="str">
        <f t="shared" si="14"/>
        <v>PARP06BILLTO</v>
      </c>
      <c r="C906" s="23" t="s">
        <v>18</v>
      </c>
      <c r="D906" s="42" t="s">
        <v>1049</v>
      </c>
      <c r="E906" s="42" t="s">
        <v>1050</v>
      </c>
      <c r="F906" s="42" t="s">
        <v>21</v>
      </c>
      <c r="G906" s="42" t="s">
        <v>22</v>
      </c>
      <c r="H906" s="42" t="s">
        <v>1051</v>
      </c>
      <c r="I906" s="42" t="s">
        <v>24</v>
      </c>
      <c r="J906" s="42" t="s">
        <v>1052</v>
      </c>
      <c r="K906" s="42" t="s">
        <v>60</v>
      </c>
      <c r="L906" s="42" t="s">
        <v>1053</v>
      </c>
      <c r="M906" s="42" t="s">
        <v>28</v>
      </c>
      <c r="N906" s="42" t="s">
        <v>1054</v>
      </c>
      <c r="O906" s="42" t="s">
        <v>107</v>
      </c>
      <c r="P906" s="42" t="s">
        <v>1055</v>
      </c>
      <c r="Q906" s="42" t="s">
        <v>31</v>
      </c>
      <c r="R906" s="24" t="s">
        <v>1056</v>
      </c>
      <c r="S906" s="24" t="s">
        <v>33</v>
      </c>
    </row>
    <row r="907" spans="1:19" x14ac:dyDescent="0.25">
      <c r="A907" s="25" t="s">
        <v>18</v>
      </c>
      <c r="B907" s="36" t="str">
        <f t="shared" si="14"/>
        <v>PARP07BILLTO</v>
      </c>
      <c r="C907" s="23" t="s">
        <v>18</v>
      </c>
      <c r="D907" s="42" t="s">
        <v>1057</v>
      </c>
      <c r="E907" s="42" t="s">
        <v>1058</v>
      </c>
      <c r="F907" s="42" t="s">
        <v>21</v>
      </c>
      <c r="G907" s="42" t="s">
        <v>22</v>
      </c>
      <c r="H907" s="42" t="s">
        <v>1059</v>
      </c>
      <c r="I907" s="42" t="s">
        <v>24</v>
      </c>
      <c r="J907" s="42" t="s">
        <v>1060</v>
      </c>
      <c r="K907" s="42" t="s">
        <v>427</v>
      </c>
      <c r="L907" s="42" t="s">
        <v>1061</v>
      </c>
      <c r="M907" s="42" t="s">
        <v>28</v>
      </c>
      <c r="N907" s="42" t="s">
        <v>1062</v>
      </c>
      <c r="O907" s="42" t="s">
        <v>107</v>
      </c>
      <c r="P907" s="42" t="s">
        <v>1063</v>
      </c>
      <c r="Q907" s="42" t="s">
        <v>31</v>
      </c>
      <c r="R907" s="24" t="s">
        <v>1064</v>
      </c>
      <c r="S907" s="24" t="s">
        <v>33</v>
      </c>
    </row>
    <row r="908" spans="1:19" x14ac:dyDescent="0.25">
      <c r="A908" s="25" t="s">
        <v>18</v>
      </c>
      <c r="B908" s="36" t="str">
        <f t="shared" si="14"/>
        <v>PARP15BILLTO</v>
      </c>
      <c r="C908" s="23" t="s">
        <v>18</v>
      </c>
      <c r="D908" s="42" t="s">
        <v>1079</v>
      </c>
      <c r="E908" s="42" t="s">
        <v>1080</v>
      </c>
      <c r="F908" s="42" t="s">
        <v>21</v>
      </c>
      <c r="G908" s="42" t="s">
        <v>22</v>
      </c>
      <c r="H908" s="42" t="s">
        <v>1081</v>
      </c>
      <c r="I908" s="42" t="s">
        <v>24</v>
      </c>
      <c r="J908" s="42" t="s">
        <v>1082</v>
      </c>
      <c r="K908" s="42" t="s">
        <v>48</v>
      </c>
      <c r="L908" s="42" t="s">
        <v>1083</v>
      </c>
      <c r="M908" s="42" t="s">
        <v>28</v>
      </c>
      <c r="N908" s="42" t="s">
        <v>1084</v>
      </c>
      <c r="O908" s="42" t="s">
        <v>107</v>
      </c>
      <c r="P908" s="42" t="s">
        <v>1085</v>
      </c>
      <c r="Q908" s="42" t="s">
        <v>31</v>
      </c>
      <c r="R908" s="24" t="s">
        <v>1086</v>
      </c>
      <c r="S908" s="24" t="s">
        <v>33</v>
      </c>
    </row>
    <row r="909" spans="1:19" x14ac:dyDescent="0.25">
      <c r="A909" s="25" t="s">
        <v>18</v>
      </c>
      <c r="B909" s="36" t="str">
        <f t="shared" si="14"/>
        <v>PARP29BILLTO</v>
      </c>
      <c r="C909" s="23" t="s">
        <v>18</v>
      </c>
      <c r="D909" s="42" t="s">
        <v>1100</v>
      </c>
      <c r="E909" s="42" t="s">
        <v>1101</v>
      </c>
      <c r="F909" s="42" t="s">
        <v>21</v>
      </c>
      <c r="G909" s="42" t="s">
        <v>22</v>
      </c>
      <c r="H909" s="42" t="s">
        <v>1102</v>
      </c>
      <c r="I909" s="42" t="s">
        <v>24</v>
      </c>
      <c r="J909" s="42" t="s">
        <v>1103</v>
      </c>
      <c r="K909" s="42" t="s">
        <v>1104</v>
      </c>
      <c r="L909" s="42" t="s">
        <v>1105</v>
      </c>
      <c r="M909" s="42" t="s">
        <v>28</v>
      </c>
      <c r="N909" s="42" t="s">
        <v>1106</v>
      </c>
      <c r="O909" s="42" t="s">
        <v>107</v>
      </c>
      <c r="P909" s="42" t="s">
        <v>1107</v>
      </c>
      <c r="Q909" s="42" t="s">
        <v>31</v>
      </c>
      <c r="R909" s="24" t="s">
        <v>1108</v>
      </c>
      <c r="S909" s="24" t="s">
        <v>33</v>
      </c>
    </row>
    <row r="910" spans="1:19" x14ac:dyDescent="0.25">
      <c r="A910" s="25" t="s">
        <v>18</v>
      </c>
      <c r="B910" s="36" t="str">
        <f t="shared" si="14"/>
        <v>PARP31BILLTO</v>
      </c>
      <c r="C910" s="23" t="s">
        <v>18</v>
      </c>
      <c r="D910" s="42" t="s">
        <v>1109</v>
      </c>
      <c r="E910" s="42" t="s">
        <v>1110</v>
      </c>
      <c r="F910" s="42" t="s">
        <v>21</v>
      </c>
      <c r="G910" s="42" t="s">
        <v>22</v>
      </c>
      <c r="H910" s="42" t="s">
        <v>1111</v>
      </c>
      <c r="I910" s="42" t="s">
        <v>24</v>
      </c>
      <c r="J910" s="42" t="s">
        <v>1112</v>
      </c>
      <c r="K910" s="42" t="s">
        <v>1113</v>
      </c>
      <c r="L910" s="42" t="s">
        <v>1114</v>
      </c>
      <c r="M910" s="42" t="s">
        <v>28</v>
      </c>
      <c r="N910" s="42" t="s">
        <v>1115</v>
      </c>
      <c r="O910" s="42" t="s">
        <v>107</v>
      </c>
      <c r="P910" s="42" t="s">
        <v>1116</v>
      </c>
      <c r="Q910" s="42" t="s">
        <v>31</v>
      </c>
      <c r="R910" s="24" t="s">
        <v>1117</v>
      </c>
      <c r="S910" s="24" t="s">
        <v>33</v>
      </c>
    </row>
    <row r="911" spans="1:19" x14ac:dyDescent="0.25">
      <c r="A911" s="25" t="s">
        <v>18</v>
      </c>
      <c r="B911" s="36" t="str">
        <f t="shared" si="14"/>
        <v>PARP33BILLTO</v>
      </c>
      <c r="C911" s="23" t="s">
        <v>18</v>
      </c>
      <c r="D911" s="42" t="s">
        <v>1118</v>
      </c>
      <c r="E911" s="42" t="s">
        <v>1119</v>
      </c>
      <c r="F911" s="42" t="s">
        <v>21</v>
      </c>
      <c r="G911" s="42" t="s">
        <v>22</v>
      </c>
      <c r="H911" s="42" t="s">
        <v>1120</v>
      </c>
      <c r="I911" s="42" t="s">
        <v>24</v>
      </c>
      <c r="J911" s="42" t="s">
        <v>1121</v>
      </c>
      <c r="K911" s="42" t="s">
        <v>371</v>
      </c>
      <c r="L911" s="42" t="s">
        <v>1122</v>
      </c>
      <c r="M911" s="42" t="s">
        <v>28</v>
      </c>
      <c r="N911" s="42" t="s">
        <v>1123</v>
      </c>
      <c r="O911" s="42" t="s">
        <v>107</v>
      </c>
      <c r="P911" s="42" t="s">
        <v>1124</v>
      </c>
      <c r="Q911" s="42" t="s">
        <v>31</v>
      </c>
      <c r="R911" s="24" t="s">
        <v>1125</v>
      </c>
      <c r="S911" s="24" t="s">
        <v>33</v>
      </c>
    </row>
    <row r="912" spans="1:19" x14ac:dyDescent="0.25">
      <c r="A912" s="25" t="s">
        <v>18</v>
      </c>
      <c r="B912" s="36" t="str">
        <f t="shared" si="14"/>
        <v>PARP43BILLTO</v>
      </c>
      <c r="C912" s="23" t="s">
        <v>18</v>
      </c>
      <c r="D912" s="42" t="s">
        <v>1126</v>
      </c>
      <c r="E912" s="42" t="s">
        <v>1127</v>
      </c>
      <c r="F912" s="42" t="s">
        <v>21</v>
      </c>
      <c r="G912" s="42" t="s">
        <v>22</v>
      </c>
      <c r="H912" s="42" t="s">
        <v>1128</v>
      </c>
      <c r="I912" s="42" t="s">
        <v>24</v>
      </c>
      <c r="J912" s="42" t="s">
        <v>1129</v>
      </c>
      <c r="K912" s="42" t="s">
        <v>1130</v>
      </c>
      <c r="L912" s="42" t="s">
        <v>1131</v>
      </c>
      <c r="M912" s="42" t="s">
        <v>28</v>
      </c>
      <c r="N912" s="42" t="s">
        <v>1132</v>
      </c>
      <c r="O912" s="42" t="s">
        <v>107</v>
      </c>
      <c r="P912" s="42" t="s">
        <v>1133</v>
      </c>
      <c r="Q912" s="42" t="s">
        <v>31</v>
      </c>
      <c r="R912" s="24" t="s">
        <v>1134</v>
      </c>
      <c r="S912" s="24" t="s">
        <v>33</v>
      </c>
    </row>
    <row r="913" spans="1:19" x14ac:dyDescent="0.25">
      <c r="A913" s="25" t="s">
        <v>18</v>
      </c>
      <c r="B913" s="36" t="str">
        <f t="shared" si="14"/>
        <v>PARP48BILLTO</v>
      </c>
      <c r="C913" s="23" t="s">
        <v>18</v>
      </c>
      <c r="D913" s="42" t="s">
        <v>1135</v>
      </c>
      <c r="E913" s="42" t="s">
        <v>1136</v>
      </c>
      <c r="F913" s="42" t="s">
        <v>21</v>
      </c>
      <c r="G913" s="42" t="s">
        <v>22</v>
      </c>
      <c r="H913" s="42" t="s">
        <v>1137</v>
      </c>
      <c r="I913" s="42" t="s">
        <v>24</v>
      </c>
      <c r="J913" s="42" t="s">
        <v>1138</v>
      </c>
      <c r="K913" s="42" t="s">
        <v>569</v>
      </c>
      <c r="L913" s="42" t="s">
        <v>1139</v>
      </c>
      <c r="M913" s="42" t="s">
        <v>28</v>
      </c>
      <c r="N913" s="42" t="s">
        <v>1140</v>
      </c>
      <c r="O913" s="42" t="s">
        <v>107</v>
      </c>
      <c r="P913" s="42" t="s">
        <v>1141</v>
      </c>
      <c r="Q913" s="42" t="s">
        <v>31</v>
      </c>
      <c r="R913" s="24" t="s">
        <v>1142</v>
      </c>
      <c r="S913" s="24" t="s">
        <v>33</v>
      </c>
    </row>
    <row r="914" spans="1:19" x14ac:dyDescent="0.25">
      <c r="A914" s="25" t="s">
        <v>18</v>
      </c>
      <c r="B914" s="36" t="str">
        <f t="shared" si="14"/>
        <v>PARP56BILLTO</v>
      </c>
      <c r="C914" s="23" t="s">
        <v>18</v>
      </c>
      <c r="D914" s="42" t="s">
        <v>1143</v>
      </c>
      <c r="E914" s="42" t="s">
        <v>1144</v>
      </c>
      <c r="F914" s="42" t="s">
        <v>21</v>
      </c>
      <c r="G914" s="42" t="s">
        <v>22</v>
      </c>
      <c r="H914" s="42" t="s">
        <v>1145</v>
      </c>
      <c r="I914" s="42" t="s">
        <v>1146</v>
      </c>
      <c r="J914" s="42" t="s">
        <v>1147</v>
      </c>
      <c r="K914" s="42" t="s">
        <v>60</v>
      </c>
      <c r="L914" s="42" t="s">
        <v>1148</v>
      </c>
      <c r="M914" s="42" t="s">
        <v>28</v>
      </c>
      <c r="N914" s="42" t="s">
        <v>1149</v>
      </c>
      <c r="O914" s="42" t="s">
        <v>107</v>
      </c>
      <c r="P914" s="42" t="s">
        <v>1150</v>
      </c>
      <c r="Q914" s="42" t="s">
        <v>31</v>
      </c>
      <c r="R914" s="24" t="s">
        <v>1151</v>
      </c>
      <c r="S914" s="24" t="s">
        <v>33</v>
      </c>
    </row>
    <row r="915" spans="1:19" x14ac:dyDescent="0.25">
      <c r="A915" s="25" t="s">
        <v>18</v>
      </c>
      <c r="B915" s="36" t="str">
        <f t="shared" si="14"/>
        <v>PARS02BILLTO</v>
      </c>
      <c r="C915" s="23" t="s">
        <v>18</v>
      </c>
      <c r="D915" s="42" t="s">
        <v>1198</v>
      </c>
      <c r="E915" s="42" t="s">
        <v>1199</v>
      </c>
      <c r="F915" s="42" t="s">
        <v>21</v>
      </c>
      <c r="G915" s="42" t="s">
        <v>22</v>
      </c>
      <c r="H915" s="42" t="s">
        <v>1200</v>
      </c>
      <c r="I915" s="42" t="s">
        <v>24</v>
      </c>
      <c r="J915" s="42" t="s">
        <v>1201</v>
      </c>
      <c r="K915" s="42" t="s">
        <v>104</v>
      </c>
      <c r="L915" s="42" t="s">
        <v>1202</v>
      </c>
      <c r="M915" s="42" t="s">
        <v>28</v>
      </c>
      <c r="N915" s="42" t="s">
        <v>1203</v>
      </c>
      <c r="O915" s="42" t="s">
        <v>107</v>
      </c>
      <c r="P915" s="42" t="s">
        <v>1204</v>
      </c>
      <c r="Q915" s="42" t="s">
        <v>31</v>
      </c>
      <c r="R915" s="24" t="s">
        <v>24</v>
      </c>
      <c r="S915" s="24" t="s">
        <v>33</v>
      </c>
    </row>
    <row r="916" spans="1:19" x14ac:dyDescent="0.25">
      <c r="A916" s="25" t="s">
        <v>18</v>
      </c>
      <c r="B916" s="36" t="str">
        <f t="shared" si="14"/>
        <v>PARS09BILLTO</v>
      </c>
      <c r="C916" s="23" t="s">
        <v>18</v>
      </c>
      <c r="D916" s="27" t="s">
        <v>1222</v>
      </c>
      <c r="E916" s="27" t="s">
        <v>1223</v>
      </c>
      <c r="F916" s="27" t="s">
        <v>21</v>
      </c>
      <c r="G916" s="27" t="s">
        <v>22</v>
      </c>
      <c r="H916" s="27" t="s">
        <v>1224</v>
      </c>
      <c r="I916" s="27" t="s">
        <v>24</v>
      </c>
      <c r="J916" s="27" t="s">
        <v>1225</v>
      </c>
      <c r="K916" s="27" t="s">
        <v>87</v>
      </c>
      <c r="L916" s="27" t="s">
        <v>1226</v>
      </c>
      <c r="M916" s="27" t="s">
        <v>28</v>
      </c>
      <c r="N916" s="27" t="s">
        <v>1227</v>
      </c>
      <c r="O916" s="27" t="s">
        <v>107</v>
      </c>
      <c r="P916" s="27" t="s">
        <v>1228</v>
      </c>
      <c r="Q916" s="27" t="s">
        <v>31</v>
      </c>
      <c r="R916" s="24" t="s">
        <v>1229</v>
      </c>
      <c r="S916" s="24" t="s">
        <v>33</v>
      </c>
    </row>
    <row r="917" spans="1:19" x14ac:dyDescent="0.25">
      <c r="A917" s="25" t="s">
        <v>18</v>
      </c>
      <c r="B917" s="36" t="str">
        <f t="shared" si="14"/>
        <v>PARS10BILLTO</v>
      </c>
      <c r="C917" s="23" t="s">
        <v>18</v>
      </c>
      <c r="D917" s="27" t="s">
        <v>1230</v>
      </c>
      <c r="E917" s="27" t="s">
        <v>1231</v>
      </c>
      <c r="F917" s="27" t="s">
        <v>21</v>
      </c>
      <c r="G917" s="27" t="s">
        <v>22</v>
      </c>
      <c r="H917" s="27" t="s">
        <v>1232</v>
      </c>
      <c r="I917" s="27" t="s">
        <v>24</v>
      </c>
      <c r="J917" s="27" t="s">
        <v>1233</v>
      </c>
      <c r="K917" s="27" t="s">
        <v>259</v>
      </c>
      <c r="L917" s="27" t="s">
        <v>1234</v>
      </c>
      <c r="M917" s="27" t="s">
        <v>28</v>
      </c>
      <c r="N917" s="27" t="s">
        <v>1235</v>
      </c>
      <c r="O917" s="27" t="s">
        <v>107</v>
      </c>
      <c r="P917" s="27" t="s">
        <v>1236</v>
      </c>
      <c r="Q917" s="27" t="s">
        <v>31</v>
      </c>
      <c r="R917" s="24" t="s">
        <v>1237</v>
      </c>
      <c r="S917" s="24" t="s">
        <v>33</v>
      </c>
    </row>
    <row r="918" spans="1:19" x14ac:dyDescent="0.25">
      <c r="A918" s="25" t="s">
        <v>18</v>
      </c>
      <c r="B918" s="36" t="str">
        <f t="shared" si="14"/>
        <v>PARS15BILLTO</v>
      </c>
      <c r="C918" s="23" t="s">
        <v>18</v>
      </c>
      <c r="D918" s="27" t="s">
        <v>1244</v>
      </c>
      <c r="E918" s="27" t="s">
        <v>1245</v>
      </c>
      <c r="F918" s="27" t="s">
        <v>21</v>
      </c>
      <c r="G918" s="27" t="s">
        <v>22</v>
      </c>
      <c r="H918" s="27" t="s">
        <v>1246</v>
      </c>
      <c r="I918" s="27" t="s">
        <v>24</v>
      </c>
      <c r="J918" s="27" t="s">
        <v>172</v>
      </c>
      <c r="K918" s="27" t="s">
        <v>173</v>
      </c>
      <c r="L918" s="27" t="s">
        <v>1247</v>
      </c>
      <c r="M918" s="27" t="s">
        <v>28</v>
      </c>
      <c r="N918" s="27" t="s">
        <v>1248</v>
      </c>
      <c r="O918" s="27" t="s">
        <v>107</v>
      </c>
      <c r="P918" s="27" t="s">
        <v>1249</v>
      </c>
      <c r="Q918" s="27" t="s">
        <v>31</v>
      </c>
      <c r="R918" s="24" t="s">
        <v>1250</v>
      </c>
      <c r="S918" s="24" t="s">
        <v>33</v>
      </c>
    </row>
    <row r="919" spans="1:19" x14ac:dyDescent="0.25">
      <c r="A919" s="25" t="s">
        <v>18</v>
      </c>
      <c r="B919" s="36" t="str">
        <f t="shared" si="14"/>
        <v>PARS17BILLTO</v>
      </c>
      <c r="C919" s="23" t="s">
        <v>18</v>
      </c>
      <c r="D919" s="42" t="s">
        <v>1251</v>
      </c>
      <c r="E919" s="42" t="s">
        <v>1252</v>
      </c>
      <c r="F919" s="42" t="s">
        <v>21</v>
      </c>
      <c r="G919" s="42" t="s">
        <v>22</v>
      </c>
      <c r="H919" s="42" t="s">
        <v>1253</v>
      </c>
      <c r="I919" s="42" t="s">
        <v>24</v>
      </c>
      <c r="J919" s="42" t="s">
        <v>559</v>
      </c>
      <c r="K919" s="42" t="s">
        <v>569</v>
      </c>
      <c r="L919" s="42" t="s">
        <v>1254</v>
      </c>
      <c r="M919" s="42" t="s">
        <v>28</v>
      </c>
      <c r="N919" s="42" t="s">
        <v>1255</v>
      </c>
      <c r="O919" s="42" t="s">
        <v>107</v>
      </c>
      <c r="P919" s="42" t="s">
        <v>1256</v>
      </c>
      <c r="Q919" s="42" t="s">
        <v>31</v>
      </c>
      <c r="R919" s="24" t="s">
        <v>1257</v>
      </c>
      <c r="S919" s="24" t="s">
        <v>33</v>
      </c>
    </row>
    <row r="920" spans="1:19" x14ac:dyDescent="0.25">
      <c r="A920" s="25" t="s">
        <v>18</v>
      </c>
      <c r="B920" s="36" t="str">
        <f t="shared" si="14"/>
        <v>PARS21BILLTO</v>
      </c>
      <c r="C920" s="23" t="s">
        <v>18</v>
      </c>
      <c r="D920" s="42" t="s">
        <v>1258</v>
      </c>
      <c r="E920" s="42" t="s">
        <v>1259</v>
      </c>
      <c r="F920" s="42" t="s">
        <v>21</v>
      </c>
      <c r="G920" s="42" t="s">
        <v>22</v>
      </c>
      <c r="H920" s="42" t="s">
        <v>1260</v>
      </c>
      <c r="I920" s="42" t="s">
        <v>24</v>
      </c>
      <c r="J920" s="42" t="s">
        <v>1261</v>
      </c>
      <c r="K920" s="42" t="s">
        <v>569</v>
      </c>
      <c r="L920" s="42" t="s">
        <v>1262</v>
      </c>
      <c r="M920" s="42" t="s">
        <v>28</v>
      </c>
      <c r="N920" s="42" t="s">
        <v>1263</v>
      </c>
      <c r="O920" s="42" t="s">
        <v>107</v>
      </c>
      <c r="P920" s="42" t="s">
        <v>1264</v>
      </c>
      <c r="Q920" s="42" t="s">
        <v>31</v>
      </c>
      <c r="R920" s="24" t="s">
        <v>1265</v>
      </c>
      <c r="S920" s="24" t="s">
        <v>33</v>
      </c>
    </row>
    <row r="921" spans="1:19" x14ac:dyDescent="0.25">
      <c r="A921" s="25" t="s">
        <v>18</v>
      </c>
      <c r="B921" s="36" t="str">
        <f t="shared" si="14"/>
        <v>PARS23BILLTO</v>
      </c>
      <c r="C921" s="23" t="s">
        <v>18</v>
      </c>
      <c r="D921" s="42" t="s">
        <v>1266</v>
      </c>
      <c r="E921" s="42" t="s">
        <v>1267</v>
      </c>
      <c r="F921" s="42" t="s">
        <v>21</v>
      </c>
      <c r="G921" s="42" t="s">
        <v>22</v>
      </c>
      <c r="H921" s="42" t="s">
        <v>1268</v>
      </c>
      <c r="I921" s="42" t="s">
        <v>24</v>
      </c>
      <c r="J921" s="42" t="s">
        <v>1269</v>
      </c>
      <c r="K921" s="42" t="s">
        <v>259</v>
      </c>
      <c r="L921" s="42" t="s">
        <v>1270</v>
      </c>
      <c r="M921" s="42" t="s">
        <v>28</v>
      </c>
      <c r="N921" s="42" t="s">
        <v>1271</v>
      </c>
      <c r="O921" s="42" t="s">
        <v>107</v>
      </c>
      <c r="P921" s="42" t="s">
        <v>1272</v>
      </c>
      <c r="Q921" s="42" t="s">
        <v>31</v>
      </c>
      <c r="R921" s="24" t="s">
        <v>1273</v>
      </c>
      <c r="S921" s="24" t="s">
        <v>33</v>
      </c>
    </row>
    <row r="922" spans="1:19" x14ac:dyDescent="0.25">
      <c r="A922" s="25" t="s">
        <v>18</v>
      </c>
      <c r="B922" s="36" t="str">
        <f t="shared" si="14"/>
        <v>PART07BILLTO</v>
      </c>
      <c r="C922" s="23" t="s">
        <v>18</v>
      </c>
      <c r="D922" s="27" t="s">
        <v>1312</v>
      </c>
      <c r="E922" s="27" t="s">
        <v>1313</v>
      </c>
      <c r="F922" s="27" t="s">
        <v>21</v>
      </c>
      <c r="G922" s="27" t="s">
        <v>22</v>
      </c>
      <c r="H922" s="27" t="s">
        <v>1314</v>
      </c>
      <c r="I922" s="27" t="s">
        <v>24</v>
      </c>
      <c r="J922" s="27" t="s">
        <v>1315</v>
      </c>
      <c r="K922" s="27" t="s">
        <v>624</v>
      </c>
      <c r="L922" s="27" t="s">
        <v>1316</v>
      </c>
      <c r="M922" s="27" t="s">
        <v>28</v>
      </c>
      <c r="N922" s="27" t="s">
        <v>1317</v>
      </c>
      <c r="O922" s="27" t="s">
        <v>107</v>
      </c>
      <c r="P922" s="27" t="s">
        <v>1318</v>
      </c>
      <c r="Q922" s="27" t="s">
        <v>31</v>
      </c>
      <c r="R922" s="24" t="s">
        <v>1319</v>
      </c>
      <c r="S922" s="24" t="s">
        <v>33</v>
      </c>
    </row>
    <row r="923" spans="1:19" x14ac:dyDescent="0.25">
      <c r="A923" s="25" t="s">
        <v>18</v>
      </c>
      <c r="B923" s="36" t="str">
        <f t="shared" si="14"/>
        <v>PART18BILLTO</v>
      </c>
      <c r="C923" s="23" t="s">
        <v>18</v>
      </c>
      <c r="D923" s="27" t="s">
        <v>1320</v>
      </c>
      <c r="E923" s="27" t="s">
        <v>1321</v>
      </c>
      <c r="F923" s="27" t="s">
        <v>21</v>
      </c>
      <c r="G923" s="27" t="s">
        <v>22</v>
      </c>
      <c r="H923" s="27" t="s">
        <v>1322</v>
      </c>
      <c r="I923" s="27" t="s">
        <v>24</v>
      </c>
      <c r="J923" s="27" t="s">
        <v>1129</v>
      </c>
      <c r="K923" s="27" t="s">
        <v>1130</v>
      </c>
      <c r="L923" s="27" t="s">
        <v>1131</v>
      </c>
      <c r="M923" s="27" t="s">
        <v>28</v>
      </c>
      <c r="N923" s="27" t="s">
        <v>1323</v>
      </c>
      <c r="O923" s="27" t="s">
        <v>107</v>
      </c>
      <c r="P923" s="27" t="s">
        <v>1324</v>
      </c>
      <c r="Q923" s="27" t="s">
        <v>31</v>
      </c>
      <c r="R923" s="24" t="s">
        <v>1325</v>
      </c>
      <c r="S923" s="24" t="s">
        <v>33</v>
      </c>
    </row>
    <row r="924" spans="1:19" x14ac:dyDescent="0.25">
      <c r="A924" s="25" t="s">
        <v>18</v>
      </c>
      <c r="B924" s="36" t="str">
        <f t="shared" si="14"/>
        <v>PART31BILLTO</v>
      </c>
      <c r="C924" s="23" t="s">
        <v>18</v>
      </c>
      <c r="D924" s="27" t="s">
        <v>1326</v>
      </c>
      <c r="E924" s="27" t="s">
        <v>1327</v>
      </c>
      <c r="F924" s="27" t="s">
        <v>21</v>
      </c>
      <c r="G924" s="27" t="s">
        <v>22</v>
      </c>
      <c r="H924" s="27" t="s">
        <v>1328</v>
      </c>
      <c r="I924" s="27" t="s">
        <v>1329</v>
      </c>
      <c r="J924" s="27" t="s">
        <v>1330</v>
      </c>
      <c r="K924" s="27" t="s">
        <v>196</v>
      </c>
      <c r="L924" s="27" t="s">
        <v>1331</v>
      </c>
      <c r="M924" s="27" t="s">
        <v>28</v>
      </c>
      <c r="N924" s="27" t="s">
        <v>1332</v>
      </c>
      <c r="O924" s="27" t="s">
        <v>107</v>
      </c>
      <c r="P924" s="27" t="s">
        <v>1333</v>
      </c>
      <c r="Q924" s="27" t="s">
        <v>31</v>
      </c>
      <c r="R924" s="24" t="s">
        <v>1334</v>
      </c>
      <c r="S924" s="24" t="s">
        <v>33</v>
      </c>
    </row>
    <row r="925" spans="1:19" x14ac:dyDescent="0.25">
      <c r="A925" s="25" t="s">
        <v>18</v>
      </c>
      <c r="B925" s="36" t="str">
        <f t="shared" si="14"/>
        <v>PARV01BILLTO</v>
      </c>
      <c r="C925" s="23" t="s">
        <v>18</v>
      </c>
      <c r="D925" s="27" t="s">
        <v>1335</v>
      </c>
      <c r="E925" s="27" t="s">
        <v>1336</v>
      </c>
      <c r="F925" s="27" t="s">
        <v>21</v>
      </c>
      <c r="G925" s="27" t="s">
        <v>22</v>
      </c>
      <c r="H925" s="27" t="s">
        <v>1337</v>
      </c>
      <c r="I925" s="27" t="s">
        <v>24</v>
      </c>
      <c r="J925" s="27" t="s">
        <v>833</v>
      </c>
      <c r="K925" s="27" t="s">
        <v>186</v>
      </c>
      <c r="L925" s="27" t="s">
        <v>1338</v>
      </c>
      <c r="M925" s="27" t="s">
        <v>28</v>
      </c>
      <c r="N925" s="27" t="s">
        <v>1339</v>
      </c>
      <c r="O925" s="27" t="s">
        <v>107</v>
      </c>
      <c r="P925" s="27" t="s">
        <v>1340</v>
      </c>
      <c r="Q925" s="27" t="s">
        <v>31</v>
      </c>
      <c r="R925" s="24" t="s">
        <v>1341</v>
      </c>
      <c r="S925" s="24" t="s">
        <v>33</v>
      </c>
    </row>
    <row r="926" spans="1:19" x14ac:dyDescent="0.25">
      <c r="A926" s="25" t="s">
        <v>18</v>
      </c>
      <c r="B926" s="36" t="str">
        <f t="shared" si="14"/>
        <v>PARW23BILLTO</v>
      </c>
      <c r="C926" s="23" t="s">
        <v>18</v>
      </c>
      <c r="D926" s="42" t="s">
        <v>1359</v>
      </c>
      <c r="E926" s="42" t="s">
        <v>1360</v>
      </c>
      <c r="F926" s="42" t="s">
        <v>21</v>
      </c>
      <c r="G926" s="42" t="s">
        <v>22</v>
      </c>
      <c r="H926" s="42" t="s">
        <v>1361</v>
      </c>
      <c r="I926" s="42" t="s">
        <v>24</v>
      </c>
      <c r="J926" s="42" t="s">
        <v>638</v>
      </c>
      <c r="K926" s="42" t="s">
        <v>607</v>
      </c>
      <c r="L926" s="42" t="s">
        <v>1362</v>
      </c>
      <c r="M926" s="42" t="s">
        <v>28</v>
      </c>
      <c r="N926" s="42" t="s">
        <v>1363</v>
      </c>
      <c r="O926" s="42" t="s">
        <v>107</v>
      </c>
      <c r="P926" s="42" t="s">
        <v>1364</v>
      </c>
      <c r="Q926" s="42" t="s">
        <v>31</v>
      </c>
      <c r="R926" s="24" t="s">
        <v>1365</v>
      </c>
      <c r="S926" s="24" t="s">
        <v>33</v>
      </c>
    </row>
    <row r="927" spans="1:19" x14ac:dyDescent="0.25">
      <c r="A927" s="25" t="s">
        <v>18</v>
      </c>
      <c r="B927" s="36" t="str">
        <f t="shared" si="14"/>
        <v>PATP01BILLTO</v>
      </c>
      <c r="C927" s="23" t="s">
        <v>18</v>
      </c>
      <c r="D927" s="27" t="s">
        <v>1408</v>
      </c>
      <c r="E927" s="27" t="s">
        <v>1409</v>
      </c>
      <c r="F927" s="27" t="s">
        <v>21</v>
      </c>
      <c r="G927" s="27" t="s">
        <v>22</v>
      </c>
      <c r="H927" s="27" t="s">
        <v>1410</v>
      </c>
      <c r="I927" s="27" t="s">
        <v>24</v>
      </c>
      <c r="J927" s="27" t="s">
        <v>1411</v>
      </c>
      <c r="K927" s="27" t="s">
        <v>104</v>
      </c>
      <c r="L927" s="27" t="s">
        <v>1412</v>
      </c>
      <c r="M927" s="27" t="s">
        <v>28</v>
      </c>
      <c r="N927" s="27" t="s">
        <v>1413</v>
      </c>
      <c r="O927" s="27" t="s">
        <v>107</v>
      </c>
      <c r="P927" s="27" t="s">
        <v>1414</v>
      </c>
      <c r="Q927" s="27" t="s">
        <v>31</v>
      </c>
      <c r="R927" s="24" t="s">
        <v>1415</v>
      </c>
      <c r="S927" s="24" t="s">
        <v>33</v>
      </c>
    </row>
    <row r="928" spans="1:19" x14ac:dyDescent="0.25">
      <c r="A928" s="25" t="s">
        <v>18</v>
      </c>
      <c r="B928" s="36" t="str">
        <f t="shared" si="14"/>
        <v>PATP03BILLTO</v>
      </c>
      <c r="C928" s="23" t="s">
        <v>18</v>
      </c>
      <c r="D928" s="27" t="s">
        <v>1416</v>
      </c>
      <c r="E928" s="27" t="s">
        <v>1417</v>
      </c>
      <c r="F928" s="27" t="s">
        <v>21</v>
      </c>
      <c r="G928" s="27" t="s">
        <v>22</v>
      </c>
      <c r="H928" s="27" t="s">
        <v>1418</v>
      </c>
      <c r="I928" s="27" t="s">
        <v>24</v>
      </c>
      <c r="J928" s="27" t="s">
        <v>1419</v>
      </c>
      <c r="K928" s="27" t="s">
        <v>58</v>
      </c>
      <c r="L928" s="27" t="s">
        <v>1420</v>
      </c>
      <c r="M928" s="27" t="s">
        <v>60</v>
      </c>
      <c r="N928" s="27" t="s">
        <v>1421</v>
      </c>
      <c r="O928" s="27" t="s">
        <v>107</v>
      </c>
      <c r="P928" s="27" t="s">
        <v>1422</v>
      </c>
      <c r="Q928" s="27" t="s">
        <v>31</v>
      </c>
      <c r="R928" s="24" t="s">
        <v>1423</v>
      </c>
      <c r="S928" s="24" t="s">
        <v>33</v>
      </c>
    </row>
    <row r="929" spans="1:19" x14ac:dyDescent="0.25">
      <c r="A929" s="25" t="s">
        <v>18</v>
      </c>
      <c r="B929" s="36" t="str">
        <f t="shared" si="14"/>
        <v>PEAG01BILLTO</v>
      </c>
      <c r="C929" s="23" t="s">
        <v>18</v>
      </c>
      <c r="D929" s="27" t="s">
        <v>1430</v>
      </c>
      <c r="E929" s="27" t="s">
        <v>1431</v>
      </c>
      <c r="F929" s="27" t="s">
        <v>21</v>
      </c>
      <c r="G929" s="27" t="s">
        <v>22</v>
      </c>
      <c r="H929" s="27" t="s">
        <v>1432</v>
      </c>
      <c r="I929" s="27" t="s">
        <v>24</v>
      </c>
      <c r="J929" s="27" t="s">
        <v>1433</v>
      </c>
      <c r="K929" s="27" t="s">
        <v>213</v>
      </c>
      <c r="L929" s="27" t="s">
        <v>1434</v>
      </c>
      <c r="M929" s="27" t="s">
        <v>28</v>
      </c>
      <c r="N929" s="27" t="s">
        <v>1435</v>
      </c>
      <c r="O929" s="27" t="s">
        <v>107</v>
      </c>
      <c r="P929" s="27" t="s">
        <v>1436</v>
      </c>
      <c r="Q929" s="27" t="s">
        <v>31</v>
      </c>
      <c r="R929" s="24" t="s">
        <v>1437</v>
      </c>
      <c r="S929" s="24" t="s">
        <v>33</v>
      </c>
    </row>
    <row r="930" spans="1:19" x14ac:dyDescent="0.25">
      <c r="A930" s="25" t="s">
        <v>18</v>
      </c>
      <c r="B930" s="36" t="str">
        <f t="shared" si="14"/>
        <v>PEAT01BILLTO</v>
      </c>
      <c r="C930" s="23" t="s">
        <v>18</v>
      </c>
      <c r="D930" s="27" t="s">
        <v>1438</v>
      </c>
      <c r="E930" s="27" t="s">
        <v>1439</v>
      </c>
      <c r="F930" s="27" t="s">
        <v>21</v>
      </c>
      <c r="G930" s="27" t="s">
        <v>22</v>
      </c>
      <c r="H930" s="27" t="s">
        <v>1440</v>
      </c>
      <c r="I930" s="27" t="s">
        <v>24</v>
      </c>
      <c r="J930" s="27" t="s">
        <v>1441</v>
      </c>
      <c r="K930" s="27" t="s">
        <v>443</v>
      </c>
      <c r="L930" s="27" t="s">
        <v>1442</v>
      </c>
      <c r="M930" s="27" t="s">
        <v>28</v>
      </c>
      <c r="N930" s="27" t="s">
        <v>1443</v>
      </c>
      <c r="O930" s="27" t="s">
        <v>107</v>
      </c>
      <c r="P930" s="27" t="s">
        <v>1444</v>
      </c>
      <c r="Q930" s="27" t="s">
        <v>31</v>
      </c>
      <c r="R930" s="24" t="s">
        <v>1445</v>
      </c>
      <c r="S930" s="24" t="s">
        <v>33</v>
      </c>
    </row>
    <row r="931" spans="1:19" x14ac:dyDescent="0.25">
      <c r="A931" s="25" t="s">
        <v>18</v>
      </c>
      <c r="B931" s="36" t="str">
        <f t="shared" si="14"/>
        <v>PEEA01BILLTO</v>
      </c>
      <c r="C931" s="23" t="s">
        <v>18</v>
      </c>
      <c r="D931" s="27" t="s">
        <v>1446</v>
      </c>
      <c r="E931" s="27" t="s">
        <v>1447</v>
      </c>
      <c r="F931" s="27" t="s">
        <v>21</v>
      </c>
      <c r="G931" s="27" t="s">
        <v>22</v>
      </c>
      <c r="H931" s="27" t="s">
        <v>1448</v>
      </c>
      <c r="I931" s="27" t="s">
        <v>24</v>
      </c>
      <c r="J931" s="27" t="s">
        <v>1449</v>
      </c>
      <c r="K931" s="27" t="s">
        <v>196</v>
      </c>
      <c r="L931" s="27" t="s">
        <v>1450</v>
      </c>
      <c r="M931" s="27" t="s">
        <v>28</v>
      </c>
      <c r="N931" s="27" t="s">
        <v>1451</v>
      </c>
      <c r="O931" s="27" t="s">
        <v>107</v>
      </c>
      <c r="P931" s="27" t="s">
        <v>1452</v>
      </c>
      <c r="Q931" s="27" t="s">
        <v>31</v>
      </c>
      <c r="R931" s="24" t="s">
        <v>1453</v>
      </c>
      <c r="S931" s="24" t="s">
        <v>33</v>
      </c>
    </row>
    <row r="932" spans="1:19" x14ac:dyDescent="0.25">
      <c r="A932" s="25" t="s">
        <v>18</v>
      </c>
      <c r="B932" s="36" t="str">
        <f t="shared" si="14"/>
        <v>PERI01BILLTO</v>
      </c>
      <c r="C932" s="23" t="s">
        <v>18</v>
      </c>
      <c r="D932" s="27" t="s">
        <v>1470</v>
      </c>
      <c r="E932" s="27" t="s">
        <v>1471</v>
      </c>
      <c r="F932" s="27" t="s">
        <v>21</v>
      </c>
      <c r="G932" s="27" t="s">
        <v>22</v>
      </c>
      <c r="H932" s="27" t="s">
        <v>1472</v>
      </c>
      <c r="I932" s="27" t="s">
        <v>24</v>
      </c>
      <c r="J932" s="27" t="s">
        <v>1473</v>
      </c>
      <c r="K932" s="27" t="s">
        <v>972</v>
      </c>
      <c r="L932" s="27" t="s">
        <v>1474</v>
      </c>
      <c r="M932" s="27" t="s">
        <v>28</v>
      </c>
      <c r="N932" s="27" t="s">
        <v>1475</v>
      </c>
      <c r="O932" s="27" t="s">
        <v>107</v>
      </c>
      <c r="P932" s="27" t="s">
        <v>1476</v>
      </c>
      <c r="Q932" s="27" t="s">
        <v>31</v>
      </c>
      <c r="R932" s="24" t="s">
        <v>1477</v>
      </c>
      <c r="S932" s="24" t="s">
        <v>33</v>
      </c>
    </row>
    <row r="933" spans="1:19" x14ac:dyDescent="0.25">
      <c r="A933" s="25" t="s">
        <v>18</v>
      </c>
      <c r="B933" s="36" t="str">
        <f t="shared" si="14"/>
        <v>PESG01BILLTO</v>
      </c>
      <c r="C933" s="23" t="s">
        <v>18</v>
      </c>
      <c r="D933" s="42" t="s">
        <v>1485</v>
      </c>
      <c r="E933" s="42" t="s">
        <v>1486</v>
      </c>
      <c r="F933" s="42" t="s">
        <v>21</v>
      </c>
      <c r="G933" s="42" t="s">
        <v>22</v>
      </c>
      <c r="H933" s="42" t="s">
        <v>1487</v>
      </c>
      <c r="I933" s="42" t="s">
        <v>24</v>
      </c>
      <c r="J933" s="42" t="s">
        <v>1488</v>
      </c>
      <c r="K933" s="42" t="s">
        <v>282</v>
      </c>
      <c r="L933" s="42" t="s">
        <v>1489</v>
      </c>
      <c r="M933" s="42" t="s">
        <v>28</v>
      </c>
      <c r="N933" s="42" t="s">
        <v>1490</v>
      </c>
      <c r="O933" s="42" t="s">
        <v>107</v>
      </c>
      <c r="P933" s="42" t="s">
        <v>1491</v>
      </c>
      <c r="Q933" s="42" t="s">
        <v>31</v>
      </c>
      <c r="R933" s="24" t="s">
        <v>1492</v>
      </c>
      <c r="S933" s="24" t="s">
        <v>33</v>
      </c>
    </row>
    <row r="934" spans="1:19" x14ac:dyDescent="0.25">
      <c r="A934" s="25" t="s">
        <v>18</v>
      </c>
      <c r="B934" s="36" t="str">
        <f t="shared" si="14"/>
        <v>PIBE01BILLTO</v>
      </c>
      <c r="C934" s="23" t="s">
        <v>18</v>
      </c>
      <c r="D934" s="27" t="s">
        <v>1503</v>
      </c>
      <c r="E934" s="27" t="s">
        <v>1504</v>
      </c>
      <c r="F934" s="27" t="s">
        <v>21</v>
      </c>
      <c r="G934" s="27" t="s">
        <v>22</v>
      </c>
      <c r="H934" s="27" t="s">
        <v>1505</v>
      </c>
      <c r="I934" s="27" t="s">
        <v>24</v>
      </c>
      <c r="J934" s="27" t="s">
        <v>163</v>
      </c>
      <c r="K934" s="27" t="s">
        <v>164</v>
      </c>
      <c r="L934" s="27" t="s">
        <v>1506</v>
      </c>
      <c r="M934" s="27" t="s">
        <v>28</v>
      </c>
      <c r="N934" s="27" t="s">
        <v>1507</v>
      </c>
      <c r="O934" s="27" t="s">
        <v>107</v>
      </c>
      <c r="P934" s="27" t="s">
        <v>1508</v>
      </c>
      <c r="Q934" s="27" t="s">
        <v>31</v>
      </c>
      <c r="R934" s="24" t="s">
        <v>1509</v>
      </c>
      <c r="S934" s="24" t="s">
        <v>33</v>
      </c>
    </row>
    <row r="935" spans="1:19" x14ac:dyDescent="0.25">
      <c r="A935" s="25" t="s">
        <v>18</v>
      </c>
      <c r="B935" s="36" t="str">
        <f t="shared" si="14"/>
        <v>PIBE02BILLTO</v>
      </c>
      <c r="C935" s="23" t="s">
        <v>18</v>
      </c>
      <c r="D935" s="42" t="s">
        <v>1510</v>
      </c>
      <c r="E935" s="42" t="s">
        <v>1511</v>
      </c>
      <c r="F935" s="42" t="s">
        <v>21</v>
      </c>
      <c r="G935" s="42" t="s">
        <v>22</v>
      </c>
      <c r="H935" s="42" t="s">
        <v>1512</v>
      </c>
      <c r="I935" s="42" t="s">
        <v>24</v>
      </c>
      <c r="J935" s="42" t="s">
        <v>1513</v>
      </c>
      <c r="K935" s="42" t="s">
        <v>1514</v>
      </c>
      <c r="L935" s="42" t="s">
        <v>1515</v>
      </c>
      <c r="M935" s="42" t="s">
        <v>28</v>
      </c>
      <c r="N935" s="42" t="s">
        <v>1516</v>
      </c>
      <c r="O935" s="42" t="s">
        <v>107</v>
      </c>
      <c r="P935" s="42" t="s">
        <v>1517</v>
      </c>
      <c r="Q935" s="42" t="s">
        <v>31</v>
      </c>
      <c r="R935" s="24" t="s">
        <v>1518</v>
      </c>
      <c r="S935" s="24" t="s">
        <v>33</v>
      </c>
    </row>
    <row r="936" spans="1:19" x14ac:dyDescent="0.25">
      <c r="A936" s="25" t="s">
        <v>18</v>
      </c>
      <c r="B936" s="36" t="str">
        <f t="shared" si="14"/>
        <v>PICM01BILLTO</v>
      </c>
      <c r="C936" s="23" t="s">
        <v>18</v>
      </c>
      <c r="D936" s="27" t="s">
        <v>1519</v>
      </c>
      <c r="E936" s="27" t="s">
        <v>1520</v>
      </c>
      <c r="F936" s="27" t="s">
        <v>21</v>
      </c>
      <c r="G936" s="27" t="s">
        <v>22</v>
      </c>
      <c r="H936" s="27" t="s">
        <v>1521</v>
      </c>
      <c r="I936" s="27" t="s">
        <v>24</v>
      </c>
      <c r="J936" s="27" t="s">
        <v>1433</v>
      </c>
      <c r="K936" s="27" t="s">
        <v>213</v>
      </c>
      <c r="L936" s="27" t="s">
        <v>1522</v>
      </c>
      <c r="M936" s="27" t="s">
        <v>28</v>
      </c>
      <c r="N936" s="27" t="s">
        <v>1523</v>
      </c>
      <c r="O936" s="27" t="s">
        <v>107</v>
      </c>
      <c r="P936" s="27" t="s">
        <v>1524</v>
      </c>
      <c r="Q936" s="27" t="s">
        <v>31</v>
      </c>
      <c r="R936" s="24" t="s">
        <v>1525</v>
      </c>
      <c r="S936" s="24" t="s">
        <v>33</v>
      </c>
    </row>
    <row r="937" spans="1:19" x14ac:dyDescent="0.25">
      <c r="A937" s="25" t="s">
        <v>18</v>
      </c>
      <c r="B937" s="36" t="str">
        <f t="shared" si="14"/>
        <v>PICW01BILLTO</v>
      </c>
      <c r="C937" s="23" t="s">
        <v>18</v>
      </c>
      <c r="D937" s="27" t="s">
        <v>1526</v>
      </c>
      <c r="E937" s="27" t="s">
        <v>1527</v>
      </c>
      <c r="F937" s="27" t="s">
        <v>21</v>
      </c>
      <c r="G937" s="27" t="s">
        <v>22</v>
      </c>
      <c r="H937" s="27" t="s">
        <v>1528</v>
      </c>
      <c r="I937" s="27" t="s">
        <v>24</v>
      </c>
      <c r="J937" s="27" t="s">
        <v>1529</v>
      </c>
      <c r="K937" s="27" t="s">
        <v>663</v>
      </c>
      <c r="L937" s="27" t="s">
        <v>1530</v>
      </c>
      <c r="M937" s="27" t="s">
        <v>28</v>
      </c>
      <c r="N937" s="27" t="s">
        <v>1531</v>
      </c>
      <c r="O937" s="27" t="s">
        <v>107</v>
      </c>
      <c r="P937" s="27" t="s">
        <v>1532</v>
      </c>
      <c r="Q937" s="27" t="s">
        <v>31</v>
      </c>
      <c r="R937" s="24" t="s">
        <v>1533</v>
      </c>
      <c r="S937" s="24" t="s">
        <v>33</v>
      </c>
    </row>
    <row r="938" spans="1:19" x14ac:dyDescent="0.25">
      <c r="A938" s="25" t="s">
        <v>18</v>
      </c>
      <c r="B938" s="36" t="str">
        <f t="shared" si="14"/>
        <v>PIEB01BILLTO</v>
      </c>
      <c r="C938" s="23" t="s">
        <v>18</v>
      </c>
      <c r="D938" s="27" t="s">
        <v>1534</v>
      </c>
      <c r="E938" s="27" t="s">
        <v>1535</v>
      </c>
      <c r="F938" s="27" t="s">
        <v>21</v>
      </c>
      <c r="G938" s="27" t="s">
        <v>22</v>
      </c>
      <c r="H938" s="27" t="s">
        <v>1536</v>
      </c>
      <c r="I938" s="27" t="s">
        <v>24</v>
      </c>
      <c r="J938" s="27" t="s">
        <v>249</v>
      </c>
      <c r="K938" s="27" t="s">
        <v>60</v>
      </c>
      <c r="L938" s="27" t="s">
        <v>1537</v>
      </c>
      <c r="M938" s="27" t="s">
        <v>28</v>
      </c>
      <c r="N938" s="27" t="s">
        <v>1538</v>
      </c>
      <c r="O938" s="27" t="s">
        <v>107</v>
      </c>
      <c r="P938" s="27" t="s">
        <v>1539</v>
      </c>
      <c r="Q938" s="27" t="s">
        <v>31</v>
      </c>
      <c r="R938" s="24" t="s">
        <v>1540</v>
      </c>
      <c r="S938" s="24" t="s">
        <v>33</v>
      </c>
    </row>
    <row r="939" spans="1:19" x14ac:dyDescent="0.25">
      <c r="A939" s="25" t="s">
        <v>18</v>
      </c>
      <c r="B939" s="36" t="str">
        <f t="shared" si="14"/>
        <v>PIEC01BILLTO</v>
      </c>
      <c r="C939" s="23" t="s">
        <v>18</v>
      </c>
      <c r="D939" s="27" t="s">
        <v>1541</v>
      </c>
      <c r="E939" s="27" t="s">
        <v>1542</v>
      </c>
      <c r="F939" s="27" t="s">
        <v>21</v>
      </c>
      <c r="G939" s="27" t="s">
        <v>22</v>
      </c>
      <c r="H939" s="27" t="s">
        <v>1543</v>
      </c>
      <c r="I939" s="27" t="s">
        <v>24</v>
      </c>
      <c r="J939" s="27" t="s">
        <v>1544</v>
      </c>
      <c r="K939" s="27" t="s">
        <v>1545</v>
      </c>
      <c r="L939" s="27" t="s">
        <v>1546</v>
      </c>
      <c r="M939" s="27" t="s">
        <v>28</v>
      </c>
      <c r="N939" s="27" t="s">
        <v>1547</v>
      </c>
      <c r="O939" s="27" t="s">
        <v>107</v>
      </c>
      <c r="P939" s="27" t="s">
        <v>1548</v>
      </c>
      <c r="Q939" s="27" t="s">
        <v>31</v>
      </c>
      <c r="R939" s="24" t="s">
        <v>1549</v>
      </c>
      <c r="S939" s="24" t="s">
        <v>33</v>
      </c>
    </row>
    <row r="940" spans="1:19" x14ac:dyDescent="0.25">
      <c r="A940" s="25" t="s">
        <v>18</v>
      </c>
      <c r="B940" s="36" t="str">
        <f t="shared" si="14"/>
        <v>PIEH01BILLTO</v>
      </c>
      <c r="C940" s="23" t="s">
        <v>18</v>
      </c>
      <c r="D940" s="27" t="s">
        <v>1550</v>
      </c>
      <c r="E940" s="27" t="s">
        <v>1551</v>
      </c>
      <c r="F940" s="27" t="s">
        <v>21</v>
      </c>
      <c r="G940" s="27" t="s">
        <v>22</v>
      </c>
      <c r="H940" s="27" t="s">
        <v>1552</v>
      </c>
      <c r="I940" s="27" t="s">
        <v>24</v>
      </c>
      <c r="J940" s="27" t="s">
        <v>249</v>
      </c>
      <c r="K940" s="27" t="s">
        <v>60</v>
      </c>
      <c r="L940" s="27" t="s">
        <v>1553</v>
      </c>
      <c r="M940" s="27" t="s">
        <v>28</v>
      </c>
      <c r="N940" s="27" t="s">
        <v>1554</v>
      </c>
      <c r="O940" s="27" t="s">
        <v>107</v>
      </c>
      <c r="P940" s="27" t="s">
        <v>1555</v>
      </c>
      <c r="Q940" s="27" t="s">
        <v>31</v>
      </c>
      <c r="R940" s="24" t="s">
        <v>1556</v>
      </c>
      <c r="S940" s="24" t="s">
        <v>33</v>
      </c>
    </row>
    <row r="941" spans="1:19" x14ac:dyDescent="0.25">
      <c r="A941" s="25" t="s">
        <v>18</v>
      </c>
      <c r="B941" s="36" t="str">
        <f t="shared" si="14"/>
        <v>PINA01BILLTO</v>
      </c>
      <c r="C941" s="23" t="s">
        <v>18</v>
      </c>
      <c r="D941" s="27" t="s">
        <v>1557</v>
      </c>
      <c r="E941" s="27" t="s">
        <v>1558</v>
      </c>
      <c r="F941" s="27" t="s">
        <v>21</v>
      </c>
      <c r="G941" s="27" t="s">
        <v>22</v>
      </c>
      <c r="H941" s="27" t="s">
        <v>1559</v>
      </c>
      <c r="I941" s="27" t="s">
        <v>24</v>
      </c>
      <c r="J941" s="27" t="s">
        <v>1560</v>
      </c>
      <c r="K941" s="27" t="s">
        <v>77</v>
      </c>
      <c r="L941" s="27" t="s">
        <v>1561</v>
      </c>
      <c r="M941" s="27" t="s">
        <v>28</v>
      </c>
      <c r="N941" s="27" t="s">
        <v>1562</v>
      </c>
      <c r="O941" s="27" t="s">
        <v>107</v>
      </c>
      <c r="P941" s="27" t="s">
        <v>1563</v>
      </c>
      <c r="Q941" s="27" t="s">
        <v>31</v>
      </c>
      <c r="R941" s="24" t="s">
        <v>1564</v>
      </c>
      <c r="S941" s="24" t="s">
        <v>33</v>
      </c>
    </row>
    <row r="942" spans="1:19" x14ac:dyDescent="0.25">
      <c r="A942" s="25" t="s">
        <v>18</v>
      </c>
      <c r="B942" s="36" t="str">
        <f t="shared" si="14"/>
        <v>PINP01BILLTO</v>
      </c>
      <c r="C942" s="23" t="s">
        <v>18</v>
      </c>
      <c r="D942" s="27" t="s">
        <v>1565</v>
      </c>
      <c r="E942" s="27" t="s">
        <v>1566</v>
      </c>
      <c r="F942" s="27" t="s">
        <v>21</v>
      </c>
      <c r="G942" s="27" t="s">
        <v>22</v>
      </c>
      <c r="H942" s="27" t="s">
        <v>1567</v>
      </c>
      <c r="I942" s="27" t="s">
        <v>24</v>
      </c>
      <c r="J942" s="27" t="s">
        <v>1568</v>
      </c>
      <c r="K942" s="27" t="s">
        <v>48</v>
      </c>
      <c r="L942" s="27" t="s">
        <v>1569</v>
      </c>
      <c r="M942" s="27" t="s">
        <v>28</v>
      </c>
      <c r="N942" s="27" t="s">
        <v>1570</v>
      </c>
      <c r="O942" s="27" t="s">
        <v>107</v>
      </c>
      <c r="P942" s="27" t="s">
        <v>1571</v>
      </c>
      <c r="Q942" s="27" t="s">
        <v>31</v>
      </c>
      <c r="R942" s="24" t="s">
        <v>1572</v>
      </c>
      <c r="S942" s="24" t="s">
        <v>33</v>
      </c>
    </row>
    <row r="943" spans="1:19" x14ac:dyDescent="0.25">
      <c r="A943" s="25" t="s">
        <v>18</v>
      </c>
      <c r="B943" s="36" t="str">
        <f t="shared" si="14"/>
        <v>PINS02BILLTO</v>
      </c>
      <c r="C943" s="23" t="s">
        <v>18</v>
      </c>
      <c r="D943" s="42" t="s">
        <v>1573</v>
      </c>
      <c r="E943" s="42" t="s">
        <v>1574</v>
      </c>
      <c r="F943" s="42" t="s">
        <v>21</v>
      </c>
      <c r="G943" s="42" t="s">
        <v>22</v>
      </c>
      <c r="H943" s="42" t="s">
        <v>1575</v>
      </c>
      <c r="I943" s="42" t="s">
        <v>24</v>
      </c>
      <c r="J943" s="42" t="s">
        <v>1576</v>
      </c>
      <c r="K943" s="42" t="s">
        <v>68</v>
      </c>
      <c r="L943" s="42" t="s">
        <v>1577</v>
      </c>
      <c r="M943" s="42" t="s">
        <v>28</v>
      </c>
      <c r="N943" s="42" t="s">
        <v>1578</v>
      </c>
      <c r="O943" s="42" t="s">
        <v>107</v>
      </c>
      <c r="P943" s="42" t="s">
        <v>1579</v>
      </c>
      <c r="Q943" s="42" t="s">
        <v>31</v>
      </c>
      <c r="R943" s="24" t="s">
        <v>24</v>
      </c>
      <c r="S943" s="24" t="s">
        <v>33</v>
      </c>
    </row>
    <row r="944" spans="1:19" x14ac:dyDescent="0.25">
      <c r="A944" s="25" t="s">
        <v>18</v>
      </c>
      <c r="B944" s="36" t="str">
        <f t="shared" si="14"/>
        <v>PIRC03BILLTO</v>
      </c>
      <c r="C944" s="23" t="s">
        <v>18</v>
      </c>
      <c r="D944" s="27" t="s">
        <v>1580</v>
      </c>
      <c r="E944" s="27" t="s">
        <v>1581</v>
      </c>
      <c r="F944" s="27" t="s">
        <v>21</v>
      </c>
      <c r="G944" s="27" t="s">
        <v>22</v>
      </c>
      <c r="H944" s="27" t="s">
        <v>1582</v>
      </c>
      <c r="I944" s="27" t="s">
        <v>24</v>
      </c>
      <c r="J944" s="27" t="s">
        <v>1583</v>
      </c>
      <c r="K944" s="27" t="s">
        <v>60</v>
      </c>
      <c r="L944" s="27" t="s">
        <v>1584</v>
      </c>
      <c r="M944" s="27" t="s">
        <v>28</v>
      </c>
      <c r="N944" s="27" t="s">
        <v>1585</v>
      </c>
      <c r="O944" s="27" t="s">
        <v>107</v>
      </c>
      <c r="P944" s="27" t="s">
        <v>1586</v>
      </c>
      <c r="Q944" s="27" t="s">
        <v>31</v>
      </c>
      <c r="R944" s="24" t="s">
        <v>24</v>
      </c>
      <c r="S944" s="24" t="s">
        <v>33</v>
      </c>
    </row>
    <row r="945" spans="1:19" x14ac:dyDescent="0.25">
      <c r="A945" s="25" t="s">
        <v>18</v>
      </c>
      <c r="B945" s="36" t="str">
        <f t="shared" si="14"/>
        <v>PIRC04BILLTO</v>
      </c>
      <c r="C945" s="23" t="s">
        <v>18</v>
      </c>
      <c r="D945" s="42" t="s">
        <v>1587</v>
      </c>
      <c r="E945" s="42" t="s">
        <v>1588</v>
      </c>
      <c r="F945" s="42" t="s">
        <v>21</v>
      </c>
      <c r="G945" s="42" t="s">
        <v>22</v>
      </c>
      <c r="H945" s="42" t="s">
        <v>1589</v>
      </c>
      <c r="I945" s="42" t="s">
        <v>24</v>
      </c>
      <c r="J945" s="42" t="s">
        <v>1590</v>
      </c>
      <c r="K945" s="42" t="s">
        <v>186</v>
      </c>
      <c r="L945" s="42" t="s">
        <v>1591</v>
      </c>
      <c r="M945" s="42" t="s">
        <v>28</v>
      </c>
      <c r="N945" s="42" t="s">
        <v>1592</v>
      </c>
      <c r="O945" s="42" t="s">
        <v>107</v>
      </c>
      <c r="P945" s="42" t="s">
        <v>1593</v>
      </c>
      <c r="Q945" s="42" t="s">
        <v>31</v>
      </c>
      <c r="R945" s="24" t="s">
        <v>1594</v>
      </c>
      <c r="S945" s="24" t="s">
        <v>33</v>
      </c>
    </row>
    <row r="946" spans="1:19" x14ac:dyDescent="0.25">
      <c r="A946" s="25" t="s">
        <v>18</v>
      </c>
      <c r="B946" s="36" t="str">
        <f t="shared" si="14"/>
        <v>PIRF01BILLTO</v>
      </c>
      <c r="C946" s="23" t="s">
        <v>18</v>
      </c>
      <c r="D946" s="42" t="s">
        <v>1595</v>
      </c>
      <c r="E946" s="42" t="s">
        <v>1596</v>
      </c>
      <c r="F946" s="42" t="s">
        <v>21</v>
      </c>
      <c r="G946" s="42" t="s">
        <v>22</v>
      </c>
      <c r="H946" s="42" t="s">
        <v>1597</v>
      </c>
      <c r="I946" s="42" t="s">
        <v>24</v>
      </c>
      <c r="J946" s="42" t="s">
        <v>1330</v>
      </c>
      <c r="K946" s="42" t="s">
        <v>196</v>
      </c>
      <c r="L946" s="42" t="s">
        <v>1598</v>
      </c>
      <c r="M946" s="42" t="s">
        <v>28</v>
      </c>
      <c r="N946" s="42" t="s">
        <v>1599</v>
      </c>
      <c r="O946" s="42" t="s">
        <v>107</v>
      </c>
      <c r="P946" s="42" t="s">
        <v>1600</v>
      </c>
      <c r="Q946" s="42" t="s">
        <v>31</v>
      </c>
      <c r="R946" s="24" t="s">
        <v>1601</v>
      </c>
      <c r="S946" s="24" t="s">
        <v>33</v>
      </c>
    </row>
    <row r="947" spans="1:19" x14ac:dyDescent="0.25">
      <c r="A947" s="25" t="s">
        <v>18</v>
      </c>
      <c r="B947" s="36" t="str">
        <f t="shared" si="14"/>
        <v>PIRS01BILLTO</v>
      </c>
      <c r="C947" s="23" t="s">
        <v>18</v>
      </c>
      <c r="D947" s="42" t="s">
        <v>1602</v>
      </c>
      <c r="E947" s="42" t="s">
        <v>1603</v>
      </c>
      <c r="F947" s="42" t="s">
        <v>21</v>
      </c>
      <c r="G947" s="42" t="s">
        <v>22</v>
      </c>
      <c r="H947" s="42" t="s">
        <v>1604</v>
      </c>
      <c r="I947" s="42" t="s">
        <v>24</v>
      </c>
      <c r="J947" s="42" t="s">
        <v>249</v>
      </c>
      <c r="K947" s="42" t="s">
        <v>60</v>
      </c>
      <c r="L947" s="42" t="s">
        <v>1605</v>
      </c>
      <c r="M947" s="42" t="s">
        <v>28</v>
      </c>
      <c r="N947" s="42" t="s">
        <v>1606</v>
      </c>
      <c r="O947" s="42" t="s">
        <v>107</v>
      </c>
      <c r="P947" s="42" t="s">
        <v>1607</v>
      </c>
      <c r="Q947" s="42" t="s">
        <v>31</v>
      </c>
      <c r="R947" s="24" t="s">
        <v>1608</v>
      </c>
      <c r="S947" s="24" t="s">
        <v>33</v>
      </c>
    </row>
    <row r="948" spans="1:19" x14ac:dyDescent="0.25">
      <c r="A948" s="25" t="s">
        <v>18</v>
      </c>
      <c r="B948" s="36" t="str">
        <f t="shared" si="14"/>
        <v>PJST01BILLTO</v>
      </c>
      <c r="C948" s="23" t="s">
        <v>18</v>
      </c>
      <c r="D948" s="42" t="s">
        <v>1615</v>
      </c>
      <c r="E948" s="42" t="s">
        <v>1616</v>
      </c>
      <c r="F948" s="42" t="s">
        <v>21</v>
      </c>
      <c r="G948" s="42" t="s">
        <v>22</v>
      </c>
      <c r="H948" s="42" t="s">
        <v>1617</v>
      </c>
      <c r="I948" s="42" t="s">
        <v>24</v>
      </c>
      <c r="J948" s="42" t="s">
        <v>1618</v>
      </c>
      <c r="K948" s="42" t="s">
        <v>607</v>
      </c>
      <c r="L948" s="42" t="s">
        <v>1619</v>
      </c>
      <c r="M948" s="42" t="s">
        <v>28</v>
      </c>
      <c r="N948" s="42" t="s">
        <v>1620</v>
      </c>
      <c r="O948" s="42" t="s">
        <v>107</v>
      </c>
      <c r="P948" s="42" t="s">
        <v>1621</v>
      </c>
      <c r="Q948" s="42" t="s">
        <v>31</v>
      </c>
      <c r="R948" s="24" t="s">
        <v>24</v>
      </c>
      <c r="S948" s="24" t="s">
        <v>33</v>
      </c>
    </row>
    <row r="949" spans="1:19" x14ac:dyDescent="0.25">
      <c r="A949" s="25" t="s">
        <v>18</v>
      </c>
      <c r="B949" s="36" t="str">
        <f t="shared" si="14"/>
        <v>PLAC02BILLTO</v>
      </c>
      <c r="C949" s="23" t="s">
        <v>18</v>
      </c>
      <c r="D949" s="42" t="s">
        <v>1622</v>
      </c>
      <c r="E949" s="42" t="s">
        <v>1623</v>
      </c>
      <c r="F949" s="42" t="s">
        <v>21</v>
      </c>
      <c r="G949" s="42" t="s">
        <v>22</v>
      </c>
      <c r="H949" s="42" t="s">
        <v>1624</v>
      </c>
      <c r="I949" s="42" t="s">
        <v>24</v>
      </c>
      <c r="J949" s="42" t="s">
        <v>1625</v>
      </c>
      <c r="K949" s="42" t="s">
        <v>60</v>
      </c>
      <c r="L949" s="42" t="s">
        <v>1626</v>
      </c>
      <c r="M949" s="42" t="s">
        <v>28</v>
      </c>
      <c r="N949" s="42" t="s">
        <v>1627</v>
      </c>
      <c r="O949" s="42" t="s">
        <v>107</v>
      </c>
      <c r="P949" s="42" t="s">
        <v>1628</v>
      </c>
      <c r="Q949" s="42" t="s">
        <v>31</v>
      </c>
      <c r="R949" s="24" t="s">
        <v>1629</v>
      </c>
      <c r="S949" s="24" t="s">
        <v>33</v>
      </c>
    </row>
    <row r="950" spans="1:19" x14ac:dyDescent="0.25">
      <c r="A950" s="25" t="s">
        <v>18</v>
      </c>
      <c r="B950" s="36" t="str">
        <f t="shared" si="14"/>
        <v>PLAH01BILLTO</v>
      </c>
      <c r="C950" s="23" t="s">
        <v>18</v>
      </c>
      <c r="D950" s="27" t="s">
        <v>1630</v>
      </c>
      <c r="E950" s="27" t="s">
        <v>1631</v>
      </c>
      <c r="F950" s="27" t="s">
        <v>21</v>
      </c>
      <c r="G950" s="27" t="s">
        <v>22</v>
      </c>
      <c r="H950" s="27" t="s">
        <v>1632</v>
      </c>
      <c r="I950" s="27" t="s">
        <v>24</v>
      </c>
      <c r="J950" s="27" t="s">
        <v>1633</v>
      </c>
      <c r="K950" s="27" t="s">
        <v>60</v>
      </c>
      <c r="L950" s="27" t="s">
        <v>1634</v>
      </c>
      <c r="M950" s="27" t="s">
        <v>28</v>
      </c>
      <c r="N950" s="27" t="s">
        <v>1635</v>
      </c>
      <c r="O950" s="27" t="s">
        <v>107</v>
      </c>
      <c r="P950" s="27" t="s">
        <v>1636</v>
      </c>
      <c r="Q950" s="27" t="s">
        <v>31</v>
      </c>
      <c r="R950" s="24" t="s">
        <v>1637</v>
      </c>
      <c r="S950" s="24" t="s">
        <v>33</v>
      </c>
    </row>
    <row r="951" spans="1:19" x14ac:dyDescent="0.25">
      <c r="A951" s="25" t="s">
        <v>18</v>
      </c>
      <c r="B951" s="36" t="str">
        <f t="shared" si="14"/>
        <v>PLAT05BILLTO</v>
      </c>
      <c r="C951" s="23" t="s">
        <v>18</v>
      </c>
      <c r="D951" s="42" t="s">
        <v>1638</v>
      </c>
      <c r="E951" s="42" t="s">
        <v>1639</v>
      </c>
      <c r="F951" s="42" t="s">
        <v>21</v>
      </c>
      <c r="G951" s="42" t="s">
        <v>22</v>
      </c>
      <c r="H951" s="42" t="s">
        <v>1640</v>
      </c>
      <c r="I951" s="42" t="s">
        <v>24</v>
      </c>
      <c r="J951" s="42" t="s">
        <v>1641</v>
      </c>
      <c r="K951" s="42" t="s">
        <v>196</v>
      </c>
      <c r="L951" s="42" t="s">
        <v>1642</v>
      </c>
      <c r="M951" s="42" t="s">
        <v>28</v>
      </c>
      <c r="N951" s="42" t="s">
        <v>1643</v>
      </c>
      <c r="O951" s="42" t="s">
        <v>107</v>
      </c>
      <c r="P951" s="42" t="s">
        <v>1644</v>
      </c>
      <c r="Q951" s="42" t="s">
        <v>31</v>
      </c>
      <c r="R951" s="24" t="s">
        <v>1645</v>
      </c>
      <c r="S951" s="24" t="s">
        <v>33</v>
      </c>
    </row>
    <row r="952" spans="1:19" x14ac:dyDescent="0.25">
      <c r="A952" s="25" t="s">
        <v>18</v>
      </c>
      <c r="B952" s="36" t="str">
        <f t="shared" si="14"/>
        <v>PLAY04BILLTO</v>
      </c>
      <c r="C952" s="23" t="s">
        <v>18</v>
      </c>
      <c r="D952" s="42" t="s">
        <v>1646</v>
      </c>
      <c r="E952" s="42" t="s">
        <v>1647</v>
      </c>
      <c r="F952" s="42" t="s">
        <v>21</v>
      </c>
      <c r="G952" s="42" t="s">
        <v>22</v>
      </c>
      <c r="H952" s="42" t="s">
        <v>1648</v>
      </c>
      <c r="I952" s="42" t="s">
        <v>24</v>
      </c>
      <c r="J952" s="42" t="s">
        <v>717</v>
      </c>
      <c r="K952" s="42" t="s">
        <v>711</v>
      </c>
      <c r="L952" s="42" t="s">
        <v>718</v>
      </c>
      <c r="M952" s="42" t="s">
        <v>28</v>
      </c>
      <c r="N952" s="42" t="s">
        <v>1649</v>
      </c>
      <c r="O952" s="42" t="s">
        <v>107</v>
      </c>
      <c r="P952" s="42" t="s">
        <v>1650</v>
      </c>
      <c r="Q952" s="42" t="s">
        <v>31</v>
      </c>
      <c r="R952" s="24" t="s">
        <v>1651</v>
      </c>
      <c r="S952" s="24" t="s">
        <v>33</v>
      </c>
    </row>
    <row r="953" spans="1:19" x14ac:dyDescent="0.25">
      <c r="A953" s="25" t="s">
        <v>18</v>
      </c>
      <c r="B953" s="36" t="str">
        <f t="shared" si="14"/>
        <v>PLAY10BILLTO</v>
      </c>
      <c r="C953" s="23" t="s">
        <v>18</v>
      </c>
      <c r="D953" s="27" t="s">
        <v>1652</v>
      </c>
      <c r="E953" s="27" t="s">
        <v>1653</v>
      </c>
      <c r="F953" s="27" t="s">
        <v>21</v>
      </c>
      <c r="G953" s="27" t="s">
        <v>22</v>
      </c>
      <c r="H953" s="27" t="s">
        <v>1654</v>
      </c>
      <c r="I953" s="27" t="s">
        <v>24</v>
      </c>
      <c r="J953" s="27" t="s">
        <v>1655</v>
      </c>
      <c r="K953" s="27" t="s">
        <v>1545</v>
      </c>
      <c r="L953" s="27" t="s">
        <v>1656</v>
      </c>
      <c r="M953" s="27" t="s">
        <v>28</v>
      </c>
      <c r="N953" s="27" t="s">
        <v>1657</v>
      </c>
      <c r="O953" s="27" t="s">
        <v>107</v>
      </c>
      <c r="P953" s="27" t="s">
        <v>1658</v>
      </c>
      <c r="Q953" s="27" t="s">
        <v>31</v>
      </c>
      <c r="R953" s="24" t="s">
        <v>1659</v>
      </c>
      <c r="S953" s="24" t="s">
        <v>33</v>
      </c>
    </row>
    <row r="954" spans="1:19" x14ac:dyDescent="0.25">
      <c r="A954" s="25" t="s">
        <v>18</v>
      </c>
      <c r="B954" s="36" t="str">
        <f t="shared" si="14"/>
        <v>POIN01BILLTO</v>
      </c>
      <c r="C954" s="23" t="s">
        <v>18</v>
      </c>
      <c r="D954" s="27" t="s">
        <v>1660</v>
      </c>
      <c r="E954" s="27" t="s">
        <v>1661</v>
      </c>
      <c r="F954" s="27" t="s">
        <v>21</v>
      </c>
      <c r="G954" s="27" t="s">
        <v>22</v>
      </c>
      <c r="H954" s="27" t="s">
        <v>1662</v>
      </c>
      <c r="I954" s="27" t="s">
        <v>24</v>
      </c>
      <c r="J954" s="27" t="s">
        <v>1663</v>
      </c>
      <c r="K954" s="27" t="s">
        <v>1664</v>
      </c>
      <c r="L954" s="27" t="s">
        <v>1665</v>
      </c>
      <c r="M954" s="27" t="s">
        <v>28</v>
      </c>
      <c r="N954" s="27" t="s">
        <v>1666</v>
      </c>
      <c r="O954" s="27" t="s">
        <v>107</v>
      </c>
      <c r="P954" s="27" t="s">
        <v>1667</v>
      </c>
      <c r="Q954" s="27" t="s">
        <v>31</v>
      </c>
      <c r="R954" s="24" t="s">
        <v>1668</v>
      </c>
      <c r="S954" s="24" t="s">
        <v>33</v>
      </c>
    </row>
    <row r="955" spans="1:19" x14ac:dyDescent="0.25">
      <c r="A955" s="25" t="s">
        <v>18</v>
      </c>
      <c r="B955" s="36" t="str">
        <f t="shared" si="14"/>
        <v>POKA01BILLTO</v>
      </c>
      <c r="C955" s="23" t="s">
        <v>18</v>
      </c>
      <c r="D955" s="27" t="s">
        <v>1669</v>
      </c>
      <c r="E955" s="27" t="s">
        <v>1670</v>
      </c>
      <c r="F955" s="27" t="s">
        <v>21</v>
      </c>
      <c r="G955" s="27" t="s">
        <v>22</v>
      </c>
      <c r="H955" s="27" t="s">
        <v>1671</v>
      </c>
      <c r="I955" s="27" t="s">
        <v>24</v>
      </c>
      <c r="J955" s="27" t="s">
        <v>1672</v>
      </c>
      <c r="K955" s="27" t="s">
        <v>60</v>
      </c>
      <c r="L955" s="27" t="s">
        <v>1673</v>
      </c>
      <c r="M955" s="27" t="s">
        <v>28</v>
      </c>
      <c r="N955" s="27" t="s">
        <v>1674</v>
      </c>
      <c r="O955" s="27" t="s">
        <v>107</v>
      </c>
      <c r="P955" s="27" t="s">
        <v>1675</v>
      </c>
      <c r="Q955" s="27" t="s">
        <v>31</v>
      </c>
      <c r="R955" s="24" t="s">
        <v>1676</v>
      </c>
      <c r="S955" s="24" t="s">
        <v>33</v>
      </c>
    </row>
    <row r="956" spans="1:19" x14ac:dyDescent="0.25">
      <c r="A956" s="25" t="s">
        <v>18</v>
      </c>
      <c r="B956" s="36" t="str">
        <f t="shared" si="14"/>
        <v>POOM01BILLTO</v>
      </c>
      <c r="C956" s="23" t="s">
        <v>18</v>
      </c>
      <c r="D956" s="27" t="s">
        <v>1685</v>
      </c>
      <c r="E956" s="27" t="s">
        <v>1686</v>
      </c>
      <c r="F956" s="27" t="s">
        <v>21</v>
      </c>
      <c r="G956" s="27" t="s">
        <v>22</v>
      </c>
      <c r="H956" s="27" t="s">
        <v>1687</v>
      </c>
      <c r="I956" s="27" t="s">
        <v>24</v>
      </c>
      <c r="J956" s="27" t="s">
        <v>1688</v>
      </c>
      <c r="K956" s="27" t="s">
        <v>624</v>
      </c>
      <c r="L956" s="27" t="s">
        <v>1689</v>
      </c>
      <c r="M956" s="27" t="s">
        <v>28</v>
      </c>
      <c r="N956" s="27" t="s">
        <v>1690</v>
      </c>
      <c r="O956" s="27" t="s">
        <v>107</v>
      </c>
      <c r="P956" s="27" t="s">
        <v>1691</v>
      </c>
      <c r="Q956" s="27" t="s">
        <v>31</v>
      </c>
      <c r="R956" s="24" t="s">
        <v>24</v>
      </c>
      <c r="S956" s="24" t="s">
        <v>33</v>
      </c>
    </row>
    <row r="957" spans="1:19" x14ac:dyDescent="0.25">
      <c r="A957" s="25" t="s">
        <v>18</v>
      </c>
      <c r="B957" s="36" t="str">
        <f t="shared" si="14"/>
        <v>POOO01BILLTO</v>
      </c>
      <c r="C957" s="23" t="s">
        <v>18</v>
      </c>
      <c r="D957" s="27" t="s">
        <v>1692</v>
      </c>
      <c r="E957" s="27" t="s">
        <v>1693</v>
      </c>
      <c r="F957" s="27" t="s">
        <v>21</v>
      </c>
      <c r="G957" s="27" t="s">
        <v>22</v>
      </c>
      <c r="H957" s="27" t="s">
        <v>1694</v>
      </c>
      <c r="I957" s="27" t="s">
        <v>24</v>
      </c>
      <c r="J957" s="27" t="s">
        <v>1695</v>
      </c>
      <c r="K957" s="27" t="s">
        <v>607</v>
      </c>
      <c r="L957" s="27" t="s">
        <v>1696</v>
      </c>
      <c r="M957" s="27" t="s">
        <v>28</v>
      </c>
      <c r="N957" s="27" t="s">
        <v>1697</v>
      </c>
      <c r="O957" s="27" t="s">
        <v>107</v>
      </c>
      <c r="P957" s="27" t="s">
        <v>1698</v>
      </c>
      <c r="Q957" s="27" t="s">
        <v>31</v>
      </c>
      <c r="R957" s="24" t="s">
        <v>1699</v>
      </c>
      <c r="S957" s="24" t="s">
        <v>33</v>
      </c>
    </row>
    <row r="958" spans="1:19" x14ac:dyDescent="0.25">
      <c r="A958" s="25" t="s">
        <v>18</v>
      </c>
      <c r="B958" s="36" t="str">
        <f t="shared" si="14"/>
        <v>POPK01BILLTO</v>
      </c>
      <c r="C958" s="23" t="s">
        <v>18</v>
      </c>
      <c r="D958" s="27" t="s">
        <v>1700</v>
      </c>
      <c r="E958" s="27" t="s">
        <v>1701</v>
      </c>
      <c r="F958" s="27" t="s">
        <v>21</v>
      </c>
      <c r="G958" s="27" t="s">
        <v>22</v>
      </c>
      <c r="H958" s="27" t="s">
        <v>1702</v>
      </c>
      <c r="I958" s="27" t="s">
        <v>24</v>
      </c>
      <c r="J958" s="27" t="s">
        <v>1703</v>
      </c>
      <c r="K958" s="27" t="s">
        <v>60</v>
      </c>
      <c r="L958" s="27" t="s">
        <v>1704</v>
      </c>
      <c r="M958" s="27" t="s">
        <v>28</v>
      </c>
      <c r="N958" s="27" t="s">
        <v>1705</v>
      </c>
      <c r="O958" s="27" t="s">
        <v>107</v>
      </c>
      <c r="P958" s="27" t="s">
        <v>1706</v>
      </c>
      <c r="Q958" s="27" t="s">
        <v>31</v>
      </c>
      <c r="R958" s="24" t="s">
        <v>1707</v>
      </c>
      <c r="S958" s="24" t="s">
        <v>33</v>
      </c>
    </row>
    <row r="959" spans="1:19" x14ac:dyDescent="0.25">
      <c r="A959" s="25" t="s">
        <v>18</v>
      </c>
      <c r="B959" s="36" t="str">
        <f t="shared" si="14"/>
        <v>PORC01BILLTO</v>
      </c>
      <c r="C959" s="23" t="s">
        <v>18</v>
      </c>
      <c r="D959" s="27" t="s">
        <v>1721</v>
      </c>
      <c r="E959" s="27" t="s">
        <v>1722</v>
      </c>
      <c r="F959" s="27" t="s">
        <v>21</v>
      </c>
      <c r="G959" s="27" t="s">
        <v>22</v>
      </c>
      <c r="H959" s="27" t="s">
        <v>1723</v>
      </c>
      <c r="I959" s="27" t="s">
        <v>24</v>
      </c>
      <c r="J959" s="27" t="s">
        <v>1724</v>
      </c>
      <c r="K959" s="27" t="s">
        <v>1514</v>
      </c>
      <c r="L959" s="27" t="s">
        <v>1725</v>
      </c>
      <c r="M959" s="27" t="s">
        <v>28</v>
      </c>
      <c r="N959" s="27" t="s">
        <v>1726</v>
      </c>
      <c r="O959" s="27" t="s">
        <v>107</v>
      </c>
      <c r="P959" s="27" t="s">
        <v>1727</v>
      </c>
      <c r="Q959" s="27" t="s">
        <v>31</v>
      </c>
      <c r="R959" s="24" t="s">
        <v>1728</v>
      </c>
      <c r="S959" s="24" t="s">
        <v>33</v>
      </c>
    </row>
    <row r="960" spans="1:19" x14ac:dyDescent="0.25">
      <c r="A960" s="25" t="s">
        <v>18</v>
      </c>
      <c r="B960" s="36" t="str">
        <f t="shared" si="14"/>
        <v>POSG01BILLTO</v>
      </c>
      <c r="C960" s="23" t="s">
        <v>18</v>
      </c>
      <c r="D960" s="27" t="s">
        <v>1729</v>
      </c>
      <c r="E960" s="27" t="s">
        <v>1730</v>
      </c>
      <c r="F960" s="27" t="s">
        <v>21</v>
      </c>
      <c r="G960" s="27" t="s">
        <v>22</v>
      </c>
      <c r="H960" s="27" t="s">
        <v>1731</v>
      </c>
      <c r="I960" s="27" t="s">
        <v>24</v>
      </c>
      <c r="J960" s="27" t="s">
        <v>1732</v>
      </c>
      <c r="K960" s="27" t="s">
        <v>1733</v>
      </c>
      <c r="L960" s="27" t="s">
        <v>1734</v>
      </c>
      <c r="M960" s="27" t="s">
        <v>28</v>
      </c>
      <c r="N960" s="27" t="s">
        <v>1735</v>
      </c>
      <c r="O960" s="27" t="s">
        <v>107</v>
      </c>
      <c r="P960" s="27" t="s">
        <v>1736</v>
      </c>
      <c r="Q960" s="27" t="s">
        <v>31</v>
      </c>
      <c r="R960" s="24" t="s">
        <v>1737</v>
      </c>
      <c r="S960" s="24" t="s">
        <v>33</v>
      </c>
    </row>
    <row r="961" spans="1:19" x14ac:dyDescent="0.25">
      <c r="A961" s="25" t="s">
        <v>18</v>
      </c>
      <c r="B961" s="36" t="str">
        <f t="shared" si="14"/>
        <v>POWS01BILLTO</v>
      </c>
      <c r="C961" s="23" t="s">
        <v>18</v>
      </c>
      <c r="D961" s="27" t="s">
        <v>1745</v>
      </c>
      <c r="E961" s="27" t="s">
        <v>1746</v>
      </c>
      <c r="F961" s="27" t="s">
        <v>21</v>
      </c>
      <c r="G961" s="27" t="s">
        <v>22</v>
      </c>
      <c r="H961" s="27" t="s">
        <v>1747</v>
      </c>
      <c r="I961" s="27" t="s">
        <v>24</v>
      </c>
      <c r="J961" s="27" t="s">
        <v>1748</v>
      </c>
      <c r="K961" s="27" t="s">
        <v>60</v>
      </c>
      <c r="L961" s="27" t="s">
        <v>1749</v>
      </c>
      <c r="M961" s="27" t="s">
        <v>28</v>
      </c>
      <c r="N961" s="27" t="s">
        <v>1750</v>
      </c>
      <c r="O961" s="27" t="s">
        <v>107</v>
      </c>
      <c r="P961" s="27" t="s">
        <v>1751</v>
      </c>
      <c r="Q961" s="27" t="s">
        <v>31</v>
      </c>
      <c r="R961" s="24" t="s">
        <v>1752</v>
      </c>
      <c r="S961" s="24" t="s">
        <v>33</v>
      </c>
    </row>
    <row r="962" spans="1:19" x14ac:dyDescent="0.25">
      <c r="A962" s="25" t="s">
        <v>18</v>
      </c>
      <c r="B962" s="36" t="str">
        <f t="shared" ref="B962:B1025" si="15">CONCATENATE(D962,O962)</f>
        <v>POWS03BILLTO</v>
      </c>
      <c r="C962" s="23" t="s">
        <v>18</v>
      </c>
      <c r="D962" s="42" t="s">
        <v>1753</v>
      </c>
      <c r="E962" s="42" t="s">
        <v>1754</v>
      </c>
      <c r="F962" s="42" t="s">
        <v>21</v>
      </c>
      <c r="G962" s="42" t="s">
        <v>22</v>
      </c>
      <c r="H962" s="42" t="s">
        <v>1755</v>
      </c>
      <c r="I962" s="42" t="s">
        <v>24</v>
      </c>
      <c r="J962" s="42" t="s">
        <v>1756</v>
      </c>
      <c r="K962" s="42" t="s">
        <v>60</v>
      </c>
      <c r="L962" s="42" t="s">
        <v>1757</v>
      </c>
      <c r="M962" s="42" t="s">
        <v>28</v>
      </c>
      <c r="N962" s="42" t="s">
        <v>1758</v>
      </c>
      <c r="O962" s="42" t="s">
        <v>107</v>
      </c>
      <c r="P962" s="42" t="s">
        <v>1759</v>
      </c>
      <c r="Q962" s="42" t="s">
        <v>31</v>
      </c>
      <c r="R962" s="24" t="s">
        <v>1752</v>
      </c>
      <c r="S962" s="24" t="s">
        <v>33</v>
      </c>
    </row>
    <row r="963" spans="1:19" x14ac:dyDescent="0.25">
      <c r="A963" s="25" t="s">
        <v>18</v>
      </c>
      <c r="B963" s="36" t="str">
        <f t="shared" si="15"/>
        <v>POWS06BILLTO</v>
      </c>
      <c r="C963" s="23" t="s">
        <v>18</v>
      </c>
      <c r="D963" s="27" t="s">
        <v>1760</v>
      </c>
      <c r="E963" s="27" t="s">
        <v>1761</v>
      </c>
      <c r="F963" s="27" t="s">
        <v>21</v>
      </c>
      <c r="G963" s="27" t="s">
        <v>22</v>
      </c>
      <c r="H963" s="27" t="s">
        <v>1762</v>
      </c>
      <c r="I963" s="27" t="s">
        <v>24</v>
      </c>
      <c r="J963" s="27" t="s">
        <v>1763</v>
      </c>
      <c r="K963" s="27" t="s">
        <v>1664</v>
      </c>
      <c r="L963" s="27" t="s">
        <v>1764</v>
      </c>
      <c r="M963" s="27" t="s">
        <v>28</v>
      </c>
      <c r="N963" s="27" t="s">
        <v>1765</v>
      </c>
      <c r="O963" s="27" t="s">
        <v>107</v>
      </c>
      <c r="P963" s="27" t="s">
        <v>1766</v>
      </c>
      <c r="Q963" s="27" t="s">
        <v>31</v>
      </c>
      <c r="R963" s="24" t="s">
        <v>24</v>
      </c>
      <c r="S963" s="24" t="s">
        <v>33</v>
      </c>
    </row>
    <row r="964" spans="1:19" x14ac:dyDescent="0.25">
      <c r="A964" s="25" t="s">
        <v>18</v>
      </c>
      <c r="B964" s="36" t="str">
        <f t="shared" si="15"/>
        <v>POWS08BILLTO</v>
      </c>
      <c r="C964" s="23" t="s">
        <v>18</v>
      </c>
      <c r="D964" s="27" t="s">
        <v>1767</v>
      </c>
      <c r="E964" s="27" t="s">
        <v>1768</v>
      </c>
      <c r="F964" s="27" t="s">
        <v>21</v>
      </c>
      <c r="G964" s="27" t="s">
        <v>22</v>
      </c>
      <c r="H964" s="27" t="s">
        <v>1769</v>
      </c>
      <c r="I964" s="27" t="s">
        <v>24</v>
      </c>
      <c r="J964" s="27" t="s">
        <v>1770</v>
      </c>
      <c r="K964" s="27" t="s">
        <v>60</v>
      </c>
      <c r="L964" s="27" t="s">
        <v>1771</v>
      </c>
      <c r="M964" s="27" t="s">
        <v>28</v>
      </c>
      <c r="N964" s="27" t="s">
        <v>1758</v>
      </c>
      <c r="O964" s="27" t="s">
        <v>107</v>
      </c>
      <c r="P964" s="27" t="s">
        <v>1772</v>
      </c>
      <c r="Q964" s="27" t="s">
        <v>31</v>
      </c>
      <c r="R964" s="24" t="s">
        <v>1752</v>
      </c>
      <c r="S964" s="24" t="s">
        <v>33</v>
      </c>
    </row>
    <row r="965" spans="1:19" x14ac:dyDescent="0.25">
      <c r="A965" s="25" t="s">
        <v>18</v>
      </c>
      <c r="B965" s="36" t="str">
        <f t="shared" si="15"/>
        <v>POWS13BILLTO</v>
      </c>
      <c r="C965" s="23" t="s">
        <v>18</v>
      </c>
      <c r="D965" s="42" t="s">
        <v>1773</v>
      </c>
      <c r="E965" s="42" t="s">
        <v>1774</v>
      </c>
      <c r="F965" s="42" t="s">
        <v>21</v>
      </c>
      <c r="G965" s="42" t="s">
        <v>22</v>
      </c>
      <c r="H965" s="42" t="s">
        <v>1775</v>
      </c>
      <c r="I965" s="42" t="s">
        <v>24</v>
      </c>
      <c r="J965" s="42" t="s">
        <v>1776</v>
      </c>
      <c r="K965" s="42" t="s">
        <v>213</v>
      </c>
      <c r="L965" s="42" t="s">
        <v>1777</v>
      </c>
      <c r="M965" s="42" t="s">
        <v>28</v>
      </c>
      <c r="N965" s="42" t="s">
        <v>1778</v>
      </c>
      <c r="O965" s="42" t="s">
        <v>107</v>
      </c>
      <c r="P965" s="42" t="s">
        <v>1779</v>
      </c>
      <c r="Q965" s="42" t="s">
        <v>31</v>
      </c>
      <c r="R965" s="24" t="s">
        <v>1752</v>
      </c>
      <c r="S965" s="24" t="s">
        <v>33</v>
      </c>
    </row>
    <row r="966" spans="1:19" x14ac:dyDescent="0.25">
      <c r="A966" s="25" t="s">
        <v>18</v>
      </c>
      <c r="B966" s="36" t="str">
        <f t="shared" si="15"/>
        <v>POWS15BILLTO</v>
      </c>
      <c r="C966" s="23" t="s">
        <v>18</v>
      </c>
      <c r="D966" s="42" t="s">
        <v>1789</v>
      </c>
      <c r="E966" s="42" t="s">
        <v>1790</v>
      </c>
      <c r="F966" s="42" t="s">
        <v>21</v>
      </c>
      <c r="G966" s="42" t="s">
        <v>22</v>
      </c>
      <c r="H966" s="42" t="s">
        <v>1791</v>
      </c>
      <c r="I966" s="42" t="s">
        <v>24</v>
      </c>
      <c r="J966" s="42" t="s">
        <v>1583</v>
      </c>
      <c r="K966" s="42" t="s">
        <v>60</v>
      </c>
      <c r="L966" s="42" t="s">
        <v>1792</v>
      </c>
      <c r="M966" s="42" t="s">
        <v>28</v>
      </c>
      <c r="N966" s="42" t="s">
        <v>1793</v>
      </c>
      <c r="O966" s="42" t="s">
        <v>107</v>
      </c>
      <c r="P966" s="42" t="s">
        <v>1794</v>
      </c>
      <c r="Q966" s="42" t="s">
        <v>31</v>
      </c>
      <c r="R966" s="24" t="s">
        <v>1752</v>
      </c>
      <c r="S966" s="24" t="s">
        <v>33</v>
      </c>
    </row>
    <row r="967" spans="1:19" x14ac:dyDescent="0.25">
      <c r="A967" s="25" t="s">
        <v>18</v>
      </c>
      <c r="B967" s="36" t="str">
        <f t="shared" si="15"/>
        <v>POWS21BILLTO</v>
      </c>
      <c r="C967" s="23" t="s">
        <v>18</v>
      </c>
      <c r="D967" s="27" t="s">
        <v>1795</v>
      </c>
      <c r="E967" s="27" t="s">
        <v>1796</v>
      </c>
      <c r="F967" s="27" t="s">
        <v>21</v>
      </c>
      <c r="G967" s="27" t="s">
        <v>22</v>
      </c>
      <c r="H967" s="27" t="s">
        <v>1797</v>
      </c>
      <c r="I967" s="27" t="s">
        <v>24</v>
      </c>
      <c r="J967" s="27" t="s">
        <v>841</v>
      </c>
      <c r="K967" s="27" t="s">
        <v>60</v>
      </c>
      <c r="L967" s="27" t="s">
        <v>1798</v>
      </c>
      <c r="M967" s="27" t="s">
        <v>28</v>
      </c>
      <c r="N967" s="27" t="s">
        <v>1799</v>
      </c>
      <c r="O967" s="27" t="s">
        <v>107</v>
      </c>
      <c r="P967" s="27" t="s">
        <v>1800</v>
      </c>
      <c r="Q967" s="27" t="s">
        <v>31</v>
      </c>
      <c r="R967" s="24" t="s">
        <v>1752</v>
      </c>
      <c r="S967" s="24" t="s">
        <v>33</v>
      </c>
    </row>
    <row r="968" spans="1:19" x14ac:dyDescent="0.25">
      <c r="A968" s="25" t="s">
        <v>18</v>
      </c>
      <c r="B968" s="36" t="str">
        <f t="shared" si="15"/>
        <v>PREM01BILLTO</v>
      </c>
      <c r="C968" s="23" t="s">
        <v>18</v>
      </c>
      <c r="D968" s="42" t="s">
        <v>1801</v>
      </c>
      <c r="E968" s="42" t="s">
        <v>1802</v>
      </c>
      <c r="F968" s="42" t="s">
        <v>21</v>
      </c>
      <c r="G968" s="42" t="s">
        <v>22</v>
      </c>
      <c r="H968" s="42" t="s">
        <v>1803</v>
      </c>
      <c r="I968" s="42" t="s">
        <v>24</v>
      </c>
      <c r="J968" s="42" t="s">
        <v>1804</v>
      </c>
      <c r="K968" s="42" t="s">
        <v>68</v>
      </c>
      <c r="L968" s="42" t="s">
        <v>1805</v>
      </c>
      <c r="M968" s="42" t="s">
        <v>28</v>
      </c>
      <c r="N968" s="42" t="s">
        <v>1806</v>
      </c>
      <c r="O968" s="42" t="s">
        <v>107</v>
      </c>
      <c r="P968" s="42" t="s">
        <v>1807</v>
      </c>
      <c r="Q968" s="42" t="s">
        <v>31</v>
      </c>
      <c r="R968" s="24" t="s">
        <v>1808</v>
      </c>
      <c r="S968" s="24" t="s">
        <v>33</v>
      </c>
    </row>
    <row r="969" spans="1:19" x14ac:dyDescent="0.25">
      <c r="A969" s="25" t="s">
        <v>18</v>
      </c>
      <c r="B969" s="36" t="str">
        <f t="shared" si="15"/>
        <v>PREO01BILLTO</v>
      </c>
      <c r="C969" s="23" t="s">
        <v>18</v>
      </c>
      <c r="D969" s="27" t="s">
        <v>1809</v>
      </c>
      <c r="E969" s="27" t="s">
        <v>1810</v>
      </c>
      <c r="F969" s="27" t="s">
        <v>21</v>
      </c>
      <c r="G969" s="27" t="s">
        <v>22</v>
      </c>
      <c r="H969" s="27" t="s">
        <v>1811</v>
      </c>
      <c r="I969" s="27" t="s">
        <v>24</v>
      </c>
      <c r="J969" s="27" t="s">
        <v>1433</v>
      </c>
      <c r="K969" s="27" t="s">
        <v>213</v>
      </c>
      <c r="L969" s="27" t="s">
        <v>1812</v>
      </c>
      <c r="M969" s="27" t="s">
        <v>28</v>
      </c>
      <c r="N969" s="27" t="s">
        <v>1813</v>
      </c>
      <c r="O969" s="27" t="s">
        <v>107</v>
      </c>
      <c r="P969" s="27" t="s">
        <v>1814</v>
      </c>
      <c r="Q969" s="27" t="s">
        <v>31</v>
      </c>
      <c r="R969" s="24" t="s">
        <v>1815</v>
      </c>
      <c r="S969" s="24" t="s">
        <v>33</v>
      </c>
    </row>
    <row r="970" spans="1:19" x14ac:dyDescent="0.25">
      <c r="A970" s="25" t="s">
        <v>18</v>
      </c>
      <c r="B970" s="36" t="str">
        <f t="shared" si="15"/>
        <v>PREP06BILLTO</v>
      </c>
      <c r="C970" s="23" t="s">
        <v>18</v>
      </c>
      <c r="D970" s="27" t="s">
        <v>1820</v>
      </c>
      <c r="E970" s="27" t="s">
        <v>1821</v>
      </c>
      <c r="F970" s="27" t="s">
        <v>21</v>
      </c>
      <c r="G970" s="27" t="s">
        <v>22</v>
      </c>
      <c r="H970" s="27" t="s">
        <v>1822</v>
      </c>
      <c r="I970" s="27" t="s">
        <v>24</v>
      </c>
      <c r="J970" s="27" t="s">
        <v>1823</v>
      </c>
      <c r="K970" s="27" t="s">
        <v>60</v>
      </c>
      <c r="L970" s="27" t="s">
        <v>1824</v>
      </c>
      <c r="M970" s="27" t="s">
        <v>28</v>
      </c>
      <c r="N970" s="27" t="s">
        <v>1825</v>
      </c>
      <c r="O970" s="27" t="s">
        <v>107</v>
      </c>
      <c r="P970" s="27" t="s">
        <v>1826</v>
      </c>
      <c r="Q970" s="27" t="s">
        <v>31</v>
      </c>
      <c r="R970" s="24" t="s">
        <v>24</v>
      </c>
      <c r="S970" s="24" t="s">
        <v>33</v>
      </c>
    </row>
    <row r="971" spans="1:19" x14ac:dyDescent="0.25">
      <c r="A971" s="25" t="s">
        <v>18</v>
      </c>
      <c r="B971" s="36" t="str">
        <f t="shared" si="15"/>
        <v>PRES01BILLTO</v>
      </c>
      <c r="C971" s="23" t="s">
        <v>18</v>
      </c>
      <c r="D971" s="27" t="s">
        <v>1827</v>
      </c>
      <c r="E971" s="27" t="s">
        <v>1828</v>
      </c>
      <c r="F971" s="27" t="s">
        <v>21</v>
      </c>
      <c r="G971" s="27" t="s">
        <v>22</v>
      </c>
      <c r="H971" s="27" t="s">
        <v>1829</v>
      </c>
      <c r="I971" s="27" t="s">
        <v>1830</v>
      </c>
      <c r="J971" s="27" t="s">
        <v>1831</v>
      </c>
      <c r="K971" s="27" t="s">
        <v>87</v>
      </c>
      <c r="L971" s="27" t="s">
        <v>1832</v>
      </c>
      <c r="M971" s="27" t="s">
        <v>28</v>
      </c>
      <c r="N971" s="27" t="s">
        <v>1833</v>
      </c>
      <c r="O971" s="27" t="s">
        <v>107</v>
      </c>
      <c r="P971" s="27" t="s">
        <v>1834</v>
      </c>
      <c r="Q971" s="27" t="s">
        <v>31</v>
      </c>
      <c r="R971" s="24" t="s">
        <v>1835</v>
      </c>
      <c r="S971" s="24" t="s">
        <v>33</v>
      </c>
    </row>
    <row r="972" spans="1:19" x14ac:dyDescent="0.25">
      <c r="A972" s="25" t="s">
        <v>18</v>
      </c>
      <c r="B972" s="36" t="str">
        <f t="shared" si="15"/>
        <v>PRIJ01BILLTO</v>
      </c>
      <c r="C972" s="23" t="s">
        <v>18</v>
      </c>
      <c r="D972" s="27" t="s">
        <v>1845</v>
      </c>
      <c r="E972" s="27" t="s">
        <v>1846</v>
      </c>
      <c r="F972" s="27" t="s">
        <v>21</v>
      </c>
      <c r="G972" s="27" t="s">
        <v>22</v>
      </c>
      <c r="H972" s="27" t="s">
        <v>1847</v>
      </c>
      <c r="I972" s="27" t="s">
        <v>24</v>
      </c>
      <c r="J972" s="27" t="s">
        <v>1848</v>
      </c>
      <c r="K972" s="27" t="s">
        <v>104</v>
      </c>
      <c r="L972" s="27" t="s">
        <v>1849</v>
      </c>
      <c r="M972" s="27" t="s">
        <v>28</v>
      </c>
      <c r="N972" s="27" t="s">
        <v>1850</v>
      </c>
      <c r="O972" s="27" t="s">
        <v>107</v>
      </c>
      <c r="P972" s="27" t="s">
        <v>1851</v>
      </c>
      <c r="Q972" s="27" t="s">
        <v>31</v>
      </c>
      <c r="R972" s="24" t="s">
        <v>24</v>
      </c>
      <c r="S972" s="24" t="s">
        <v>33</v>
      </c>
    </row>
    <row r="973" spans="1:19" x14ac:dyDescent="0.25">
      <c r="A973" s="25" t="s">
        <v>18</v>
      </c>
      <c r="B973" s="36" t="str">
        <f t="shared" si="15"/>
        <v>PROP01BILLTO</v>
      </c>
      <c r="C973" s="23" t="s">
        <v>18</v>
      </c>
      <c r="D973" s="27" t="s">
        <v>1864</v>
      </c>
      <c r="E973" s="27" t="s">
        <v>1865</v>
      </c>
      <c r="F973" s="27" t="s">
        <v>21</v>
      </c>
      <c r="G973" s="27" t="s">
        <v>22</v>
      </c>
      <c r="H973" s="27" t="s">
        <v>1866</v>
      </c>
      <c r="I973" s="27" t="s">
        <v>24</v>
      </c>
      <c r="J973" s="27" t="s">
        <v>1867</v>
      </c>
      <c r="K973" s="27" t="s">
        <v>569</v>
      </c>
      <c r="L973" s="27" t="s">
        <v>1868</v>
      </c>
      <c r="M973" s="27" t="s">
        <v>28</v>
      </c>
      <c r="N973" s="27" t="s">
        <v>1869</v>
      </c>
      <c r="O973" s="27" t="s">
        <v>107</v>
      </c>
      <c r="P973" s="27" t="s">
        <v>1870</v>
      </c>
      <c r="Q973" s="27" t="s">
        <v>31</v>
      </c>
      <c r="R973" s="24" t="s">
        <v>1871</v>
      </c>
      <c r="S973" s="24" t="s">
        <v>33</v>
      </c>
    </row>
    <row r="974" spans="1:19" x14ac:dyDescent="0.25">
      <c r="A974" s="25" t="s">
        <v>18</v>
      </c>
      <c r="B974" s="36" t="str">
        <f t="shared" si="15"/>
        <v>PURM01BILLTO</v>
      </c>
      <c r="C974" s="23" t="s">
        <v>18</v>
      </c>
      <c r="D974" s="42" t="s">
        <v>1881</v>
      </c>
      <c r="E974" s="42" t="s">
        <v>1882</v>
      </c>
      <c r="F974" s="42" t="s">
        <v>21</v>
      </c>
      <c r="G974" s="42" t="s">
        <v>22</v>
      </c>
      <c r="H974" s="42" t="s">
        <v>1883</v>
      </c>
      <c r="I974" s="42" t="s">
        <v>24</v>
      </c>
      <c r="J974" s="42" t="s">
        <v>1884</v>
      </c>
      <c r="K974" s="42" t="s">
        <v>443</v>
      </c>
      <c r="L974" s="42" t="s">
        <v>1885</v>
      </c>
      <c r="M974" s="42" t="s">
        <v>28</v>
      </c>
      <c r="N974" s="42" t="s">
        <v>1886</v>
      </c>
      <c r="O974" s="42" t="s">
        <v>107</v>
      </c>
      <c r="P974" s="42" t="s">
        <v>1887</v>
      </c>
      <c r="Q974" s="42" t="s">
        <v>31</v>
      </c>
      <c r="R974" s="24" t="s">
        <v>1888</v>
      </c>
      <c r="S974" s="24" t="s">
        <v>33</v>
      </c>
    </row>
    <row r="975" spans="1:19" x14ac:dyDescent="0.25">
      <c r="A975" s="25" t="s">
        <v>18</v>
      </c>
      <c r="B975" s="36" t="str">
        <f t="shared" si="15"/>
        <v>PURP01BILLTO</v>
      </c>
      <c r="C975" s="23" t="s">
        <v>18</v>
      </c>
      <c r="D975" s="42" t="s">
        <v>1889</v>
      </c>
      <c r="E975" s="42" t="s">
        <v>1890</v>
      </c>
      <c r="F975" s="42" t="s">
        <v>21</v>
      </c>
      <c r="G975" s="42" t="s">
        <v>22</v>
      </c>
      <c r="H975" s="42" t="s">
        <v>1891</v>
      </c>
      <c r="I975" s="42" t="s">
        <v>24</v>
      </c>
      <c r="J975" s="42" t="s">
        <v>1892</v>
      </c>
      <c r="K975" s="42" t="s">
        <v>1893</v>
      </c>
      <c r="L975" s="42" t="s">
        <v>1894</v>
      </c>
      <c r="M975" s="42" t="s">
        <v>28</v>
      </c>
      <c r="N975" s="42" t="s">
        <v>1895</v>
      </c>
      <c r="O975" s="42" t="s">
        <v>107</v>
      </c>
      <c r="P975" s="42" t="s">
        <v>1896</v>
      </c>
      <c r="Q975" s="42" t="s">
        <v>31</v>
      </c>
      <c r="R975" s="24" t="s">
        <v>24</v>
      </c>
      <c r="S975" s="24" t="s">
        <v>33</v>
      </c>
    </row>
    <row r="976" spans="1:19" x14ac:dyDescent="0.25">
      <c r="A976" s="25" t="s">
        <v>18</v>
      </c>
      <c r="B976" s="36" t="str">
        <f t="shared" si="15"/>
        <v>QUAR01BILLTO</v>
      </c>
      <c r="C976" s="23" t="s">
        <v>18</v>
      </c>
      <c r="D976" s="27" t="s">
        <v>1904</v>
      </c>
      <c r="E976" s="27" t="s">
        <v>1905</v>
      </c>
      <c r="F976" s="27" t="s">
        <v>21</v>
      </c>
      <c r="G976" s="27" t="s">
        <v>22</v>
      </c>
      <c r="H976" s="27" t="s">
        <v>1906</v>
      </c>
      <c r="I976" s="27" t="s">
        <v>1907</v>
      </c>
      <c r="J976" s="27" t="s">
        <v>1908</v>
      </c>
      <c r="K976" s="27" t="s">
        <v>624</v>
      </c>
      <c r="L976" s="27" t="s">
        <v>1909</v>
      </c>
      <c r="M976" s="27" t="s">
        <v>28</v>
      </c>
      <c r="N976" s="27" t="s">
        <v>1910</v>
      </c>
      <c r="O976" s="27" t="s">
        <v>107</v>
      </c>
      <c r="P976" s="27" t="s">
        <v>1911</v>
      </c>
      <c r="Q976" s="27" t="s">
        <v>31</v>
      </c>
      <c r="R976" s="24" t="s">
        <v>1912</v>
      </c>
      <c r="S976" s="24" t="s">
        <v>33</v>
      </c>
    </row>
    <row r="977" spans="1:19" x14ac:dyDescent="0.25">
      <c r="A977" s="25" t="s">
        <v>18</v>
      </c>
      <c r="B977" s="36" t="str">
        <f t="shared" si="15"/>
        <v>QUEE02BILLTO</v>
      </c>
      <c r="C977" s="23" t="s">
        <v>18</v>
      </c>
      <c r="D977" s="42" t="s">
        <v>1913</v>
      </c>
      <c r="E977" s="42" t="s">
        <v>1914</v>
      </c>
      <c r="F977" s="42" t="s">
        <v>21</v>
      </c>
      <c r="G977" s="42" t="s">
        <v>22</v>
      </c>
      <c r="H977" s="42" t="s">
        <v>1915</v>
      </c>
      <c r="I977" s="42" t="s">
        <v>24</v>
      </c>
      <c r="J977" s="42" t="s">
        <v>1916</v>
      </c>
      <c r="K977" s="42" t="s">
        <v>60</v>
      </c>
      <c r="L977" s="42" t="s">
        <v>1917</v>
      </c>
      <c r="M977" s="42" t="s">
        <v>28</v>
      </c>
      <c r="N977" s="42" t="s">
        <v>1918</v>
      </c>
      <c r="O977" s="42" t="s">
        <v>107</v>
      </c>
      <c r="P977" s="42" t="s">
        <v>1919</v>
      </c>
      <c r="Q977" s="42" t="s">
        <v>31</v>
      </c>
      <c r="R977" s="24" t="s">
        <v>1920</v>
      </c>
      <c r="S977" s="24" t="s">
        <v>33</v>
      </c>
    </row>
    <row r="978" spans="1:19" x14ac:dyDescent="0.25">
      <c r="A978" s="25" t="s">
        <v>18</v>
      </c>
      <c r="B978" s="36" t="str">
        <f t="shared" si="15"/>
        <v>QUEH02BILLTO</v>
      </c>
      <c r="C978" s="23" t="s">
        <v>18</v>
      </c>
      <c r="D978" s="27" t="s">
        <v>1921</v>
      </c>
      <c r="E978" s="27" t="s">
        <v>1922</v>
      </c>
      <c r="F978" s="27" t="s">
        <v>21</v>
      </c>
      <c r="G978" s="27" t="s">
        <v>22</v>
      </c>
      <c r="H978" s="27" t="s">
        <v>1923</v>
      </c>
      <c r="I978" s="27" t="s">
        <v>24</v>
      </c>
      <c r="J978" s="27" t="s">
        <v>782</v>
      </c>
      <c r="K978" s="27" t="s">
        <v>773</v>
      </c>
      <c r="L978" s="27" t="s">
        <v>783</v>
      </c>
      <c r="M978" s="27" t="s">
        <v>28</v>
      </c>
      <c r="N978" s="27" t="s">
        <v>1924</v>
      </c>
      <c r="O978" s="27" t="s">
        <v>107</v>
      </c>
      <c r="P978" s="27" t="s">
        <v>1925</v>
      </c>
      <c r="Q978" s="27" t="s">
        <v>31</v>
      </c>
      <c r="R978" s="24" t="s">
        <v>1926</v>
      </c>
      <c r="S978" s="24" t="s">
        <v>33</v>
      </c>
    </row>
    <row r="979" spans="1:19" x14ac:dyDescent="0.25">
      <c r="A979" s="25" t="s">
        <v>18</v>
      </c>
      <c r="B979" s="36" t="str">
        <f t="shared" si="15"/>
        <v>QUIC01BILLTO</v>
      </c>
      <c r="C979" s="23" t="s">
        <v>18</v>
      </c>
      <c r="D979" s="27" t="s">
        <v>1927</v>
      </c>
      <c r="E979" s="27" t="s">
        <v>1928</v>
      </c>
      <c r="F979" s="27" t="s">
        <v>21</v>
      </c>
      <c r="G979" s="27" t="s">
        <v>22</v>
      </c>
      <c r="H979" s="27" t="s">
        <v>1929</v>
      </c>
      <c r="I979" s="27" t="s">
        <v>24</v>
      </c>
      <c r="J979" s="27" t="s">
        <v>1019</v>
      </c>
      <c r="K979" s="27" t="s">
        <v>1013</v>
      </c>
      <c r="L979" s="27" t="s">
        <v>1155</v>
      </c>
      <c r="M979" s="27" t="s">
        <v>28</v>
      </c>
      <c r="N979" s="27" t="s">
        <v>1930</v>
      </c>
      <c r="O979" s="27" t="s">
        <v>107</v>
      </c>
      <c r="P979" s="27" t="s">
        <v>1931</v>
      </c>
      <c r="Q979" s="27" t="s">
        <v>31</v>
      </c>
      <c r="R979" s="24" t="s">
        <v>1932</v>
      </c>
      <c r="S979" s="24" t="s">
        <v>33</v>
      </c>
    </row>
    <row r="980" spans="1:19" x14ac:dyDescent="0.25">
      <c r="A980" s="25" t="s">
        <v>18</v>
      </c>
      <c r="B980" s="36" t="str">
        <f t="shared" si="15"/>
        <v>RAGV01BILLTO</v>
      </c>
      <c r="C980" s="23" t="s">
        <v>18</v>
      </c>
      <c r="D980" s="27" t="s">
        <v>1945</v>
      </c>
      <c r="E980" s="27" t="s">
        <v>1946</v>
      </c>
      <c r="F980" s="27" t="s">
        <v>21</v>
      </c>
      <c r="G980" s="27" t="s">
        <v>22</v>
      </c>
      <c r="H980" s="27" t="s">
        <v>1947</v>
      </c>
      <c r="I980" s="27" t="s">
        <v>24</v>
      </c>
      <c r="J980" s="27" t="s">
        <v>1948</v>
      </c>
      <c r="K980" s="27" t="s">
        <v>328</v>
      </c>
      <c r="L980" s="27" t="s">
        <v>1949</v>
      </c>
      <c r="M980" s="27" t="s">
        <v>60</v>
      </c>
      <c r="N980" s="27" t="s">
        <v>1950</v>
      </c>
      <c r="O980" s="27" t="s">
        <v>107</v>
      </c>
      <c r="P980" s="27" t="s">
        <v>1951</v>
      </c>
      <c r="Q980" s="27" t="s">
        <v>31</v>
      </c>
      <c r="R980" s="24" t="s">
        <v>1952</v>
      </c>
      <c r="S980" s="24" t="s">
        <v>33</v>
      </c>
    </row>
    <row r="981" spans="1:19" x14ac:dyDescent="0.25">
      <c r="A981" s="25" t="s">
        <v>18</v>
      </c>
      <c r="B981" s="36" t="str">
        <f t="shared" si="15"/>
        <v>RAID03BILLTO</v>
      </c>
      <c r="C981" s="23" t="s">
        <v>18</v>
      </c>
      <c r="D981" s="42" t="s">
        <v>1953</v>
      </c>
      <c r="E981" s="42" t="s">
        <v>1954</v>
      </c>
      <c r="F981" s="42" t="s">
        <v>21</v>
      </c>
      <c r="G981" s="42" t="s">
        <v>201</v>
      </c>
      <c r="H981" s="42" t="s">
        <v>1955</v>
      </c>
      <c r="I981" s="42" t="s">
        <v>24</v>
      </c>
      <c r="J981" s="42" t="s">
        <v>156</v>
      </c>
      <c r="K981" s="42" t="s">
        <v>157</v>
      </c>
      <c r="L981" s="42" t="s">
        <v>1956</v>
      </c>
      <c r="M981" s="42" t="s">
        <v>28</v>
      </c>
      <c r="N981" s="42" t="s">
        <v>1957</v>
      </c>
      <c r="O981" s="42" t="s">
        <v>107</v>
      </c>
      <c r="P981" s="42" t="s">
        <v>1958</v>
      </c>
      <c r="Q981" s="42" t="s">
        <v>31</v>
      </c>
      <c r="R981" s="24" t="s">
        <v>1959</v>
      </c>
      <c r="S981" s="24" t="s">
        <v>33</v>
      </c>
    </row>
    <row r="982" spans="1:19" x14ac:dyDescent="0.25">
      <c r="A982" s="25" t="s">
        <v>18</v>
      </c>
      <c r="B982" s="36" t="str">
        <f t="shared" si="15"/>
        <v>RAIE02BILLTO</v>
      </c>
      <c r="C982" s="23" t="s">
        <v>18</v>
      </c>
      <c r="D982" s="27" t="s">
        <v>1960</v>
      </c>
      <c r="E982" s="27" t="s">
        <v>1961</v>
      </c>
      <c r="F982" s="27" t="s">
        <v>21</v>
      </c>
      <c r="G982" s="27" t="s">
        <v>22</v>
      </c>
      <c r="H982" s="27" t="s">
        <v>1962</v>
      </c>
      <c r="I982" s="27" t="s">
        <v>24</v>
      </c>
      <c r="J982" s="27" t="s">
        <v>1963</v>
      </c>
      <c r="K982" s="27" t="s">
        <v>1113</v>
      </c>
      <c r="L982" s="27" t="s">
        <v>1964</v>
      </c>
      <c r="M982" s="27" t="s">
        <v>28</v>
      </c>
      <c r="N982" s="27" t="s">
        <v>1965</v>
      </c>
      <c r="O982" s="27" t="s">
        <v>107</v>
      </c>
      <c r="P982" s="27" t="s">
        <v>1966</v>
      </c>
      <c r="Q982" s="27" t="s">
        <v>31</v>
      </c>
      <c r="R982" s="24" t="s">
        <v>1967</v>
      </c>
      <c r="S982" s="24" t="s">
        <v>33</v>
      </c>
    </row>
    <row r="983" spans="1:19" x14ac:dyDescent="0.25">
      <c r="A983" s="25" t="s">
        <v>18</v>
      </c>
      <c r="B983" s="36" t="str">
        <f t="shared" si="15"/>
        <v>RAIP02BILLTO</v>
      </c>
      <c r="C983" s="23" t="s">
        <v>18</v>
      </c>
      <c r="D983" s="27" t="s">
        <v>1968</v>
      </c>
      <c r="E983" s="27" t="s">
        <v>1969</v>
      </c>
      <c r="F983" s="27" t="s">
        <v>21</v>
      </c>
      <c r="G983" s="27" t="s">
        <v>22</v>
      </c>
      <c r="H983" s="27" t="s">
        <v>1970</v>
      </c>
      <c r="I983" s="27" t="s">
        <v>24</v>
      </c>
      <c r="J983" s="27" t="s">
        <v>1971</v>
      </c>
      <c r="K983" s="27" t="s">
        <v>1013</v>
      </c>
      <c r="L983" s="27" t="s">
        <v>1972</v>
      </c>
      <c r="M983" s="27" t="s">
        <v>28</v>
      </c>
      <c r="N983" s="27" t="s">
        <v>1973</v>
      </c>
      <c r="O983" s="27" t="s">
        <v>107</v>
      </c>
      <c r="P983" s="27" t="s">
        <v>1974</v>
      </c>
      <c r="Q983" s="27" t="s">
        <v>31</v>
      </c>
      <c r="R983" s="24" t="s">
        <v>1975</v>
      </c>
      <c r="S983" s="24" t="s">
        <v>33</v>
      </c>
    </row>
    <row r="984" spans="1:19" x14ac:dyDescent="0.25">
      <c r="A984" s="25" t="s">
        <v>18</v>
      </c>
      <c r="B984" s="36" t="str">
        <f t="shared" si="15"/>
        <v>RAIT01BILLTO</v>
      </c>
      <c r="C984" s="23" t="s">
        <v>18</v>
      </c>
      <c r="D984" s="27" t="s">
        <v>1976</v>
      </c>
      <c r="E984" s="27" t="s">
        <v>1977</v>
      </c>
      <c r="F984" s="27" t="s">
        <v>21</v>
      </c>
      <c r="G984" s="27" t="s">
        <v>22</v>
      </c>
      <c r="H984" s="27" t="s">
        <v>1978</v>
      </c>
      <c r="I984" s="27" t="s">
        <v>1979</v>
      </c>
      <c r="J984" s="27" t="s">
        <v>1980</v>
      </c>
      <c r="K984" s="27" t="s">
        <v>1981</v>
      </c>
      <c r="L984" s="27" t="s">
        <v>1982</v>
      </c>
      <c r="M984" s="27" t="s">
        <v>28</v>
      </c>
      <c r="N984" s="27" t="s">
        <v>1983</v>
      </c>
      <c r="O984" s="27" t="s">
        <v>107</v>
      </c>
      <c r="P984" s="27" t="s">
        <v>1984</v>
      </c>
      <c r="Q984" s="27" t="s">
        <v>31</v>
      </c>
      <c r="R984" s="24" t="s">
        <v>1985</v>
      </c>
      <c r="S984" s="24" t="s">
        <v>33</v>
      </c>
    </row>
    <row r="985" spans="1:19" x14ac:dyDescent="0.25">
      <c r="A985" s="25" t="s">
        <v>18</v>
      </c>
      <c r="B985" s="36" t="str">
        <f t="shared" si="15"/>
        <v>RAZE01BILLTO</v>
      </c>
      <c r="C985" s="23" t="s">
        <v>18</v>
      </c>
      <c r="D985" s="27" t="s">
        <v>1995</v>
      </c>
      <c r="E985" s="27" t="s">
        <v>1996</v>
      </c>
      <c r="F985" s="27" t="s">
        <v>21</v>
      </c>
      <c r="G985" s="27" t="s">
        <v>22</v>
      </c>
      <c r="H985" s="27" t="s">
        <v>1997</v>
      </c>
      <c r="I985" s="27" t="s">
        <v>24</v>
      </c>
      <c r="J985" s="27" t="s">
        <v>1998</v>
      </c>
      <c r="K985" s="27" t="s">
        <v>1113</v>
      </c>
      <c r="L985" s="27" t="s">
        <v>1999</v>
      </c>
      <c r="M985" s="27" t="s">
        <v>28</v>
      </c>
      <c r="N985" s="27" t="s">
        <v>2000</v>
      </c>
      <c r="O985" s="27" t="s">
        <v>107</v>
      </c>
      <c r="P985" s="27" t="s">
        <v>2001</v>
      </c>
      <c r="Q985" s="27" t="s">
        <v>31</v>
      </c>
      <c r="R985" s="24" t="s">
        <v>2002</v>
      </c>
      <c r="S985" s="24" t="s">
        <v>33</v>
      </c>
    </row>
    <row r="986" spans="1:19" x14ac:dyDescent="0.25">
      <c r="A986" s="25" t="s">
        <v>18</v>
      </c>
      <c r="B986" s="36" t="str">
        <f t="shared" si="15"/>
        <v>REBR01BILLTO</v>
      </c>
      <c r="C986" s="23" t="s">
        <v>18</v>
      </c>
      <c r="D986" s="27" t="s">
        <v>2010</v>
      </c>
      <c r="E986" s="27" t="s">
        <v>2011</v>
      </c>
      <c r="F986" s="27" t="s">
        <v>21</v>
      </c>
      <c r="G986" s="27" t="s">
        <v>22</v>
      </c>
      <c r="H986" s="27" t="s">
        <v>2012</v>
      </c>
      <c r="I986" s="27" t="s">
        <v>24</v>
      </c>
      <c r="J986" s="27" t="s">
        <v>646</v>
      </c>
      <c r="K986" s="27" t="s">
        <v>687</v>
      </c>
      <c r="L986" s="27" t="s">
        <v>2013</v>
      </c>
      <c r="M986" s="27" t="s">
        <v>28</v>
      </c>
      <c r="N986" s="27" t="s">
        <v>2014</v>
      </c>
      <c r="O986" s="27" t="s">
        <v>107</v>
      </c>
      <c r="P986" s="27" t="s">
        <v>2015</v>
      </c>
      <c r="Q986" s="27" t="s">
        <v>31</v>
      </c>
      <c r="R986" s="24" t="s">
        <v>2016</v>
      </c>
      <c r="S986" s="24" t="s">
        <v>33</v>
      </c>
    </row>
    <row r="987" spans="1:19" x14ac:dyDescent="0.25">
      <c r="A987" s="25" t="s">
        <v>18</v>
      </c>
      <c r="B987" s="36" t="str">
        <f t="shared" si="15"/>
        <v>REDH01BILLTO</v>
      </c>
      <c r="C987" s="23" t="s">
        <v>18</v>
      </c>
      <c r="D987" s="27" t="s">
        <v>2029</v>
      </c>
      <c r="E987" s="27" t="s">
        <v>2030</v>
      </c>
      <c r="F987" s="27" t="s">
        <v>21</v>
      </c>
      <c r="G987" s="27" t="s">
        <v>22</v>
      </c>
      <c r="H987" s="27" t="s">
        <v>2031</v>
      </c>
      <c r="I987" s="27" t="s">
        <v>24</v>
      </c>
      <c r="J987" s="27" t="s">
        <v>2032</v>
      </c>
      <c r="K987" s="27" t="s">
        <v>196</v>
      </c>
      <c r="L987" s="27" t="s">
        <v>2033</v>
      </c>
      <c r="M987" s="27" t="s">
        <v>28</v>
      </c>
      <c r="N987" s="27" t="s">
        <v>2034</v>
      </c>
      <c r="O987" s="27" t="s">
        <v>107</v>
      </c>
      <c r="P987" s="27" t="s">
        <v>2035</v>
      </c>
      <c r="Q987" s="27" t="s">
        <v>31</v>
      </c>
      <c r="R987" s="24" t="s">
        <v>2036</v>
      </c>
      <c r="S987" s="24" t="s">
        <v>33</v>
      </c>
    </row>
    <row r="988" spans="1:19" x14ac:dyDescent="0.25">
      <c r="A988" s="25" t="s">
        <v>18</v>
      </c>
      <c r="B988" s="36" t="str">
        <f t="shared" si="15"/>
        <v>REDW03BILLTO</v>
      </c>
      <c r="C988" s="23" t="s">
        <v>18</v>
      </c>
      <c r="D988" s="27" t="s">
        <v>2037</v>
      </c>
      <c r="E988" s="27" t="s">
        <v>2038</v>
      </c>
      <c r="F988" s="27" t="s">
        <v>21</v>
      </c>
      <c r="G988" s="27" t="s">
        <v>22</v>
      </c>
      <c r="H988" s="27" t="s">
        <v>2039</v>
      </c>
      <c r="I988" s="27" t="s">
        <v>24</v>
      </c>
      <c r="J988" s="27" t="s">
        <v>146</v>
      </c>
      <c r="K988" s="27" t="s">
        <v>87</v>
      </c>
      <c r="L988" s="27" t="s">
        <v>2040</v>
      </c>
      <c r="M988" s="27" t="s">
        <v>28</v>
      </c>
      <c r="N988" s="27" t="s">
        <v>2041</v>
      </c>
      <c r="O988" s="27" t="s">
        <v>107</v>
      </c>
      <c r="P988" s="27" t="s">
        <v>2042</v>
      </c>
      <c r="Q988" s="27" t="s">
        <v>31</v>
      </c>
      <c r="R988" s="24" t="s">
        <v>2043</v>
      </c>
      <c r="S988" s="24" t="s">
        <v>33</v>
      </c>
    </row>
    <row r="989" spans="1:19" x14ac:dyDescent="0.25">
      <c r="A989" s="25" t="s">
        <v>18</v>
      </c>
      <c r="B989" s="36" t="str">
        <f t="shared" si="15"/>
        <v>REGV01BILLTO</v>
      </c>
      <c r="C989" s="23" t="s">
        <v>18</v>
      </c>
      <c r="D989" s="42" t="s">
        <v>2044</v>
      </c>
      <c r="E989" s="42" t="s">
        <v>2045</v>
      </c>
      <c r="F989" s="42" t="s">
        <v>21</v>
      </c>
      <c r="G989" s="42" t="s">
        <v>22</v>
      </c>
      <c r="H989" s="42" t="s">
        <v>2046</v>
      </c>
      <c r="I989" s="42" t="s">
        <v>24</v>
      </c>
      <c r="J989" s="42" t="s">
        <v>380</v>
      </c>
      <c r="K989" s="42" t="s">
        <v>157</v>
      </c>
      <c r="L989" s="42" t="s">
        <v>2047</v>
      </c>
      <c r="M989" s="42" t="s">
        <v>28</v>
      </c>
      <c r="N989" s="42" t="s">
        <v>2048</v>
      </c>
      <c r="O989" s="42" t="s">
        <v>107</v>
      </c>
      <c r="P989" s="42" t="s">
        <v>2049</v>
      </c>
      <c r="Q989" s="42" t="s">
        <v>31</v>
      </c>
      <c r="R989" s="24" t="s">
        <v>2050</v>
      </c>
      <c r="S989" s="24" t="s">
        <v>33</v>
      </c>
    </row>
    <row r="990" spans="1:19" x14ac:dyDescent="0.25">
      <c r="A990" s="25" t="s">
        <v>18</v>
      </c>
      <c r="B990" s="36" t="str">
        <f t="shared" si="15"/>
        <v>REMI01BILLTO</v>
      </c>
      <c r="C990" s="23" t="s">
        <v>18</v>
      </c>
      <c r="D990" s="42" t="s">
        <v>2060</v>
      </c>
      <c r="E990" s="42" t="s">
        <v>2061</v>
      </c>
      <c r="F990" s="42" t="s">
        <v>21</v>
      </c>
      <c r="G990" s="42" t="s">
        <v>22</v>
      </c>
      <c r="H990" s="42" t="s">
        <v>2062</v>
      </c>
      <c r="I990" s="42" t="s">
        <v>24</v>
      </c>
      <c r="J990" s="42" t="s">
        <v>2063</v>
      </c>
      <c r="K990" s="42" t="s">
        <v>443</v>
      </c>
      <c r="L990" s="42" t="s">
        <v>2064</v>
      </c>
      <c r="M990" s="42" t="s">
        <v>28</v>
      </c>
      <c r="N990" s="42" t="s">
        <v>2065</v>
      </c>
      <c r="O990" s="42" t="s">
        <v>107</v>
      </c>
      <c r="P990" s="42" t="s">
        <v>2066</v>
      </c>
      <c r="Q990" s="42" t="s">
        <v>31</v>
      </c>
      <c r="R990" s="24" t="s">
        <v>2067</v>
      </c>
      <c r="S990" s="24" t="s">
        <v>33</v>
      </c>
    </row>
    <row r="991" spans="1:19" x14ac:dyDescent="0.25">
      <c r="A991" s="25" t="s">
        <v>18</v>
      </c>
      <c r="B991" s="36" t="str">
        <f t="shared" si="15"/>
        <v>REMS01BILLTO</v>
      </c>
      <c r="C991" s="23" t="s">
        <v>18</v>
      </c>
      <c r="D991" s="27" t="s">
        <v>2073</v>
      </c>
      <c r="E991" s="27" t="s">
        <v>2074</v>
      </c>
      <c r="F991" s="27" t="s">
        <v>21</v>
      </c>
      <c r="G991" s="27" t="s">
        <v>22</v>
      </c>
      <c r="H991" s="27" t="s">
        <v>2075</v>
      </c>
      <c r="I991" s="27" t="s">
        <v>24</v>
      </c>
      <c r="J991" s="27" t="s">
        <v>632</v>
      </c>
      <c r="K991" s="27" t="s">
        <v>186</v>
      </c>
      <c r="L991" s="27" t="s">
        <v>633</v>
      </c>
      <c r="M991" s="27" t="s">
        <v>28</v>
      </c>
      <c r="N991" s="27" t="s">
        <v>2076</v>
      </c>
      <c r="O991" s="27" t="s">
        <v>107</v>
      </c>
      <c r="P991" s="27" t="s">
        <v>2077</v>
      </c>
      <c r="Q991" s="27" t="s">
        <v>31</v>
      </c>
      <c r="R991" s="24" t="s">
        <v>2078</v>
      </c>
      <c r="S991" s="24" t="s">
        <v>33</v>
      </c>
    </row>
    <row r="992" spans="1:19" x14ac:dyDescent="0.25">
      <c r="A992" s="25" t="s">
        <v>18</v>
      </c>
      <c r="B992" s="36" t="str">
        <f t="shared" si="15"/>
        <v>RENR01BILLTO</v>
      </c>
      <c r="C992" s="23" t="s">
        <v>18</v>
      </c>
      <c r="D992" s="27" t="s">
        <v>2089</v>
      </c>
      <c r="E992" s="27" t="s">
        <v>2090</v>
      </c>
      <c r="F992" s="27" t="s">
        <v>21</v>
      </c>
      <c r="G992" s="27" t="s">
        <v>22</v>
      </c>
      <c r="H992" s="27" t="s">
        <v>2091</v>
      </c>
      <c r="I992" s="27" t="s">
        <v>24</v>
      </c>
      <c r="J992" s="27" t="s">
        <v>568</v>
      </c>
      <c r="K992" s="27" t="s">
        <v>213</v>
      </c>
      <c r="L992" s="27" t="s">
        <v>2092</v>
      </c>
      <c r="M992" s="27" t="s">
        <v>28</v>
      </c>
      <c r="N992" s="27" t="s">
        <v>2093</v>
      </c>
      <c r="O992" s="27" t="s">
        <v>107</v>
      </c>
      <c r="P992" s="27" t="s">
        <v>2094</v>
      </c>
      <c r="Q992" s="27" t="s">
        <v>31</v>
      </c>
      <c r="R992" s="24" t="s">
        <v>2095</v>
      </c>
      <c r="S992" s="24" t="s">
        <v>33</v>
      </c>
    </row>
    <row r="993" spans="1:19" x14ac:dyDescent="0.25">
      <c r="A993" s="25" t="s">
        <v>18</v>
      </c>
      <c r="B993" s="36" t="str">
        <f t="shared" si="15"/>
        <v>RETC01BILLTO</v>
      </c>
      <c r="C993" s="23" t="s">
        <v>18</v>
      </c>
      <c r="D993" s="42" t="s">
        <v>2096</v>
      </c>
      <c r="E993" s="42" t="s">
        <v>2097</v>
      </c>
      <c r="F993" s="42" t="s">
        <v>21</v>
      </c>
      <c r="G993" s="42" t="s">
        <v>22</v>
      </c>
      <c r="H993" s="42" t="s">
        <v>2098</v>
      </c>
      <c r="I993" s="42" t="s">
        <v>24</v>
      </c>
      <c r="J993" s="42" t="s">
        <v>249</v>
      </c>
      <c r="K993" s="42" t="s">
        <v>60</v>
      </c>
      <c r="L993" s="42" t="s">
        <v>1537</v>
      </c>
      <c r="M993" s="42" t="s">
        <v>28</v>
      </c>
      <c r="N993" s="42" t="s">
        <v>2099</v>
      </c>
      <c r="O993" s="42" t="s">
        <v>107</v>
      </c>
      <c r="P993" s="42" t="s">
        <v>2100</v>
      </c>
      <c r="Q993" s="42" t="s">
        <v>31</v>
      </c>
      <c r="R993" s="24" t="s">
        <v>24</v>
      </c>
      <c r="S993" s="24" t="s">
        <v>33</v>
      </c>
    </row>
    <row r="994" spans="1:19" x14ac:dyDescent="0.25">
      <c r="A994" s="25" t="s">
        <v>18</v>
      </c>
      <c r="B994" s="36" t="str">
        <f t="shared" si="15"/>
        <v>RETD01BILLTO</v>
      </c>
      <c r="C994" s="23" t="s">
        <v>18</v>
      </c>
      <c r="D994" s="27" t="s">
        <v>2101</v>
      </c>
      <c r="E994" s="27" t="s">
        <v>2102</v>
      </c>
      <c r="F994" s="27" t="s">
        <v>21</v>
      </c>
      <c r="G994" s="27" t="s">
        <v>22</v>
      </c>
      <c r="H994" s="27" t="s">
        <v>2103</v>
      </c>
      <c r="I994" s="27" t="s">
        <v>24</v>
      </c>
      <c r="J994" s="27" t="s">
        <v>1936</v>
      </c>
      <c r="K994" s="27" t="s">
        <v>68</v>
      </c>
      <c r="L994" s="27" t="s">
        <v>1937</v>
      </c>
      <c r="M994" s="27" t="s">
        <v>28</v>
      </c>
      <c r="N994" s="27" t="s">
        <v>2104</v>
      </c>
      <c r="O994" s="27" t="s">
        <v>107</v>
      </c>
      <c r="P994" s="27" t="s">
        <v>2105</v>
      </c>
      <c r="Q994" s="27" t="s">
        <v>31</v>
      </c>
      <c r="R994" s="24" t="s">
        <v>2106</v>
      </c>
      <c r="S994" s="24" t="s">
        <v>33</v>
      </c>
    </row>
    <row r="995" spans="1:19" x14ac:dyDescent="0.25">
      <c r="A995" s="25" t="s">
        <v>18</v>
      </c>
      <c r="B995" s="36" t="str">
        <f t="shared" si="15"/>
        <v>RETK01BILLTO</v>
      </c>
      <c r="C995" s="23" t="s">
        <v>18</v>
      </c>
      <c r="D995" s="27" t="s">
        <v>2114</v>
      </c>
      <c r="E995" s="27" t="s">
        <v>2115</v>
      </c>
      <c r="F995" s="27" t="s">
        <v>21</v>
      </c>
      <c r="G995" s="27" t="s">
        <v>22</v>
      </c>
      <c r="H995" s="27" t="s">
        <v>2116</v>
      </c>
      <c r="I995" s="27" t="s">
        <v>24</v>
      </c>
      <c r="J995" s="27" t="s">
        <v>146</v>
      </c>
      <c r="K995" s="27" t="s">
        <v>87</v>
      </c>
      <c r="L995" s="27" t="s">
        <v>2117</v>
      </c>
      <c r="M995" s="27" t="s">
        <v>28</v>
      </c>
      <c r="N995" s="27" t="s">
        <v>2118</v>
      </c>
      <c r="O995" s="27" t="s">
        <v>107</v>
      </c>
      <c r="P995" s="27" t="s">
        <v>2119</v>
      </c>
      <c r="Q995" s="27" t="s">
        <v>31</v>
      </c>
      <c r="R995" s="24" t="s">
        <v>2120</v>
      </c>
      <c r="S995" s="24" t="s">
        <v>33</v>
      </c>
    </row>
    <row r="996" spans="1:19" x14ac:dyDescent="0.25">
      <c r="A996" s="25" t="s">
        <v>18</v>
      </c>
      <c r="B996" s="36" t="str">
        <f t="shared" si="15"/>
        <v>RETP02BILLTO</v>
      </c>
      <c r="C996" s="23" t="s">
        <v>18</v>
      </c>
      <c r="D996" s="27" t="s">
        <v>2121</v>
      </c>
      <c r="E996" s="27" t="s">
        <v>2122</v>
      </c>
      <c r="F996" s="27" t="s">
        <v>21</v>
      </c>
      <c r="G996" s="27" t="s">
        <v>22</v>
      </c>
      <c r="H996" s="27" t="s">
        <v>2123</v>
      </c>
      <c r="I996" s="27" t="s">
        <v>24</v>
      </c>
      <c r="J996" s="27" t="s">
        <v>2124</v>
      </c>
      <c r="K996" s="27" t="s">
        <v>60</v>
      </c>
      <c r="L996" s="27" t="s">
        <v>2125</v>
      </c>
      <c r="M996" s="27" t="s">
        <v>28</v>
      </c>
      <c r="N996" s="27" t="s">
        <v>2126</v>
      </c>
      <c r="O996" s="27" t="s">
        <v>107</v>
      </c>
      <c r="P996" s="27" t="s">
        <v>2127</v>
      </c>
      <c r="Q996" s="27" t="s">
        <v>31</v>
      </c>
      <c r="R996" s="24" t="s">
        <v>2128</v>
      </c>
      <c r="S996" s="24" t="s">
        <v>33</v>
      </c>
    </row>
    <row r="997" spans="1:19" x14ac:dyDescent="0.25">
      <c r="A997" s="25" t="s">
        <v>18</v>
      </c>
      <c r="B997" s="36" t="str">
        <f t="shared" si="15"/>
        <v>REVC01BILLTO</v>
      </c>
      <c r="C997" s="23" t="s">
        <v>18</v>
      </c>
      <c r="D997" s="27" t="s">
        <v>2129</v>
      </c>
      <c r="E997" s="27" t="s">
        <v>2130</v>
      </c>
      <c r="F997" s="27" t="s">
        <v>21</v>
      </c>
      <c r="G997" s="27" t="s">
        <v>22</v>
      </c>
      <c r="H997" s="27" t="s">
        <v>2131</v>
      </c>
      <c r="I997" s="27" t="s">
        <v>24</v>
      </c>
      <c r="J997" s="27" t="s">
        <v>2132</v>
      </c>
      <c r="K997" s="27" t="s">
        <v>186</v>
      </c>
      <c r="L997" s="27" t="s">
        <v>2133</v>
      </c>
      <c r="M997" s="27" t="s">
        <v>28</v>
      </c>
      <c r="N997" s="27" t="s">
        <v>2134</v>
      </c>
      <c r="O997" s="27" t="s">
        <v>107</v>
      </c>
      <c r="P997" s="27" t="s">
        <v>2135</v>
      </c>
      <c r="Q997" s="27" t="s">
        <v>31</v>
      </c>
      <c r="R997" s="24" t="s">
        <v>2136</v>
      </c>
      <c r="S997" s="24" t="s">
        <v>33</v>
      </c>
    </row>
    <row r="998" spans="1:19" x14ac:dyDescent="0.25">
      <c r="A998" s="25" t="s">
        <v>18</v>
      </c>
      <c r="B998" s="36" t="str">
        <f t="shared" si="15"/>
        <v>REVE01BILLTO</v>
      </c>
      <c r="C998" s="23" t="s">
        <v>18</v>
      </c>
      <c r="D998" s="42" t="s">
        <v>2137</v>
      </c>
      <c r="E998" s="42" t="s">
        <v>2138</v>
      </c>
      <c r="F998" s="42" t="s">
        <v>21</v>
      </c>
      <c r="G998" s="42" t="s">
        <v>22</v>
      </c>
      <c r="H998" s="42" t="s">
        <v>2139</v>
      </c>
      <c r="I998" s="42" t="s">
        <v>24</v>
      </c>
      <c r="J998" s="42" t="s">
        <v>1763</v>
      </c>
      <c r="K998" s="42" t="s">
        <v>1664</v>
      </c>
      <c r="L998" s="42" t="s">
        <v>1764</v>
      </c>
      <c r="M998" s="42" t="s">
        <v>28</v>
      </c>
      <c r="N998" s="42" t="s">
        <v>2140</v>
      </c>
      <c r="O998" s="42" t="s">
        <v>107</v>
      </c>
      <c r="P998" s="42" t="s">
        <v>2141</v>
      </c>
      <c r="Q998" s="42" t="s">
        <v>31</v>
      </c>
      <c r="R998" s="24" t="s">
        <v>2142</v>
      </c>
      <c r="S998" s="24" t="s">
        <v>33</v>
      </c>
    </row>
    <row r="999" spans="1:19" x14ac:dyDescent="0.25">
      <c r="A999" s="25" t="s">
        <v>18</v>
      </c>
      <c r="B999" s="36" t="str">
        <f t="shared" si="15"/>
        <v>RILM01BILLTO</v>
      </c>
      <c r="C999" s="23" t="s">
        <v>18</v>
      </c>
      <c r="D999" s="27" t="s">
        <v>2143</v>
      </c>
      <c r="E999" s="27" t="s">
        <v>2144</v>
      </c>
      <c r="F999" s="27" t="s">
        <v>21</v>
      </c>
      <c r="G999" s="27" t="s">
        <v>22</v>
      </c>
      <c r="H999" s="27" t="s">
        <v>2145</v>
      </c>
      <c r="I999" s="27" t="s">
        <v>24</v>
      </c>
      <c r="J999" s="27" t="s">
        <v>2146</v>
      </c>
      <c r="K999" s="27" t="s">
        <v>2147</v>
      </c>
      <c r="L999" s="27" t="s">
        <v>2148</v>
      </c>
      <c r="M999" s="27" t="s">
        <v>60</v>
      </c>
      <c r="N999" s="27" t="s">
        <v>2149</v>
      </c>
      <c r="O999" s="27" t="s">
        <v>107</v>
      </c>
      <c r="P999" s="27" t="s">
        <v>2150</v>
      </c>
      <c r="Q999" s="27" t="s">
        <v>31</v>
      </c>
      <c r="R999" s="24" t="s">
        <v>2151</v>
      </c>
      <c r="S999" s="24" t="s">
        <v>33</v>
      </c>
    </row>
    <row r="1000" spans="1:19" x14ac:dyDescent="0.25">
      <c r="A1000" s="25" t="s">
        <v>18</v>
      </c>
      <c r="B1000" s="36" t="str">
        <f t="shared" si="15"/>
        <v>RITZ01BILLTO</v>
      </c>
      <c r="C1000" s="23" t="s">
        <v>18</v>
      </c>
      <c r="D1000" s="27" t="s">
        <v>2168</v>
      </c>
      <c r="E1000" s="27" t="s">
        <v>2169</v>
      </c>
      <c r="F1000" s="27" t="s">
        <v>21</v>
      </c>
      <c r="G1000" s="27" t="s">
        <v>22</v>
      </c>
      <c r="H1000" s="27" t="s">
        <v>2170</v>
      </c>
      <c r="I1000" s="27" t="s">
        <v>24</v>
      </c>
      <c r="J1000" s="27" t="s">
        <v>336</v>
      </c>
      <c r="K1000" s="27" t="s">
        <v>157</v>
      </c>
      <c r="L1000" s="27" t="s">
        <v>2171</v>
      </c>
      <c r="M1000" s="27" t="s">
        <v>28</v>
      </c>
      <c r="N1000" s="27" t="s">
        <v>2172</v>
      </c>
      <c r="O1000" s="27" t="s">
        <v>107</v>
      </c>
      <c r="P1000" s="27" t="s">
        <v>2173</v>
      </c>
      <c r="Q1000" s="27" t="s">
        <v>31</v>
      </c>
      <c r="R1000" s="24" t="s">
        <v>2174</v>
      </c>
      <c r="S1000" s="24" t="s">
        <v>33</v>
      </c>
    </row>
    <row r="1001" spans="1:19" x14ac:dyDescent="0.25">
      <c r="A1001" s="25" t="s">
        <v>18</v>
      </c>
      <c r="B1001" s="36" t="str">
        <f t="shared" si="15"/>
        <v>ROBB01BILLTO</v>
      </c>
      <c r="C1001" s="23" t="s">
        <v>18</v>
      </c>
      <c r="D1001" s="42" t="s">
        <v>2181</v>
      </c>
      <c r="E1001" s="42" t="s">
        <v>2182</v>
      </c>
      <c r="F1001" s="42" t="s">
        <v>21</v>
      </c>
      <c r="G1001" s="42" t="s">
        <v>22</v>
      </c>
      <c r="H1001" s="42" t="s">
        <v>2183</v>
      </c>
      <c r="I1001" s="42" t="s">
        <v>24</v>
      </c>
      <c r="J1001" s="42" t="s">
        <v>1703</v>
      </c>
      <c r="K1001" s="42" t="s">
        <v>60</v>
      </c>
      <c r="L1001" s="42" t="s">
        <v>2184</v>
      </c>
      <c r="M1001" s="42" t="s">
        <v>28</v>
      </c>
      <c r="N1001" s="42" t="s">
        <v>2185</v>
      </c>
      <c r="O1001" s="42" t="s">
        <v>107</v>
      </c>
      <c r="P1001" s="42" t="s">
        <v>2186</v>
      </c>
      <c r="Q1001" s="42" t="s">
        <v>31</v>
      </c>
      <c r="R1001" s="24" t="s">
        <v>2187</v>
      </c>
      <c r="S1001" s="24" t="s">
        <v>33</v>
      </c>
    </row>
    <row r="1002" spans="1:19" x14ac:dyDescent="0.25">
      <c r="A1002" s="25" t="s">
        <v>18</v>
      </c>
      <c r="B1002" s="36" t="str">
        <f t="shared" si="15"/>
        <v>ROBC01BILLTO</v>
      </c>
      <c r="C1002" s="23" t="s">
        <v>18</v>
      </c>
      <c r="D1002" s="27" t="s">
        <v>2188</v>
      </c>
      <c r="E1002" s="27" t="s">
        <v>2189</v>
      </c>
      <c r="F1002" s="27" t="s">
        <v>21</v>
      </c>
      <c r="G1002" s="27" t="s">
        <v>22</v>
      </c>
      <c r="H1002" s="27" t="s">
        <v>2190</v>
      </c>
      <c r="I1002" s="27" t="s">
        <v>24</v>
      </c>
      <c r="J1002" s="27" t="s">
        <v>2191</v>
      </c>
      <c r="K1002" s="27" t="s">
        <v>196</v>
      </c>
      <c r="L1002" s="27" t="s">
        <v>2192</v>
      </c>
      <c r="M1002" s="27" t="s">
        <v>28</v>
      </c>
      <c r="N1002" s="27" t="s">
        <v>2193</v>
      </c>
      <c r="O1002" s="27" t="s">
        <v>107</v>
      </c>
      <c r="P1002" s="27" t="s">
        <v>2194</v>
      </c>
      <c r="Q1002" s="27" t="s">
        <v>31</v>
      </c>
      <c r="R1002" s="24" t="s">
        <v>2195</v>
      </c>
      <c r="S1002" s="24" t="s">
        <v>33</v>
      </c>
    </row>
    <row r="1003" spans="1:19" x14ac:dyDescent="0.25">
      <c r="A1003" s="25" t="s">
        <v>18</v>
      </c>
      <c r="B1003" s="36" t="str">
        <f t="shared" si="15"/>
        <v>ROBH04BILLTO</v>
      </c>
      <c r="C1003" s="23" t="s">
        <v>18</v>
      </c>
      <c r="D1003" s="42" t="s">
        <v>2196</v>
      </c>
      <c r="E1003" s="42" t="s">
        <v>2197</v>
      </c>
      <c r="F1003" s="42" t="s">
        <v>21</v>
      </c>
      <c r="G1003" s="42" t="s">
        <v>22</v>
      </c>
      <c r="H1003" s="42" t="s">
        <v>2198</v>
      </c>
      <c r="I1003" s="42" t="s">
        <v>24</v>
      </c>
      <c r="J1003" s="42" t="s">
        <v>2199</v>
      </c>
      <c r="K1003" s="42" t="s">
        <v>58</v>
      </c>
      <c r="L1003" s="42" t="s">
        <v>2200</v>
      </c>
      <c r="M1003" s="42" t="s">
        <v>60</v>
      </c>
      <c r="N1003" s="42" t="s">
        <v>2201</v>
      </c>
      <c r="O1003" s="42" t="s">
        <v>107</v>
      </c>
      <c r="P1003" s="42" t="s">
        <v>2202</v>
      </c>
      <c r="Q1003" s="42" t="s">
        <v>31</v>
      </c>
      <c r="R1003" s="24" t="s">
        <v>2203</v>
      </c>
      <c r="S1003" s="24" t="s">
        <v>33</v>
      </c>
    </row>
    <row r="1004" spans="1:19" x14ac:dyDescent="0.25">
      <c r="A1004" s="25" t="s">
        <v>18</v>
      </c>
      <c r="B1004" s="36" t="str">
        <f t="shared" si="15"/>
        <v>ROCK01BILLTO</v>
      </c>
      <c r="C1004" s="23" t="s">
        <v>18</v>
      </c>
      <c r="D1004" s="42" t="s">
        <v>2209</v>
      </c>
      <c r="E1004" s="42" t="s">
        <v>2210</v>
      </c>
      <c r="F1004" s="42" t="s">
        <v>21</v>
      </c>
      <c r="G1004" s="42" t="s">
        <v>22</v>
      </c>
      <c r="H1004" s="42" t="s">
        <v>2211</v>
      </c>
      <c r="I1004" s="42" t="s">
        <v>24</v>
      </c>
      <c r="J1004" s="42" t="s">
        <v>2212</v>
      </c>
      <c r="K1004" s="42" t="s">
        <v>77</v>
      </c>
      <c r="L1004" s="42" t="s">
        <v>2213</v>
      </c>
      <c r="M1004" s="42" t="s">
        <v>28</v>
      </c>
      <c r="N1004" s="42" t="s">
        <v>2214</v>
      </c>
      <c r="O1004" s="42" t="s">
        <v>107</v>
      </c>
      <c r="P1004" s="42" t="s">
        <v>2215</v>
      </c>
      <c r="Q1004" s="42" t="s">
        <v>31</v>
      </c>
      <c r="R1004" s="24" t="s">
        <v>2216</v>
      </c>
      <c r="S1004" s="24" t="s">
        <v>33</v>
      </c>
    </row>
    <row r="1005" spans="1:19" x14ac:dyDescent="0.25">
      <c r="A1005" s="25" t="s">
        <v>18</v>
      </c>
      <c r="B1005" s="36" t="str">
        <f t="shared" si="15"/>
        <v>ROCR01BILLTO</v>
      </c>
      <c r="C1005" s="23" t="s">
        <v>18</v>
      </c>
      <c r="D1005" s="42" t="s">
        <v>2217</v>
      </c>
      <c r="E1005" s="42" t="s">
        <v>2218</v>
      </c>
      <c r="F1005" s="42" t="s">
        <v>21</v>
      </c>
      <c r="G1005" s="42" t="s">
        <v>22</v>
      </c>
      <c r="H1005" s="42" t="s">
        <v>2219</v>
      </c>
      <c r="I1005" s="42" t="s">
        <v>24</v>
      </c>
      <c r="J1005" s="42" t="s">
        <v>2220</v>
      </c>
      <c r="K1005" s="42" t="s">
        <v>542</v>
      </c>
      <c r="L1005" s="42" t="s">
        <v>2221</v>
      </c>
      <c r="M1005" s="42" t="s">
        <v>28</v>
      </c>
      <c r="N1005" s="42" t="s">
        <v>2222</v>
      </c>
      <c r="O1005" s="42" t="s">
        <v>107</v>
      </c>
      <c r="P1005" s="42" t="s">
        <v>2223</v>
      </c>
      <c r="Q1005" s="42" t="s">
        <v>31</v>
      </c>
      <c r="R1005" s="24" t="s">
        <v>2224</v>
      </c>
      <c r="S1005" s="24" t="s">
        <v>33</v>
      </c>
    </row>
    <row r="1006" spans="1:19" x14ac:dyDescent="0.25">
      <c r="A1006" s="25" t="s">
        <v>18</v>
      </c>
      <c r="B1006" s="36" t="str">
        <f t="shared" si="15"/>
        <v>RONM02BILLTO</v>
      </c>
      <c r="C1006" s="23" t="s">
        <v>18</v>
      </c>
      <c r="D1006" s="27" t="s">
        <v>2225</v>
      </c>
      <c r="E1006" s="27" t="s">
        <v>2226</v>
      </c>
      <c r="F1006" s="27" t="s">
        <v>21</v>
      </c>
      <c r="G1006" s="27" t="s">
        <v>22</v>
      </c>
      <c r="H1006" s="27" t="s">
        <v>2227</v>
      </c>
      <c r="I1006" s="27" t="s">
        <v>24</v>
      </c>
      <c r="J1006" s="27" t="s">
        <v>2228</v>
      </c>
      <c r="K1006" s="27" t="s">
        <v>443</v>
      </c>
      <c r="L1006" s="27" t="s">
        <v>2229</v>
      </c>
      <c r="M1006" s="27" t="s">
        <v>28</v>
      </c>
      <c r="N1006" s="27" t="s">
        <v>2230</v>
      </c>
      <c r="O1006" s="27" t="s">
        <v>107</v>
      </c>
      <c r="P1006" s="27" t="s">
        <v>2231</v>
      </c>
      <c r="Q1006" s="27" t="s">
        <v>31</v>
      </c>
      <c r="R1006" s="24" t="s">
        <v>2232</v>
      </c>
      <c r="S1006" s="24" t="s">
        <v>33</v>
      </c>
    </row>
    <row r="1007" spans="1:19" x14ac:dyDescent="0.25">
      <c r="A1007" s="25" t="s">
        <v>18</v>
      </c>
      <c r="B1007" s="36" t="str">
        <f t="shared" si="15"/>
        <v>ROSC01BILLTO</v>
      </c>
      <c r="C1007" s="23" t="s">
        <v>18</v>
      </c>
      <c r="D1007" s="27" t="s">
        <v>2233</v>
      </c>
      <c r="E1007" s="27" t="s">
        <v>2234</v>
      </c>
      <c r="F1007" s="27" t="s">
        <v>21</v>
      </c>
      <c r="G1007" s="27" t="s">
        <v>22</v>
      </c>
      <c r="H1007" s="27" t="s">
        <v>2235</v>
      </c>
      <c r="I1007" s="27" t="s">
        <v>2236</v>
      </c>
      <c r="J1007" s="27" t="s">
        <v>2237</v>
      </c>
      <c r="K1007" s="27" t="s">
        <v>48</v>
      </c>
      <c r="L1007" s="27" t="s">
        <v>2238</v>
      </c>
      <c r="M1007" s="27" t="s">
        <v>28</v>
      </c>
      <c r="N1007" s="27" t="s">
        <v>2239</v>
      </c>
      <c r="O1007" s="27" t="s">
        <v>107</v>
      </c>
      <c r="P1007" s="27" t="s">
        <v>2240</v>
      </c>
      <c r="Q1007" s="27" t="s">
        <v>31</v>
      </c>
      <c r="R1007" s="24" t="s">
        <v>2241</v>
      </c>
      <c r="S1007" s="24" t="s">
        <v>33</v>
      </c>
    </row>
    <row r="1008" spans="1:19" x14ac:dyDescent="0.25">
      <c r="A1008" s="25" t="s">
        <v>18</v>
      </c>
      <c r="B1008" s="36" t="str">
        <f t="shared" si="15"/>
        <v>RUBB01BILLTO</v>
      </c>
      <c r="C1008" s="23" t="s">
        <v>18</v>
      </c>
      <c r="D1008" s="27" t="s">
        <v>2249</v>
      </c>
      <c r="E1008" s="27" t="s">
        <v>2250</v>
      </c>
      <c r="F1008" s="27" t="s">
        <v>21</v>
      </c>
      <c r="G1008" s="27" t="s">
        <v>22</v>
      </c>
      <c r="H1008" s="27" t="s">
        <v>2251</v>
      </c>
      <c r="I1008" s="27" t="s">
        <v>2252</v>
      </c>
      <c r="J1008" s="27" t="s">
        <v>2253</v>
      </c>
      <c r="K1008" s="27" t="s">
        <v>1733</v>
      </c>
      <c r="L1008" s="27" t="s">
        <v>2254</v>
      </c>
      <c r="M1008" s="27" t="s">
        <v>28</v>
      </c>
      <c r="N1008" s="27" t="s">
        <v>2255</v>
      </c>
      <c r="O1008" s="27" t="s">
        <v>107</v>
      </c>
      <c r="P1008" s="27" t="s">
        <v>2256</v>
      </c>
      <c r="Q1008" s="27" t="s">
        <v>31</v>
      </c>
      <c r="R1008" s="24" t="s">
        <v>2257</v>
      </c>
      <c r="S1008" s="24" t="s">
        <v>33</v>
      </c>
    </row>
    <row r="1009" spans="1:19" x14ac:dyDescent="0.25">
      <c r="A1009" s="25" t="s">
        <v>18</v>
      </c>
      <c r="B1009" s="36" t="str">
        <f t="shared" si="15"/>
        <v>RUDR01BILLTO</v>
      </c>
      <c r="C1009" s="23" t="s">
        <v>18</v>
      </c>
      <c r="D1009" s="27" t="s">
        <v>2269</v>
      </c>
      <c r="E1009" s="27" t="s">
        <v>2270</v>
      </c>
      <c r="F1009" s="27" t="s">
        <v>21</v>
      </c>
      <c r="G1009" s="27" t="s">
        <v>22</v>
      </c>
      <c r="H1009" s="27" t="s">
        <v>2271</v>
      </c>
      <c r="I1009" s="27" t="s">
        <v>24</v>
      </c>
      <c r="J1009" s="27" t="s">
        <v>2272</v>
      </c>
      <c r="K1009" s="27" t="s">
        <v>427</v>
      </c>
      <c r="L1009" s="27" t="s">
        <v>2273</v>
      </c>
      <c r="M1009" s="27" t="s">
        <v>28</v>
      </c>
      <c r="N1009" s="27" t="s">
        <v>2274</v>
      </c>
      <c r="O1009" s="27" t="s">
        <v>107</v>
      </c>
      <c r="P1009" s="27" t="s">
        <v>2275</v>
      </c>
      <c r="Q1009" s="27" t="s">
        <v>31</v>
      </c>
      <c r="R1009" s="24" t="s">
        <v>2276</v>
      </c>
      <c r="S1009" s="24" t="s">
        <v>33</v>
      </c>
    </row>
    <row r="1010" spans="1:19" x14ac:dyDescent="0.25">
      <c r="A1010" s="25" t="s">
        <v>18</v>
      </c>
      <c r="B1010" s="36" t="str">
        <f t="shared" si="15"/>
        <v>SACF01BILLTO</v>
      </c>
      <c r="C1010" s="23" t="s">
        <v>18</v>
      </c>
      <c r="D1010" s="27" t="s">
        <v>2277</v>
      </c>
      <c r="E1010" s="27" t="s">
        <v>2278</v>
      </c>
      <c r="F1010" s="27" t="s">
        <v>21</v>
      </c>
      <c r="G1010" s="27" t="s">
        <v>22</v>
      </c>
      <c r="H1010" s="27" t="s">
        <v>2279</v>
      </c>
      <c r="I1010" s="27" t="s">
        <v>24</v>
      </c>
      <c r="J1010" s="27" t="s">
        <v>2280</v>
      </c>
      <c r="K1010" s="27" t="s">
        <v>282</v>
      </c>
      <c r="L1010" s="27" t="s">
        <v>2281</v>
      </c>
      <c r="M1010" s="27" t="s">
        <v>28</v>
      </c>
      <c r="N1010" s="27" t="s">
        <v>2282</v>
      </c>
      <c r="O1010" s="27" t="s">
        <v>107</v>
      </c>
      <c r="P1010" s="27" t="s">
        <v>2283</v>
      </c>
      <c r="Q1010" s="27" t="s">
        <v>31</v>
      </c>
      <c r="R1010" s="24" t="s">
        <v>2284</v>
      </c>
      <c r="S1010" s="24" t="s">
        <v>33</v>
      </c>
    </row>
    <row r="1011" spans="1:19" x14ac:dyDescent="0.25">
      <c r="A1011" s="25" t="s">
        <v>18</v>
      </c>
      <c r="B1011" s="36" t="str">
        <f t="shared" si="15"/>
        <v>SAFP01BILLTO</v>
      </c>
      <c r="C1011" s="23" t="s">
        <v>18</v>
      </c>
      <c r="D1011" s="42" t="s">
        <v>2285</v>
      </c>
      <c r="E1011" s="42" t="s">
        <v>2286</v>
      </c>
      <c r="F1011" s="42" t="s">
        <v>21</v>
      </c>
      <c r="G1011" s="42" t="s">
        <v>22</v>
      </c>
      <c r="H1011" s="42" t="s">
        <v>2287</v>
      </c>
      <c r="I1011" s="42" t="s">
        <v>24</v>
      </c>
      <c r="J1011" s="42" t="s">
        <v>2288</v>
      </c>
      <c r="K1011" s="42" t="s">
        <v>1347</v>
      </c>
      <c r="L1011" s="42" t="s">
        <v>2289</v>
      </c>
      <c r="M1011" s="42" t="s">
        <v>60</v>
      </c>
      <c r="N1011" s="42" t="s">
        <v>2290</v>
      </c>
      <c r="O1011" s="42" t="s">
        <v>107</v>
      </c>
      <c r="P1011" s="42" t="s">
        <v>2291</v>
      </c>
      <c r="Q1011" s="42" t="s">
        <v>31</v>
      </c>
      <c r="R1011" s="24" t="s">
        <v>2292</v>
      </c>
      <c r="S1011" s="24" t="s">
        <v>33</v>
      </c>
    </row>
    <row r="1012" spans="1:19" x14ac:dyDescent="0.25">
      <c r="A1012" s="25" t="s">
        <v>18</v>
      </c>
      <c r="B1012" s="36" t="str">
        <f t="shared" si="15"/>
        <v>SALW02BILLTO</v>
      </c>
      <c r="C1012" s="23" t="s">
        <v>18</v>
      </c>
      <c r="D1012" s="27" t="s">
        <v>2293</v>
      </c>
      <c r="E1012" s="27" t="s">
        <v>2294</v>
      </c>
      <c r="F1012" s="27" t="s">
        <v>21</v>
      </c>
      <c r="G1012" s="27" t="s">
        <v>22</v>
      </c>
      <c r="H1012" s="27" t="s">
        <v>2295</v>
      </c>
      <c r="I1012" s="27" t="s">
        <v>24</v>
      </c>
      <c r="J1012" s="27" t="s">
        <v>57</v>
      </c>
      <c r="K1012" s="27" t="s">
        <v>58</v>
      </c>
      <c r="L1012" s="27" t="s">
        <v>2296</v>
      </c>
      <c r="M1012" s="27" t="s">
        <v>60</v>
      </c>
      <c r="N1012" s="27" t="s">
        <v>2297</v>
      </c>
      <c r="O1012" s="27" t="s">
        <v>107</v>
      </c>
      <c r="P1012" s="27" t="s">
        <v>2298</v>
      </c>
      <c r="Q1012" s="27" t="s">
        <v>31</v>
      </c>
      <c r="R1012" s="24" t="s">
        <v>24</v>
      </c>
      <c r="S1012" s="24" t="s">
        <v>33</v>
      </c>
    </row>
    <row r="1013" spans="1:19" x14ac:dyDescent="0.25">
      <c r="A1013" s="25" t="s">
        <v>18</v>
      </c>
      <c r="B1013" s="36" t="str">
        <f t="shared" si="15"/>
        <v>SANC10BILLTO</v>
      </c>
      <c r="C1013" s="23" t="s">
        <v>18</v>
      </c>
      <c r="D1013" s="27" t="s">
        <v>2316</v>
      </c>
      <c r="E1013" s="27" t="s">
        <v>2317</v>
      </c>
      <c r="F1013" s="27" t="s">
        <v>21</v>
      </c>
      <c r="G1013" s="27" t="s">
        <v>22</v>
      </c>
      <c r="H1013" s="27" t="s">
        <v>2318</v>
      </c>
      <c r="I1013" s="27" t="s">
        <v>24</v>
      </c>
      <c r="J1013" s="27" t="s">
        <v>2319</v>
      </c>
      <c r="K1013" s="27" t="s">
        <v>2147</v>
      </c>
      <c r="L1013" s="27" t="s">
        <v>2320</v>
      </c>
      <c r="M1013" s="27" t="s">
        <v>60</v>
      </c>
      <c r="N1013" s="27" t="s">
        <v>2321</v>
      </c>
      <c r="O1013" s="27" t="s">
        <v>107</v>
      </c>
      <c r="P1013" s="27" t="s">
        <v>2322</v>
      </c>
      <c r="Q1013" s="27" t="s">
        <v>31</v>
      </c>
      <c r="R1013" s="24" t="s">
        <v>2323</v>
      </c>
      <c r="S1013" s="24" t="s">
        <v>33</v>
      </c>
    </row>
    <row r="1014" spans="1:19" x14ac:dyDescent="0.25">
      <c r="A1014" s="25" t="s">
        <v>18</v>
      </c>
      <c r="B1014" s="36" t="str">
        <f t="shared" si="15"/>
        <v>SCAC02BILLTO</v>
      </c>
      <c r="C1014" s="23" t="s">
        <v>18</v>
      </c>
      <c r="D1014" s="27" t="s">
        <v>2326</v>
      </c>
      <c r="E1014" s="27" t="s">
        <v>2327</v>
      </c>
      <c r="F1014" s="27" t="s">
        <v>21</v>
      </c>
      <c r="G1014" s="27" t="s">
        <v>22</v>
      </c>
      <c r="H1014" s="27" t="s">
        <v>2328</v>
      </c>
      <c r="I1014" s="27" t="s">
        <v>24</v>
      </c>
      <c r="J1014" s="27" t="s">
        <v>2329</v>
      </c>
      <c r="K1014" s="27" t="s">
        <v>104</v>
      </c>
      <c r="L1014" s="27" t="s">
        <v>2330</v>
      </c>
      <c r="M1014" s="27" t="s">
        <v>28</v>
      </c>
      <c r="N1014" s="27" t="s">
        <v>2331</v>
      </c>
      <c r="O1014" s="27" t="s">
        <v>107</v>
      </c>
      <c r="P1014" s="27" t="s">
        <v>2332</v>
      </c>
      <c r="Q1014" s="27" t="s">
        <v>31</v>
      </c>
      <c r="R1014" s="24" t="s">
        <v>24</v>
      </c>
      <c r="S1014" s="24" t="s">
        <v>33</v>
      </c>
    </row>
    <row r="1015" spans="1:19" x14ac:dyDescent="0.25">
      <c r="A1015" s="25" t="s">
        <v>18</v>
      </c>
      <c r="B1015" s="36" t="str">
        <f t="shared" si="15"/>
        <v>SCAP02BILLTO</v>
      </c>
      <c r="C1015" s="23" t="s">
        <v>18</v>
      </c>
      <c r="D1015" s="27" t="s">
        <v>2341</v>
      </c>
      <c r="E1015" s="27" t="s">
        <v>2342</v>
      </c>
      <c r="F1015" s="27" t="s">
        <v>21</v>
      </c>
      <c r="G1015" s="27" t="s">
        <v>22</v>
      </c>
      <c r="H1015" s="27" t="s">
        <v>2343</v>
      </c>
      <c r="I1015" s="27" t="s">
        <v>24</v>
      </c>
      <c r="J1015" s="27" t="s">
        <v>2344</v>
      </c>
      <c r="K1015" s="27" t="s">
        <v>1514</v>
      </c>
      <c r="L1015" s="27" t="s">
        <v>2345</v>
      </c>
      <c r="M1015" s="27" t="s">
        <v>28</v>
      </c>
      <c r="N1015" s="27" t="s">
        <v>2346</v>
      </c>
      <c r="O1015" s="27" t="s">
        <v>107</v>
      </c>
      <c r="P1015" s="27" t="s">
        <v>2347</v>
      </c>
      <c r="Q1015" s="27" t="s">
        <v>31</v>
      </c>
      <c r="R1015" s="24" t="s">
        <v>24</v>
      </c>
      <c r="S1015" s="24" t="s">
        <v>33</v>
      </c>
    </row>
    <row r="1016" spans="1:19" x14ac:dyDescent="0.25">
      <c r="A1016" s="25" t="s">
        <v>18</v>
      </c>
      <c r="B1016" s="36" t="str">
        <f t="shared" si="15"/>
        <v>SCOT01BILLTO</v>
      </c>
      <c r="C1016" s="23" t="s">
        <v>18</v>
      </c>
      <c r="D1016" s="27" t="s">
        <v>2355</v>
      </c>
      <c r="E1016" s="27" t="s">
        <v>2356</v>
      </c>
      <c r="F1016" s="27" t="s">
        <v>21</v>
      </c>
      <c r="G1016" s="27" t="s">
        <v>22</v>
      </c>
      <c r="H1016" s="27" t="s">
        <v>2357</v>
      </c>
      <c r="I1016" s="27" t="s">
        <v>24</v>
      </c>
      <c r="J1016" s="27" t="s">
        <v>2358</v>
      </c>
      <c r="K1016" s="27" t="s">
        <v>60</v>
      </c>
      <c r="L1016" s="27" t="s">
        <v>2359</v>
      </c>
      <c r="M1016" s="27" t="s">
        <v>28</v>
      </c>
      <c r="N1016" s="27" t="s">
        <v>2360</v>
      </c>
      <c r="O1016" s="27" t="s">
        <v>107</v>
      </c>
      <c r="P1016" s="27" t="s">
        <v>2361</v>
      </c>
      <c r="Q1016" s="27" t="s">
        <v>31</v>
      </c>
      <c r="R1016" s="24" t="s">
        <v>2362</v>
      </c>
      <c r="S1016" s="24" t="s">
        <v>33</v>
      </c>
    </row>
    <row r="1017" spans="1:19" x14ac:dyDescent="0.25">
      <c r="A1017" s="25" t="s">
        <v>18</v>
      </c>
      <c r="B1017" s="36" t="str">
        <f t="shared" si="15"/>
        <v>SECA02BILLTO</v>
      </c>
      <c r="C1017" s="23" t="s">
        <v>18</v>
      </c>
      <c r="D1017" s="27" t="s">
        <v>2379</v>
      </c>
      <c r="E1017" s="27" t="s">
        <v>2380</v>
      </c>
      <c r="F1017" s="27" t="s">
        <v>21</v>
      </c>
      <c r="G1017" s="27" t="s">
        <v>22</v>
      </c>
      <c r="H1017" s="27" t="s">
        <v>2381</v>
      </c>
      <c r="I1017" s="27" t="s">
        <v>24</v>
      </c>
      <c r="J1017" s="27" t="s">
        <v>2382</v>
      </c>
      <c r="K1017" s="27" t="s">
        <v>1104</v>
      </c>
      <c r="L1017" s="27" t="s">
        <v>2383</v>
      </c>
      <c r="M1017" s="27" t="s">
        <v>28</v>
      </c>
      <c r="N1017" s="27" t="s">
        <v>2384</v>
      </c>
      <c r="O1017" s="27" t="s">
        <v>107</v>
      </c>
      <c r="P1017" s="27" t="s">
        <v>2385</v>
      </c>
      <c r="Q1017" s="27" t="s">
        <v>31</v>
      </c>
      <c r="R1017" s="24" t="s">
        <v>2386</v>
      </c>
      <c r="S1017" s="24" t="s">
        <v>33</v>
      </c>
    </row>
    <row r="1018" spans="1:19" x14ac:dyDescent="0.25">
      <c r="A1018" s="25" t="s">
        <v>18</v>
      </c>
      <c r="B1018" s="36" t="str">
        <f t="shared" si="15"/>
        <v>SECC01BILLTO</v>
      </c>
      <c r="C1018" s="23" t="s">
        <v>18</v>
      </c>
      <c r="D1018" s="27" t="s">
        <v>2387</v>
      </c>
      <c r="E1018" s="27" t="s">
        <v>2388</v>
      </c>
      <c r="F1018" s="27" t="s">
        <v>21</v>
      </c>
      <c r="G1018" s="27" t="s">
        <v>22</v>
      </c>
      <c r="H1018" s="27" t="s">
        <v>2389</v>
      </c>
      <c r="I1018" s="27" t="s">
        <v>24</v>
      </c>
      <c r="J1018" s="27" t="s">
        <v>2390</v>
      </c>
      <c r="K1018" s="27" t="s">
        <v>483</v>
      </c>
      <c r="L1018" s="27" t="s">
        <v>2391</v>
      </c>
      <c r="M1018" s="27" t="s">
        <v>28</v>
      </c>
      <c r="N1018" s="27" t="s">
        <v>2392</v>
      </c>
      <c r="O1018" s="27" t="s">
        <v>107</v>
      </c>
      <c r="P1018" s="27" t="s">
        <v>2393</v>
      </c>
      <c r="Q1018" s="27" t="s">
        <v>31</v>
      </c>
      <c r="R1018" s="24" t="s">
        <v>2394</v>
      </c>
      <c r="S1018" s="24" t="s">
        <v>33</v>
      </c>
    </row>
    <row r="1019" spans="1:19" x14ac:dyDescent="0.25">
      <c r="A1019" s="25" t="s">
        <v>18</v>
      </c>
      <c r="B1019" s="36" t="str">
        <f t="shared" si="15"/>
        <v>SECG02BILLTO</v>
      </c>
      <c r="C1019" s="23" t="s">
        <v>18</v>
      </c>
      <c r="D1019" s="42" t="s">
        <v>2395</v>
      </c>
      <c r="E1019" s="42" t="s">
        <v>2396</v>
      </c>
      <c r="F1019" s="42" t="s">
        <v>21</v>
      </c>
      <c r="G1019" s="42" t="s">
        <v>22</v>
      </c>
      <c r="H1019" s="42" t="s">
        <v>2397</v>
      </c>
      <c r="I1019" s="42" t="s">
        <v>24</v>
      </c>
      <c r="J1019" s="42" t="s">
        <v>2398</v>
      </c>
      <c r="K1019" s="42" t="s">
        <v>213</v>
      </c>
      <c r="L1019" s="42" t="s">
        <v>2399</v>
      </c>
      <c r="M1019" s="42" t="s">
        <v>28</v>
      </c>
      <c r="N1019" s="42" t="s">
        <v>2400</v>
      </c>
      <c r="O1019" s="42" t="s">
        <v>107</v>
      </c>
      <c r="P1019" s="42" t="s">
        <v>2401</v>
      </c>
      <c r="Q1019" s="42" t="s">
        <v>31</v>
      </c>
      <c r="R1019" s="24" t="s">
        <v>2402</v>
      </c>
      <c r="S1019" s="24" t="s">
        <v>33</v>
      </c>
    </row>
    <row r="1020" spans="1:19" x14ac:dyDescent="0.25">
      <c r="A1020" s="25" t="s">
        <v>18</v>
      </c>
      <c r="B1020" s="36" t="str">
        <f t="shared" si="15"/>
        <v>SFPA01BILLTO</v>
      </c>
      <c r="C1020" s="23" t="s">
        <v>18</v>
      </c>
      <c r="D1020" s="42" t="s">
        <v>2414</v>
      </c>
      <c r="E1020" s="42" t="s">
        <v>2415</v>
      </c>
      <c r="F1020" s="42" t="s">
        <v>21</v>
      </c>
      <c r="G1020" s="42" t="s">
        <v>22</v>
      </c>
      <c r="H1020" s="42" t="s">
        <v>2416</v>
      </c>
      <c r="I1020" s="42" t="s">
        <v>24</v>
      </c>
      <c r="J1020" s="42" t="s">
        <v>249</v>
      </c>
      <c r="K1020" s="42" t="s">
        <v>60</v>
      </c>
      <c r="L1020" s="42" t="s">
        <v>2417</v>
      </c>
      <c r="M1020" s="42" t="s">
        <v>28</v>
      </c>
      <c r="N1020" s="42" t="s">
        <v>2418</v>
      </c>
      <c r="O1020" s="42" t="s">
        <v>107</v>
      </c>
      <c r="P1020" s="42" t="s">
        <v>2419</v>
      </c>
      <c r="Q1020" s="42" t="s">
        <v>31</v>
      </c>
      <c r="R1020" s="24" t="s">
        <v>2420</v>
      </c>
      <c r="S1020" s="24" t="s">
        <v>33</v>
      </c>
    </row>
    <row r="1021" spans="1:19" x14ac:dyDescent="0.25">
      <c r="A1021" s="25" t="s">
        <v>18</v>
      </c>
      <c r="B1021" s="36" t="str">
        <f t="shared" si="15"/>
        <v>SHAC01BILLTO</v>
      </c>
      <c r="C1021" s="23" t="s">
        <v>18</v>
      </c>
      <c r="D1021" s="42" t="s">
        <v>2421</v>
      </c>
      <c r="E1021" s="42" t="s">
        <v>2422</v>
      </c>
      <c r="F1021" s="42" t="s">
        <v>21</v>
      </c>
      <c r="G1021" s="42" t="s">
        <v>22</v>
      </c>
      <c r="H1021" s="42" t="s">
        <v>2423</v>
      </c>
      <c r="I1021" s="42" t="s">
        <v>24</v>
      </c>
      <c r="J1021" s="42" t="s">
        <v>2424</v>
      </c>
      <c r="K1021" s="42" t="s">
        <v>196</v>
      </c>
      <c r="L1021" s="42" t="s">
        <v>2425</v>
      </c>
      <c r="M1021" s="42" t="s">
        <v>28</v>
      </c>
      <c r="N1021" s="42" t="s">
        <v>2426</v>
      </c>
      <c r="O1021" s="42" t="s">
        <v>107</v>
      </c>
      <c r="P1021" s="42" t="s">
        <v>2427</v>
      </c>
      <c r="Q1021" s="42" t="s">
        <v>31</v>
      </c>
      <c r="R1021" s="24" t="s">
        <v>24</v>
      </c>
      <c r="S1021" s="24" t="s">
        <v>33</v>
      </c>
    </row>
    <row r="1022" spans="1:19" x14ac:dyDescent="0.25">
      <c r="A1022" s="25" t="s">
        <v>18</v>
      </c>
      <c r="B1022" s="36" t="str">
        <f t="shared" si="15"/>
        <v>SHAH02BILLTO</v>
      </c>
      <c r="C1022" s="23" t="s">
        <v>18</v>
      </c>
      <c r="D1022" s="27" t="s">
        <v>2428</v>
      </c>
      <c r="E1022" s="27" t="s">
        <v>2429</v>
      </c>
      <c r="F1022" s="27" t="s">
        <v>21</v>
      </c>
      <c r="G1022" s="27" t="s">
        <v>22</v>
      </c>
      <c r="H1022" s="27" t="s">
        <v>2430</v>
      </c>
      <c r="I1022" s="27" t="s">
        <v>24</v>
      </c>
      <c r="J1022" s="27" t="s">
        <v>2431</v>
      </c>
      <c r="K1022" s="27" t="s">
        <v>60</v>
      </c>
      <c r="L1022" s="27" t="s">
        <v>2432</v>
      </c>
      <c r="M1022" s="27" t="s">
        <v>28</v>
      </c>
      <c r="N1022" s="27" t="s">
        <v>2433</v>
      </c>
      <c r="O1022" s="27" t="s">
        <v>107</v>
      </c>
      <c r="P1022" s="27" t="s">
        <v>2434</v>
      </c>
      <c r="Q1022" s="27" t="s">
        <v>31</v>
      </c>
      <c r="R1022" s="24" t="s">
        <v>2435</v>
      </c>
      <c r="S1022" s="24" t="s">
        <v>33</v>
      </c>
    </row>
    <row r="1023" spans="1:19" x14ac:dyDescent="0.25">
      <c r="A1023" s="25" t="s">
        <v>18</v>
      </c>
      <c r="B1023" s="36" t="str">
        <f t="shared" si="15"/>
        <v>SHAO03BILLTO</v>
      </c>
      <c r="C1023" s="23" t="s">
        <v>18</v>
      </c>
      <c r="D1023" s="27" t="s">
        <v>2436</v>
      </c>
      <c r="E1023" s="27" t="s">
        <v>2437</v>
      </c>
      <c r="F1023" s="27" t="s">
        <v>21</v>
      </c>
      <c r="G1023" s="27" t="s">
        <v>22</v>
      </c>
      <c r="H1023" s="27" t="s">
        <v>2438</v>
      </c>
      <c r="I1023" s="27" t="s">
        <v>24</v>
      </c>
      <c r="J1023" s="27" t="s">
        <v>2439</v>
      </c>
      <c r="K1023" s="27" t="s">
        <v>427</v>
      </c>
      <c r="L1023" s="27" t="s">
        <v>2440</v>
      </c>
      <c r="M1023" s="27" t="s">
        <v>28</v>
      </c>
      <c r="N1023" s="27" t="s">
        <v>2441</v>
      </c>
      <c r="O1023" s="27" t="s">
        <v>107</v>
      </c>
      <c r="P1023" s="27" t="s">
        <v>2442</v>
      </c>
      <c r="Q1023" s="27" t="s">
        <v>31</v>
      </c>
      <c r="R1023" s="24" t="s">
        <v>2443</v>
      </c>
      <c r="S1023" s="24" t="s">
        <v>33</v>
      </c>
    </row>
    <row r="1024" spans="1:19" x14ac:dyDescent="0.25">
      <c r="A1024" s="25" t="s">
        <v>18</v>
      </c>
      <c r="B1024" s="36" t="str">
        <f t="shared" si="15"/>
        <v>SHAS04BILLTO</v>
      </c>
      <c r="C1024" s="23" t="s">
        <v>18</v>
      </c>
      <c r="D1024" s="27" t="s">
        <v>2444</v>
      </c>
      <c r="E1024" s="27" t="s">
        <v>2445</v>
      </c>
      <c r="F1024" s="27" t="s">
        <v>21</v>
      </c>
      <c r="G1024" s="27" t="s">
        <v>22</v>
      </c>
      <c r="H1024" s="27" t="s">
        <v>2446</v>
      </c>
      <c r="I1024" s="27" t="s">
        <v>24</v>
      </c>
      <c r="J1024" s="27" t="s">
        <v>2083</v>
      </c>
      <c r="K1024" s="27" t="s">
        <v>1545</v>
      </c>
      <c r="L1024" s="27" t="s">
        <v>2447</v>
      </c>
      <c r="M1024" s="27" t="s">
        <v>28</v>
      </c>
      <c r="N1024" s="27" t="s">
        <v>2448</v>
      </c>
      <c r="O1024" s="27" t="s">
        <v>107</v>
      </c>
      <c r="P1024" s="27" t="s">
        <v>2449</v>
      </c>
      <c r="Q1024" s="27" t="s">
        <v>31</v>
      </c>
      <c r="R1024" s="24" t="s">
        <v>2450</v>
      </c>
      <c r="S1024" s="24" t="s">
        <v>33</v>
      </c>
    </row>
    <row r="1025" spans="1:19" x14ac:dyDescent="0.25">
      <c r="A1025" s="25" t="s">
        <v>18</v>
      </c>
      <c r="B1025" s="36" t="str">
        <f t="shared" si="15"/>
        <v>SHAT01BILLTO</v>
      </c>
      <c r="C1025" s="23" t="s">
        <v>18</v>
      </c>
      <c r="D1025" s="42" t="s">
        <v>2451</v>
      </c>
      <c r="E1025" s="42" t="s">
        <v>2452</v>
      </c>
      <c r="F1025" s="42" t="s">
        <v>21</v>
      </c>
      <c r="G1025" s="42" t="s">
        <v>22</v>
      </c>
      <c r="H1025" s="42" t="s">
        <v>2453</v>
      </c>
      <c r="I1025" s="42" t="s">
        <v>24</v>
      </c>
      <c r="J1025" s="42" t="s">
        <v>2454</v>
      </c>
      <c r="K1025" s="42" t="s">
        <v>913</v>
      </c>
      <c r="L1025" s="42" t="s">
        <v>2455</v>
      </c>
      <c r="M1025" s="42" t="s">
        <v>28</v>
      </c>
      <c r="N1025" s="42" t="s">
        <v>2456</v>
      </c>
      <c r="O1025" s="42" t="s">
        <v>107</v>
      </c>
      <c r="P1025" s="42" t="s">
        <v>2457</v>
      </c>
      <c r="Q1025" s="42" t="s">
        <v>31</v>
      </c>
      <c r="R1025" s="24" t="s">
        <v>2458</v>
      </c>
      <c r="S1025" s="24" t="s">
        <v>33</v>
      </c>
    </row>
    <row r="1026" spans="1:19" x14ac:dyDescent="0.25">
      <c r="A1026" s="25" t="s">
        <v>18</v>
      </c>
      <c r="B1026" s="36" t="str">
        <f t="shared" ref="B1026:B1089" si="16">CONCATENATE(D1026,O1026)</f>
        <v>SHES01BILLTO</v>
      </c>
      <c r="C1026" s="23" t="s">
        <v>18</v>
      </c>
      <c r="D1026" s="42" t="s">
        <v>2468</v>
      </c>
      <c r="E1026" s="42" t="s">
        <v>2469</v>
      </c>
      <c r="F1026" s="42" t="s">
        <v>21</v>
      </c>
      <c r="G1026" s="42" t="s">
        <v>22</v>
      </c>
      <c r="H1026" s="42" t="s">
        <v>2470</v>
      </c>
      <c r="I1026" s="42" t="s">
        <v>24</v>
      </c>
      <c r="J1026" s="42" t="s">
        <v>2471</v>
      </c>
      <c r="K1026" s="42" t="s">
        <v>913</v>
      </c>
      <c r="L1026" s="42" t="s">
        <v>2472</v>
      </c>
      <c r="M1026" s="42" t="s">
        <v>28</v>
      </c>
      <c r="N1026" s="42" t="s">
        <v>2473</v>
      </c>
      <c r="O1026" s="42" t="s">
        <v>107</v>
      </c>
      <c r="P1026" s="42" t="s">
        <v>2474</v>
      </c>
      <c r="Q1026" s="42" t="s">
        <v>31</v>
      </c>
      <c r="R1026" s="24" t="s">
        <v>24</v>
      </c>
      <c r="S1026" s="24" t="s">
        <v>33</v>
      </c>
    </row>
    <row r="1027" spans="1:19" x14ac:dyDescent="0.25">
      <c r="A1027" s="25" t="s">
        <v>18</v>
      </c>
      <c r="B1027" s="36" t="str">
        <f t="shared" si="16"/>
        <v>SHIC05BILLTO</v>
      </c>
      <c r="C1027" s="23" t="s">
        <v>18</v>
      </c>
      <c r="D1027" s="27" t="s">
        <v>2475</v>
      </c>
      <c r="E1027" s="27" t="s">
        <v>2476</v>
      </c>
      <c r="F1027" s="27" t="s">
        <v>21</v>
      </c>
      <c r="G1027" s="27" t="s">
        <v>22</v>
      </c>
      <c r="H1027" s="27" t="s">
        <v>2477</v>
      </c>
      <c r="I1027" s="27" t="s">
        <v>24</v>
      </c>
      <c r="J1027" s="27" t="s">
        <v>1473</v>
      </c>
      <c r="K1027" s="27" t="s">
        <v>972</v>
      </c>
      <c r="L1027" s="27" t="s">
        <v>2478</v>
      </c>
      <c r="M1027" s="27" t="s">
        <v>28</v>
      </c>
      <c r="N1027" s="27" t="s">
        <v>2479</v>
      </c>
      <c r="O1027" s="27" t="s">
        <v>107</v>
      </c>
      <c r="P1027" s="27" t="s">
        <v>2480</v>
      </c>
      <c r="Q1027" s="27" t="s">
        <v>31</v>
      </c>
      <c r="R1027" s="24" t="s">
        <v>2481</v>
      </c>
      <c r="S1027" s="24" t="s">
        <v>33</v>
      </c>
    </row>
    <row r="1028" spans="1:19" x14ac:dyDescent="0.25">
      <c r="A1028" s="25" t="s">
        <v>18</v>
      </c>
      <c r="B1028" s="36" t="str">
        <f t="shared" si="16"/>
        <v>SILC06BILLTO</v>
      </c>
      <c r="C1028" s="23" t="s">
        <v>18</v>
      </c>
      <c r="D1028" s="27" t="s">
        <v>2503</v>
      </c>
      <c r="E1028" s="27" t="s">
        <v>2504</v>
      </c>
      <c r="F1028" s="27" t="s">
        <v>21</v>
      </c>
      <c r="G1028" s="27" t="s">
        <v>22</v>
      </c>
      <c r="H1028" s="27" t="s">
        <v>2505</v>
      </c>
      <c r="I1028" s="27" t="s">
        <v>24</v>
      </c>
      <c r="J1028" s="27" t="s">
        <v>1703</v>
      </c>
      <c r="K1028" s="27" t="s">
        <v>60</v>
      </c>
      <c r="L1028" s="27" t="s">
        <v>2506</v>
      </c>
      <c r="M1028" s="27" t="s">
        <v>28</v>
      </c>
      <c r="N1028" s="27" t="s">
        <v>2507</v>
      </c>
      <c r="O1028" s="27" t="s">
        <v>107</v>
      </c>
      <c r="P1028" s="27" t="s">
        <v>2508</v>
      </c>
      <c r="Q1028" s="27" t="s">
        <v>31</v>
      </c>
      <c r="R1028" s="24" t="s">
        <v>2509</v>
      </c>
      <c r="S1028" s="24" t="s">
        <v>33</v>
      </c>
    </row>
    <row r="1029" spans="1:19" x14ac:dyDescent="0.25">
      <c r="A1029" s="25" t="s">
        <v>18</v>
      </c>
      <c r="B1029" s="36" t="str">
        <f t="shared" si="16"/>
        <v>SILM01BILLTO</v>
      </c>
      <c r="C1029" s="23" t="s">
        <v>18</v>
      </c>
      <c r="D1029" s="27" t="s">
        <v>2510</v>
      </c>
      <c r="E1029" s="27" t="s">
        <v>2511</v>
      </c>
      <c r="F1029" s="27" t="s">
        <v>21</v>
      </c>
      <c r="G1029" s="27" t="s">
        <v>22</v>
      </c>
      <c r="H1029" s="27" t="s">
        <v>2512</v>
      </c>
      <c r="I1029" s="27" t="s">
        <v>24</v>
      </c>
      <c r="J1029" s="27" t="s">
        <v>2513</v>
      </c>
      <c r="K1029" s="27" t="s">
        <v>60</v>
      </c>
      <c r="L1029" s="27" t="s">
        <v>2514</v>
      </c>
      <c r="M1029" s="27" t="s">
        <v>28</v>
      </c>
      <c r="N1029" s="27" t="s">
        <v>2515</v>
      </c>
      <c r="O1029" s="27" t="s">
        <v>107</v>
      </c>
      <c r="P1029" s="27" t="s">
        <v>2516</v>
      </c>
      <c r="Q1029" s="27" t="s">
        <v>31</v>
      </c>
      <c r="R1029" s="24" t="s">
        <v>2517</v>
      </c>
      <c r="S1029" s="24" t="s">
        <v>33</v>
      </c>
    </row>
    <row r="1030" spans="1:19" x14ac:dyDescent="0.25">
      <c r="A1030" s="25" t="s">
        <v>18</v>
      </c>
      <c r="B1030" s="36" t="str">
        <f t="shared" si="16"/>
        <v>SIPP01BILLTO</v>
      </c>
      <c r="C1030" s="23" t="s">
        <v>18</v>
      </c>
      <c r="D1030" s="42" t="s">
        <v>2527</v>
      </c>
      <c r="E1030" s="42" t="s">
        <v>2528</v>
      </c>
      <c r="F1030" s="42" t="s">
        <v>21</v>
      </c>
      <c r="G1030" s="42" t="s">
        <v>22</v>
      </c>
      <c r="H1030" s="42" t="s">
        <v>2529</v>
      </c>
      <c r="I1030" s="42" t="s">
        <v>24</v>
      </c>
      <c r="J1030" s="42" t="s">
        <v>490</v>
      </c>
      <c r="K1030" s="42" t="s">
        <v>173</v>
      </c>
      <c r="L1030" s="42" t="s">
        <v>491</v>
      </c>
      <c r="M1030" s="42" t="s">
        <v>28</v>
      </c>
      <c r="N1030" s="42" t="s">
        <v>2530</v>
      </c>
      <c r="O1030" s="42" t="s">
        <v>107</v>
      </c>
      <c r="P1030" s="42" t="s">
        <v>2531</v>
      </c>
      <c r="Q1030" s="42" t="s">
        <v>31</v>
      </c>
      <c r="R1030" s="24" t="s">
        <v>2532</v>
      </c>
      <c r="S1030" s="24" t="s">
        <v>33</v>
      </c>
    </row>
    <row r="1031" spans="1:19" x14ac:dyDescent="0.25">
      <c r="A1031" s="25" t="s">
        <v>18</v>
      </c>
      <c r="B1031" s="36" t="str">
        <f t="shared" si="16"/>
        <v>SMAC01BILLTO</v>
      </c>
      <c r="C1031" s="23" t="s">
        <v>18</v>
      </c>
      <c r="D1031" s="27" t="s">
        <v>2549</v>
      </c>
      <c r="E1031" s="27" t="s">
        <v>2550</v>
      </c>
      <c r="F1031" s="27" t="s">
        <v>21</v>
      </c>
      <c r="G1031" s="27" t="s">
        <v>22</v>
      </c>
      <c r="H1031" s="27" t="s">
        <v>2551</v>
      </c>
      <c r="I1031" s="27" t="s">
        <v>24</v>
      </c>
      <c r="J1031" s="27" t="s">
        <v>568</v>
      </c>
      <c r="K1031" s="27" t="s">
        <v>213</v>
      </c>
      <c r="L1031" s="27" t="s">
        <v>2552</v>
      </c>
      <c r="M1031" s="27" t="s">
        <v>28</v>
      </c>
      <c r="N1031" s="27" t="s">
        <v>2553</v>
      </c>
      <c r="O1031" s="27" t="s">
        <v>107</v>
      </c>
      <c r="P1031" s="27" t="s">
        <v>2554</v>
      </c>
      <c r="Q1031" s="27" t="s">
        <v>31</v>
      </c>
      <c r="R1031" s="24" t="s">
        <v>24</v>
      </c>
      <c r="S1031" s="24" t="s">
        <v>33</v>
      </c>
    </row>
    <row r="1032" spans="1:19" x14ac:dyDescent="0.25">
      <c r="A1032" s="25" t="s">
        <v>18</v>
      </c>
      <c r="B1032" s="36" t="str">
        <f t="shared" si="16"/>
        <v>SMAT01BILLTO</v>
      </c>
      <c r="C1032" s="23" t="s">
        <v>18</v>
      </c>
      <c r="D1032" s="27" t="s">
        <v>2555</v>
      </c>
      <c r="E1032" s="27" t="s">
        <v>2556</v>
      </c>
      <c r="F1032" s="27" t="s">
        <v>21</v>
      </c>
      <c r="G1032" s="27" t="s">
        <v>22</v>
      </c>
      <c r="H1032" s="27" t="s">
        <v>2557</v>
      </c>
      <c r="I1032" s="27" t="s">
        <v>24</v>
      </c>
      <c r="J1032" s="27" t="s">
        <v>2558</v>
      </c>
      <c r="K1032" s="27" t="s">
        <v>972</v>
      </c>
      <c r="L1032" s="27" t="s">
        <v>2559</v>
      </c>
      <c r="M1032" s="27" t="s">
        <v>28</v>
      </c>
      <c r="N1032" s="27" t="s">
        <v>2560</v>
      </c>
      <c r="O1032" s="27" t="s">
        <v>107</v>
      </c>
      <c r="P1032" s="27" t="s">
        <v>2561</v>
      </c>
      <c r="Q1032" s="27" t="s">
        <v>31</v>
      </c>
      <c r="R1032" s="24" t="s">
        <v>2562</v>
      </c>
      <c r="S1032" s="24" t="s">
        <v>33</v>
      </c>
    </row>
    <row r="1033" spans="1:19" x14ac:dyDescent="0.25">
      <c r="A1033" s="25" t="s">
        <v>18</v>
      </c>
      <c r="B1033" s="36" t="str">
        <f t="shared" si="16"/>
        <v>SNOG01BILLTO</v>
      </c>
      <c r="C1033" s="23" t="s">
        <v>18</v>
      </c>
      <c r="D1033" s="42" t="s">
        <v>2563</v>
      </c>
      <c r="E1033" s="42" t="s">
        <v>2564</v>
      </c>
      <c r="F1033" s="42" t="s">
        <v>21</v>
      </c>
      <c r="G1033" s="42" t="s">
        <v>22</v>
      </c>
      <c r="H1033" s="42" t="s">
        <v>2565</v>
      </c>
      <c r="I1033" s="42" t="s">
        <v>24</v>
      </c>
      <c r="J1033" s="42" t="s">
        <v>2566</v>
      </c>
      <c r="K1033" s="42" t="s">
        <v>773</v>
      </c>
      <c r="L1033" s="42" t="s">
        <v>2567</v>
      </c>
      <c r="M1033" s="42" t="s">
        <v>28</v>
      </c>
      <c r="N1033" s="42" t="s">
        <v>2568</v>
      </c>
      <c r="O1033" s="42" t="s">
        <v>107</v>
      </c>
      <c r="P1033" s="42" t="s">
        <v>2569</v>
      </c>
      <c r="Q1033" s="42" t="s">
        <v>31</v>
      </c>
      <c r="R1033" s="24" t="s">
        <v>2570</v>
      </c>
      <c r="S1033" s="24" t="s">
        <v>33</v>
      </c>
    </row>
    <row r="1034" spans="1:19" x14ac:dyDescent="0.25">
      <c r="A1034" s="25" t="s">
        <v>18</v>
      </c>
      <c r="B1034" s="36" t="str">
        <f t="shared" si="16"/>
        <v>SOCH02BILLTO</v>
      </c>
      <c r="C1034" s="23" t="s">
        <v>18</v>
      </c>
      <c r="D1034" s="27" t="s">
        <v>2577</v>
      </c>
      <c r="E1034" s="27" t="s">
        <v>2578</v>
      </c>
      <c r="F1034" s="27" t="s">
        <v>21</v>
      </c>
      <c r="G1034" s="27" t="s">
        <v>22</v>
      </c>
      <c r="H1034" s="27" t="s">
        <v>2579</v>
      </c>
      <c r="I1034" s="27" t="s">
        <v>24</v>
      </c>
      <c r="J1034" s="27" t="s">
        <v>2406</v>
      </c>
      <c r="K1034" s="27" t="s">
        <v>60</v>
      </c>
      <c r="L1034" s="27" t="s">
        <v>2580</v>
      </c>
      <c r="M1034" s="27" t="s">
        <v>28</v>
      </c>
      <c r="N1034" s="27" t="s">
        <v>2581</v>
      </c>
      <c r="O1034" s="27" t="s">
        <v>107</v>
      </c>
      <c r="P1034" s="27" t="s">
        <v>2582</v>
      </c>
      <c r="Q1034" s="27" t="s">
        <v>31</v>
      </c>
      <c r="R1034" s="24" t="s">
        <v>2583</v>
      </c>
      <c r="S1034" s="24" t="s">
        <v>33</v>
      </c>
    </row>
    <row r="1035" spans="1:19" x14ac:dyDescent="0.25">
      <c r="A1035" s="25" t="s">
        <v>18</v>
      </c>
      <c r="B1035" s="36" t="str">
        <f t="shared" si="16"/>
        <v>SOCO01BILLTO</v>
      </c>
      <c r="C1035" s="23" t="s">
        <v>18</v>
      </c>
      <c r="D1035" s="27" t="s">
        <v>2593</v>
      </c>
      <c r="E1035" s="27" t="s">
        <v>2594</v>
      </c>
      <c r="F1035" s="27" t="s">
        <v>21</v>
      </c>
      <c r="G1035" s="27" t="s">
        <v>22</v>
      </c>
      <c r="H1035" s="27" t="s">
        <v>2595</v>
      </c>
      <c r="I1035" s="27" t="s">
        <v>24</v>
      </c>
      <c r="J1035" s="27" t="s">
        <v>2596</v>
      </c>
      <c r="K1035" s="27" t="s">
        <v>569</v>
      </c>
      <c r="L1035" s="27" t="s">
        <v>2597</v>
      </c>
      <c r="M1035" s="27" t="s">
        <v>28</v>
      </c>
      <c r="N1035" s="27" t="s">
        <v>2598</v>
      </c>
      <c r="O1035" s="27" t="s">
        <v>107</v>
      </c>
      <c r="P1035" s="27" t="s">
        <v>2599</v>
      </c>
      <c r="Q1035" s="27" t="s">
        <v>31</v>
      </c>
      <c r="R1035" s="24" t="s">
        <v>2600</v>
      </c>
      <c r="S1035" s="24" t="s">
        <v>33</v>
      </c>
    </row>
    <row r="1036" spans="1:19" x14ac:dyDescent="0.25">
      <c r="A1036" s="25" t="s">
        <v>18</v>
      </c>
      <c r="B1036" s="36" t="str">
        <f t="shared" si="16"/>
        <v>SOLS05BILLTO</v>
      </c>
      <c r="C1036" s="23" t="s">
        <v>18</v>
      </c>
      <c r="D1036" s="42" t="s">
        <v>2610</v>
      </c>
      <c r="E1036" s="42" t="s">
        <v>2611</v>
      </c>
      <c r="F1036" s="42" t="s">
        <v>21</v>
      </c>
      <c r="G1036" s="42" t="s">
        <v>22</v>
      </c>
      <c r="H1036" s="42" t="s">
        <v>2612</v>
      </c>
      <c r="I1036" s="42" t="s">
        <v>24</v>
      </c>
      <c r="J1036" s="42" t="s">
        <v>304</v>
      </c>
      <c r="K1036" s="42" t="s">
        <v>60</v>
      </c>
      <c r="L1036" s="42" t="s">
        <v>305</v>
      </c>
      <c r="M1036" s="42" t="s">
        <v>28</v>
      </c>
      <c r="N1036" s="42" t="s">
        <v>2613</v>
      </c>
      <c r="O1036" s="42" t="s">
        <v>107</v>
      </c>
      <c r="P1036" s="42" t="s">
        <v>2614</v>
      </c>
      <c r="Q1036" s="42" t="s">
        <v>31</v>
      </c>
      <c r="R1036" s="24" t="s">
        <v>2615</v>
      </c>
      <c r="S1036" s="24" t="s">
        <v>33</v>
      </c>
    </row>
    <row r="1037" spans="1:19" x14ac:dyDescent="0.25">
      <c r="A1037" s="25" t="s">
        <v>18</v>
      </c>
      <c r="B1037" s="36" t="str">
        <f t="shared" si="16"/>
        <v>SOMS01BILLTO</v>
      </c>
      <c r="C1037" s="23" t="s">
        <v>18</v>
      </c>
      <c r="D1037" s="42" t="s">
        <v>2616</v>
      </c>
      <c r="E1037" s="42" t="s">
        <v>2617</v>
      </c>
      <c r="F1037" s="42" t="s">
        <v>21</v>
      </c>
      <c r="G1037" s="42" t="s">
        <v>22</v>
      </c>
      <c r="H1037" s="42" t="s">
        <v>2618</v>
      </c>
      <c r="I1037" s="42" t="s">
        <v>2619</v>
      </c>
      <c r="J1037" s="42" t="s">
        <v>526</v>
      </c>
      <c r="K1037" s="42" t="s">
        <v>186</v>
      </c>
      <c r="L1037" s="42" t="s">
        <v>2620</v>
      </c>
      <c r="M1037" s="42" t="s">
        <v>28</v>
      </c>
      <c r="N1037" s="42" t="s">
        <v>2621</v>
      </c>
      <c r="O1037" s="42" t="s">
        <v>107</v>
      </c>
      <c r="P1037" s="42" t="s">
        <v>2622</v>
      </c>
      <c r="Q1037" s="42" t="s">
        <v>31</v>
      </c>
      <c r="R1037" s="24" t="s">
        <v>24</v>
      </c>
      <c r="S1037" s="24" t="s">
        <v>33</v>
      </c>
    </row>
    <row r="1038" spans="1:19" x14ac:dyDescent="0.25">
      <c r="A1038" s="25" t="s">
        <v>18</v>
      </c>
      <c r="B1038" s="36" t="str">
        <f t="shared" si="16"/>
        <v>SOOI01BILLTO</v>
      </c>
      <c r="C1038" s="23" t="s">
        <v>18</v>
      </c>
      <c r="D1038" s="42" t="s">
        <v>2630</v>
      </c>
      <c r="E1038" s="42" t="s">
        <v>2631</v>
      </c>
      <c r="F1038" s="42" t="s">
        <v>21</v>
      </c>
      <c r="G1038" s="42" t="s">
        <v>22</v>
      </c>
      <c r="H1038" s="42" t="s">
        <v>2632</v>
      </c>
      <c r="I1038" s="42" t="s">
        <v>24</v>
      </c>
      <c r="J1038" s="42" t="s">
        <v>2110</v>
      </c>
      <c r="K1038" s="42" t="s">
        <v>196</v>
      </c>
      <c r="L1038" s="42" t="s">
        <v>2633</v>
      </c>
      <c r="M1038" s="42" t="s">
        <v>28</v>
      </c>
      <c r="N1038" s="42" t="s">
        <v>2634</v>
      </c>
      <c r="O1038" s="42" t="s">
        <v>107</v>
      </c>
      <c r="P1038" s="42" t="s">
        <v>2635</v>
      </c>
      <c r="Q1038" s="42" t="s">
        <v>31</v>
      </c>
      <c r="R1038" s="24" t="s">
        <v>22</v>
      </c>
      <c r="S1038" s="24" t="s">
        <v>33</v>
      </c>
    </row>
    <row r="1039" spans="1:19" x14ac:dyDescent="0.25">
      <c r="A1039" s="25" t="s">
        <v>18</v>
      </c>
      <c r="B1039" s="36" t="str">
        <f t="shared" si="16"/>
        <v>SOPG01BILLTO</v>
      </c>
      <c r="C1039" s="23" t="s">
        <v>18</v>
      </c>
      <c r="D1039" s="42" t="s">
        <v>2636</v>
      </c>
      <c r="E1039" s="42" t="s">
        <v>2637</v>
      </c>
      <c r="F1039" s="42" t="s">
        <v>21</v>
      </c>
      <c r="G1039" s="42" t="s">
        <v>22</v>
      </c>
      <c r="H1039" s="42" t="s">
        <v>2638</v>
      </c>
      <c r="I1039" s="42" t="s">
        <v>24</v>
      </c>
      <c r="J1039" s="42" t="s">
        <v>2639</v>
      </c>
      <c r="K1039" s="42" t="s">
        <v>711</v>
      </c>
      <c r="L1039" s="42" t="s">
        <v>2640</v>
      </c>
      <c r="M1039" s="42" t="s">
        <v>28</v>
      </c>
      <c r="N1039" s="42" t="s">
        <v>2641</v>
      </c>
      <c r="O1039" s="42" t="s">
        <v>107</v>
      </c>
      <c r="P1039" s="42" t="s">
        <v>2642</v>
      </c>
      <c r="Q1039" s="42" t="s">
        <v>31</v>
      </c>
      <c r="R1039" s="24" t="s">
        <v>2643</v>
      </c>
      <c r="S1039" s="24" t="s">
        <v>33</v>
      </c>
    </row>
    <row r="1040" spans="1:19" x14ac:dyDescent="0.25">
      <c r="A1040" s="25" t="s">
        <v>18</v>
      </c>
      <c r="B1040" s="36" t="str">
        <f t="shared" si="16"/>
        <v>SOUC01BILLTO</v>
      </c>
      <c r="C1040" s="23" t="s">
        <v>18</v>
      </c>
      <c r="D1040" s="42" t="s">
        <v>2644</v>
      </c>
      <c r="E1040" s="42" t="s">
        <v>2645</v>
      </c>
      <c r="F1040" s="42" t="s">
        <v>21</v>
      </c>
      <c r="G1040" s="42" t="s">
        <v>22</v>
      </c>
      <c r="H1040" s="42" t="s">
        <v>2646</v>
      </c>
      <c r="I1040" s="42" t="s">
        <v>24</v>
      </c>
      <c r="J1040" s="42" t="s">
        <v>1839</v>
      </c>
      <c r="K1040" s="42" t="s">
        <v>1130</v>
      </c>
      <c r="L1040" s="42" t="s">
        <v>2647</v>
      </c>
      <c r="M1040" s="42" t="s">
        <v>28</v>
      </c>
      <c r="N1040" s="42" t="s">
        <v>2648</v>
      </c>
      <c r="O1040" s="42" t="s">
        <v>107</v>
      </c>
      <c r="P1040" s="42" t="s">
        <v>2649</v>
      </c>
      <c r="Q1040" s="42" t="s">
        <v>31</v>
      </c>
      <c r="R1040" s="24" t="s">
        <v>2650</v>
      </c>
      <c r="S1040" s="24" t="s">
        <v>33</v>
      </c>
    </row>
    <row r="1041" spans="1:19" x14ac:dyDescent="0.25">
      <c r="A1041" s="25" t="s">
        <v>18</v>
      </c>
      <c r="B1041" s="36" t="str">
        <f t="shared" si="16"/>
        <v>SOUC03BILLTO</v>
      </c>
      <c r="C1041" s="23" t="s">
        <v>18</v>
      </c>
      <c r="D1041" s="27" t="s">
        <v>2651</v>
      </c>
      <c r="E1041" s="27" t="s">
        <v>2652</v>
      </c>
      <c r="F1041" s="27" t="s">
        <v>21</v>
      </c>
      <c r="G1041" s="27" t="s">
        <v>22</v>
      </c>
      <c r="H1041" s="27" t="s">
        <v>2653</v>
      </c>
      <c r="I1041" s="27" t="s">
        <v>24</v>
      </c>
      <c r="J1041" s="27" t="s">
        <v>2654</v>
      </c>
      <c r="K1041" s="27" t="s">
        <v>427</v>
      </c>
      <c r="L1041" s="27" t="s">
        <v>2655</v>
      </c>
      <c r="M1041" s="27" t="s">
        <v>28</v>
      </c>
      <c r="N1041" s="27" t="s">
        <v>2656</v>
      </c>
      <c r="O1041" s="27" t="s">
        <v>107</v>
      </c>
      <c r="P1041" s="27" t="s">
        <v>2657</v>
      </c>
      <c r="Q1041" s="27" t="s">
        <v>31</v>
      </c>
      <c r="R1041" s="24" t="s">
        <v>2658</v>
      </c>
      <c r="S1041" s="24" t="s">
        <v>33</v>
      </c>
    </row>
    <row r="1042" spans="1:19" x14ac:dyDescent="0.25">
      <c r="A1042" s="25" t="s">
        <v>18</v>
      </c>
      <c r="B1042" s="36" t="str">
        <f t="shared" si="16"/>
        <v>SOUO01BILLTO</v>
      </c>
      <c r="C1042" s="23" t="s">
        <v>18</v>
      </c>
      <c r="D1042" s="42" t="s">
        <v>2659</v>
      </c>
      <c r="E1042" s="42" t="s">
        <v>2660</v>
      </c>
      <c r="F1042" s="42" t="s">
        <v>21</v>
      </c>
      <c r="G1042" s="42" t="s">
        <v>22</v>
      </c>
      <c r="H1042" s="42" t="s">
        <v>2661</v>
      </c>
      <c r="I1042" s="42" t="s">
        <v>24</v>
      </c>
      <c r="J1042" s="42" t="s">
        <v>2662</v>
      </c>
      <c r="K1042" s="42" t="s">
        <v>2147</v>
      </c>
      <c r="L1042" s="42" t="s">
        <v>2663</v>
      </c>
      <c r="M1042" s="42" t="s">
        <v>60</v>
      </c>
      <c r="N1042" s="42" t="s">
        <v>2664</v>
      </c>
      <c r="O1042" s="42" t="s">
        <v>107</v>
      </c>
      <c r="P1042" s="42" t="s">
        <v>2665</v>
      </c>
      <c r="Q1042" s="42" t="s">
        <v>31</v>
      </c>
      <c r="R1042" s="24" t="s">
        <v>2666</v>
      </c>
      <c r="S1042" s="24" t="s">
        <v>33</v>
      </c>
    </row>
    <row r="1043" spans="1:19" x14ac:dyDescent="0.25">
      <c r="A1043" s="25" t="s">
        <v>18</v>
      </c>
      <c r="B1043" s="36" t="str">
        <f t="shared" si="16"/>
        <v>SPAB03BILLTO</v>
      </c>
      <c r="C1043" s="23" t="s">
        <v>18</v>
      </c>
      <c r="D1043" s="27" t="s">
        <v>2671</v>
      </c>
      <c r="E1043" s="27" t="s">
        <v>2672</v>
      </c>
      <c r="F1043" s="27" t="s">
        <v>21</v>
      </c>
      <c r="G1043" s="27" t="s">
        <v>22</v>
      </c>
      <c r="H1043" s="27" t="s">
        <v>2673</v>
      </c>
      <c r="I1043" s="27" t="s">
        <v>24</v>
      </c>
      <c r="J1043" s="27" t="s">
        <v>2674</v>
      </c>
      <c r="K1043" s="27" t="s">
        <v>104</v>
      </c>
      <c r="L1043" s="27" t="s">
        <v>2675</v>
      </c>
      <c r="M1043" s="27" t="s">
        <v>28</v>
      </c>
      <c r="N1043" s="27" t="s">
        <v>2676</v>
      </c>
      <c r="O1043" s="27" t="s">
        <v>107</v>
      </c>
      <c r="P1043" s="27" t="s">
        <v>2677</v>
      </c>
      <c r="Q1043" s="27" t="s">
        <v>31</v>
      </c>
      <c r="R1043" s="24" t="s">
        <v>2678</v>
      </c>
      <c r="S1043" s="24" t="s">
        <v>33</v>
      </c>
    </row>
    <row r="1044" spans="1:19" x14ac:dyDescent="0.25">
      <c r="A1044" s="25" t="s">
        <v>18</v>
      </c>
      <c r="B1044" s="36" t="str">
        <f t="shared" si="16"/>
        <v>SPAC03BILLTO</v>
      </c>
      <c r="C1044" s="23" t="s">
        <v>18</v>
      </c>
      <c r="D1044" s="42" t="s">
        <v>2685</v>
      </c>
      <c r="E1044" s="42" t="s">
        <v>2686</v>
      </c>
      <c r="F1044" s="42" t="s">
        <v>21</v>
      </c>
      <c r="G1044" s="42" t="s">
        <v>22</v>
      </c>
      <c r="H1044" s="42" t="s">
        <v>2687</v>
      </c>
      <c r="I1044" s="42" t="s">
        <v>24</v>
      </c>
      <c r="J1044" s="42" t="s">
        <v>2688</v>
      </c>
      <c r="K1044" s="42" t="s">
        <v>1130</v>
      </c>
      <c r="L1044" s="42" t="s">
        <v>2689</v>
      </c>
      <c r="M1044" s="42" t="s">
        <v>28</v>
      </c>
      <c r="N1044" s="42" t="s">
        <v>2690</v>
      </c>
      <c r="O1044" s="42" t="s">
        <v>107</v>
      </c>
      <c r="P1044" s="42" t="s">
        <v>2691</v>
      </c>
      <c r="Q1044" s="42" t="s">
        <v>31</v>
      </c>
      <c r="R1044" s="24" t="s">
        <v>2692</v>
      </c>
      <c r="S1044" s="24" t="s">
        <v>33</v>
      </c>
    </row>
    <row r="1045" spans="1:19" x14ac:dyDescent="0.25">
      <c r="A1045" s="25" t="s">
        <v>18</v>
      </c>
      <c r="B1045" s="36" t="str">
        <f t="shared" si="16"/>
        <v>SPAE02BILLTO</v>
      </c>
      <c r="C1045" s="23" t="s">
        <v>18</v>
      </c>
      <c r="D1045" s="27" t="s">
        <v>2693</v>
      </c>
      <c r="E1045" s="27" t="s">
        <v>2694</v>
      </c>
      <c r="F1045" s="27" t="s">
        <v>21</v>
      </c>
      <c r="G1045" s="27" t="s">
        <v>22</v>
      </c>
      <c r="H1045" s="27" t="s">
        <v>2695</v>
      </c>
      <c r="I1045" s="27" t="s">
        <v>24</v>
      </c>
      <c r="J1045" s="27" t="s">
        <v>1544</v>
      </c>
      <c r="K1045" s="27" t="s">
        <v>1545</v>
      </c>
      <c r="L1045" s="27" t="s">
        <v>2696</v>
      </c>
      <c r="M1045" s="27" t="s">
        <v>28</v>
      </c>
      <c r="N1045" s="27" t="s">
        <v>2697</v>
      </c>
      <c r="O1045" s="27" t="s">
        <v>107</v>
      </c>
      <c r="P1045" s="27" t="s">
        <v>2698</v>
      </c>
      <c r="Q1045" s="27" t="s">
        <v>31</v>
      </c>
      <c r="R1045" s="24" t="s">
        <v>2699</v>
      </c>
      <c r="S1045" s="24" t="s">
        <v>33</v>
      </c>
    </row>
    <row r="1046" spans="1:19" x14ac:dyDescent="0.25">
      <c r="A1046" s="25" t="s">
        <v>18</v>
      </c>
      <c r="B1046" s="36" t="str">
        <f t="shared" si="16"/>
        <v>SPEO01BILLTO</v>
      </c>
      <c r="C1046" s="23" t="s">
        <v>18</v>
      </c>
      <c r="D1046" s="27" t="s">
        <v>2706</v>
      </c>
      <c r="E1046" s="27" t="s">
        <v>2707</v>
      </c>
      <c r="F1046" s="27" t="s">
        <v>21</v>
      </c>
      <c r="G1046" s="27" t="s">
        <v>22</v>
      </c>
      <c r="H1046" s="27" t="s">
        <v>2708</v>
      </c>
      <c r="I1046" s="27" t="s">
        <v>24</v>
      </c>
      <c r="J1046" s="27" t="s">
        <v>2398</v>
      </c>
      <c r="K1046" s="27" t="s">
        <v>213</v>
      </c>
      <c r="L1046" s="27" t="s">
        <v>2709</v>
      </c>
      <c r="M1046" s="27" t="s">
        <v>28</v>
      </c>
      <c r="N1046" s="27" t="s">
        <v>2710</v>
      </c>
      <c r="O1046" s="27" t="s">
        <v>107</v>
      </c>
      <c r="P1046" s="27" t="s">
        <v>2711</v>
      </c>
      <c r="Q1046" s="27" t="s">
        <v>31</v>
      </c>
      <c r="R1046" s="24" t="s">
        <v>2712</v>
      </c>
      <c r="S1046" s="24" t="s">
        <v>33</v>
      </c>
    </row>
    <row r="1047" spans="1:19" x14ac:dyDescent="0.25">
      <c r="A1047" s="25" t="s">
        <v>18</v>
      </c>
      <c r="B1047" s="36" t="str">
        <f t="shared" si="16"/>
        <v>SPOD01BILLTO</v>
      </c>
      <c r="C1047" s="23" t="s">
        <v>18</v>
      </c>
      <c r="D1047" s="27" t="s">
        <v>2728</v>
      </c>
      <c r="E1047" s="27" t="s">
        <v>2729</v>
      </c>
      <c r="F1047" s="27" t="s">
        <v>21</v>
      </c>
      <c r="G1047" s="27" t="s">
        <v>22</v>
      </c>
      <c r="H1047" s="27" t="s">
        <v>2730</v>
      </c>
      <c r="I1047" s="27" t="s">
        <v>24</v>
      </c>
      <c r="J1047" s="27" t="s">
        <v>2731</v>
      </c>
      <c r="K1047" s="27" t="s">
        <v>282</v>
      </c>
      <c r="L1047" s="27" t="s">
        <v>2732</v>
      </c>
      <c r="M1047" s="27" t="s">
        <v>28</v>
      </c>
      <c r="N1047" s="27" t="s">
        <v>2733</v>
      </c>
      <c r="O1047" s="27" t="s">
        <v>107</v>
      </c>
      <c r="P1047" s="27" t="s">
        <v>2734</v>
      </c>
      <c r="Q1047" s="27" t="s">
        <v>31</v>
      </c>
      <c r="R1047" s="24" t="s">
        <v>2735</v>
      </c>
      <c r="S1047" s="24" t="s">
        <v>33</v>
      </c>
    </row>
    <row r="1048" spans="1:19" x14ac:dyDescent="0.25">
      <c r="A1048" s="25" t="s">
        <v>18</v>
      </c>
      <c r="B1048" s="36" t="str">
        <f t="shared" si="16"/>
        <v>SPOP01BILLTO</v>
      </c>
      <c r="C1048" s="23" t="s">
        <v>18</v>
      </c>
      <c r="D1048" s="27" t="s">
        <v>2736</v>
      </c>
      <c r="E1048" s="27" t="s">
        <v>2737</v>
      </c>
      <c r="F1048" s="27" t="s">
        <v>21</v>
      </c>
      <c r="G1048" s="27" t="s">
        <v>22</v>
      </c>
      <c r="H1048" s="27" t="s">
        <v>2738</v>
      </c>
      <c r="I1048" s="27" t="s">
        <v>24</v>
      </c>
      <c r="J1048" s="27" t="s">
        <v>2739</v>
      </c>
      <c r="K1048" s="27" t="s">
        <v>48</v>
      </c>
      <c r="L1048" s="27" t="s">
        <v>2740</v>
      </c>
      <c r="M1048" s="27" t="s">
        <v>28</v>
      </c>
      <c r="N1048" s="27" t="s">
        <v>2741</v>
      </c>
      <c r="O1048" s="27" t="s">
        <v>107</v>
      </c>
      <c r="P1048" s="27" t="s">
        <v>2742</v>
      </c>
      <c r="Q1048" s="27" t="s">
        <v>31</v>
      </c>
      <c r="R1048" s="24" t="s">
        <v>2743</v>
      </c>
      <c r="S1048" s="24" t="s">
        <v>33</v>
      </c>
    </row>
    <row r="1049" spans="1:19" x14ac:dyDescent="0.25">
      <c r="A1049" s="25" t="s">
        <v>18</v>
      </c>
      <c r="B1049" s="36" t="str">
        <f t="shared" si="16"/>
        <v>STAB01BILLTO</v>
      </c>
      <c r="C1049" s="23" t="s">
        <v>18</v>
      </c>
      <c r="D1049" s="27" t="s">
        <v>2757</v>
      </c>
      <c r="E1049" s="27" t="s">
        <v>2758</v>
      </c>
      <c r="F1049" s="27" t="s">
        <v>21</v>
      </c>
      <c r="G1049" s="27" t="s">
        <v>22</v>
      </c>
      <c r="H1049" s="27" t="s">
        <v>2759</v>
      </c>
      <c r="I1049" s="27" t="s">
        <v>24</v>
      </c>
      <c r="J1049" s="27" t="s">
        <v>2760</v>
      </c>
      <c r="K1049" s="27" t="s">
        <v>1013</v>
      </c>
      <c r="L1049" s="27" t="s">
        <v>2761</v>
      </c>
      <c r="M1049" s="27" t="s">
        <v>28</v>
      </c>
      <c r="N1049" s="27" t="s">
        <v>2762</v>
      </c>
      <c r="O1049" s="27" t="s">
        <v>107</v>
      </c>
      <c r="P1049" s="27" t="s">
        <v>2763</v>
      </c>
      <c r="Q1049" s="27" t="s">
        <v>31</v>
      </c>
      <c r="R1049" s="24" t="s">
        <v>2764</v>
      </c>
      <c r="S1049" s="24" t="s">
        <v>33</v>
      </c>
    </row>
    <row r="1050" spans="1:19" x14ac:dyDescent="0.25">
      <c r="A1050" s="25" t="s">
        <v>18</v>
      </c>
      <c r="B1050" s="36" t="str">
        <f t="shared" si="16"/>
        <v>STAC02BILLTO</v>
      </c>
      <c r="C1050" s="23" t="s">
        <v>18</v>
      </c>
      <c r="D1050" s="27" t="s">
        <v>2773</v>
      </c>
      <c r="E1050" s="27" t="s">
        <v>2774</v>
      </c>
      <c r="F1050" s="27" t="s">
        <v>21</v>
      </c>
      <c r="G1050" s="27" t="s">
        <v>22</v>
      </c>
      <c r="H1050" s="27" t="s">
        <v>2775</v>
      </c>
      <c r="I1050" s="27" t="s">
        <v>24</v>
      </c>
      <c r="J1050" s="27" t="s">
        <v>2776</v>
      </c>
      <c r="K1050" s="27" t="s">
        <v>48</v>
      </c>
      <c r="L1050" s="27" t="s">
        <v>2777</v>
      </c>
      <c r="M1050" s="27" t="s">
        <v>28</v>
      </c>
      <c r="N1050" s="27" t="s">
        <v>2778</v>
      </c>
      <c r="O1050" s="27" t="s">
        <v>107</v>
      </c>
      <c r="P1050" s="27" t="s">
        <v>2779</v>
      </c>
      <c r="Q1050" s="27" t="s">
        <v>31</v>
      </c>
      <c r="R1050" s="24" t="s">
        <v>2780</v>
      </c>
      <c r="S1050" s="24" t="s">
        <v>33</v>
      </c>
    </row>
    <row r="1051" spans="1:19" x14ac:dyDescent="0.25">
      <c r="A1051" s="25" t="s">
        <v>18</v>
      </c>
      <c r="B1051" s="36" t="str">
        <f t="shared" si="16"/>
        <v>STAC08BILLTO</v>
      </c>
      <c r="C1051" s="23" t="s">
        <v>18</v>
      </c>
      <c r="D1051" s="27" t="s">
        <v>2781</v>
      </c>
      <c r="E1051" s="27" t="s">
        <v>2782</v>
      </c>
      <c r="F1051" s="27" t="s">
        <v>21</v>
      </c>
      <c r="G1051" s="27" t="s">
        <v>22</v>
      </c>
      <c r="H1051" s="27" t="s">
        <v>2783</v>
      </c>
      <c r="I1051" s="27" t="s">
        <v>24</v>
      </c>
      <c r="J1051" s="27" t="s">
        <v>2261</v>
      </c>
      <c r="K1051" s="27" t="s">
        <v>60</v>
      </c>
      <c r="L1051" s="27" t="s">
        <v>2784</v>
      </c>
      <c r="M1051" s="27" t="s">
        <v>28</v>
      </c>
      <c r="N1051" s="27" t="s">
        <v>2785</v>
      </c>
      <c r="O1051" s="27" t="s">
        <v>107</v>
      </c>
      <c r="P1051" s="27" t="s">
        <v>2786</v>
      </c>
      <c r="Q1051" s="27" t="s">
        <v>31</v>
      </c>
      <c r="R1051" s="24" t="s">
        <v>2787</v>
      </c>
      <c r="S1051" s="24" t="s">
        <v>33</v>
      </c>
    </row>
    <row r="1052" spans="1:19" x14ac:dyDescent="0.25">
      <c r="A1052" s="25" t="s">
        <v>18</v>
      </c>
      <c r="B1052" s="36" t="str">
        <f t="shared" si="16"/>
        <v>STAS03BILLTO</v>
      </c>
      <c r="C1052" s="23" t="s">
        <v>18</v>
      </c>
      <c r="D1052" s="27" t="s">
        <v>2809</v>
      </c>
      <c r="E1052" s="27" t="s">
        <v>2810</v>
      </c>
      <c r="F1052" s="27" t="s">
        <v>21</v>
      </c>
      <c r="G1052" s="27" t="s">
        <v>22</v>
      </c>
      <c r="H1052" s="27" t="s">
        <v>2811</v>
      </c>
      <c r="I1052" s="27" t="s">
        <v>24</v>
      </c>
      <c r="J1052" s="27" t="s">
        <v>2812</v>
      </c>
      <c r="K1052" s="27" t="s">
        <v>77</v>
      </c>
      <c r="L1052" s="27" t="s">
        <v>2813</v>
      </c>
      <c r="M1052" s="27" t="s">
        <v>28</v>
      </c>
      <c r="N1052" s="27" t="s">
        <v>2814</v>
      </c>
      <c r="O1052" s="27" t="s">
        <v>107</v>
      </c>
      <c r="P1052" s="27" t="s">
        <v>2815</v>
      </c>
      <c r="Q1052" s="27" t="s">
        <v>31</v>
      </c>
      <c r="R1052" s="24" t="s">
        <v>2816</v>
      </c>
      <c r="S1052" s="24" t="s">
        <v>33</v>
      </c>
    </row>
    <row r="1053" spans="1:19" x14ac:dyDescent="0.25">
      <c r="A1053" s="25" t="s">
        <v>18</v>
      </c>
      <c r="B1053" s="36" t="str">
        <f t="shared" si="16"/>
        <v>STET02BILLTO</v>
      </c>
      <c r="C1053" s="23" t="s">
        <v>18</v>
      </c>
      <c r="D1053" s="27" t="s">
        <v>2817</v>
      </c>
      <c r="E1053" s="27" t="s">
        <v>2818</v>
      </c>
      <c r="F1053" s="27" t="s">
        <v>21</v>
      </c>
      <c r="G1053" s="27" t="s">
        <v>22</v>
      </c>
      <c r="H1053" s="27" t="s">
        <v>2819</v>
      </c>
      <c r="I1053" s="27" t="s">
        <v>24</v>
      </c>
      <c r="J1053" s="27" t="s">
        <v>2820</v>
      </c>
      <c r="K1053" s="27" t="s">
        <v>443</v>
      </c>
      <c r="L1053" s="27" t="s">
        <v>2821</v>
      </c>
      <c r="M1053" s="27" t="s">
        <v>28</v>
      </c>
      <c r="N1053" s="27" t="s">
        <v>2822</v>
      </c>
      <c r="O1053" s="27" t="s">
        <v>107</v>
      </c>
      <c r="P1053" s="27" t="s">
        <v>2823</v>
      </c>
      <c r="Q1053" s="27" t="s">
        <v>31</v>
      </c>
      <c r="R1053" s="24" t="s">
        <v>2824</v>
      </c>
      <c r="S1053" s="24" t="s">
        <v>33</v>
      </c>
    </row>
    <row r="1054" spans="1:19" x14ac:dyDescent="0.25">
      <c r="A1054" s="25" t="s">
        <v>18</v>
      </c>
      <c r="B1054" s="36" t="str">
        <f t="shared" si="16"/>
        <v>STLA01BILLTO</v>
      </c>
      <c r="C1054" s="23" t="s">
        <v>18</v>
      </c>
      <c r="D1054" s="27" t="s">
        <v>2834</v>
      </c>
      <c r="E1054" s="27" t="s">
        <v>2835</v>
      </c>
      <c r="F1054" s="27" t="s">
        <v>21</v>
      </c>
      <c r="G1054" s="27" t="s">
        <v>22</v>
      </c>
      <c r="H1054" s="27" t="s">
        <v>2836</v>
      </c>
      <c r="I1054" s="27" t="s">
        <v>24</v>
      </c>
      <c r="J1054" s="27" t="s">
        <v>2837</v>
      </c>
      <c r="K1054" s="27" t="s">
        <v>77</v>
      </c>
      <c r="L1054" s="27" t="s">
        <v>2838</v>
      </c>
      <c r="M1054" s="27" t="s">
        <v>28</v>
      </c>
      <c r="N1054" s="27" t="s">
        <v>2839</v>
      </c>
      <c r="O1054" s="27" t="s">
        <v>107</v>
      </c>
      <c r="P1054" s="27" t="s">
        <v>2840</v>
      </c>
      <c r="Q1054" s="27" t="s">
        <v>31</v>
      </c>
      <c r="R1054" s="24" t="s">
        <v>24</v>
      </c>
      <c r="S1054" s="24" t="s">
        <v>33</v>
      </c>
    </row>
    <row r="1055" spans="1:19" x14ac:dyDescent="0.25">
      <c r="A1055" s="25" t="s">
        <v>18</v>
      </c>
      <c r="B1055" s="36" t="str">
        <f t="shared" si="16"/>
        <v>STNI01BILLTO</v>
      </c>
      <c r="C1055" s="23" t="s">
        <v>18</v>
      </c>
      <c r="D1055" s="27" t="s">
        <v>2841</v>
      </c>
      <c r="E1055" s="27" t="s">
        <v>2842</v>
      </c>
      <c r="F1055" s="27" t="s">
        <v>21</v>
      </c>
      <c r="G1055" s="27" t="s">
        <v>22</v>
      </c>
      <c r="H1055" s="27" t="s">
        <v>2843</v>
      </c>
      <c r="I1055" s="27" t="s">
        <v>24</v>
      </c>
      <c r="J1055" s="27" t="s">
        <v>2054</v>
      </c>
      <c r="K1055" s="27" t="s">
        <v>157</v>
      </c>
      <c r="L1055" s="27" t="s">
        <v>2055</v>
      </c>
      <c r="M1055" s="27" t="s">
        <v>28</v>
      </c>
      <c r="N1055" s="27" t="s">
        <v>2844</v>
      </c>
      <c r="O1055" s="27" t="s">
        <v>107</v>
      </c>
      <c r="P1055" s="27" t="s">
        <v>2845</v>
      </c>
      <c r="Q1055" s="27" t="s">
        <v>31</v>
      </c>
      <c r="R1055" s="24" t="s">
        <v>2846</v>
      </c>
      <c r="S1055" s="24" t="s">
        <v>33</v>
      </c>
    </row>
    <row r="1056" spans="1:19" x14ac:dyDescent="0.25">
      <c r="A1056" s="25" t="s">
        <v>18</v>
      </c>
      <c r="B1056" s="36" t="str">
        <f t="shared" si="16"/>
        <v>STOB03BILLTO</v>
      </c>
      <c r="C1056" s="23" t="s">
        <v>18</v>
      </c>
      <c r="D1056" s="42" t="s">
        <v>2854</v>
      </c>
      <c r="E1056" s="42" t="s">
        <v>2855</v>
      </c>
      <c r="F1056" s="42" t="s">
        <v>21</v>
      </c>
      <c r="G1056" s="42" t="s">
        <v>22</v>
      </c>
      <c r="H1056" s="42" t="s">
        <v>2856</v>
      </c>
      <c r="I1056" s="42" t="s">
        <v>24</v>
      </c>
      <c r="J1056" s="42" t="s">
        <v>2857</v>
      </c>
      <c r="K1056" s="42" t="s">
        <v>164</v>
      </c>
      <c r="L1056" s="42" t="s">
        <v>2858</v>
      </c>
      <c r="M1056" s="42" t="s">
        <v>28</v>
      </c>
      <c r="N1056" s="42" t="s">
        <v>2859</v>
      </c>
      <c r="O1056" s="42" t="s">
        <v>107</v>
      </c>
      <c r="P1056" s="42" t="s">
        <v>2860</v>
      </c>
      <c r="Q1056" s="42" t="s">
        <v>31</v>
      </c>
      <c r="R1056" s="24" t="s">
        <v>2861</v>
      </c>
      <c r="S1056" s="24" t="s">
        <v>33</v>
      </c>
    </row>
    <row r="1057" spans="1:19" x14ac:dyDescent="0.25">
      <c r="A1057" s="25" t="s">
        <v>18</v>
      </c>
      <c r="B1057" s="36" t="str">
        <f t="shared" si="16"/>
        <v>STOF01BILLTO</v>
      </c>
      <c r="C1057" s="23" t="s">
        <v>18</v>
      </c>
      <c r="D1057" s="27" t="s">
        <v>2862</v>
      </c>
      <c r="E1057" s="27" t="s">
        <v>2863</v>
      </c>
      <c r="F1057" s="27" t="s">
        <v>21</v>
      </c>
      <c r="G1057" s="27" t="s">
        <v>22</v>
      </c>
      <c r="H1057" s="27" t="s">
        <v>2864</v>
      </c>
      <c r="I1057" s="27" t="s">
        <v>24</v>
      </c>
      <c r="J1057" s="27" t="s">
        <v>2865</v>
      </c>
      <c r="K1057" s="27" t="s">
        <v>1893</v>
      </c>
      <c r="L1057" s="27" t="s">
        <v>2866</v>
      </c>
      <c r="M1057" s="27" t="s">
        <v>28</v>
      </c>
      <c r="N1057" s="27" t="s">
        <v>2867</v>
      </c>
      <c r="O1057" s="27" t="s">
        <v>107</v>
      </c>
      <c r="P1057" s="27" t="s">
        <v>2868</v>
      </c>
      <c r="Q1057" s="27" t="s">
        <v>31</v>
      </c>
      <c r="R1057" s="24" t="s">
        <v>2869</v>
      </c>
      <c r="S1057" s="24" t="s">
        <v>33</v>
      </c>
    </row>
    <row r="1058" spans="1:19" x14ac:dyDescent="0.25">
      <c r="A1058" s="25" t="s">
        <v>18</v>
      </c>
      <c r="B1058" s="36" t="str">
        <f t="shared" si="16"/>
        <v>STRC02BILLTO</v>
      </c>
      <c r="C1058" s="23" t="s">
        <v>18</v>
      </c>
      <c r="D1058" s="42" t="s">
        <v>2870</v>
      </c>
      <c r="E1058" s="42" t="s">
        <v>2871</v>
      </c>
      <c r="F1058" s="42" t="s">
        <v>21</v>
      </c>
      <c r="G1058" s="42" t="s">
        <v>22</v>
      </c>
      <c r="H1058" s="42" t="s">
        <v>2872</v>
      </c>
      <c r="I1058" s="42" t="s">
        <v>24</v>
      </c>
      <c r="J1058" s="42" t="s">
        <v>1375</v>
      </c>
      <c r="K1058" s="42" t="s">
        <v>972</v>
      </c>
      <c r="L1058" s="42" t="s">
        <v>2873</v>
      </c>
      <c r="M1058" s="42" t="s">
        <v>28</v>
      </c>
      <c r="N1058" s="42" t="s">
        <v>2874</v>
      </c>
      <c r="O1058" s="42" t="s">
        <v>107</v>
      </c>
      <c r="P1058" s="42" t="s">
        <v>2875</v>
      </c>
      <c r="Q1058" s="42" t="s">
        <v>31</v>
      </c>
      <c r="R1058" s="24" t="s">
        <v>24</v>
      </c>
      <c r="S1058" s="24" t="s">
        <v>33</v>
      </c>
    </row>
    <row r="1059" spans="1:19" x14ac:dyDescent="0.25">
      <c r="A1059" s="25" t="s">
        <v>18</v>
      </c>
      <c r="B1059" s="36" t="str">
        <f t="shared" si="16"/>
        <v>STRS01BILLTO</v>
      </c>
      <c r="C1059" s="23" t="s">
        <v>18</v>
      </c>
      <c r="D1059" s="27" t="s">
        <v>2876</v>
      </c>
      <c r="E1059" s="27" t="s">
        <v>2877</v>
      </c>
      <c r="F1059" s="27" t="s">
        <v>21</v>
      </c>
      <c r="G1059" s="27" t="s">
        <v>22</v>
      </c>
      <c r="H1059" s="27" t="s">
        <v>2878</v>
      </c>
      <c r="I1059" s="27" t="s">
        <v>24</v>
      </c>
      <c r="J1059" s="27" t="s">
        <v>1711</v>
      </c>
      <c r="K1059" s="27" t="s">
        <v>569</v>
      </c>
      <c r="L1059" s="27" t="s">
        <v>2879</v>
      </c>
      <c r="M1059" s="27" t="s">
        <v>28</v>
      </c>
      <c r="N1059" s="27" t="s">
        <v>2880</v>
      </c>
      <c r="O1059" s="27" t="s">
        <v>107</v>
      </c>
      <c r="P1059" s="27" t="s">
        <v>2881</v>
      </c>
      <c r="Q1059" s="27" t="s">
        <v>31</v>
      </c>
      <c r="R1059" s="24" t="s">
        <v>2882</v>
      </c>
      <c r="S1059" s="24" t="s">
        <v>33</v>
      </c>
    </row>
    <row r="1060" spans="1:19" x14ac:dyDescent="0.25">
      <c r="A1060" s="25" t="s">
        <v>18</v>
      </c>
      <c r="B1060" s="36" t="str">
        <f t="shared" si="16"/>
        <v>SUBC02BILLTO</v>
      </c>
      <c r="C1060" s="23" t="s">
        <v>18</v>
      </c>
      <c r="D1060" s="27" t="s">
        <v>2883</v>
      </c>
      <c r="E1060" s="27" t="s">
        <v>2884</v>
      </c>
      <c r="F1060" s="27" t="s">
        <v>21</v>
      </c>
      <c r="G1060" s="27" t="s">
        <v>22</v>
      </c>
      <c r="H1060" s="27" t="s">
        <v>2885</v>
      </c>
      <c r="I1060" s="27" t="s">
        <v>2886</v>
      </c>
      <c r="J1060" s="27" t="s">
        <v>1194</v>
      </c>
      <c r="K1060" s="27" t="s">
        <v>196</v>
      </c>
      <c r="L1060" s="27" t="s">
        <v>1285</v>
      </c>
      <c r="M1060" s="27" t="s">
        <v>28</v>
      </c>
      <c r="N1060" s="27" t="s">
        <v>2887</v>
      </c>
      <c r="O1060" s="27" t="s">
        <v>107</v>
      </c>
      <c r="P1060" s="27" t="s">
        <v>2888</v>
      </c>
      <c r="Q1060" s="27" t="s">
        <v>31</v>
      </c>
      <c r="R1060" s="24" t="s">
        <v>2889</v>
      </c>
      <c r="S1060" s="24" t="s">
        <v>33</v>
      </c>
    </row>
    <row r="1061" spans="1:19" x14ac:dyDescent="0.25">
      <c r="A1061" s="25" t="s">
        <v>18</v>
      </c>
      <c r="B1061" s="36" t="str">
        <f t="shared" si="16"/>
        <v>SULT01BILLTO</v>
      </c>
      <c r="C1061" s="23" t="s">
        <v>18</v>
      </c>
      <c r="D1061" s="27" t="s">
        <v>2907</v>
      </c>
      <c r="E1061" s="27" t="s">
        <v>2908</v>
      </c>
      <c r="F1061" s="27" t="s">
        <v>21</v>
      </c>
      <c r="G1061" s="27" t="s">
        <v>22</v>
      </c>
      <c r="H1061" s="27" t="s">
        <v>2909</v>
      </c>
      <c r="I1061" s="27" t="s">
        <v>2910</v>
      </c>
      <c r="J1061" s="27" t="s">
        <v>410</v>
      </c>
      <c r="K1061" s="27" t="s">
        <v>411</v>
      </c>
      <c r="L1061" s="27" t="s">
        <v>2911</v>
      </c>
      <c r="M1061" s="27" t="s">
        <v>28</v>
      </c>
      <c r="N1061" s="27" t="s">
        <v>2912</v>
      </c>
      <c r="O1061" s="27" t="s">
        <v>107</v>
      </c>
      <c r="P1061" s="27" t="s">
        <v>2913</v>
      </c>
      <c r="Q1061" s="27" t="s">
        <v>31</v>
      </c>
      <c r="R1061" s="24" t="s">
        <v>24</v>
      </c>
      <c r="S1061" s="24" t="s">
        <v>33</v>
      </c>
    </row>
    <row r="1062" spans="1:19" x14ac:dyDescent="0.25">
      <c r="A1062" s="25" t="s">
        <v>18</v>
      </c>
      <c r="B1062" s="36" t="str">
        <f t="shared" si="16"/>
        <v>SUNS13BILLTO</v>
      </c>
      <c r="C1062" s="23" t="s">
        <v>18</v>
      </c>
      <c r="D1062" s="27" t="s">
        <v>2931</v>
      </c>
      <c r="E1062" s="27" t="s">
        <v>2932</v>
      </c>
      <c r="F1062" s="27" t="s">
        <v>21</v>
      </c>
      <c r="G1062" s="27" t="s">
        <v>22</v>
      </c>
      <c r="H1062" s="27" t="s">
        <v>2933</v>
      </c>
      <c r="I1062" s="27" t="s">
        <v>24</v>
      </c>
      <c r="J1062" s="27" t="s">
        <v>2934</v>
      </c>
      <c r="K1062" s="27" t="s">
        <v>186</v>
      </c>
      <c r="L1062" s="27" t="s">
        <v>2935</v>
      </c>
      <c r="M1062" s="27" t="s">
        <v>28</v>
      </c>
      <c r="N1062" s="27" t="s">
        <v>2936</v>
      </c>
      <c r="O1062" s="27" t="s">
        <v>107</v>
      </c>
      <c r="P1062" s="27" t="s">
        <v>2937</v>
      </c>
      <c r="Q1062" s="27" t="s">
        <v>31</v>
      </c>
      <c r="R1062" s="24" t="s">
        <v>2938</v>
      </c>
      <c r="S1062" s="24" t="s">
        <v>33</v>
      </c>
    </row>
    <row r="1063" spans="1:19" x14ac:dyDescent="0.25">
      <c r="A1063" s="25" t="s">
        <v>18</v>
      </c>
      <c r="B1063" s="36" t="str">
        <f t="shared" si="16"/>
        <v>SUPP01BILLTO</v>
      </c>
      <c r="C1063" s="23" t="s">
        <v>18</v>
      </c>
      <c r="D1063" s="42" t="s">
        <v>2939</v>
      </c>
      <c r="E1063" s="42" t="s">
        <v>2940</v>
      </c>
      <c r="F1063" s="42" t="s">
        <v>21</v>
      </c>
      <c r="G1063" s="42" t="s">
        <v>22</v>
      </c>
      <c r="H1063" s="42" t="s">
        <v>2941</v>
      </c>
      <c r="I1063" s="42" t="s">
        <v>24</v>
      </c>
      <c r="J1063" s="42" t="s">
        <v>2942</v>
      </c>
      <c r="K1063" s="42" t="s">
        <v>972</v>
      </c>
      <c r="L1063" s="42" t="s">
        <v>2943</v>
      </c>
      <c r="M1063" s="42" t="s">
        <v>28</v>
      </c>
      <c r="N1063" s="42" t="s">
        <v>2944</v>
      </c>
      <c r="O1063" s="42" t="s">
        <v>107</v>
      </c>
      <c r="P1063" s="42" t="s">
        <v>2945</v>
      </c>
      <c r="Q1063" s="42" t="s">
        <v>31</v>
      </c>
      <c r="R1063" s="24" t="s">
        <v>2946</v>
      </c>
      <c r="S1063" s="24" t="s">
        <v>33</v>
      </c>
    </row>
    <row r="1064" spans="1:19" x14ac:dyDescent="0.25">
      <c r="A1064" s="25" t="s">
        <v>18</v>
      </c>
      <c r="B1064" s="36" t="str">
        <f t="shared" si="16"/>
        <v>SUSS01BILLTO</v>
      </c>
      <c r="C1064" s="23" t="s">
        <v>18</v>
      </c>
      <c r="D1064" s="27" t="s">
        <v>2954</v>
      </c>
      <c r="E1064" s="27" t="s">
        <v>2955</v>
      </c>
      <c r="F1064" s="27" t="s">
        <v>21</v>
      </c>
      <c r="G1064" s="27" t="s">
        <v>22</v>
      </c>
      <c r="H1064" s="27" t="s">
        <v>2956</v>
      </c>
      <c r="I1064" s="27" t="s">
        <v>24</v>
      </c>
      <c r="J1064" s="27" t="s">
        <v>2957</v>
      </c>
      <c r="K1064" s="27" t="s">
        <v>60</v>
      </c>
      <c r="L1064" s="27" t="s">
        <v>2958</v>
      </c>
      <c r="M1064" s="27" t="s">
        <v>28</v>
      </c>
      <c r="N1064" s="27" t="s">
        <v>2959</v>
      </c>
      <c r="O1064" s="27" t="s">
        <v>107</v>
      </c>
      <c r="P1064" s="27" t="s">
        <v>2960</v>
      </c>
      <c r="Q1064" s="27" t="s">
        <v>31</v>
      </c>
      <c r="R1064" s="24" t="s">
        <v>2961</v>
      </c>
      <c r="S1064" s="24" t="s">
        <v>33</v>
      </c>
    </row>
    <row r="1065" spans="1:19" x14ac:dyDescent="0.25">
      <c r="A1065" s="25" t="s">
        <v>18</v>
      </c>
      <c r="B1065" s="36" t="str">
        <f t="shared" si="16"/>
        <v>SWEA01BILLTO</v>
      </c>
      <c r="C1065" s="23" t="s">
        <v>18</v>
      </c>
      <c r="D1065" s="27" t="s">
        <v>2962</v>
      </c>
      <c r="E1065" s="27" t="s">
        <v>2963</v>
      </c>
      <c r="F1065" s="27" t="s">
        <v>21</v>
      </c>
      <c r="G1065" s="27" t="s">
        <v>22</v>
      </c>
      <c r="H1065" s="27" t="s">
        <v>2964</v>
      </c>
      <c r="I1065" s="27" t="s">
        <v>2965</v>
      </c>
      <c r="J1065" s="27" t="s">
        <v>2966</v>
      </c>
      <c r="K1065" s="27" t="s">
        <v>196</v>
      </c>
      <c r="L1065" s="27" t="s">
        <v>2967</v>
      </c>
      <c r="M1065" s="27" t="s">
        <v>28</v>
      </c>
      <c r="N1065" s="27" t="s">
        <v>2968</v>
      </c>
      <c r="O1065" s="27" t="s">
        <v>107</v>
      </c>
      <c r="P1065" s="27" t="s">
        <v>2969</v>
      </c>
      <c r="Q1065" s="27" t="s">
        <v>31</v>
      </c>
      <c r="R1065" s="24" t="s">
        <v>24</v>
      </c>
      <c r="S1065" s="24" t="s">
        <v>33</v>
      </c>
    </row>
    <row r="1066" spans="1:19" x14ac:dyDescent="0.25">
      <c r="A1066" s="25" t="s">
        <v>18</v>
      </c>
      <c r="B1066" s="36" t="str">
        <f t="shared" si="16"/>
        <v>TACA01BILLTO</v>
      </c>
      <c r="C1066" s="23" t="s">
        <v>18</v>
      </c>
      <c r="D1066" s="42" t="s">
        <v>3111</v>
      </c>
      <c r="E1066" s="42" t="s">
        <v>3112</v>
      </c>
      <c r="F1066" s="42" t="s">
        <v>21</v>
      </c>
      <c r="G1066" s="42" t="s">
        <v>22</v>
      </c>
      <c r="H1066" s="42" t="s">
        <v>3113</v>
      </c>
      <c r="I1066" s="42" t="s">
        <v>24</v>
      </c>
      <c r="J1066" s="42" t="s">
        <v>3114</v>
      </c>
      <c r="K1066" s="42" t="s">
        <v>87</v>
      </c>
      <c r="L1066" s="42" t="s">
        <v>88</v>
      </c>
      <c r="M1066" s="42" t="s">
        <v>28</v>
      </c>
      <c r="N1066" s="42" t="s">
        <v>3115</v>
      </c>
      <c r="O1066" s="42" t="s">
        <v>107</v>
      </c>
      <c r="P1066" s="42" t="s">
        <v>3116</v>
      </c>
      <c r="Q1066" s="42" t="s">
        <v>31</v>
      </c>
      <c r="R1066" s="24" t="s">
        <v>3117</v>
      </c>
      <c r="S1066" s="24" t="s">
        <v>33</v>
      </c>
    </row>
    <row r="1067" spans="1:19" x14ac:dyDescent="0.25">
      <c r="A1067" s="25" t="s">
        <v>18</v>
      </c>
      <c r="B1067" s="36" t="str">
        <f t="shared" si="16"/>
        <v>TALT02BILLTO</v>
      </c>
      <c r="C1067" s="23" t="s">
        <v>18</v>
      </c>
      <c r="D1067" s="42" t="s">
        <v>3118</v>
      </c>
      <c r="E1067" s="42" t="s">
        <v>3119</v>
      </c>
      <c r="F1067" s="42" t="s">
        <v>21</v>
      </c>
      <c r="G1067" s="42" t="s">
        <v>22</v>
      </c>
      <c r="H1067" s="42" t="s">
        <v>3120</v>
      </c>
      <c r="I1067" s="42" t="s">
        <v>24</v>
      </c>
      <c r="J1067" s="42" t="s">
        <v>3121</v>
      </c>
      <c r="K1067" s="42" t="s">
        <v>1013</v>
      </c>
      <c r="L1067" s="42" t="s">
        <v>3122</v>
      </c>
      <c r="M1067" s="42" t="s">
        <v>28</v>
      </c>
      <c r="N1067" s="42" t="s">
        <v>3123</v>
      </c>
      <c r="O1067" s="42" t="s">
        <v>107</v>
      </c>
      <c r="P1067" s="42" t="s">
        <v>3124</v>
      </c>
      <c r="Q1067" s="42" t="s">
        <v>31</v>
      </c>
      <c r="R1067" s="24" t="s">
        <v>3125</v>
      </c>
      <c r="S1067" s="24" t="s">
        <v>33</v>
      </c>
    </row>
    <row r="1068" spans="1:19" x14ac:dyDescent="0.25">
      <c r="A1068" s="25" t="s">
        <v>18</v>
      </c>
      <c r="B1068" s="36" t="str">
        <f t="shared" si="16"/>
        <v>TATC01BILLTO</v>
      </c>
      <c r="C1068" s="23" t="s">
        <v>18</v>
      </c>
      <c r="D1068" s="42" t="s">
        <v>3126</v>
      </c>
      <c r="E1068" s="42" t="s">
        <v>3127</v>
      </c>
      <c r="F1068" s="42" t="s">
        <v>21</v>
      </c>
      <c r="G1068" s="42" t="s">
        <v>22</v>
      </c>
      <c r="H1068" s="42" t="s">
        <v>3128</v>
      </c>
      <c r="I1068" s="42" t="s">
        <v>24</v>
      </c>
      <c r="J1068" s="42" t="s">
        <v>380</v>
      </c>
      <c r="K1068" s="42" t="s">
        <v>157</v>
      </c>
      <c r="L1068" s="42" t="s">
        <v>3077</v>
      </c>
      <c r="M1068" s="42" t="s">
        <v>28</v>
      </c>
      <c r="N1068" s="42" t="s">
        <v>3129</v>
      </c>
      <c r="O1068" s="42" t="s">
        <v>107</v>
      </c>
      <c r="P1068" s="42" t="s">
        <v>3130</v>
      </c>
      <c r="Q1068" s="42" t="s">
        <v>31</v>
      </c>
      <c r="R1068" s="24" t="s">
        <v>3131</v>
      </c>
      <c r="S1068" s="24" t="s">
        <v>33</v>
      </c>
    </row>
    <row r="1069" spans="1:19" x14ac:dyDescent="0.25">
      <c r="A1069" s="25" t="s">
        <v>18</v>
      </c>
      <c r="B1069" s="36" t="str">
        <f t="shared" si="16"/>
        <v>TEMP02BILLTO</v>
      </c>
      <c r="C1069" s="23" t="s">
        <v>18</v>
      </c>
      <c r="D1069" s="27" t="s">
        <v>3132</v>
      </c>
      <c r="E1069" s="27" t="s">
        <v>3133</v>
      </c>
      <c r="F1069" s="27" t="s">
        <v>21</v>
      </c>
      <c r="G1069" s="27" t="s">
        <v>22</v>
      </c>
      <c r="H1069" s="27" t="s">
        <v>3134</v>
      </c>
      <c r="I1069" s="27" t="s">
        <v>24</v>
      </c>
      <c r="J1069" s="27" t="s">
        <v>3135</v>
      </c>
      <c r="K1069" s="27" t="s">
        <v>196</v>
      </c>
      <c r="L1069" s="27" t="s">
        <v>3136</v>
      </c>
      <c r="M1069" s="27" t="s">
        <v>28</v>
      </c>
      <c r="N1069" s="27" t="s">
        <v>24</v>
      </c>
      <c r="O1069" s="27" t="s">
        <v>107</v>
      </c>
      <c r="P1069" s="27" t="s">
        <v>3137</v>
      </c>
      <c r="Q1069" s="27" t="s">
        <v>31</v>
      </c>
      <c r="R1069" s="24" t="s">
        <v>3138</v>
      </c>
      <c r="S1069" s="24" t="s">
        <v>33</v>
      </c>
    </row>
    <row r="1070" spans="1:19" x14ac:dyDescent="0.25">
      <c r="A1070" s="25" t="s">
        <v>18</v>
      </c>
      <c r="B1070" s="36" t="str">
        <f t="shared" si="16"/>
        <v>TERR04BILLTO</v>
      </c>
      <c r="C1070" s="23" t="s">
        <v>18</v>
      </c>
      <c r="D1070" s="27" t="s">
        <v>3139</v>
      </c>
      <c r="E1070" s="27" t="s">
        <v>3140</v>
      </c>
      <c r="F1070" s="27" t="s">
        <v>21</v>
      </c>
      <c r="G1070" s="27" t="s">
        <v>22</v>
      </c>
      <c r="H1070" s="27" t="s">
        <v>3141</v>
      </c>
      <c r="I1070" s="27" t="s">
        <v>24</v>
      </c>
      <c r="J1070" s="27" t="s">
        <v>249</v>
      </c>
      <c r="K1070" s="27" t="s">
        <v>60</v>
      </c>
      <c r="L1070" s="27" t="s">
        <v>2417</v>
      </c>
      <c r="M1070" s="27" t="s">
        <v>28</v>
      </c>
      <c r="N1070" s="27" t="s">
        <v>3142</v>
      </c>
      <c r="O1070" s="27" t="s">
        <v>107</v>
      </c>
      <c r="P1070" s="27" t="s">
        <v>3143</v>
      </c>
      <c r="Q1070" s="27" t="s">
        <v>31</v>
      </c>
      <c r="R1070" s="24" t="s">
        <v>24</v>
      </c>
      <c r="S1070" s="24" t="s">
        <v>33</v>
      </c>
    </row>
    <row r="1071" spans="1:19" x14ac:dyDescent="0.25">
      <c r="A1071" s="25" t="s">
        <v>18</v>
      </c>
      <c r="B1071" s="36" t="str">
        <f t="shared" si="16"/>
        <v>TERT04BILLTO</v>
      </c>
      <c r="C1071" s="23" t="s">
        <v>18</v>
      </c>
      <c r="D1071" s="27" t="s">
        <v>3144</v>
      </c>
      <c r="E1071" s="27" t="s">
        <v>3145</v>
      </c>
      <c r="F1071" s="27" t="s">
        <v>21</v>
      </c>
      <c r="G1071" s="27" t="s">
        <v>22</v>
      </c>
      <c r="H1071" s="27" t="s">
        <v>3146</v>
      </c>
      <c r="I1071" s="27" t="s">
        <v>24</v>
      </c>
      <c r="J1071" s="27" t="s">
        <v>3147</v>
      </c>
      <c r="K1071" s="27" t="s">
        <v>48</v>
      </c>
      <c r="L1071" s="27" t="s">
        <v>3148</v>
      </c>
      <c r="M1071" s="27" t="s">
        <v>28</v>
      </c>
      <c r="N1071" s="27" t="s">
        <v>3149</v>
      </c>
      <c r="O1071" s="27" t="s">
        <v>107</v>
      </c>
      <c r="P1071" s="27" t="s">
        <v>3150</v>
      </c>
      <c r="Q1071" s="27" t="s">
        <v>31</v>
      </c>
      <c r="R1071" s="24" t="s">
        <v>3151</v>
      </c>
      <c r="S1071" s="24" t="s">
        <v>33</v>
      </c>
    </row>
    <row r="1072" spans="1:19" x14ac:dyDescent="0.25">
      <c r="A1072" s="25" t="s">
        <v>18</v>
      </c>
      <c r="B1072" s="36" t="str">
        <f t="shared" si="16"/>
        <v>TEXM01BILLTO</v>
      </c>
      <c r="C1072" s="23" t="s">
        <v>18</v>
      </c>
      <c r="D1072" s="42" t="s">
        <v>3165</v>
      </c>
      <c r="E1072" s="42" t="s">
        <v>3166</v>
      </c>
      <c r="F1072" s="42" t="s">
        <v>21</v>
      </c>
      <c r="G1072" s="42" t="s">
        <v>22</v>
      </c>
      <c r="H1072" s="42" t="s">
        <v>3167</v>
      </c>
      <c r="I1072" s="42" t="s">
        <v>24</v>
      </c>
      <c r="J1072" s="42" t="s">
        <v>3168</v>
      </c>
      <c r="K1072" s="42" t="s">
        <v>48</v>
      </c>
      <c r="L1072" s="42" t="s">
        <v>3169</v>
      </c>
      <c r="M1072" s="42" t="s">
        <v>28</v>
      </c>
      <c r="N1072" s="42" t="s">
        <v>3170</v>
      </c>
      <c r="O1072" s="42" t="s">
        <v>107</v>
      </c>
      <c r="P1072" s="42" t="s">
        <v>3171</v>
      </c>
      <c r="Q1072" s="42" t="s">
        <v>31</v>
      </c>
      <c r="R1072" s="24" t="s">
        <v>24</v>
      </c>
      <c r="S1072" s="24" t="s">
        <v>33</v>
      </c>
    </row>
    <row r="1073" spans="1:19" x14ac:dyDescent="0.25">
      <c r="A1073" s="25" t="s">
        <v>18</v>
      </c>
      <c r="B1073" s="36" t="str">
        <f t="shared" si="16"/>
        <v>THEA02BILLTO</v>
      </c>
      <c r="C1073" s="23" t="s">
        <v>18</v>
      </c>
      <c r="D1073" s="27" t="s">
        <v>3172</v>
      </c>
      <c r="E1073" s="27" t="s">
        <v>3173</v>
      </c>
      <c r="F1073" s="27" t="s">
        <v>21</v>
      </c>
      <c r="G1073" s="27" t="s">
        <v>22</v>
      </c>
      <c r="H1073" s="27" t="s">
        <v>3174</v>
      </c>
      <c r="I1073" s="27" t="s">
        <v>24</v>
      </c>
      <c r="J1073" s="27" t="s">
        <v>3175</v>
      </c>
      <c r="K1073" s="27" t="s">
        <v>77</v>
      </c>
      <c r="L1073" s="27" t="s">
        <v>3176</v>
      </c>
      <c r="M1073" s="27" t="s">
        <v>28</v>
      </c>
      <c r="N1073" s="27" t="s">
        <v>3177</v>
      </c>
      <c r="O1073" s="27" t="s">
        <v>107</v>
      </c>
      <c r="P1073" s="27" t="s">
        <v>3178</v>
      </c>
      <c r="Q1073" s="27" t="s">
        <v>31</v>
      </c>
      <c r="R1073" s="24" t="s">
        <v>3179</v>
      </c>
      <c r="S1073" s="24" t="s">
        <v>33</v>
      </c>
    </row>
    <row r="1074" spans="1:19" x14ac:dyDescent="0.25">
      <c r="A1074" s="25" t="s">
        <v>18</v>
      </c>
      <c r="B1074" s="36" t="str">
        <f t="shared" si="16"/>
        <v>THEH01BILLTO</v>
      </c>
      <c r="C1074" s="23" t="s">
        <v>18</v>
      </c>
      <c r="D1074" s="27" t="s">
        <v>3190</v>
      </c>
      <c r="E1074" s="27" t="s">
        <v>3191</v>
      </c>
      <c r="F1074" s="27" t="s">
        <v>21</v>
      </c>
      <c r="G1074" s="27" t="s">
        <v>22</v>
      </c>
      <c r="H1074" s="27" t="s">
        <v>3192</v>
      </c>
      <c r="I1074" s="27" t="s">
        <v>24</v>
      </c>
      <c r="J1074" s="27" t="s">
        <v>3193</v>
      </c>
      <c r="K1074" s="27" t="s">
        <v>569</v>
      </c>
      <c r="L1074" s="27" t="s">
        <v>3194</v>
      </c>
      <c r="M1074" s="27" t="s">
        <v>28</v>
      </c>
      <c r="N1074" s="27" t="s">
        <v>3195</v>
      </c>
      <c r="O1074" s="27" t="s">
        <v>107</v>
      </c>
      <c r="P1074" s="27" t="s">
        <v>3196</v>
      </c>
      <c r="Q1074" s="27" t="s">
        <v>31</v>
      </c>
      <c r="R1074" s="24" t="s">
        <v>3197</v>
      </c>
      <c r="S1074" s="24" t="s">
        <v>33</v>
      </c>
    </row>
    <row r="1075" spans="1:19" x14ac:dyDescent="0.25">
      <c r="A1075" s="25" t="s">
        <v>18</v>
      </c>
      <c r="B1075" s="36" t="str">
        <f t="shared" si="16"/>
        <v>THIP01BILLTO</v>
      </c>
      <c r="C1075" s="23" t="s">
        <v>18</v>
      </c>
      <c r="D1075" s="27" t="s">
        <v>3204</v>
      </c>
      <c r="E1075" s="27" t="s">
        <v>3205</v>
      </c>
      <c r="F1075" s="27" t="s">
        <v>21</v>
      </c>
      <c r="G1075" s="27" t="s">
        <v>22</v>
      </c>
      <c r="H1075" s="27" t="s">
        <v>3206</v>
      </c>
      <c r="I1075" s="27" t="s">
        <v>24</v>
      </c>
      <c r="J1075" s="27" t="s">
        <v>47</v>
      </c>
      <c r="K1075" s="27" t="s">
        <v>48</v>
      </c>
      <c r="L1075" s="27" t="s">
        <v>3207</v>
      </c>
      <c r="M1075" s="27" t="s">
        <v>28</v>
      </c>
      <c r="N1075" s="27" t="s">
        <v>3208</v>
      </c>
      <c r="O1075" s="27" t="s">
        <v>107</v>
      </c>
      <c r="P1075" s="27" t="s">
        <v>3209</v>
      </c>
      <c r="Q1075" s="27" t="s">
        <v>31</v>
      </c>
      <c r="R1075" s="24" t="s">
        <v>3210</v>
      </c>
      <c r="S1075" s="24" t="s">
        <v>33</v>
      </c>
    </row>
    <row r="1076" spans="1:19" x14ac:dyDescent="0.25">
      <c r="A1076" s="25" t="s">
        <v>18</v>
      </c>
      <c r="B1076" s="36" t="str">
        <f t="shared" si="16"/>
        <v>THIT01BILLTO</v>
      </c>
      <c r="C1076" s="23" t="s">
        <v>18</v>
      </c>
      <c r="D1076" s="27" t="s">
        <v>3211</v>
      </c>
      <c r="E1076" s="27" t="s">
        <v>3212</v>
      </c>
      <c r="F1076" s="27" t="s">
        <v>21</v>
      </c>
      <c r="G1076" s="27" t="s">
        <v>22</v>
      </c>
      <c r="H1076" s="27" t="s">
        <v>3213</v>
      </c>
      <c r="I1076" s="27" t="s">
        <v>24</v>
      </c>
      <c r="J1076" s="27" t="s">
        <v>1433</v>
      </c>
      <c r="K1076" s="27" t="s">
        <v>213</v>
      </c>
      <c r="L1076" s="27" t="s">
        <v>1434</v>
      </c>
      <c r="M1076" s="27" t="s">
        <v>28</v>
      </c>
      <c r="N1076" s="27" t="s">
        <v>3214</v>
      </c>
      <c r="O1076" s="27" t="s">
        <v>107</v>
      </c>
      <c r="P1076" s="27" t="s">
        <v>3215</v>
      </c>
      <c r="Q1076" s="27" t="s">
        <v>31</v>
      </c>
      <c r="R1076" s="24" t="s">
        <v>3216</v>
      </c>
      <c r="S1076" s="24" t="s">
        <v>33</v>
      </c>
    </row>
    <row r="1077" spans="1:19" x14ac:dyDescent="0.25">
      <c r="A1077" s="25" t="s">
        <v>18</v>
      </c>
      <c r="B1077" s="36" t="str">
        <f t="shared" si="16"/>
        <v>THRT01BILLTO</v>
      </c>
      <c r="C1077" s="23" t="s">
        <v>18</v>
      </c>
      <c r="D1077" s="27" t="s">
        <v>3225</v>
      </c>
      <c r="E1077" s="27" t="s">
        <v>3226</v>
      </c>
      <c r="F1077" s="27" t="s">
        <v>21</v>
      </c>
      <c r="G1077" s="27" t="s">
        <v>22</v>
      </c>
      <c r="H1077" s="27" t="s">
        <v>3227</v>
      </c>
      <c r="I1077" s="27" t="s">
        <v>24</v>
      </c>
      <c r="J1077" s="27" t="s">
        <v>1916</v>
      </c>
      <c r="K1077" s="27" t="s">
        <v>60</v>
      </c>
      <c r="L1077" s="27" t="s">
        <v>1917</v>
      </c>
      <c r="M1077" s="27" t="s">
        <v>28</v>
      </c>
      <c r="N1077" s="27" t="s">
        <v>3228</v>
      </c>
      <c r="O1077" s="27" t="s">
        <v>107</v>
      </c>
      <c r="P1077" s="27" t="s">
        <v>3229</v>
      </c>
      <c r="Q1077" s="27" t="s">
        <v>31</v>
      </c>
      <c r="R1077" s="24" t="s">
        <v>24</v>
      </c>
      <c r="S1077" s="24" t="s">
        <v>33</v>
      </c>
    </row>
    <row r="1078" spans="1:19" x14ac:dyDescent="0.25">
      <c r="A1078" s="25" t="s">
        <v>18</v>
      </c>
      <c r="B1078" s="36" t="str">
        <f t="shared" si="16"/>
        <v>TIBG01BILLTO</v>
      </c>
      <c r="C1078" s="23" t="s">
        <v>18</v>
      </c>
      <c r="D1078" s="27" t="s">
        <v>3230</v>
      </c>
      <c r="E1078" s="27" t="s">
        <v>3231</v>
      </c>
      <c r="F1078" s="27" t="s">
        <v>21</v>
      </c>
      <c r="G1078" s="27" t="s">
        <v>22</v>
      </c>
      <c r="H1078" s="27" t="s">
        <v>3232</v>
      </c>
      <c r="I1078" s="27" t="s">
        <v>24</v>
      </c>
      <c r="J1078" s="27" t="s">
        <v>249</v>
      </c>
      <c r="K1078" s="27" t="s">
        <v>60</v>
      </c>
      <c r="L1078" s="27" t="s">
        <v>1537</v>
      </c>
      <c r="M1078" s="27" t="s">
        <v>28</v>
      </c>
      <c r="N1078" s="27" t="s">
        <v>3233</v>
      </c>
      <c r="O1078" s="27" t="s">
        <v>107</v>
      </c>
      <c r="P1078" s="27" t="s">
        <v>3234</v>
      </c>
      <c r="Q1078" s="27" t="s">
        <v>31</v>
      </c>
      <c r="R1078" s="24" t="s">
        <v>24</v>
      </c>
      <c r="S1078" s="24" t="s">
        <v>33</v>
      </c>
    </row>
    <row r="1079" spans="1:19" x14ac:dyDescent="0.25">
      <c r="A1079" s="25" t="s">
        <v>18</v>
      </c>
      <c r="B1079" s="36" t="str">
        <f t="shared" si="16"/>
        <v>TIKJ02BILLTO</v>
      </c>
      <c r="C1079" s="23" t="s">
        <v>18</v>
      </c>
      <c r="D1079" s="42" t="s">
        <v>3240</v>
      </c>
      <c r="E1079" s="42" t="s">
        <v>3241</v>
      </c>
      <c r="F1079" s="42" t="s">
        <v>21</v>
      </c>
      <c r="G1079" s="42" t="s">
        <v>22</v>
      </c>
      <c r="H1079" s="42" t="s">
        <v>3242</v>
      </c>
      <c r="I1079" s="42" t="s">
        <v>24</v>
      </c>
      <c r="J1079" s="42" t="s">
        <v>2424</v>
      </c>
      <c r="K1079" s="42" t="s">
        <v>196</v>
      </c>
      <c r="L1079" s="42" t="s">
        <v>3243</v>
      </c>
      <c r="M1079" s="42" t="s">
        <v>28</v>
      </c>
      <c r="N1079" s="42" t="s">
        <v>3244</v>
      </c>
      <c r="O1079" s="42" t="s">
        <v>107</v>
      </c>
      <c r="P1079" s="42" t="s">
        <v>3245</v>
      </c>
      <c r="Q1079" s="42" t="s">
        <v>31</v>
      </c>
      <c r="R1079" s="24" t="s">
        <v>376</v>
      </c>
      <c r="S1079" s="24" t="s">
        <v>33</v>
      </c>
    </row>
    <row r="1080" spans="1:19" x14ac:dyDescent="0.25">
      <c r="A1080" s="25" t="s">
        <v>18</v>
      </c>
      <c r="B1080" s="36" t="str">
        <f t="shared" si="16"/>
        <v>TIMT04BILLTO</v>
      </c>
      <c r="C1080" s="23" t="s">
        <v>18</v>
      </c>
      <c r="D1080" s="42" t="s">
        <v>3253</v>
      </c>
      <c r="E1080" s="42" t="s">
        <v>3254</v>
      </c>
      <c r="F1080" s="42" t="s">
        <v>21</v>
      </c>
      <c r="G1080" s="42" t="s">
        <v>22</v>
      </c>
      <c r="H1080" s="42" t="s">
        <v>3255</v>
      </c>
      <c r="I1080" s="42" t="s">
        <v>24</v>
      </c>
      <c r="J1080" s="42" t="s">
        <v>3256</v>
      </c>
      <c r="K1080" s="42" t="s">
        <v>607</v>
      </c>
      <c r="L1080" s="42" t="s">
        <v>3257</v>
      </c>
      <c r="M1080" s="42" t="s">
        <v>28</v>
      </c>
      <c r="N1080" s="42" t="s">
        <v>3258</v>
      </c>
      <c r="O1080" s="42" t="s">
        <v>107</v>
      </c>
      <c r="P1080" s="42" t="s">
        <v>3259</v>
      </c>
      <c r="Q1080" s="42" t="s">
        <v>31</v>
      </c>
      <c r="R1080" s="24" t="s">
        <v>3260</v>
      </c>
      <c r="S1080" s="24" t="s">
        <v>33</v>
      </c>
    </row>
    <row r="1081" spans="1:19" x14ac:dyDescent="0.25">
      <c r="A1081" s="25" t="s">
        <v>18</v>
      </c>
      <c r="B1081" s="36" t="str">
        <f t="shared" si="16"/>
        <v>TOAH02BILLTO</v>
      </c>
      <c r="C1081" s="23" t="s">
        <v>18</v>
      </c>
      <c r="D1081" s="27" t="s">
        <v>3261</v>
      </c>
      <c r="E1081" s="27" t="s">
        <v>3262</v>
      </c>
      <c r="F1081" s="27" t="s">
        <v>21</v>
      </c>
      <c r="G1081" s="27" t="s">
        <v>22</v>
      </c>
      <c r="H1081" s="27" t="s">
        <v>3263</v>
      </c>
      <c r="I1081" s="27" t="s">
        <v>24</v>
      </c>
      <c r="J1081" s="27" t="s">
        <v>3264</v>
      </c>
      <c r="K1081" s="27" t="s">
        <v>3265</v>
      </c>
      <c r="L1081" s="27" t="s">
        <v>3266</v>
      </c>
      <c r="M1081" s="27" t="s">
        <v>60</v>
      </c>
      <c r="N1081" s="27" t="s">
        <v>3267</v>
      </c>
      <c r="O1081" s="27" t="s">
        <v>107</v>
      </c>
      <c r="P1081" s="27" t="s">
        <v>3268</v>
      </c>
      <c r="Q1081" s="27" t="s">
        <v>31</v>
      </c>
      <c r="R1081" s="24" t="s">
        <v>3269</v>
      </c>
      <c r="S1081" s="24" t="s">
        <v>33</v>
      </c>
    </row>
    <row r="1082" spans="1:19" x14ac:dyDescent="0.25">
      <c r="A1082" s="25" t="s">
        <v>18</v>
      </c>
      <c r="B1082" s="36" t="str">
        <f t="shared" si="16"/>
        <v>TODO01BILLTO</v>
      </c>
      <c r="C1082" s="23" t="s">
        <v>18</v>
      </c>
      <c r="D1082" s="42" t="s">
        <v>3270</v>
      </c>
      <c r="E1082" s="42" t="s">
        <v>3271</v>
      </c>
      <c r="F1082" s="42" t="s">
        <v>21</v>
      </c>
      <c r="G1082" s="42" t="s">
        <v>22</v>
      </c>
      <c r="H1082" s="42" t="s">
        <v>3272</v>
      </c>
      <c r="I1082" s="42" t="s">
        <v>24</v>
      </c>
      <c r="J1082" s="42" t="s">
        <v>3273</v>
      </c>
      <c r="K1082" s="42" t="s">
        <v>607</v>
      </c>
      <c r="L1082" s="42" t="s">
        <v>3274</v>
      </c>
      <c r="M1082" s="42" t="s">
        <v>28</v>
      </c>
      <c r="N1082" s="42" t="s">
        <v>3275</v>
      </c>
      <c r="O1082" s="42" t="s">
        <v>107</v>
      </c>
      <c r="P1082" s="42" t="s">
        <v>3276</v>
      </c>
      <c r="Q1082" s="42" t="s">
        <v>31</v>
      </c>
      <c r="R1082" s="24" t="s">
        <v>3277</v>
      </c>
      <c r="S1082" s="24" t="s">
        <v>33</v>
      </c>
    </row>
    <row r="1083" spans="1:19" x14ac:dyDescent="0.25">
      <c r="A1083" s="25" t="s">
        <v>18</v>
      </c>
      <c r="B1083" s="36" t="str">
        <f t="shared" si="16"/>
        <v>TOMT02BILLTO</v>
      </c>
      <c r="C1083" s="23" t="s">
        <v>18</v>
      </c>
      <c r="D1083" s="27" t="s">
        <v>3291</v>
      </c>
      <c r="E1083" s="27" t="s">
        <v>3292</v>
      </c>
      <c r="F1083" s="27" t="s">
        <v>21</v>
      </c>
      <c r="G1083" s="27" t="s">
        <v>22</v>
      </c>
      <c r="H1083" s="27" t="s">
        <v>3293</v>
      </c>
      <c r="I1083" s="27" t="s">
        <v>24</v>
      </c>
      <c r="J1083" s="27" t="s">
        <v>47</v>
      </c>
      <c r="K1083" s="27" t="s">
        <v>48</v>
      </c>
      <c r="L1083" s="27" t="s">
        <v>3294</v>
      </c>
      <c r="M1083" s="27" t="s">
        <v>28</v>
      </c>
      <c r="N1083" s="27" t="s">
        <v>3295</v>
      </c>
      <c r="O1083" s="27" t="s">
        <v>107</v>
      </c>
      <c r="P1083" s="27" t="s">
        <v>3296</v>
      </c>
      <c r="Q1083" s="27" t="s">
        <v>31</v>
      </c>
      <c r="R1083" s="24" t="s">
        <v>24</v>
      </c>
      <c r="S1083" s="24" t="s">
        <v>33</v>
      </c>
    </row>
    <row r="1084" spans="1:19" x14ac:dyDescent="0.25">
      <c r="A1084" s="25" t="s">
        <v>18</v>
      </c>
      <c r="B1084" s="36" t="str">
        <f t="shared" si="16"/>
        <v>TONS02BILLTO</v>
      </c>
      <c r="C1084" s="23" t="s">
        <v>18</v>
      </c>
      <c r="D1084" s="27" t="s">
        <v>3297</v>
      </c>
      <c r="E1084" s="27" t="s">
        <v>3298</v>
      </c>
      <c r="F1084" s="27" t="s">
        <v>21</v>
      </c>
      <c r="G1084" s="27" t="s">
        <v>22</v>
      </c>
      <c r="H1084" s="27" t="s">
        <v>3299</v>
      </c>
      <c r="I1084" s="27" t="s">
        <v>24</v>
      </c>
      <c r="J1084" s="27" t="s">
        <v>3300</v>
      </c>
      <c r="K1084" s="27" t="s">
        <v>1013</v>
      </c>
      <c r="L1084" s="27" t="s">
        <v>3301</v>
      </c>
      <c r="M1084" s="27" t="s">
        <v>28</v>
      </c>
      <c r="N1084" s="27" t="s">
        <v>3302</v>
      </c>
      <c r="O1084" s="27" t="s">
        <v>107</v>
      </c>
      <c r="P1084" s="27" t="s">
        <v>3303</v>
      </c>
      <c r="Q1084" s="27" t="s">
        <v>31</v>
      </c>
      <c r="R1084" s="24" t="s">
        <v>24</v>
      </c>
      <c r="S1084" s="24" t="s">
        <v>33</v>
      </c>
    </row>
    <row r="1085" spans="1:19" x14ac:dyDescent="0.25">
      <c r="A1085" s="25" t="s">
        <v>18</v>
      </c>
      <c r="B1085" s="36" t="str">
        <f t="shared" si="16"/>
        <v>TOOM02BILLTO</v>
      </c>
      <c r="C1085" s="23" t="s">
        <v>18</v>
      </c>
      <c r="D1085" s="27" t="s">
        <v>3304</v>
      </c>
      <c r="E1085" s="27" t="s">
        <v>3305</v>
      </c>
      <c r="F1085" s="27" t="s">
        <v>21</v>
      </c>
      <c r="G1085" s="27" t="s">
        <v>22</v>
      </c>
      <c r="H1085" s="27" t="s">
        <v>3306</v>
      </c>
      <c r="I1085" s="27" t="s">
        <v>24</v>
      </c>
      <c r="J1085" s="27" t="s">
        <v>3307</v>
      </c>
      <c r="K1085" s="27" t="s">
        <v>38</v>
      </c>
      <c r="L1085" s="27" t="s">
        <v>3308</v>
      </c>
      <c r="M1085" s="27" t="s">
        <v>28</v>
      </c>
      <c r="N1085" s="27" t="s">
        <v>3309</v>
      </c>
      <c r="O1085" s="27" t="s">
        <v>107</v>
      </c>
      <c r="P1085" s="27" t="s">
        <v>3310</v>
      </c>
      <c r="Q1085" s="27" t="s">
        <v>31</v>
      </c>
      <c r="R1085" s="24" t="s">
        <v>3311</v>
      </c>
      <c r="S1085" s="24" t="s">
        <v>33</v>
      </c>
    </row>
    <row r="1086" spans="1:19" x14ac:dyDescent="0.25">
      <c r="A1086" s="25" t="s">
        <v>18</v>
      </c>
      <c r="B1086" s="36" t="str">
        <f t="shared" si="16"/>
        <v>TOPT03BILLTO</v>
      </c>
      <c r="C1086" s="23" t="s">
        <v>18</v>
      </c>
      <c r="D1086" s="27" t="s">
        <v>3312</v>
      </c>
      <c r="E1086" s="27" t="s">
        <v>3313</v>
      </c>
      <c r="F1086" s="27" t="s">
        <v>21</v>
      </c>
      <c r="G1086" s="27" t="s">
        <v>22</v>
      </c>
      <c r="H1086" s="27" t="s">
        <v>3314</v>
      </c>
      <c r="I1086" s="27" t="s">
        <v>24</v>
      </c>
      <c r="J1086" s="27" t="s">
        <v>146</v>
      </c>
      <c r="K1086" s="27" t="s">
        <v>87</v>
      </c>
      <c r="L1086" s="27" t="s">
        <v>3315</v>
      </c>
      <c r="M1086" s="27" t="s">
        <v>28</v>
      </c>
      <c r="N1086" s="27" t="s">
        <v>3316</v>
      </c>
      <c r="O1086" s="27" t="s">
        <v>107</v>
      </c>
      <c r="P1086" s="27" t="s">
        <v>3317</v>
      </c>
      <c r="Q1086" s="27" t="s">
        <v>31</v>
      </c>
      <c r="R1086" s="24" t="s">
        <v>3318</v>
      </c>
      <c r="S1086" s="24" t="s">
        <v>33</v>
      </c>
    </row>
    <row r="1087" spans="1:19" x14ac:dyDescent="0.25">
      <c r="A1087" s="25" t="s">
        <v>18</v>
      </c>
      <c r="B1087" s="36" t="str">
        <f t="shared" si="16"/>
        <v>TOYC17BILLTO</v>
      </c>
      <c r="C1087" s="23" t="s">
        <v>18</v>
      </c>
      <c r="D1087" s="27" t="s">
        <v>3365</v>
      </c>
      <c r="E1087" s="27" t="s">
        <v>3366</v>
      </c>
      <c r="F1087" s="27" t="s">
        <v>21</v>
      </c>
      <c r="G1087" s="27" t="s">
        <v>22</v>
      </c>
      <c r="H1087" s="27" t="s">
        <v>3367</v>
      </c>
      <c r="I1087" s="27" t="s">
        <v>24</v>
      </c>
      <c r="J1087" s="27" t="s">
        <v>2812</v>
      </c>
      <c r="K1087" s="27" t="s">
        <v>77</v>
      </c>
      <c r="L1087" s="27" t="s">
        <v>2813</v>
      </c>
      <c r="M1087" s="27" t="s">
        <v>28</v>
      </c>
      <c r="N1087" s="27" t="s">
        <v>3368</v>
      </c>
      <c r="O1087" s="27" t="s">
        <v>107</v>
      </c>
      <c r="P1087" s="27" t="s">
        <v>3369</v>
      </c>
      <c r="Q1087" s="27" t="s">
        <v>31</v>
      </c>
      <c r="R1087" s="24" t="s">
        <v>3370</v>
      </c>
      <c r="S1087" s="24" t="s">
        <v>33</v>
      </c>
    </row>
    <row r="1088" spans="1:19" x14ac:dyDescent="0.25">
      <c r="A1088" s="25" t="s">
        <v>18</v>
      </c>
      <c r="B1088" s="36" t="str">
        <f t="shared" si="16"/>
        <v>TOYE01BILLTO</v>
      </c>
      <c r="C1088" s="23" t="s">
        <v>18</v>
      </c>
      <c r="D1088" s="27" t="s">
        <v>3371</v>
      </c>
      <c r="E1088" s="27" t="s">
        <v>3372</v>
      </c>
      <c r="F1088" s="27" t="s">
        <v>21</v>
      </c>
      <c r="G1088" s="27" t="s">
        <v>22</v>
      </c>
      <c r="H1088" s="27" t="s">
        <v>3373</v>
      </c>
      <c r="I1088" s="27" t="s">
        <v>24</v>
      </c>
      <c r="J1088" s="27" t="s">
        <v>3374</v>
      </c>
      <c r="K1088" s="27" t="s">
        <v>87</v>
      </c>
      <c r="L1088" s="27" t="s">
        <v>3375</v>
      </c>
      <c r="M1088" s="27" t="s">
        <v>28</v>
      </c>
      <c r="N1088" s="27" t="s">
        <v>3376</v>
      </c>
      <c r="O1088" s="27" t="s">
        <v>107</v>
      </c>
      <c r="P1088" s="27" t="s">
        <v>3377</v>
      </c>
      <c r="Q1088" s="27" t="s">
        <v>31</v>
      </c>
      <c r="R1088" s="24" t="s">
        <v>3378</v>
      </c>
      <c r="S1088" s="24" t="s">
        <v>33</v>
      </c>
    </row>
    <row r="1089" spans="1:19" x14ac:dyDescent="0.25">
      <c r="A1089" s="25" t="s">
        <v>18</v>
      </c>
      <c r="B1089" s="36" t="str">
        <f t="shared" si="16"/>
        <v>TOYF05BILLTO</v>
      </c>
      <c r="C1089" s="23" t="s">
        <v>18</v>
      </c>
      <c r="D1089" s="27" t="s">
        <v>3387</v>
      </c>
      <c r="E1089" s="27" t="s">
        <v>3388</v>
      </c>
      <c r="F1089" s="27" t="s">
        <v>21</v>
      </c>
      <c r="G1089" s="27" t="s">
        <v>22</v>
      </c>
      <c r="H1089" s="27" t="s">
        <v>3389</v>
      </c>
      <c r="I1089" s="27" t="s">
        <v>24</v>
      </c>
      <c r="J1089" s="27" t="s">
        <v>2398</v>
      </c>
      <c r="K1089" s="27" t="s">
        <v>213</v>
      </c>
      <c r="L1089" s="27" t="s">
        <v>2399</v>
      </c>
      <c r="M1089" s="27" t="s">
        <v>28</v>
      </c>
      <c r="N1089" s="27" t="s">
        <v>3390</v>
      </c>
      <c r="O1089" s="27" t="s">
        <v>107</v>
      </c>
      <c r="P1089" s="27" t="s">
        <v>3391</v>
      </c>
      <c r="Q1089" s="27" t="s">
        <v>31</v>
      </c>
      <c r="R1089" s="24" t="s">
        <v>3392</v>
      </c>
      <c r="S1089" s="24" t="s">
        <v>33</v>
      </c>
    </row>
    <row r="1090" spans="1:19" x14ac:dyDescent="0.25">
      <c r="A1090" s="25" t="s">
        <v>18</v>
      </c>
      <c r="B1090" s="36" t="str">
        <f t="shared" ref="B1090:B1153" si="17">CONCATENATE(D1090,O1090)</f>
        <v>TOYH01BILLTO</v>
      </c>
      <c r="C1090" s="23" t="s">
        <v>18</v>
      </c>
      <c r="D1090" s="27" t="s">
        <v>3393</v>
      </c>
      <c r="E1090" s="27" t="s">
        <v>3394</v>
      </c>
      <c r="F1090" s="27" t="s">
        <v>21</v>
      </c>
      <c r="G1090" s="27" t="s">
        <v>22</v>
      </c>
      <c r="H1090" s="27" t="s">
        <v>3395</v>
      </c>
      <c r="I1090" s="27" t="s">
        <v>24</v>
      </c>
      <c r="J1090" s="27" t="s">
        <v>3396</v>
      </c>
      <c r="K1090" s="27" t="s">
        <v>77</v>
      </c>
      <c r="L1090" s="27" t="s">
        <v>3397</v>
      </c>
      <c r="M1090" s="27" t="s">
        <v>28</v>
      </c>
      <c r="N1090" s="27" t="s">
        <v>3398</v>
      </c>
      <c r="O1090" s="27" t="s">
        <v>107</v>
      </c>
      <c r="P1090" s="27" t="s">
        <v>3399</v>
      </c>
      <c r="Q1090" s="27" t="s">
        <v>31</v>
      </c>
      <c r="R1090" s="24" t="s">
        <v>3400</v>
      </c>
      <c r="S1090" s="24" t="s">
        <v>33</v>
      </c>
    </row>
    <row r="1091" spans="1:19" x14ac:dyDescent="0.25">
      <c r="A1091" s="25" t="s">
        <v>18</v>
      </c>
      <c r="B1091" s="36" t="str">
        <f t="shared" si="17"/>
        <v>TOYH04BILLTO</v>
      </c>
      <c r="C1091" s="23" t="s">
        <v>18</v>
      </c>
      <c r="D1091" s="27" t="s">
        <v>3401</v>
      </c>
      <c r="E1091" s="27" t="s">
        <v>3402</v>
      </c>
      <c r="F1091" s="27" t="s">
        <v>21</v>
      </c>
      <c r="G1091" s="27" t="s">
        <v>22</v>
      </c>
      <c r="H1091" s="27" t="s">
        <v>3403</v>
      </c>
      <c r="I1091" s="27" t="s">
        <v>24</v>
      </c>
      <c r="J1091" s="27" t="s">
        <v>3404</v>
      </c>
      <c r="K1091" s="27" t="s">
        <v>282</v>
      </c>
      <c r="L1091" s="27" t="s">
        <v>3405</v>
      </c>
      <c r="M1091" s="27" t="s">
        <v>28</v>
      </c>
      <c r="N1091" s="27" t="s">
        <v>3406</v>
      </c>
      <c r="O1091" s="27" t="s">
        <v>107</v>
      </c>
      <c r="P1091" s="27" t="s">
        <v>3407</v>
      </c>
      <c r="Q1091" s="27" t="s">
        <v>31</v>
      </c>
      <c r="R1091" s="24" t="s">
        <v>3408</v>
      </c>
      <c r="S1091" s="24" t="s">
        <v>33</v>
      </c>
    </row>
    <row r="1092" spans="1:19" x14ac:dyDescent="0.25">
      <c r="A1092" s="25" t="s">
        <v>18</v>
      </c>
      <c r="B1092" s="36" t="str">
        <f t="shared" si="17"/>
        <v>TOYL02BILLTO</v>
      </c>
      <c r="C1092" s="23" t="s">
        <v>18</v>
      </c>
      <c r="D1092" s="42" t="s">
        <v>3409</v>
      </c>
      <c r="E1092" s="42" t="s">
        <v>3410</v>
      </c>
      <c r="F1092" s="42" t="s">
        <v>21</v>
      </c>
      <c r="G1092" s="42" t="s">
        <v>22</v>
      </c>
      <c r="H1092" s="42" t="s">
        <v>3411</v>
      </c>
      <c r="I1092" s="42" t="s">
        <v>24</v>
      </c>
      <c r="J1092" s="42" t="s">
        <v>3412</v>
      </c>
      <c r="K1092" s="42" t="s">
        <v>443</v>
      </c>
      <c r="L1092" s="42" t="s">
        <v>3413</v>
      </c>
      <c r="M1092" s="42" t="s">
        <v>28</v>
      </c>
      <c r="N1092" s="42" t="s">
        <v>3414</v>
      </c>
      <c r="O1092" s="42" t="s">
        <v>107</v>
      </c>
      <c r="P1092" s="42" t="s">
        <v>3415</v>
      </c>
      <c r="Q1092" s="42" t="s">
        <v>31</v>
      </c>
      <c r="R1092" s="24" t="s">
        <v>24</v>
      </c>
      <c r="S1092" s="24" t="s">
        <v>33</v>
      </c>
    </row>
    <row r="1093" spans="1:19" x14ac:dyDescent="0.25">
      <c r="A1093" s="25" t="s">
        <v>18</v>
      </c>
      <c r="B1093" s="36" t="str">
        <f t="shared" si="17"/>
        <v>TOYP03BILLTO</v>
      </c>
      <c r="C1093" s="23" t="s">
        <v>18</v>
      </c>
      <c r="D1093" s="27" t="s">
        <v>3416</v>
      </c>
      <c r="E1093" s="27" t="s">
        <v>3417</v>
      </c>
      <c r="F1093" s="27" t="s">
        <v>21</v>
      </c>
      <c r="G1093" s="27" t="s">
        <v>22</v>
      </c>
      <c r="H1093" s="27" t="s">
        <v>3418</v>
      </c>
      <c r="I1093" s="27" t="s">
        <v>24</v>
      </c>
      <c r="J1093" s="27" t="s">
        <v>3419</v>
      </c>
      <c r="K1093" s="27" t="s">
        <v>328</v>
      </c>
      <c r="L1093" s="27" t="s">
        <v>3420</v>
      </c>
      <c r="M1093" s="27" t="s">
        <v>60</v>
      </c>
      <c r="N1093" s="27" t="s">
        <v>3421</v>
      </c>
      <c r="O1093" s="27" t="s">
        <v>107</v>
      </c>
      <c r="P1093" s="27" t="s">
        <v>3422</v>
      </c>
      <c r="Q1093" s="27" t="s">
        <v>31</v>
      </c>
      <c r="R1093" s="24" t="s">
        <v>3423</v>
      </c>
      <c r="S1093" s="24" t="s">
        <v>33</v>
      </c>
    </row>
    <row r="1094" spans="1:19" x14ac:dyDescent="0.25">
      <c r="A1094" s="25" t="s">
        <v>18</v>
      </c>
      <c r="B1094" s="36" t="str">
        <f t="shared" si="17"/>
        <v>TOYS21BILLTO</v>
      </c>
      <c r="C1094" s="23" t="s">
        <v>18</v>
      </c>
      <c r="D1094" s="27" t="s">
        <v>3457</v>
      </c>
      <c r="E1094" s="27" t="s">
        <v>3458</v>
      </c>
      <c r="F1094" s="27" t="s">
        <v>21</v>
      </c>
      <c r="G1094" s="27" t="s">
        <v>22</v>
      </c>
      <c r="H1094" s="27" t="s">
        <v>3459</v>
      </c>
      <c r="I1094" s="27" t="s">
        <v>24</v>
      </c>
      <c r="J1094" s="27" t="s">
        <v>3460</v>
      </c>
      <c r="K1094" s="27" t="s">
        <v>60</v>
      </c>
      <c r="L1094" s="27" t="s">
        <v>3461</v>
      </c>
      <c r="M1094" s="27" t="s">
        <v>28</v>
      </c>
      <c r="N1094" s="27" t="s">
        <v>3462</v>
      </c>
      <c r="O1094" s="27" t="s">
        <v>107</v>
      </c>
      <c r="P1094" s="27" t="s">
        <v>3463</v>
      </c>
      <c r="Q1094" s="27" t="s">
        <v>31</v>
      </c>
      <c r="R1094" s="24" t="s">
        <v>3464</v>
      </c>
      <c r="S1094" s="24" t="s">
        <v>33</v>
      </c>
    </row>
    <row r="1095" spans="1:19" x14ac:dyDescent="0.25">
      <c r="A1095" s="25" t="s">
        <v>18</v>
      </c>
      <c r="B1095" s="36" t="str">
        <f t="shared" si="17"/>
        <v>TOYT01BILLTO</v>
      </c>
      <c r="C1095" s="23" t="s">
        <v>18</v>
      </c>
      <c r="D1095" s="27" t="s">
        <v>3465</v>
      </c>
      <c r="E1095" s="27" t="s">
        <v>3466</v>
      </c>
      <c r="F1095" s="27" t="s">
        <v>21</v>
      </c>
      <c r="G1095" s="27" t="s">
        <v>22</v>
      </c>
      <c r="H1095" s="27" t="s">
        <v>3467</v>
      </c>
      <c r="I1095" s="27" t="s">
        <v>24</v>
      </c>
      <c r="J1095" s="27" t="s">
        <v>25</v>
      </c>
      <c r="K1095" s="27" t="s">
        <v>26</v>
      </c>
      <c r="L1095" s="27" t="s">
        <v>3468</v>
      </c>
      <c r="M1095" s="27" t="s">
        <v>28</v>
      </c>
      <c r="N1095" s="27" t="s">
        <v>3469</v>
      </c>
      <c r="O1095" s="27" t="s">
        <v>107</v>
      </c>
      <c r="P1095" s="27" t="s">
        <v>3470</v>
      </c>
      <c r="Q1095" s="27" t="s">
        <v>31</v>
      </c>
      <c r="R1095" s="24" t="s">
        <v>3471</v>
      </c>
      <c r="S1095" s="24" t="s">
        <v>33</v>
      </c>
    </row>
    <row r="1096" spans="1:19" x14ac:dyDescent="0.25">
      <c r="A1096" s="25" t="s">
        <v>18</v>
      </c>
      <c r="B1096" s="36" t="str">
        <f t="shared" si="17"/>
        <v>TRAT06BILLTO</v>
      </c>
      <c r="C1096" s="23" t="s">
        <v>18</v>
      </c>
      <c r="D1096" s="42" t="s">
        <v>3478</v>
      </c>
      <c r="E1096" s="42" t="s">
        <v>3479</v>
      </c>
      <c r="F1096" s="42" t="s">
        <v>21</v>
      </c>
      <c r="G1096" s="42" t="s">
        <v>22</v>
      </c>
      <c r="H1096" s="42" t="s">
        <v>3480</v>
      </c>
      <c r="I1096" s="42" t="s">
        <v>24</v>
      </c>
      <c r="J1096" s="42" t="s">
        <v>3481</v>
      </c>
      <c r="K1096" s="42" t="s">
        <v>213</v>
      </c>
      <c r="L1096" s="42" t="s">
        <v>3482</v>
      </c>
      <c r="M1096" s="42" t="s">
        <v>28</v>
      </c>
      <c r="N1096" s="42" t="s">
        <v>3483</v>
      </c>
      <c r="O1096" s="42" t="s">
        <v>107</v>
      </c>
      <c r="P1096" s="42" t="s">
        <v>3484</v>
      </c>
      <c r="Q1096" s="42" t="s">
        <v>31</v>
      </c>
      <c r="R1096" s="24" t="s">
        <v>24</v>
      </c>
      <c r="S1096" s="24" t="s">
        <v>33</v>
      </c>
    </row>
    <row r="1097" spans="1:19" x14ac:dyDescent="0.25">
      <c r="A1097" s="25" t="s">
        <v>18</v>
      </c>
      <c r="B1097" s="36" t="str">
        <f t="shared" si="17"/>
        <v>TREC01BILLTO</v>
      </c>
      <c r="C1097" s="23" t="s">
        <v>18</v>
      </c>
      <c r="D1097" s="27" t="s">
        <v>3494</v>
      </c>
      <c r="E1097" s="27" t="s">
        <v>3495</v>
      </c>
      <c r="F1097" s="27" t="s">
        <v>21</v>
      </c>
      <c r="G1097" s="27" t="s">
        <v>22</v>
      </c>
      <c r="H1097" s="27" t="s">
        <v>3496</v>
      </c>
      <c r="I1097" s="27" t="s">
        <v>24</v>
      </c>
      <c r="J1097" s="27" t="s">
        <v>3497</v>
      </c>
      <c r="K1097" s="27" t="s">
        <v>60</v>
      </c>
      <c r="L1097" s="27" t="s">
        <v>3498</v>
      </c>
      <c r="M1097" s="27" t="s">
        <v>28</v>
      </c>
      <c r="N1097" s="27" t="s">
        <v>3499</v>
      </c>
      <c r="O1097" s="27" t="s">
        <v>107</v>
      </c>
      <c r="P1097" s="27" t="s">
        <v>3500</v>
      </c>
      <c r="Q1097" s="27" t="s">
        <v>31</v>
      </c>
      <c r="R1097" s="24" t="s">
        <v>24</v>
      </c>
      <c r="S1097" s="24" t="s">
        <v>33</v>
      </c>
    </row>
    <row r="1098" spans="1:19" x14ac:dyDescent="0.25">
      <c r="A1098" s="25" t="s">
        <v>18</v>
      </c>
      <c r="B1098" s="36" t="str">
        <f t="shared" si="17"/>
        <v>TRES03BILLTO</v>
      </c>
      <c r="C1098" s="23" t="s">
        <v>18</v>
      </c>
      <c r="D1098" s="42" t="s">
        <v>3508</v>
      </c>
      <c r="E1098" s="42" t="s">
        <v>3509</v>
      </c>
      <c r="F1098" s="42" t="s">
        <v>21</v>
      </c>
      <c r="G1098" s="42" t="s">
        <v>22</v>
      </c>
      <c r="H1098" s="42" t="s">
        <v>3510</v>
      </c>
      <c r="I1098" s="42" t="s">
        <v>24</v>
      </c>
      <c r="J1098" s="42" t="s">
        <v>3511</v>
      </c>
      <c r="K1098" s="42" t="s">
        <v>1545</v>
      </c>
      <c r="L1098" s="42" t="s">
        <v>3512</v>
      </c>
      <c r="M1098" s="42" t="s">
        <v>28</v>
      </c>
      <c r="N1098" s="42" t="s">
        <v>3513</v>
      </c>
      <c r="O1098" s="42" t="s">
        <v>107</v>
      </c>
      <c r="P1098" s="42" t="s">
        <v>3514</v>
      </c>
      <c r="Q1098" s="42" t="s">
        <v>31</v>
      </c>
      <c r="R1098" s="24" t="s">
        <v>3515</v>
      </c>
      <c r="S1098" s="24" t="s">
        <v>33</v>
      </c>
    </row>
    <row r="1099" spans="1:19" x14ac:dyDescent="0.25">
      <c r="A1099" s="25" t="s">
        <v>18</v>
      </c>
      <c r="B1099" s="36" t="str">
        <f t="shared" si="17"/>
        <v>TREW01BILLTO</v>
      </c>
      <c r="C1099" s="23" t="s">
        <v>18</v>
      </c>
      <c r="D1099" s="27" t="s">
        <v>3525</v>
      </c>
      <c r="E1099" s="27" t="s">
        <v>3526</v>
      </c>
      <c r="F1099" s="27" t="s">
        <v>21</v>
      </c>
      <c r="G1099" s="27" t="s">
        <v>22</v>
      </c>
      <c r="H1099" s="27" t="s">
        <v>3527</v>
      </c>
      <c r="I1099" s="27" t="s">
        <v>24</v>
      </c>
      <c r="J1099" s="27" t="s">
        <v>146</v>
      </c>
      <c r="K1099" s="27" t="s">
        <v>87</v>
      </c>
      <c r="L1099" s="27" t="s">
        <v>3528</v>
      </c>
      <c r="M1099" s="27" t="s">
        <v>28</v>
      </c>
      <c r="N1099" s="27" t="s">
        <v>3529</v>
      </c>
      <c r="O1099" s="27" t="s">
        <v>107</v>
      </c>
      <c r="P1099" s="27" t="s">
        <v>3530</v>
      </c>
      <c r="Q1099" s="27" t="s">
        <v>31</v>
      </c>
      <c r="R1099" s="24" t="s">
        <v>3531</v>
      </c>
      <c r="S1099" s="24" t="s">
        <v>33</v>
      </c>
    </row>
    <row r="1100" spans="1:19" x14ac:dyDescent="0.25">
      <c r="A1100" s="25" t="s">
        <v>18</v>
      </c>
      <c r="B1100" s="36" t="str">
        <f t="shared" si="17"/>
        <v>TROD01BILLTO</v>
      </c>
      <c r="C1100" s="23" t="s">
        <v>18</v>
      </c>
      <c r="D1100" s="27" t="s">
        <v>3550</v>
      </c>
      <c r="E1100" s="27" t="s">
        <v>3551</v>
      </c>
      <c r="F1100" s="27" t="s">
        <v>21</v>
      </c>
      <c r="G1100" s="27" t="s">
        <v>22</v>
      </c>
      <c r="H1100" s="27" t="s">
        <v>3552</v>
      </c>
      <c r="I1100" s="27" t="s">
        <v>24</v>
      </c>
      <c r="J1100" s="27" t="s">
        <v>632</v>
      </c>
      <c r="K1100" s="27" t="s">
        <v>186</v>
      </c>
      <c r="L1100" s="27" t="s">
        <v>633</v>
      </c>
      <c r="M1100" s="27" t="s">
        <v>28</v>
      </c>
      <c r="N1100" s="27" t="s">
        <v>3553</v>
      </c>
      <c r="O1100" s="27" t="s">
        <v>107</v>
      </c>
      <c r="P1100" s="27" t="s">
        <v>3554</v>
      </c>
      <c r="Q1100" s="27" t="s">
        <v>31</v>
      </c>
      <c r="R1100" s="24" t="s">
        <v>3555</v>
      </c>
      <c r="S1100" s="24" t="s">
        <v>33</v>
      </c>
    </row>
    <row r="1101" spans="1:19" x14ac:dyDescent="0.25">
      <c r="A1101" s="25" t="s">
        <v>18</v>
      </c>
      <c r="B1101" s="36" t="str">
        <f t="shared" si="17"/>
        <v>TROG02BILLTO</v>
      </c>
      <c r="C1101" s="23" t="s">
        <v>18</v>
      </c>
      <c r="D1101" s="27" t="s">
        <v>3556</v>
      </c>
      <c r="E1101" s="27" t="s">
        <v>3557</v>
      </c>
      <c r="F1101" s="27" t="s">
        <v>21</v>
      </c>
      <c r="G1101" s="27" t="s">
        <v>22</v>
      </c>
      <c r="H1101" s="27" t="s">
        <v>3558</v>
      </c>
      <c r="I1101" s="27" t="s">
        <v>24</v>
      </c>
      <c r="J1101" s="27" t="s">
        <v>3559</v>
      </c>
      <c r="K1101" s="27" t="s">
        <v>213</v>
      </c>
      <c r="L1101" s="27" t="s">
        <v>3560</v>
      </c>
      <c r="M1101" s="27" t="s">
        <v>28</v>
      </c>
      <c r="N1101" s="27" t="s">
        <v>3561</v>
      </c>
      <c r="O1101" s="27" t="s">
        <v>107</v>
      </c>
      <c r="P1101" s="27" t="s">
        <v>3562</v>
      </c>
      <c r="Q1101" s="27" t="s">
        <v>31</v>
      </c>
      <c r="R1101" s="24" t="s">
        <v>3563</v>
      </c>
      <c r="S1101" s="24" t="s">
        <v>33</v>
      </c>
    </row>
    <row r="1102" spans="1:19" x14ac:dyDescent="0.25">
      <c r="A1102" s="25" t="s">
        <v>18</v>
      </c>
      <c r="B1102" s="36" t="str">
        <f t="shared" si="17"/>
        <v>TSHA01BILLTO</v>
      </c>
      <c r="C1102" s="23" t="s">
        <v>18</v>
      </c>
      <c r="D1102" s="27" t="s">
        <v>3580</v>
      </c>
      <c r="E1102" s="27" t="s">
        <v>3581</v>
      </c>
      <c r="F1102" s="27" t="s">
        <v>21</v>
      </c>
      <c r="G1102" s="27" t="s">
        <v>22</v>
      </c>
      <c r="H1102" s="27" t="s">
        <v>3582</v>
      </c>
      <c r="I1102" s="27" t="s">
        <v>24</v>
      </c>
      <c r="J1102" s="27" t="s">
        <v>1839</v>
      </c>
      <c r="K1102" s="27" t="s">
        <v>1130</v>
      </c>
      <c r="L1102" s="27" t="s">
        <v>3583</v>
      </c>
      <c r="M1102" s="27" t="s">
        <v>28</v>
      </c>
      <c r="N1102" s="27" t="s">
        <v>3584</v>
      </c>
      <c r="O1102" s="27" t="s">
        <v>107</v>
      </c>
      <c r="P1102" s="27" t="s">
        <v>3585</v>
      </c>
      <c r="Q1102" s="27" t="s">
        <v>31</v>
      </c>
      <c r="R1102" s="24" t="s">
        <v>24</v>
      </c>
      <c r="S1102" s="24" t="s">
        <v>33</v>
      </c>
    </row>
    <row r="1103" spans="1:19" x14ac:dyDescent="0.25">
      <c r="A1103" s="25" t="s">
        <v>18</v>
      </c>
      <c r="B1103" s="36" t="str">
        <f t="shared" si="17"/>
        <v>TUCT01BILLTO</v>
      </c>
      <c r="C1103" s="23" t="s">
        <v>18</v>
      </c>
      <c r="D1103" s="27" t="s">
        <v>3586</v>
      </c>
      <c r="E1103" s="27" t="s">
        <v>3587</v>
      </c>
      <c r="F1103" s="27" t="s">
        <v>21</v>
      </c>
      <c r="G1103" s="27" t="s">
        <v>22</v>
      </c>
      <c r="H1103" s="27" t="s">
        <v>3588</v>
      </c>
      <c r="I1103" s="27" t="s">
        <v>24</v>
      </c>
      <c r="J1103" s="27" t="s">
        <v>1998</v>
      </c>
      <c r="K1103" s="27" t="s">
        <v>1113</v>
      </c>
      <c r="L1103" s="27" t="s">
        <v>1999</v>
      </c>
      <c r="M1103" s="27" t="s">
        <v>28</v>
      </c>
      <c r="N1103" s="27" t="s">
        <v>3589</v>
      </c>
      <c r="O1103" s="27" t="s">
        <v>107</v>
      </c>
      <c r="P1103" s="27" t="s">
        <v>3590</v>
      </c>
      <c r="Q1103" s="27" t="s">
        <v>31</v>
      </c>
      <c r="R1103" s="24" t="s">
        <v>3591</v>
      </c>
      <c r="S1103" s="24" t="s">
        <v>33</v>
      </c>
    </row>
    <row r="1104" spans="1:19" x14ac:dyDescent="0.25">
      <c r="A1104" s="25" t="s">
        <v>18</v>
      </c>
      <c r="B1104" s="36" t="str">
        <f t="shared" si="17"/>
        <v>TUDG01BILLTO</v>
      </c>
      <c r="C1104" s="23" t="s">
        <v>18</v>
      </c>
      <c r="D1104" s="27" t="s">
        <v>3592</v>
      </c>
      <c r="E1104" s="27" t="s">
        <v>3593</v>
      </c>
      <c r="F1104" s="27" t="s">
        <v>21</v>
      </c>
      <c r="G1104" s="27" t="s">
        <v>22</v>
      </c>
      <c r="H1104" s="27" t="s">
        <v>3594</v>
      </c>
      <c r="I1104" s="27" t="s">
        <v>24</v>
      </c>
      <c r="J1104" s="27" t="s">
        <v>568</v>
      </c>
      <c r="K1104" s="27" t="s">
        <v>213</v>
      </c>
      <c r="L1104" s="27" t="s">
        <v>2552</v>
      </c>
      <c r="M1104" s="27" t="s">
        <v>28</v>
      </c>
      <c r="N1104" s="27" t="s">
        <v>3595</v>
      </c>
      <c r="O1104" s="27" t="s">
        <v>107</v>
      </c>
      <c r="P1104" s="27" t="s">
        <v>3596</v>
      </c>
      <c r="Q1104" s="27" t="s">
        <v>31</v>
      </c>
      <c r="R1104" s="24" t="s">
        <v>3597</v>
      </c>
      <c r="S1104" s="24" t="s">
        <v>33</v>
      </c>
    </row>
    <row r="1105" spans="1:19" x14ac:dyDescent="0.25">
      <c r="A1105" s="25" t="s">
        <v>18</v>
      </c>
      <c r="B1105" s="36" t="str">
        <f t="shared" si="17"/>
        <v>TUGB01BILLTO</v>
      </c>
      <c r="C1105" s="23" t="s">
        <v>18</v>
      </c>
      <c r="D1105" s="27" t="s">
        <v>3598</v>
      </c>
      <c r="E1105" s="27" t="s">
        <v>3599</v>
      </c>
      <c r="F1105" s="27" t="s">
        <v>21</v>
      </c>
      <c r="G1105" s="27" t="s">
        <v>22</v>
      </c>
      <c r="H1105" s="27" t="s">
        <v>3600</v>
      </c>
      <c r="I1105" s="27" t="s">
        <v>24</v>
      </c>
      <c r="J1105" s="27" t="s">
        <v>3601</v>
      </c>
      <c r="K1105" s="27" t="s">
        <v>196</v>
      </c>
      <c r="L1105" s="27" t="s">
        <v>3602</v>
      </c>
      <c r="M1105" s="27" t="s">
        <v>28</v>
      </c>
      <c r="N1105" s="27" t="s">
        <v>3603</v>
      </c>
      <c r="O1105" s="27" t="s">
        <v>107</v>
      </c>
      <c r="P1105" s="27" t="s">
        <v>3604</v>
      </c>
      <c r="Q1105" s="27" t="s">
        <v>31</v>
      </c>
      <c r="R1105" s="24" t="s">
        <v>3605</v>
      </c>
      <c r="S1105" s="24" t="s">
        <v>33</v>
      </c>
    </row>
    <row r="1106" spans="1:19" x14ac:dyDescent="0.25">
      <c r="A1106" s="25" t="s">
        <v>18</v>
      </c>
      <c r="B1106" s="36" t="str">
        <f t="shared" si="17"/>
        <v>TWIC01BILLTO</v>
      </c>
      <c r="C1106" s="23" t="s">
        <v>18</v>
      </c>
      <c r="D1106" s="27" t="s">
        <v>3614</v>
      </c>
      <c r="E1106" s="27" t="s">
        <v>3615</v>
      </c>
      <c r="F1106" s="27" t="s">
        <v>21</v>
      </c>
      <c r="G1106" s="27" t="s">
        <v>22</v>
      </c>
      <c r="H1106" s="27" t="s">
        <v>3616</v>
      </c>
      <c r="I1106" s="27" t="s">
        <v>24</v>
      </c>
      <c r="J1106" s="27" t="s">
        <v>3617</v>
      </c>
      <c r="K1106" s="27" t="s">
        <v>427</v>
      </c>
      <c r="L1106" s="27" t="s">
        <v>3618</v>
      </c>
      <c r="M1106" s="27" t="s">
        <v>28</v>
      </c>
      <c r="N1106" s="27" t="s">
        <v>3619</v>
      </c>
      <c r="O1106" s="27" t="s">
        <v>107</v>
      </c>
      <c r="P1106" s="27" t="s">
        <v>3620</v>
      </c>
      <c r="Q1106" s="27" t="s">
        <v>31</v>
      </c>
      <c r="R1106" s="24" t="s">
        <v>3621</v>
      </c>
      <c r="S1106" s="24" t="s">
        <v>33</v>
      </c>
    </row>
    <row r="1107" spans="1:19" x14ac:dyDescent="0.25">
      <c r="A1107" s="9" t="s">
        <v>31</v>
      </c>
      <c r="B1107" s="36" t="str">
        <f t="shared" si="17"/>
        <v>PARR02BILLTO</v>
      </c>
      <c r="C1107" s="9"/>
      <c r="D1107" s="12" t="s">
        <v>3622</v>
      </c>
      <c r="E1107" s="12" t="s">
        <v>3623</v>
      </c>
      <c r="F1107" s="12" t="s">
        <v>21</v>
      </c>
      <c r="G1107" s="12" t="s">
        <v>22</v>
      </c>
      <c r="H1107" s="12" t="s">
        <v>3624</v>
      </c>
      <c r="I1107" s="12" t="s">
        <v>3625</v>
      </c>
      <c r="J1107" s="12" t="s">
        <v>2850</v>
      </c>
      <c r="K1107" s="12" t="s">
        <v>48</v>
      </c>
      <c r="L1107" s="12" t="s">
        <v>3626</v>
      </c>
      <c r="M1107" s="12" t="s">
        <v>28</v>
      </c>
      <c r="N1107" s="12" t="s">
        <v>3627</v>
      </c>
      <c r="O1107" s="12" t="s">
        <v>107</v>
      </c>
      <c r="P1107" s="12" t="s">
        <v>3628</v>
      </c>
      <c r="Q1107" s="12" t="s">
        <v>31</v>
      </c>
      <c r="R1107" s="10" t="s">
        <v>3629</v>
      </c>
      <c r="S1107" s="10" t="s">
        <v>33</v>
      </c>
    </row>
    <row r="1108" spans="1:19" x14ac:dyDescent="0.25">
      <c r="A1108" s="25" t="s">
        <v>18</v>
      </c>
      <c r="B1108" s="36" t="str">
        <f t="shared" si="17"/>
        <v>TWIR02BILLTO</v>
      </c>
      <c r="C1108" s="23"/>
      <c r="D1108" s="27" t="s">
        <v>3647</v>
      </c>
      <c r="E1108" s="27" t="s">
        <v>3648</v>
      </c>
      <c r="F1108" s="27" t="s">
        <v>21</v>
      </c>
      <c r="G1108" s="27" t="s">
        <v>22</v>
      </c>
      <c r="H1108" s="27" t="s">
        <v>3649</v>
      </c>
      <c r="I1108" s="27" t="s">
        <v>24</v>
      </c>
      <c r="J1108" s="27" t="s">
        <v>3650</v>
      </c>
      <c r="K1108" s="27" t="s">
        <v>3651</v>
      </c>
      <c r="L1108" s="27" t="s">
        <v>3652</v>
      </c>
      <c r="M1108" s="27" t="s">
        <v>28</v>
      </c>
      <c r="N1108" s="27" t="s">
        <v>3653</v>
      </c>
      <c r="O1108" s="27" t="s">
        <v>107</v>
      </c>
      <c r="P1108" s="27" t="s">
        <v>3654</v>
      </c>
      <c r="Q1108" s="27" t="s">
        <v>31</v>
      </c>
      <c r="R1108" s="24" t="s">
        <v>3655</v>
      </c>
      <c r="S1108" s="24" t="s">
        <v>33</v>
      </c>
    </row>
    <row r="1109" spans="1:19" x14ac:dyDescent="0.25">
      <c r="A1109" s="25" t="s">
        <v>18</v>
      </c>
      <c r="B1109" s="36" t="str">
        <f t="shared" si="17"/>
        <v>TWIT01BILLTO</v>
      </c>
      <c r="C1109" s="23"/>
      <c r="D1109" s="27" t="s">
        <v>3656</v>
      </c>
      <c r="E1109" s="27" t="s">
        <v>3657</v>
      </c>
      <c r="F1109" s="27" t="s">
        <v>21</v>
      </c>
      <c r="G1109" s="27" t="s">
        <v>22</v>
      </c>
      <c r="H1109" s="27" t="s">
        <v>3658</v>
      </c>
      <c r="I1109" s="27" t="s">
        <v>24</v>
      </c>
      <c r="J1109" s="27" t="s">
        <v>3659</v>
      </c>
      <c r="K1109" s="27" t="s">
        <v>77</v>
      </c>
      <c r="L1109" s="27" t="s">
        <v>3660</v>
      </c>
      <c r="M1109" s="27" t="s">
        <v>28</v>
      </c>
      <c r="N1109" s="27" t="s">
        <v>3661</v>
      </c>
      <c r="O1109" s="27" t="s">
        <v>107</v>
      </c>
      <c r="P1109" s="27" t="s">
        <v>3662</v>
      </c>
      <c r="Q1109" s="27" t="s">
        <v>31</v>
      </c>
      <c r="R1109" s="24" t="s">
        <v>3663</v>
      </c>
      <c r="S1109" s="24" t="s">
        <v>33</v>
      </c>
    </row>
    <row r="1110" spans="1:19" x14ac:dyDescent="0.25">
      <c r="A1110" s="25" t="s">
        <v>18</v>
      </c>
      <c r="B1110" s="36" t="str">
        <f t="shared" si="17"/>
        <v>TWOP01BILLTO</v>
      </c>
      <c r="C1110" s="23"/>
      <c r="D1110" s="27" t="s">
        <v>3664</v>
      </c>
      <c r="E1110" s="27" t="s">
        <v>3665</v>
      </c>
      <c r="F1110" s="27" t="s">
        <v>21</v>
      </c>
      <c r="G1110" s="27" t="s">
        <v>22</v>
      </c>
      <c r="H1110" s="27" t="s">
        <v>3666</v>
      </c>
      <c r="I1110" s="27" t="s">
        <v>24</v>
      </c>
      <c r="J1110" s="27" t="s">
        <v>3667</v>
      </c>
      <c r="K1110" s="27" t="s">
        <v>1113</v>
      </c>
      <c r="L1110" s="27" t="s">
        <v>3668</v>
      </c>
      <c r="M1110" s="27" t="s">
        <v>28</v>
      </c>
      <c r="N1110" s="27" t="s">
        <v>3669</v>
      </c>
      <c r="O1110" s="27" t="s">
        <v>107</v>
      </c>
      <c r="P1110" s="27" t="s">
        <v>3670</v>
      </c>
      <c r="Q1110" s="27" t="s">
        <v>31</v>
      </c>
      <c r="R1110" s="24" t="s">
        <v>3671</v>
      </c>
      <c r="S1110" s="24" t="s">
        <v>33</v>
      </c>
    </row>
    <row r="1111" spans="1:19" x14ac:dyDescent="0.25">
      <c r="A1111" s="25" t="s">
        <v>18</v>
      </c>
      <c r="B1111" s="36" t="str">
        <f t="shared" si="17"/>
        <v>ULTP03BILLTO</v>
      </c>
      <c r="C1111" s="23"/>
      <c r="D1111" s="27" t="s">
        <v>3672</v>
      </c>
      <c r="E1111" s="27" t="s">
        <v>3673</v>
      </c>
      <c r="F1111" s="27" t="s">
        <v>21</v>
      </c>
      <c r="G1111" s="27" t="s">
        <v>22</v>
      </c>
      <c r="H1111" s="27" t="s">
        <v>3674</v>
      </c>
      <c r="I1111" s="27" t="s">
        <v>24</v>
      </c>
      <c r="J1111" s="27" t="s">
        <v>3675</v>
      </c>
      <c r="K1111" s="27" t="s">
        <v>972</v>
      </c>
      <c r="L1111" s="27" t="s">
        <v>3676</v>
      </c>
      <c r="M1111" s="27" t="s">
        <v>28</v>
      </c>
      <c r="N1111" s="27" t="s">
        <v>3677</v>
      </c>
      <c r="O1111" s="27" t="s">
        <v>107</v>
      </c>
      <c r="P1111" s="27" t="s">
        <v>3678</v>
      </c>
      <c r="Q1111" s="27" t="s">
        <v>31</v>
      </c>
      <c r="R1111" s="24" t="s">
        <v>3679</v>
      </c>
      <c r="S1111" s="24" t="s">
        <v>33</v>
      </c>
    </row>
    <row r="1112" spans="1:19" x14ac:dyDescent="0.25">
      <c r="A1112" s="25" t="s">
        <v>18</v>
      </c>
      <c r="B1112" s="36" t="str">
        <f t="shared" si="17"/>
        <v>UNDH01BILLTO</v>
      </c>
      <c r="C1112" s="23"/>
      <c r="D1112" s="27" t="s">
        <v>3704</v>
      </c>
      <c r="E1112" s="27" t="s">
        <v>3705</v>
      </c>
      <c r="F1112" s="27" t="s">
        <v>21</v>
      </c>
      <c r="G1112" s="27" t="s">
        <v>22</v>
      </c>
      <c r="H1112" s="27" t="s">
        <v>3706</v>
      </c>
      <c r="I1112" s="27" t="s">
        <v>24</v>
      </c>
      <c r="J1112" s="27" t="s">
        <v>3707</v>
      </c>
      <c r="K1112" s="27" t="s">
        <v>3708</v>
      </c>
      <c r="L1112" s="27" t="s">
        <v>3709</v>
      </c>
      <c r="M1112" s="27" t="s">
        <v>28</v>
      </c>
      <c r="N1112" s="27" t="s">
        <v>3710</v>
      </c>
      <c r="O1112" s="27" t="s">
        <v>107</v>
      </c>
      <c r="P1112" s="27" t="s">
        <v>3711</v>
      </c>
      <c r="Q1112" s="27" t="s">
        <v>31</v>
      </c>
      <c r="R1112" s="24" t="s">
        <v>3712</v>
      </c>
      <c r="S1112" s="24" t="s">
        <v>33</v>
      </c>
    </row>
    <row r="1113" spans="1:19" x14ac:dyDescent="0.25">
      <c r="A1113" s="25" t="s">
        <v>18</v>
      </c>
      <c r="B1113" s="36" t="str">
        <f t="shared" si="17"/>
        <v>UNII01BILLTO</v>
      </c>
      <c r="C1113" s="23"/>
      <c r="D1113" s="27" t="s">
        <v>3713</v>
      </c>
      <c r="E1113" s="27" t="s">
        <v>3714</v>
      </c>
      <c r="F1113" s="27" t="s">
        <v>21</v>
      </c>
      <c r="G1113" s="27" t="s">
        <v>22</v>
      </c>
      <c r="H1113" s="27" t="s">
        <v>3715</v>
      </c>
      <c r="I1113" s="27" t="s">
        <v>3716</v>
      </c>
      <c r="J1113" s="27" t="s">
        <v>3264</v>
      </c>
      <c r="K1113" s="27" t="s">
        <v>3265</v>
      </c>
      <c r="L1113" s="27" t="s">
        <v>3717</v>
      </c>
      <c r="M1113" s="27" t="s">
        <v>60</v>
      </c>
      <c r="N1113" s="27" t="s">
        <v>3718</v>
      </c>
      <c r="O1113" s="27" t="s">
        <v>107</v>
      </c>
      <c r="P1113" s="27" t="s">
        <v>3719</v>
      </c>
      <c r="Q1113" s="27" t="s">
        <v>31</v>
      </c>
      <c r="R1113" s="24" t="s">
        <v>24</v>
      </c>
      <c r="S1113" s="24" t="s">
        <v>33</v>
      </c>
    </row>
    <row r="1114" spans="1:19" x14ac:dyDescent="0.25">
      <c r="A1114" s="25" t="s">
        <v>31</v>
      </c>
      <c r="B1114" s="36" t="str">
        <f t="shared" si="17"/>
        <v>UNIM02BILLTO</v>
      </c>
      <c r="C1114" s="23"/>
      <c r="D1114" s="27" t="s">
        <v>3720</v>
      </c>
      <c r="E1114" s="27" t="s">
        <v>3721</v>
      </c>
      <c r="F1114" s="27" t="s">
        <v>21</v>
      </c>
      <c r="G1114" s="27" t="s">
        <v>22</v>
      </c>
      <c r="H1114" s="27" t="s">
        <v>3722</v>
      </c>
      <c r="I1114" s="27" t="s">
        <v>24</v>
      </c>
      <c r="J1114" s="27" t="s">
        <v>3723</v>
      </c>
      <c r="K1114" s="27" t="s">
        <v>60</v>
      </c>
      <c r="L1114" s="27" t="s">
        <v>3724</v>
      </c>
      <c r="M1114" s="27" t="s">
        <v>28</v>
      </c>
      <c r="N1114" s="27" t="s">
        <v>3725</v>
      </c>
      <c r="O1114" s="27" t="s">
        <v>107</v>
      </c>
      <c r="P1114" s="27" t="s">
        <v>3726</v>
      </c>
      <c r="Q1114" s="27" t="s">
        <v>31</v>
      </c>
      <c r="R1114" s="24" t="s">
        <v>3727</v>
      </c>
      <c r="S1114" s="24" t="s">
        <v>33</v>
      </c>
    </row>
    <row r="1115" spans="1:19" x14ac:dyDescent="0.25">
      <c r="A1115" s="25" t="s">
        <v>31</v>
      </c>
      <c r="B1115" s="36" t="str">
        <f t="shared" si="17"/>
        <v>UNIO01BILLTO</v>
      </c>
      <c r="C1115" s="23"/>
      <c r="D1115" s="27" t="s">
        <v>3728</v>
      </c>
      <c r="E1115" s="27" t="s">
        <v>3729</v>
      </c>
      <c r="F1115" s="27" t="s">
        <v>21</v>
      </c>
      <c r="G1115" s="27" t="s">
        <v>22</v>
      </c>
      <c r="H1115" s="27" t="s">
        <v>3730</v>
      </c>
      <c r="I1115" s="27" t="s">
        <v>3731</v>
      </c>
      <c r="J1115" s="27" t="s">
        <v>782</v>
      </c>
      <c r="K1115" s="27" t="s">
        <v>773</v>
      </c>
      <c r="L1115" s="27" t="s">
        <v>3732</v>
      </c>
      <c r="M1115" s="27" t="s">
        <v>28</v>
      </c>
      <c r="N1115" s="27" t="s">
        <v>3733</v>
      </c>
      <c r="O1115" s="27" t="s">
        <v>107</v>
      </c>
      <c r="P1115" s="27" t="s">
        <v>3734</v>
      </c>
      <c r="Q1115" s="27" t="s">
        <v>31</v>
      </c>
      <c r="R1115" s="24" t="s">
        <v>3735</v>
      </c>
      <c r="S1115" s="24" t="s">
        <v>33</v>
      </c>
    </row>
    <row r="1116" spans="1:19" x14ac:dyDescent="0.25">
      <c r="A1116" s="25" t="s">
        <v>18</v>
      </c>
      <c r="B1116" s="36" t="str">
        <f t="shared" si="17"/>
        <v>UNIT03BILLTO</v>
      </c>
      <c r="C1116" s="23"/>
      <c r="D1116" s="27" t="s">
        <v>3985</v>
      </c>
      <c r="E1116" s="27" t="s">
        <v>3986</v>
      </c>
      <c r="F1116" s="27" t="s">
        <v>21</v>
      </c>
      <c r="G1116" s="27" t="s">
        <v>22</v>
      </c>
      <c r="H1116" s="27" t="s">
        <v>3987</v>
      </c>
      <c r="I1116" s="27" t="s">
        <v>24</v>
      </c>
      <c r="J1116" s="27" t="s">
        <v>3797</v>
      </c>
      <c r="K1116" s="27" t="s">
        <v>48</v>
      </c>
      <c r="L1116" s="27" t="s">
        <v>3890</v>
      </c>
      <c r="M1116" s="27" t="s">
        <v>28</v>
      </c>
      <c r="N1116" s="27" t="s">
        <v>3988</v>
      </c>
      <c r="O1116" s="27" t="s">
        <v>107</v>
      </c>
      <c r="P1116" s="27" t="s">
        <v>3989</v>
      </c>
      <c r="Q1116" s="27" t="s">
        <v>31</v>
      </c>
      <c r="R1116" s="24" t="s">
        <v>24</v>
      </c>
      <c r="S1116" s="24" t="s">
        <v>33</v>
      </c>
    </row>
    <row r="1117" spans="1:19" x14ac:dyDescent="0.25">
      <c r="A1117" s="25" t="s">
        <v>18</v>
      </c>
      <c r="B1117" s="36" t="str">
        <f t="shared" si="17"/>
        <v>UNIV02BILLTO</v>
      </c>
      <c r="C1117" s="23"/>
      <c r="D1117" s="27" t="s">
        <v>3990</v>
      </c>
      <c r="E1117" s="27" t="s">
        <v>3991</v>
      </c>
      <c r="F1117" s="27" t="s">
        <v>21</v>
      </c>
      <c r="G1117" s="27" t="s">
        <v>22</v>
      </c>
      <c r="H1117" s="27" t="s">
        <v>3992</v>
      </c>
      <c r="I1117" s="27" t="s">
        <v>24</v>
      </c>
      <c r="J1117" s="27" t="s">
        <v>2267</v>
      </c>
      <c r="K1117" s="27" t="s">
        <v>60</v>
      </c>
      <c r="L1117" s="27" t="s">
        <v>3993</v>
      </c>
      <c r="M1117" s="27" t="s">
        <v>28</v>
      </c>
      <c r="N1117" s="27" t="s">
        <v>3994</v>
      </c>
      <c r="O1117" s="27" t="s">
        <v>107</v>
      </c>
      <c r="P1117" s="27" t="s">
        <v>3995</v>
      </c>
      <c r="Q1117" s="27" t="s">
        <v>31</v>
      </c>
      <c r="R1117" s="24" t="s">
        <v>3996</v>
      </c>
      <c r="S1117" s="24" t="s">
        <v>33</v>
      </c>
    </row>
    <row r="1118" spans="1:19" x14ac:dyDescent="0.25">
      <c r="A1118" s="25" t="s">
        <v>18</v>
      </c>
      <c r="B1118" s="36" t="str">
        <f t="shared" si="17"/>
        <v>UNIV03BILLTO</v>
      </c>
      <c r="C1118" s="23"/>
      <c r="D1118" s="27" t="s">
        <v>3997</v>
      </c>
      <c r="E1118" s="27" t="s">
        <v>3998</v>
      </c>
      <c r="F1118" s="27" t="s">
        <v>21</v>
      </c>
      <c r="G1118" s="27" t="s">
        <v>22</v>
      </c>
      <c r="H1118" s="27" t="s">
        <v>3999</v>
      </c>
      <c r="I1118" s="27" t="s">
        <v>24</v>
      </c>
      <c r="J1118" s="27" t="s">
        <v>4000</v>
      </c>
      <c r="K1118" s="27" t="s">
        <v>196</v>
      </c>
      <c r="L1118" s="27" t="s">
        <v>2633</v>
      </c>
      <c r="M1118" s="27" t="s">
        <v>28</v>
      </c>
      <c r="N1118" s="27" t="s">
        <v>4001</v>
      </c>
      <c r="O1118" s="27" t="s">
        <v>107</v>
      </c>
      <c r="P1118" s="27" t="s">
        <v>4002</v>
      </c>
      <c r="Q1118" s="27" t="s">
        <v>31</v>
      </c>
      <c r="R1118" s="24" t="s">
        <v>24</v>
      </c>
      <c r="S1118" s="24" t="s">
        <v>33</v>
      </c>
    </row>
    <row r="1119" spans="1:19" x14ac:dyDescent="0.25">
      <c r="A1119" s="25" t="s">
        <v>18</v>
      </c>
      <c r="B1119" s="36" t="str">
        <f t="shared" si="17"/>
        <v>UPSC01BILLTO</v>
      </c>
      <c r="C1119" s="23"/>
      <c r="D1119" s="27" t="s">
        <v>4003</v>
      </c>
      <c r="E1119" s="27" t="s">
        <v>4004</v>
      </c>
      <c r="F1119" s="27" t="s">
        <v>21</v>
      </c>
      <c r="G1119" s="27" t="s">
        <v>22</v>
      </c>
      <c r="H1119" s="27" t="s">
        <v>4005</v>
      </c>
      <c r="I1119" s="27" t="s">
        <v>4006</v>
      </c>
      <c r="J1119" s="27" t="s">
        <v>4007</v>
      </c>
      <c r="K1119" s="27" t="s">
        <v>60</v>
      </c>
      <c r="L1119" s="27" t="s">
        <v>4008</v>
      </c>
      <c r="M1119" s="27" t="s">
        <v>28</v>
      </c>
      <c r="N1119" s="27" t="s">
        <v>4009</v>
      </c>
      <c r="O1119" s="27" t="s">
        <v>107</v>
      </c>
      <c r="P1119" s="27" t="s">
        <v>4010</v>
      </c>
      <c r="Q1119" s="27" t="s">
        <v>31</v>
      </c>
      <c r="R1119" s="24" t="s">
        <v>24</v>
      </c>
      <c r="S1119" s="24" t="s">
        <v>33</v>
      </c>
    </row>
    <row r="1120" spans="1:19" x14ac:dyDescent="0.25">
      <c r="A1120" s="25" t="s">
        <v>18</v>
      </c>
      <c r="B1120" s="36" t="str">
        <f t="shared" si="17"/>
        <v>UPTC01BILLTO</v>
      </c>
      <c r="C1120" s="23"/>
      <c r="D1120" s="27" t="s">
        <v>4011</v>
      </c>
      <c r="E1120" s="27" t="s">
        <v>4012</v>
      </c>
      <c r="F1120" s="27" t="s">
        <v>21</v>
      </c>
      <c r="G1120" s="27" t="s">
        <v>22</v>
      </c>
      <c r="H1120" s="27" t="s">
        <v>4013</v>
      </c>
      <c r="I1120" s="27" t="s">
        <v>24</v>
      </c>
      <c r="J1120" s="27" t="s">
        <v>1839</v>
      </c>
      <c r="K1120" s="27" t="s">
        <v>1130</v>
      </c>
      <c r="L1120" s="27" t="s">
        <v>4014</v>
      </c>
      <c r="M1120" s="27" t="s">
        <v>28</v>
      </c>
      <c r="N1120" s="27" t="s">
        <v>4015</v>
      </c>
      <c r="O1120" s="27" t="s">
        <v>107</v>
      </c>
      <c r="P1120" s="27" t="s">
        <v>4016</v>
      </c>
      <c r="Q1120" s="27" t="s">
        <v>31</v>
      </c>
      <c r="R1120" s="24" t="s">
        <v>4017</v>
      </c>
      <c r="S1120" s="24" t="s">
        <v>33</v>
      </c>
    </row>
    <row r="1121" spans="1:19" x14ac:dyDescent="0.25">
      <c r="A1121" s="25" t="s">
        <v>18</v>
      </c>
      <c r="B1121" s="36" t="str">
        <f t="shared" si="17"/>
        <v>UPTC02BILLTO</v>
      </c>
      <c r="C1121" s="23"/>
      <c r="D1121" s="42" t="s">
        <v>4018</v>
      </c>
      <c r="E1121" s="42" t="s">
        <v>4019</v>
      </c>
      <c r="F1121" s="42" t="s">
        <v>21</v>
      </c>
      <c r="G1121" s="42" t="s">
        <v>22</v>
      </c>
      <c r="H1121" s="42" t="s">
        <v>4020</v>
      </c>
      <c r="I1121" s="42" t="s">
        <v>24</v>
      </c>
      <c r="J1121" s="42" t="s">
        <v>4021</v>
      </c>
      <c r="K1121" s="42" t="s">
        <v>1013</v>
      </c>
      <c r="L1121" s="42" t="s">
        <v>4022</v>
      </c>
      <c r="M1121" s="42" t="s">
        <v>28</v>
      </c>
      <c r="N1121" s="42" t="s">
        <v>4023</v>
      </c>
      <c r="O1121" s="42" t="s">
        <v>107</v>
      </c>
      <c r="P1121" s="42" t="s">
        <v>4024</v>
      </c>
      <c r="Q1121" s="42" t="s">
        <v>31</v>
      </c>
      <c r="R1121" s="24" t="s">
        <v>24</v>
      </c>
      <c r="S1121" s="24" t="s">
        <v>33</v>
      </c>
    </row>
    <row r="1122" spans="1:19" x14ac:dyDescent="0.25">
      <c r="A1122" s="25" t="s">
        <v>18</v>
      </c>
      <c r="B1122" s="36" t="str">
        <f t="shared" si="17"/>
        <v>URBL01BILLTO</v>
      </c>
      <c r="C1122" s="23"/>
      <c r="D1122" s="27" t="s">
        <v>4025</v>
      </c>
      <c r="E1122" s="27" t="s">
        <v>4026</v>
      </c>
      <c r="F1122" s="27" t="s">
        <v>21</v>
      </c>
      <c r="G1122" s="27" t="s">
        <v>22</v>
      </c>
      <c r="H1122" s="27" t="s">
        <v>4027</v>
      </c>
      <c r="I1122" s="27" t="s">
        <v>24</v>
      </c>
      <c r="J1122" s="27" t="s">
        <v>4028</v>
      </c>
      <c r="K1122" s="27" t="s">
        <v>48</v>
      </c>
      <c r="L1122" s="27" t="s">
        <v>4029</v>
      </c>
      <c r="M1122" s="27" t="s">
        <v>28</v>
      </c>
      <c r="N1122" s="27" t="s">
        <v>4030</v>
      </c>
      <c r="O1122" s="27" t="s">
        <v>107</v>
      </c>
      <c r="P1122" s="27" t="s">
        <v>4031</v>
      </c>
      <c r="Q1122" s="27" t="s">
        <v>31</v>
      </c>
      <c r="R1122" s="24" t="s">
        <v>4032</v>
      </c>
      <c r="S1122" s="24" t="s">
        <v>33</v>
      </c>
    </row>
    <row r="1123" spans="1:19" x14ac:dyDescent="0.25">
      <c r="A1123" s="25" t="s">
        <v>18</v>
      </c>
      <c r="B1123" s="36" t="str">
        <f t="shared" si="17"/>
        <v>URSC01BILLTO</v>
      </c>
      <c r="C1123" s="23"/>
      <c r="D1123" s="27" t="s">
        <v>4033</v>
      </c>
      <c r="E1123" s="27" t="s">
        <v>4034</v>
      </c>
      <c r="F1123" s="27" t="s">
        <v>21</v>
      </c>
      <c r="G1123" s="27" t="s">
        <v>22</v>
      </c>
      <c r="H1123" s="27" t="s">
        <v>4035</v>
      </c>
      <c r="I1123" s="27" t="s">
        <v>24</v>
      </c>
      <c r="J1123" s="27" t="s">
        <v>3362</v>
      </c>
      <c r="K1123" s="27" t="s">
        <v>60</v>
      </c>
      <c r="L1123" s="27" t="s">
        <v>4036</v>
      </c>
      <c r="M1123" s="27" t="s">
        <v>28</v>
      </c>
      <c r="N1123" s="27" t="s">
        <v>4037</v>
      </c>
      <c r="O1123" s="27" t="s">
        <v>107</v>
      </c>
      <c r="P1123" s="27" t="s">
        <v>4038</v>
      </c>
      <c r="Q1123" s="27" t="s">
        <v>31</v>
      </c>
      <c r="R1123" s="24" t="s">
        <v>4039</v>
      </c>
      <c r="S1123" s="24" t="s">
        <v>33</v>
      </c>
    </row>
    <row r="1124" spans="1:19" x14ac:dyDescent="0.25">
      <c r="A1124" s="25" t="s">
        <v>31</v>
      </c>
      <c r="B1124" s="36" t="str">
        <f t="shared" si="17"/>
        <v>USCB01BILLTO</v>
      </c>
      <c r="C1124" s="23"/>
      <c r="D1124" s="27" t="s">
        <v>4040</v>
      </c>
      <c r="E1124" s="27" t="s">
        <v>4041</v>
      </c>
      <c r="F1124" s="27" t="s">
        <v>21</v>
      </c>
      <c r="G1124" s="27" t="s">
        <v>22</v>
      </c>
      <c r="H1124" s="27" t="s">
        <v>4042</v>
      </c>
      <c r="I1124" s="27" t="s">
        <v>4043</v>
      </c>
      <c r="J1124" s="27" t="s">
        <v>4044</v>
      </c>
      <c r="K1124" s="27" t="s">
        <v>60</v>
      </c>
      <c r="L1124" s="27" t="s">
        <v>4045</v>
      </c>
      <c r="M1124" s="27" t="s">
        <v>28</v>
      </c>
      <c r="N1124" s="27" t="s">
        <v>4046</v>
      </c>
      <c r="O1124" s="27" t="s">
        <v>107</v>
      </c>
      <c r="P1124" s="27" t="s">
        <v>4047</v>
      </c>
      <c r="Q1124" s="27" t="s">
        <v>31</v>
      </c>
      <c r="R1124" s="24" t="s">
        <v>4048</v>
      </c>
      <c r="S1124" s="24" t="s">
        <v>33</v>
      </c>
    </row>
    <row r="1125" spans="1:19" x14ac:dyDescent="0.25">
      <c r="A1125" s="25" t="s">
        <v>31</v>
      </c>
      <c r="B1125" s="36" t="str">
        <f t="shared" si="17"/>
        <v>VALP02BILLTO</v>
      </c>
      <c r="C1125" s="23"/>
      <c r="D1125" s="27" t="s">
        <v>4049</v>
      </c>
      <c r="E1125" s="27" t="s">
        <v>4050</v>
      </c>
      <c r="F1125" s="27" t="s">
        <v>21</v>
      </c>
      <c r="G1125" s="27" t="s">
        <v>22</v>
      </c>
      <c r="H1125" s="27" t="s">
        <v>4051</v>
      </c>
      <c r="I1125" s="27" t="s">
        <v>24</v>
      </c>
      <c r="J1125" s="27" t="s">
        <v>4052</v>
      </c>
      <c r="K1125" s="27" t="s">
        <v>483</v>
      </c>
      <c r="L1125" s="27" t="s">
        <v>4053</v>
      </c>
      <c r="M1125" s="27" t="s">
        <v>28</v>
      </c>
      <c r="N1125" s="27" t="s">
        <v>4054</v>
      </c>
      <c r="O1125" s="27" t="s">
        <v>107</v>
      </c>
      <c r="P1125" s="27" t="s">
        <v>4055</v>
      </c>
      <c r="Q1125" s="27" t="s">
        <v>31</v>
      </c>
      <c r="R1125" s="24" t="s">
        <v>4056</v>
      </c>
      <c r="S1125" s="24" t="s">
        <v>33</v>
      </c>
    </row>
    <row r="1126" spans="1:19" x14ac:dyDescent="0.25">
      <c r="A1126" s="25" t="s">
        <v>18</v>
      </c>
      <c r="B1126" s="36" t="str">
        <f t="shared" si="17"/>
        <v>VASP01BILLTO</v>
      </c>
      <c r="C1126" s="23"/>
      <c r="D1126" s="27" t="s">
        <v>4064</v>
      </c>
      <c r="E1126" s="27" t="s">
        <v>4065</v>
      </c>
      <c r="F1126" s="27" t="s">
        <v>21</v>
      </c>
      <c r="G1126" s="27" t="s">
        <v>22</v>
      </c>
      <c r="H1126" s="27" t="s">
        <v>4066</v>
      </c>
      <c r="I1126" s="27" t="s">
        <v>24</v>
      </c>
      <c r="J1126" s="27" t="s">
        <v>4067</v>
      </c>
      <c r="K1126" s="27" t="s">
        <v>60</v>
      </c>
      <c r="L1126" s="27" t="s">
        <v>4068</v>
      </c>
      <c r="M1126" s="27" t="s">
        <v>28</v>
      </c>
      <c r="N1126" s="27" t="s">
        <v>4069</v>
      </c>
      <c r="O1126" s="27" t="s">
        <v>107</v>
      </c>
      <c r="P1126" s="27" t="s">
        <v>4070</v>
      </c>
      <c r="Q1126" s="27" t="s">
        <v>31</v>
      </c>
      <c r="R1126" s="24" t="s">
        <v>4071</v>
      </c>
      <c r="S1126" s="24" t="s">
        <v>33</v>
      </c>
    </row>
    <row r="1127" spans="1:19" x14ac:dyDescent="0.25">
      <c r="A1127" s="25" t="s">
        <v>18</v>
      </c>
      <c r="B1127" s="36" t="str">
        <f t="shared" si="17"/>
        <v>VERB01BILLTO</v>
      </c>
      <c r="C1127" s="23"/>
      <c r="D1127" s="27" t="s">
        <v>4099</v>
      </c>
      <c r="E1127" s="27" t="s">
        <v>4100</v>
      </c>
      <c r="F1127" s="27" t="s">
        <v>21</v>
      </c>
      <c r="G1127" s="27" t="s">
        <v>22</v>
      </c>
      <c r="H1127" s="27" t="s">
        <v>4101</v>
      </c>
      <c r="I1127" s="27" t="s">
        <v>24</v>
      </c>
      <c r="J1127" s="27" t="s">
        <v>4102</v>
      </c>
      <c r="K1127" s="27" t="s">
        <v>196</v>
      </c>
      <c r="L1127" s="27" t="s">
        <v>4103</v>
      </c>
      <c r="M1127" s="27" t="s">
        <v>28</v>
      </c>
      <c r="N1127" s="27" t="s">
        <v>4104</v>
      </c>
      <c r="O1127" s="27" t="s">
        <v>107</v>
      </c>
      <c r="P1127" s="27" t="s">
        <v>4105</v>
      </c>
      <c r="Q1127" s="27" t="s">
        <v>31</v>
      </c>
      <c r="R1127" s="24" t="s">
        <v>4106</v>
      </c>
      <c r="S1127" s="24" t="s">
        <v>33</v>
      </c>
    </row>
    <row r="1128" spans="1:19" x14ac:dyDescent="0.25">
      <c r="A1128" s="25" t="s">
        <v>18</v>
      </c>
      <c r="B1128" s="36" t="str">
        <f t="shared" si="17"/>
        <v>VEZP01BILLTO</v>
      </c>
      <c r="C1128" s="23"/>
      <c r="D1128" s="27" t="s">
        <v>4107</v>
      </c>
      <c r="E1128" s="27" t="s">
        <v>4108</v>
      </c>
      <c r="F1128" s="27" t="s">
        <v>21</v>
      </c>
      <c r="G1128" s="27" t="s">
        <v>22</v>
      </c>
      <c r="H1128" s="27" t="s">
        <v>4109</v>
      </c>
      <c r="I1128" s="27" t="s">
        <v>24</v>
      </c>
      <c r="J1128" s="27" t="s">
        <v>4110</v>
      </c>
      <c r="K1128" s="27" t="s">
        <v>1347</v>
      </c>
      <c r="L1128" s="27" t="s">
        <v>4111</v>
      </c>
      <c r="M1128" s="27" t="s">
        <v>60</v>
      </c>
      <c r="N1128" s="27" t="s">
        <v>4112</v>
      </c>
      <c r="O1128" s="27" t="s">
        <v>107</v>
      </c>
      <c r="P1128" s="27" t="s">
        <v>4113</v>
      </c>
      <c r="Q1128" s="27" t="s">
        <v>31</v>
      </c>
      <c r="R1128" s="24" t="s">
        <v>4114</v>
      </c>
      <c r="S1128" s="24" t="s">
        <v>33</v>
      </c>
    </row>
    <row r="1129" spans="1:19" x14ac:dyDescent="0.25">
      <c r="A1129" s="25" t="s">
        <v>18</v>
      </c>
      <c r="B1129" s="36" t="str">
        <f t="shared" si="17"/>
        <v>VICT02BILLTO</v>
      </c>
      <c r="C1129" s="23"/>
      <c r="D1129" s="42" t="s">
        <v>4124</v>
      </c>
      <c r="E1129" s="42" t="s">
        <v>4125</v>
      </c>
      <c r="F1129" s="42" t="s">
        <v>21</v>
      </c>
      <c r="G1129" s="42" t="s">
        <v>22</v>
      </c>
      <c r="H1129" s="42" t="s">
        <v>4126</v>
      </c>
      <c r="I1129" s="42" t="s">
        <v>24</v>
      </c>
      <c r="J1129" s="42" t="s">
        <v>1129</v>
      </c>
      <c r="K1129" s="42" t="s">
        <v>1130</v>
      </c>
      <c r="L1129" s="42" t="s">
        <v>4127</v>
      </c>
      <c r="M1129" s="42" t="s">
        <v>28</v>
      </c>
      <c r="N1129" s="42" t="s">
        <v>4128</v>
      </c>
      <c r="O1129" s="42" t="s">
        <v>107</v>
      </c>
      <c r="P1129" s="42" t="s">
        <v>4129</v>
      </c>
      <c r="Q1129" s="42" t="s">
        <v>31</v>
      </c>
      <c r="R1129" s="24" t="s">
        <v>4130</v>
      </c>
      <c r="S1129" s="24" t="s">
        <v>33</v>
      </c>
    </row>
    <row r="1130" spans="1:19" x14ac:dyDescent="0.25">
      <c r="A1130" s="25" t="s">
        <v>18</v>
      </c>
      <c r="B1130" s="36" t="str">
        <f t="shared" si="17"/>
        <v>VIEC01BILLTO</v>
      </c>
      <c r="C1130" s="23"/>
      <c r="D1130" s="42" t="s">
        <v>4131</v>
      </c>
      <c r="E1130" s="42" t="s">
        <v>4132</v>
      </c>
      <c r="F1130" s="42" t="s">
        <v>21</v>
      </c>
      <c r="G1130" s="42" t="s">
        <v>22</v>
      </c>
      <c r="H1130" s="42" t="s">
        <v>4133</v>
      </c>
      <c r="I1130" s="42" t="s">
        <v>24</v>
      </c>
      <c r="J1130" s="42" t="s">
        <v>1839</v>
      </c>
      <c r="K1130" s="42" t="s">
        <v>1130</v>
      </c>
      <c r="L1130" s="42" t="s">
        <v>3583</v>
      </c>
      <c r="M1130" s="42" t="s">
        <v>28</v>
      </c>
      <c r="N1130" s="42" t="s">
        <v>24</v>
      </c>
      <c r="O1130" s="42" t="s">
        <v>107</v>
      </c>
      <c r="P1130" s="42" t="s">
        <v>4134</v>
      </c>
      <c r="Q1130" s="42" t="s">
        <v>31</v>
      </c>
      <c r="R1130" s="24" t="s">
        <v>24</v>
      </c>
      <c r="S1130" s="24" t="s">
        <v>33</v>
      </c>
    </row>
    <row r="1131" spans="1:19" x14ac:dyDescent="0.25">
      <c r="A1131" s="25" t="s">
        <v>18</v>
      </c>
      <c r="B1131" s="36" t="str">
        <f t="shared" si="17"/>
        <v>VILB01BILLTO</v>
      </c>
      <c r="C1131" s="23"/>
      <c r="D1131" s="42" t="s">
        <v>4135</v>
      </c>
      <c r="E1131" s="42" t="s">
        <v>4136</v>
      </c>
      <c r="F1131" s="42" t="s">
        <v>21</v>
      </c>
      <c r="G1131" s="42" t="s">
        <v>22</v>
      </c>
      <c r="H1131" s="42" t="s">
        <v>4137</v>
      </c>
      <c r="I1131" s="42" t="s">
        <v>24</v>
      </c>
      <c r="J1131" s="42" t="s">
        <v>2054</v>
      </c>
      <c r="K1131" s="42" t="s">
        <v>663</v>
      </c>
      <c r="L1131" s="42" t="s">
        <v>4138</v>
      </c>
      <c r="M1131" s="42" t="s">
        <v>28</v>
      </c>
      <c r="N1131" s="42" t="s">
        <v>4139</v>
      </c>
      <c r="O1131" s="42" t="s">
        <v>107</v>
      </c>
      <c r="P1131" s="42" t="s">
        <v>4140</v>
      </c>
      <c r="Q1131" s="42" t="s">
        <v>31</v>
      </c>
      <c r="R1131" s="24" t="s">
        <v>24</v>
      </c>
      <c r="S1131" s="24" t="s">
        <v>33</v>
      </c>
    </row>
    <row r="1132" spans="1:19" x14ac:dyDescent="0.25">
      <c r="A1132" s="25" t="s">
        <v>18</v>
      </c>
      <c r="B1132" s="36" t="str">
        <f t="shared" si="17"/>
        <v>VILLA01BILLTO</v>
      </c>
      <c r="C1132" s="23"/>
      <c r="D1132" s="27" t="s">
        <v>4141</v>
      </c>
      <c r="E1132" s="27" t="s">
        <v>4142</v>
      </c>
      <c r="F1132" s="27" t="s">
        <v>21</v>
      </c>
      <c r="G1132" s="27" t="s">
        <v>22</v>
      </c>
      <c r="H1132" s="27" t="s">
        <v>4143</v>
      </c>
      <c r="I1132" s="27" t="s">
        <v>24</v>
      </c>
      <c r="J1132" s="27" t="s">
        <v>1544</v>
      </c>
      <c r="K1132" s="27" t="s">
        <v>1545</v>
      </c>
      <c r="L1132" s="27" t="s">
        <v>2696</v>
      </c>
      <c r="M1132" s="27" t="s">
        <v>28</v>
      </c>
      <c r="N1132" s="27" t="s">
        <v>4144</v>
      </c>
      <c r="O1132" s="27" t="s">
        <v>107</v>
      </c>
      <c r="P1132" s="27" t="s">
        <v>4145</v>
      </c>
      <c r="Q1132" s="27" t="s">
        <v>31</v>
      </c>
      <c r="R1132" s="24" t="s">
        <v>4146</v>
      </c>
      <c r="S1132" s="24" t="s">
        <v>33</v>
      </c>
    </row>
    <row r="1133" spans="1:19" x14ac:dyDescent="0.25">
      <c r="A1133" s="25" t="s">
        <v>18</v>
      </c>
      <c r="B1133" s="36" t="str">
        <f t="shared" si="17"/>
        <v>VILP01BILLTO</v>
      </c>
      <c r="C1133" s="23"/>
      <c r="D1133" s="27" t="s">
        <v>4147</v>
      </c>
      <c r="E1133" s="27" t="s">
        <v>4148</v>
      </c>
      <c r="F1133" s="27" t="s">
        <v>21</v>
      </c>
      <c r="G1133" s="27" t="s">
        <v>22</v>
      </c>
      <c r="H1133" s="27" t="s">
        <v>4149</v>
      </c>
      <c r="I1133" s="27" t="s">
        <v>24</v>
      </c>
      <c r="J1133" s="27" t="s">
        <v>2063</v>
      </c>
      <c r="K1133" s="27" t="s">
        <v>443</v>
      </c>
      <c r="L1133" s="27" t="s">
        <v>4150</v>
      </c>
      <c r="M1133" s="27" t="s">
        <v>28</v>
      </c>
      <c r="N1133" s="27" t="s">
        <v>4151</v>
      </c>
      <c r="O1133" s="27" t="s">
        <v>107</v>
      </c>
      <c r="P1133" s="27" t="s">
        <v>4152</v>
      </c>
      <c r="Q1133" s="27" t="s">
        <v>31</v>
      </c>
      <c r="R1133" s="24" t="s">
        <v>4153</v>
      </c>
      <c r="S1133" s="24" t="s">
        <v>33</v>
      </c>
    </row>
    <row r="1134" spans="1:19" x14ac:dyDescent="0.25">
      <c r="A1134" s="25" t="s">
        <v>18</v>
      </c>
      <c r="B1134" s="36" t="str">
        <f t="shared" si="17"/>
        <v>VILS02BILLTO</v>
      </c>
      <c r="C1134" s="23"/>
      <c r="D1134" s="27" t="s">
        <v>4154</v>
      </c>
      <c r="E1134" s="27" t="s">
        <v>4155</v>
      </c>
      <c r="F1134" s="27" t="s">
        <v>21</v>
      </c>
      <c r="G1134" s="27" t="s">
        <v>22</v>
      </c>
      <c r="H1134" s="27" t="s">
        <v>4156</v>
      </c>
      <c r="I1134" s="27" t="s">
        <v>24</v>
      </c>
      <c r="J1134" s="27" t="s">
        <v>2063</v>
      </c>
      <c r="K1134" s="27" t="s">
        <v>443</v>
      </c>
      <c r="L1134" s="27" t="s">
        <v>4157</v>
      </c>
      <c r="M1134" s="27" t="s">
        <v>28</v>
      </c>
      <c r="N1134" s="27" t="s">
        <v>4158</v>
      </c>
      <c r="O1134" s="27" t="s">
        <v>107</v>
      </c>
      <c r="P1134" s="27" t="s">
        <v>4159</v>
      </c>
      <c r="Q1134" s="27" t="s">
        <v>31</v>
      </c>
      <c r="R1134" s="24" t="s">
        <v>4160</v>
      </c>
      <c r="S1134" s="24" t="s">
        <v>33</v>
      </c>
    </row>
    <row r="1135" spans="1:19" x14ac:dyDescent="0.25">
      <c r="A1135" s="25" t="s">
        <v>18</v>
      </c>
      <c r="B1135" s="36" t="str">
        <f t="shared" si="17"/>
        <v>VILT04BILLTO</v>
      </c>
      <c r="C1135" s="23"/>
      <c r="D1135" s="27" t="s">
        <v>4168</v>
      </c>
      <c r="E1135" s="27" t="s">
        <v>4169</v>
      </c>
      <c r="F1135" s="27" t="s">
        <v>21</v>
      </c>
      <c r="G1135" s="27" t="s">
        <v>22</v>
      </c>
      <c r="H1135" s="27" t="s">
        <v>4170</v>
      </c>
      <c r="I1135" s="27" t="s">
        <v>24</v>
      </c>
      <c r="J1135" s="27" t="s">
        <v>4171</v>
      </c>
      <c r="K1135" s="27" t="s">
        <v>186</v>
      </c>
      <c r="L1135" s="27" t="s">
        <v>4172</v>
      </c>
      <c r="M1135" s="27" t="s">
        <v>28</v>
      </c>
      <c r="N1135" s="27" t="s">
        <v>4173</v>
      </c>
      <c r="O1135" s="27" t="s">
        <v>107</v>
      </c>
      <c r="P1135" s="27" t="s">
        <v>4174</v>
      </c>
      <c r="Q1135" s="27" t="s">
        <v>31</v>
      </c>
      <c r="R1135" s="24" t="s">
        <v>24</v>
      </c>
      <c r="S1135" s="24" t="s">
        <v>33</v>
      </c>
    </row>
    <row r="1136" spans="1:19" x14ac:dyDescent="0.25">
      <c r="A1136" s="25" t="s">
        <v>18</v>
      </c>
      <c r="B1136" s="36" t="str">
        <f t="shared" si="17"/>
        <v>VINA02BILLTO</v>
      </c>
      <c r="C1136" s="23"/>
      <c r="D1136" s="42" t="s">
        <v>4175</v>
      </c>
      <c r="E1136" s="42" t="s">
        <v>4176</v>
      </c>
      <c r="F1136" s="42" t="s">
        <v>21</v>
      </c>
      <c r="G1136" s="42" t="s">
        <v>22</v>
      </c>
      <c r="H1136" s="42" t="s">
        <v>4177</v>
      </c>
      <c r="I1136" s="42" t="s">
        <v>24</v>
      </c>
      <c r="J1136" s="42" t="s">
        <v>4178</v>
      </c>
      <c r="K1136" s="42" t="s">
        <v>60</v>
      </c>
      <c r="L1136" s="42" t="s">
        <v>4179</v>
      </c>
      <c r="M1136" s="42" t="s">
        <v>28</v>
      </c>
      <c r="N1136" s="42" t="s">
        <v>4180</v>
      </c>
      <c r="O1136" s="42" t="s">
        <v>107</v>
      </c>
      <c r="P1136" s="42" t="s">
        <v>4181</v>
      </c>
      <c r="Q1136" s="42" t="s">
        <v>31</v>
      </c>
      <c r="R1136" s="24" t="s">
        <v>24</v>
      </c>
      <c r="S1136" s="24" t="s">
        <v>33</v>
      </c>
    </row>
    <row r="1137" spans="1:19" x14ac:dyDescent="0.25">
      <c r="A1137" s="25" t="s">
        <v>18</v>
      </c>
      <c r="B1137" s="36" t="str">
        <f t="shared" si="17"/>
        <v>VINH01BILLTO</v>
      </c>
      <c r="C1137" s="23"/>
      <c r="D1137" s="27" t="s">
        <v>4193</v>
      </c>
      <c r="E1137" s="27" t="s">
        <v>4194</v>
      </c>
      <c r="F1137" s="27" t="s">
        <v>21</v>
      </c>
      <c r="G1137" s="27" t="s">
        <v>22</v>
      </c>
      <c r="H1137" s="27" t="s">
        <v>4195</v>
      </c>
      <c r="I1137" s="27" t="s">
        <v>24</v>
      </c>
      <c r="J1137" s="27" t="s">
        <v>1724</v>
      </c>
      <c r="K1137" s="27" t="s">
        <v>1514</v>
      </c>
      <c r="L1137" s="27" t="s">
        <v>4196</v>
      </c>
      <c r="M1137" s="27" t="s">
        <v>28</v>
      </c>
      <c r="N1137" s="27" t="s">
        <v>4197</v>
      </c>
      <c r="O1137" s="27" t="s">
        <v>107</v>
      </c>
      <c r="P1137" s="27" t="s">
        <v>4198</v>
      </c>
      <c r="Q1137" s="27" t="s">
        <v>31</v>
      </c>
      <c r="R1137" s="24" t="s">
        <v>4199</v>
      </c>
      <c r="S1137" s="24" t="s">
        <v>33</v>
      </c>
    </row>
    <row r="1138" spans="1:19" x14ac:dyDescent="0.25">
      <c r="A1138" s="25" t="s">
        <v>18</v>
      </c>
      <c r="B1138" s="36" t="str">
        <f t="shared" si="17"/>
        <v>VONS01BILLTO</v>
      </c>
      <c r="C1138" s="23"/>
      <c r="D1138" s="42" t="s">
        <v>4200</v>
      </c>
      <c r="E1138" s="42" t="s">
        <v>4201</v>
      </c>
      <c r="F1138" s="42" t="s">
        <v>21</v>
      </c>
      <c r="G1138" s="42" t="s">
        <v>22</v>
      </c>
      <c r="H1138" s="42" t="s">
        <v>4202</v>
      </c>
      <c r="I1138" s="42" t="s">
        <v>24</v>
      </c>
      <c r="J1138" s="42" t="s">
        <v>4203</v>
      </c>
      <c r="K1138" s="42" t="s">
        <v>1893</v>
      </c>
      <c r="L1138" s="42" t="s">
        <v>4204</v>
      </c>
      <c r="M1138" s="42" t="s">
        <v>28</v>
      </c>
      <c r="N1138" s="42" t="s">
        <v>4205</v>
      </c>
      <c r="O1138" s="42" t="s">
        <v>107</v>
      </c>
      <c r="P1138" s="42" t="s">
        <v>4206</v>
      </c>
      <c r="Q1138" s="42" t="s">
        <v>31</v>
      </c>
      <c r="R1138" s="24" t="s">
        <v>4207</v>
      </c>
      <c r="S1138" s="24" t="s">
        <v>33</v>
      </c>
    </row>
    <row r="1139" spans="1:19" x14ac:dyDescent="0.25">
      <c r="A1139" s="25" t="s">
        <v>18</v>
      </c>
      <c r="B1139" s="36" t="str">
        <f t="shared" si="17"/>
        <v>WARC01BILLTO</v>
      </c>
      <c r="C1139" s="23"/>
      <c r="D1139" s="27" t="s">
        <v>4208</v>
      </c>
      <c r="E1139" s="27" t="s">
        <v>4209</v>
      </c>
      <c r="F1139" s="27" t="s">
        <v>21</v>
      </c>
      <c r="G1139" s="27" t="s">
        <v>22</v>
      </c>
      <c r="H1139" s="27" t="s">
        <v>4210</v>
      </c>
      <c r="I1139" s="27" t="s">
        <v>24</v>
      </c>
      <c r="J1139" s="27" t="s">
        <v>1012</v>
      </c>
      <c r="K1139" s="27" t="s">
        <v>1013</v>
      </c>
      <c r="L1139" s="27" t="s">
        <v>1014</v>
      </c>
      <c r="M1139" s="27" t="s">
        <v>28</v>
      </c>
      <c r="N1139" s="27" t="s">
        <v>4211</v>
      </c>
      <c r="O1139" s="27" t="s">
        <v>107</v>
      </c>
      <c r="P1139" s="27" t="s">
        <v>4212</v>
      </c>
      <c r="Q1139" s="27" t="s">
        <v>31</v>
      </c>
      <c r="R1139" s="24" t="s">
        <v>24</v>
      </c>
      <c r="S1139" s="24" t="s">
        <v>33</v>
      </c>
    </row>
    <row r="1140" spans="1:19" x14ac:dyDescent="0.25">
      <c r="A1140" s="25" t="s">
        <v>18</v>
      </c>
      <c r="B1140" s="36" t="str">
        <f t="shared" si="17"/>
        <v>WATP01BILLTO</v>
      </c>
      <c r="C1140" s="23"/>
      <c r="D1140" s="27" t="s">
        <v>4226</v>
      </c>
      <c r="E1140" s="27" t="s">
        <v>4227</v>
      </c>
      <c r="F1140" s="27" t="s">
        <v>21</v>
      </c>
      <c r="G1140" s="27" t="s">
        <v>22</v>
      </c>
      <c r="H1140" s="27" t="s">
        <v>4228</v>
      </c>
      <c r="I1140" s="27" t="s">
        <v>24</v>
      </c>
      <c r="J1140" s="27" t="s">
        <v>4229</v>
      </c>
      <c r="K1140" s="27" t="s">
        <v>164</v>
      </c>
      <c r="L1140" s="27" t="s">
        <v>4230</v>
      </c>
      <c r="M1140" s="27" t="s">
        <v>28</v>
      </c>
      <c r="N1140" s="27" t="s">
        <v>4231</v>
      </c>
      <c r="O1140" s="27" t="s">
        <v>107</v>
      </c>
      <c r="P1140" s="27" t="s">
        <v>4232</v>
      </c>
      <c r="Q1140" s="27" t="s">
        <v>31</v>
      </c>
      <c r="R1140" s="24" t="s">
        <v>4233</v>
      </c>
      <c r="S1140" s="24" t="s">
        <v>33</v>
      </c>
    </row>
    <row r="1141" spans="1:19" x14ac:dyDescent="0.25">
      <c r="A1141" s="25" t="s">
        <v>18</v>
      </c>
      <c r="B1141" s="36" t="str">
        <f t="shared" si="17"/>
        <v>WHEP01BILLTO</v>
      </c>
      <c r="C1141" s="23"/>
      <c r="D1141" s="27" t="s">
        <v>4234</v>
      </c>
      <c r="E1141" s="27" t="s">
        <v>4235</v>
      </c>
      <c r="F1141" s="27" t="s">
        <v>21</v>
      </c>
      <c r="G1141" s="27" t="s">
        <v>22</v>
      </c>
      <c r="H1141" s="27" t="s">
        <v>4236</v>
      </c>
      <c r="I1141" s="27" t="s">
        <v>24</v>
      </c>
      <c r="J1141" s="27" t="s">
        <v>4237</v>
      </c>
      <c r="K1141" s="27" t="s">
        <v>60</v>
      </c>
      <c r="L1141" s="27" t="s">
        <v>4238</v>
      </c>
      <c r="M1141" s="27" t="s">
        <v>28</v>
      </c>
      <c r="N1141" s="27" t="s">
        <v>4239</v>
      </c>
      <c r="O1141" s="27" t="s">
        <v>107</v>
      </c>
      <c r="P1141" s="27" t="s">
        <v>4240</v>
      </c>
      <c r="Q1141" s="27" t="s">
        <v>31</v>
      </c>
      <c r="R1141" s="24" t="s">
        <v>4241</v>
      </c>
      <c r="S1141" s="24" t="s">
        <v>33</v>
      </c>
    </row>
    <row r="1142" spans="1:19" x14ac:dyDescent="0.25">
      <c r="A1142" s="25" t="s">
        <v>18</v>
      </c>
      <c r="B1142" s="36" t="str">
        <f t="shared" si="17"/>
        <v>WHIA01BILLTO</v>
      </c>
      <c r="C1142" s="23"/>
      <c r="D1142" s="27" t="s">
        <v>4242</v>
      </c>
      <c r="E1142" s="27" t="s">
        <v>4243</v>
      </c>
      <c r="F1142" s="27" t="s">
        <v>21</v>
      </c>
      <c r="G1142" s="27" t="s">
        <v>22</v>
      </c>
      <c r="H1142" s="27" t="s">
        <v>4244</v>
      </c>
      <c r="I1142" s="27" t="s">
        <v>24</v>
      </c>
      <c r="J1142" s="27" t="s">
        <v>1703</v>
      </c>
      <c r="K1142" s="27" t="s">
        <v>60</v>
      </c>
      <c r="L1142" s="27" t="s">
        <v>4245</v>
      </c>
      <c r="M1142" s="27" t="s">
        <v>28</v>
      </c>
      <c r="N1142" s="27" t="s">
        <v>4246</v>
      </c>
      <c r="O1142" s="27" t="s">
        <v>107</v>
      </c>
      <c r="P1142" s="27" t="s">
        <v>4247</v>
      </c>
      <c r="Q1142" s="27" t="s">
        <v>31</v>
      </c>
      <c r="R1142" s="24" t="s">
        <v>4248</v>
      </c>
      <c r="S1142" s="24" t="s">
        <v>33</v>
      </c>
    </row>
    <row r="1143" spans="1:19" x14ac:dyDescent="0.25">
      <c r="A1143" s="25" t="s">
        <v>18</v>
      </c>
      <c r="B1143" s="36" t="str">
        <f t="shared" si="17"/>
        <v>WHIH01BILLTO</v>
      </c>
      <c r="C1143" s="23"/>
      <c r="D1143" s="27" t="s">
        <v>4249</v>
      </c>
      <c r="E1143" s="27" t="s">
        <v>4250</v>
      </c>
      <c r="F1143" s="27" t="s">
        <v>21</v>
      </c>
      <c r="G1143" s="27" t="s">
        <v>22</v>
      </c>
      <c r="H1143" s="27" t="s">
        <v>4251</v>
      </c>
      <c r="I1143" s="27" t="s">
        <v>24</v>
      </c>
      <c r="J1143" s="27" t="s">
        <v>4252</v>
      </c>
      <c r="K1143" s="27" t="s">
        <v>87</v>
      </c>
      <c r="L1143" s="27" t="s">
        <v>4253</v>
      </c>
      <c r="M1143" s="27" t="s">
        <v>28</v>
      </c>
      <c r="N1143" s="27" t="s">
        <v>4254</v>
      </c>
      <c r="O1143" s="27" t="s">
        <v>107</v>
      </c>
      <c r="P1143" s="27" t="s">
        <v>4255</v>
      </c>
      <c r="Q1143" s="27" t="s">
        <v>31</v>
      </c>
      <c r="R1143" s="24" t="s">
        <v>4256</v>
      </c>
      <c r="S1143" s="24" t="s">
        <v>33</v>
      </c>
    </row>
    <row r="1144" spans="1:19" x14ac:dyDescent="0.25">
      <c r="A1144" s="25" t="s">
        <v>18</v>
      </c>
      <c r="B1144" s="36" t="str">
        <f t="shared" si="17"/>
        <v>WHIP01BILLTO</v>
      </c>
      <c r="C1144" s="23"/>
      <c r="D1144" s="27" t="s">
        <v>4257</v>
      </c>
      <c r="E1144" s="27" t="s">
        <v>4258</v>
      </c>
      <c r="F1144" s="27" t="s">
        <v>21</v>
      </c>
      <c r="G1144" s="27" t="s">
        <v>22</v>
      </c>
      <c r="H1144" s="27" t="s">
        <v>4259</v>
      </c>
      <c r="I1144" s="27" t="s">
        <v>24</v>
      </c>
      <c r="J1144" s="27" t="s">
        <v>4260</v>
      </c>
      <c r="K1144" s="27" t="s">
        <v>259</v>
      </c>
      <c r="L1144" s="27" t="s">
        <v>4261</v>
      </c>
      <c r="M1144" s="27" t="s">
        <v>28</v>
      </c>
      <c r="N1144" s="27" t="s">
        <v>4262</v>
      </c>
      <c r="O1144" s="27" t="s">
        <v>107</v>
      </c>
      <c r="P1144" s="27" t="s">
        <v>4263</v>
      </c>
      <c r="Q1144" s="27" t="s">
        <v>31</v>
      </c>
      <c r="R1144" s="24" t="s">
        <v>4264</v>
      </c>
      <c r="S1144" s="24" t="s">
        <v>33</v>
      </c>
    </row>
    <row r="1145" spans="1:19" x14ac:dyDescent="0.25">
      <c r="A1145" s="25" t="s">
        <v>18</v>
      </c>
      <c r="B1145" s="36" t="str">
        <f t="shared" si="17"/>
        <v>WICH01BILLTO</v>
      </c>
      <c r="C1145" s="23"/>
      <c r="D1145" s="27" t="s">
        <v>4270</v>
      </c>
      <c r="E1145" s="27" t="s">
        <v>4271</v>
      </c>
      <c r="F1145" s="27" t="s">
        <v>21</v>
      </c>
      <c r="G1145" s="27" t="s">
        <v>22</v>
      </c>
      <c r="H1145" s="27" t="s">
        <v>4272</v>
      </c>
      <c r="I1145" s="27" t="s">
        <v>24</v>
      </c>
      <c r="J1145" s="27" t="s">
        <v>4223</v>
      </c>
      <c r="K1145" s="27" t="s">
        <v>401</v>
      </c>
      <c r="L1145" s="27" t="s">
        <v>4273</v>
      </c>
      <c r="M1145" s="27" t="s">
        <v>28</v>
      </c>
      <c r="N1145" s="27" t="s">
        <v>4274</v>
      </c>
      <c r="O1145" s="27" t="s">
        <v>107</v>
      </c>
      <c r="P1145" s="27" t="s">
        <v>4275</v>
      </c>
      <c r="Q1145" s="27" t="s">
        <v>31</v>
      </c>
      <c r="R1145" s="24" t="s">
        <v>24</v>
      </c>
      <c r="S1145" s="24" t="s">
        <v>33</v>
      </c>
    </row>
    <row r="1146" spans="1:19" x14ac:dyDescent="0.25">
      <c r="A1146" s="25" t="s">
        <v>18</v>
      </c>
      <c r="B1146" s="36" t="str">
        <f t="shared" si="17"/>
        <v>WICS01BILLTO</v>
      </c>
      <c r="C1146" s="23"/>
      <c r="D1146" s="42" t="s">
        <v>4276</v>
      </c>
      <c r="E1146" s="42" t="s">
        <v>4277</v>
      </c>
      <c r="F1146" s="42" t="s">
        <v>21</v>
      </c>
      <c r="G1146" s="42" t="s">
        <v>22</v>
      </c>
      <c r="H1146" s="42" t="s">
        <v>4278</v>
      </c>
      <c r="I1146" s="42" t="s">
        <v>24</v>
      </c>
      <c r="J1146" s="42" t="s">
        <v>4279</v>
      </c>
      <c r="K1146" s="42" t="s">
        <v>328</v>
      </c>
      <c r="L1146" s="42" t="s">
        <v>4280</v>
      </c>
      <c r="M1146" s="42" t="s">
        <v>60</v>
      </c>
      <c r="N1146" s="42" t="s">
        <v>4281</v>
      </c>
      <c r="O1146" s="42" t="s">
        <v>107</v>
      </c>
      <c r="P1146" s="42" t="s">
        <v>4282</v>
      </c>
      <c r="Q1146" s="42" t="s">
        <v>31</v>
      </c>
      <c r="R1146" s="24" t="s">
        <v>4283</v>
      </c>
      <c r="S1146" s="24" t="s">
        <v>33</v>
      </c>
    </row>
    <row r="1147" spans="1:19" x14ac:dyDescent="0.25">
      <c r="A1147" s="25" t="s">
        <v>18</v>
      </c>
      <c r="B1147" s="36" t="str">
        <f t="shared" si="17"/>
        <v>WILB01BILLTO</v>
      </c>
      <c r="C1147" s="23"/>
      <c r="D1147" s="27" t="s">
        <v>4292</v>
      </c>
      <c r="E1147" s="27" t="s">
        <v>4293</v>
      </c>
      <c r="F1147" s="27" t="s">
        <v>21</v>
      </c>
      <c r="G1147" s="27" t="s">
        <v>22</v>
      </c>
      <c r="H1147" s="27" t="s">
        <v>4294</v>
      </c>
      <c r="I1147" s="27" t="s">
        <v>24</v>
      </c>
      <c r="J1147" s="27" t="s">
        <v>4295</v>
      </c>
      <c r="K1147" s="27" t="s">
        <v>157</v>
      </c>
      <c r="L1147" s="27" t="s">
        <v>4296</v>
      </c>
      <c r="M1147" s="27" t="s">
        <v>28</v>
      </c>
      <c r="N1147" s="27" t="s">
        <v>24</v>
      </c>
      <c r="O1147" s="27" t="s">
        <v>107</v>
      </c>
      <c r="P1147" s="27" t="s">
        <v>4297</v>
      </c>
      <c r="Q1147" s="27" t="s">
        <v>31</v>
      </c>
      <c r="R1147" s="24" t="s">
        <v>24</v>
      </c>
      <c r="S1147" s="24" t="s">
        <v>33</v>
      </c>
    </row>
    <row r="1148" spans="1:19" x14ac:dyDescent="0.25">
      <c r="A1148" s="25" t="s">
        <v>18</v>
      </c>
      <c r="B1148" s="36" t="str">
        <f t="shared" si="17"/>
        <v>WILC02BILLTO</v>
      </c>
      <c r="C1148" s="23"/>
      <c r="D1148" s="42" t="s">
        <v>4298</v>
      </c>
      <c r="E1148" s="42" t="s">
        <v>4299</v>
      </c>
      <c r="F1148" s="42" t="s">
        <v>21</v>
      </c>
      <c r="G1148" s="42" t="s">
        <v>22</v>
      </c>
      <c r="H1148" s="42" t="s">
        <v>4300</v>
      </c>
      <c r="I1148" s="42" t="s">
        <v>24</v>
      </c>
      <c r="J1148" s="42" t="s">
        <v>4301</v>
      </c>
      <c r="K1148" s="42" t="s">
        <v>196</v>
      </c>
      <c r="L1148" s="42" t="s">
        <v>4302</v>
      </c>
      <c r="M1148" s="42" t="s">
        <v>28</v>
      </c>
      <c r="N1148" s="42" t="s">
        <v>4303</v>
      </c>
      <c r="O1148" s="42" t="s">
        <v>107</v>
      </c>
      <c r="P1148" s="42" t="s">
        <v>4304</v>
      </c>
      <c r="Q1148" s="42" t="s">
        <v>31</v>
      </c>
      <c r="R1148" s="24" t="s">
        <v>4305</v>
      </c>
      <c r="S1148" s="24" t="s">
        <v>33</v>
      </c>
    </row>
    <row r="1149" spans="1:19" x14ac:dyDescent="0.25">
      <c r="A1149" s="25" t="s">
        <v>18</v>
      </c>
      <c r="B1149" s="36" t="str">
        <f t="shared" si="17"/>
        <v>WILW03BILLTO</v>
      </c>
      <c r="C1149" s="23"/>
      <c r="D1149" s="27" t="s">
        <v>4306</v>
      </c>
      <c r="E1149" s="27" t="s">
        <v>4307</v>
      </c>
      <c r="F1149" s="27" t="s">
        <v>21</v>
      </c>
      <c r="G1149" s="27" t="s">
        <v>22</v>
      </c>
      <c r="H1149" s="27" t="s">
        <v>4308</v>
      </c>
      <c r="I1149" s="27" t="s">
        <v>24</v>
      </c>
      <c r="J1149" s="27" t="s">
        <v>146</v>
      </c>
      <c r="K1149" s="27" t="s">
        <v>87</v>
      </c>
      <c r="L1149" s="27" t="s">
        <v>4309</v>
      </c>
      <c r="M1149" s="27" t="s">
        <v>28</v>
      </c>
      <c r="N1149" s="27" t="s">
        <v>4310</v>
      </c>
      <c r="O1149" s="27" t="s">
        <v>107</v>
      </c>
      <c r="P1149" s="27" t="s">
        <v>4311</v>
      </c>
      <c r="Q1149" s="27" t="s">
        <v>31</v>
      </c>
      <c r="R1149" s="24" t="s">
        <v>24</v>
      </c>
      <c r="S1149" s="24" t="s">
        <v>33</v>
      </c>
    </row>
    <row r="1150" spans="1:19" x14ac:dyDescent="0.25">
      <c r="A1150" s="25" t="s">
        <v>18</v>
      </c>
      <c r="B1150" s="36" t="str">
        <f t="shared" si="17"/>
        <v>WING01BILLTO</v>
      </c>
      <c r="C1150" s="23"/>
      <c r="D1150" s="42" t="s">
        <v>4312</v>
      </c>
      <c r="E1150" s="42" t="s">
        <v>4313</v>
      </c>
      <c r="F1150" s="42" t="s">
        <v>21</v>
      </c>
      <c r="G1150" s="42" t="s">
        <v>22</v>
      </c>
      <c r="H1150" s="42" t="s">
        <v>4314</v>
      </c>
      <c r="I1150" s="42" t="s">
        <v>24</v>
      </c>
      <c r="J1150" s="42" t="s">
        <v>4315</v>
      </c>
      <c r="K1150" s="42" t="s">
        <v>213</v>
      </c>
      <c r="L1150" s="42" t="s">
        <v>4316</v>
      </c>
      <c r="M1150" s="42" t="s">
        <v>28</v>
      </c>
      <c r="N1150" s="42" t="s">
        <v>4317</v>
      </c>
      <c r="O1150" s="42" t="s">
        <v>107</v>
      </c>
      <c r="P1150" s="42" t="s">
        <v>4318</v>
      </c>
      <c r="Q1150" s="42" t="s">
        <v>31</v>
      </c>
      <c r="R1150" s="24" t="s">
        <v>24</v>
      </c>
      <c r="S1150" s="24" t="s">
        <v>33</v>
      </c>
    </row>
    <row r="1151" spans="1:19" x14ac:dyDescent="0.25">
      <c r="A1151" s="25" t="s">
        <v>18</v>
      </c>
      <c r="B1151" s="36" t="str">
        <f t="shared" si="17"/>
        <v>WINO01BILLTO</v>
      </c>
      <c r="C1151" s="23"/>
      <c r="D1151" s="27" t="s">
        <v>4319</v>
      </c>
      <c r="E1151" s="27" t="s">
        <v>4320</v>
      </c>
      <c r="F1151" s="27" t="s">
        <v>21</v>
      </c>
      <c r="G1151" s="27" t="s">
        <v>22</v>
      </c>
      <c r="H1151" s="27" t="s">
        <v>4321</v>
      </c>
      <c r="I1151" s="27" t="s">
        <v>24</v>
      </c>
      <c r="J1151" s="27" t="s">
        <v>4322</v>
      </c>
      <c r="K1151" s="27" t="s">
        <v>1104</v>
      </c>
      <c r="L1151" s="27" t="s">
        <v>4323</v>
      </c>
      <c r="M1151" s="27" t="s">
        <v>28</v>
      </c>
      <c r="N1151" s="27" t="s">
        <v>4324</v>
      </c>
      <c r="O1151" s="27" t="s">
        <v>107</v>
      </c>
      <c r="P1151" s="27" t="s">
        <v>4325</v>
      </c>
      <c r="Q1151" s="27" t="s">
        <v>31</v>
      </c>
      <c r="R1151" s="24" t="s">
        <v>4326</v>
      </c>
      <c r="S1151" s="24" t="s">
        <v>33</v>
      </c>
    </row>
    <row r="1152" spans="1:19" x14ac:dyDescent="0.25">
      <c r="A1152" s="25" t="s">
        <v>18</v>
      </c>
      <c r="B1152" s="36" t="str">
        <f t="shared" si="17"/>
        <v>WISW07BILLTO</v>
      </c>
      <c r="C1152" s="23"/>
      <c r="D1152" s="27" t="s">
        <v>4327</v>
      </c>
      <c r="E1152" s="27" t="s">
        <v>4328</v>
      </c>
      <c r="F1152" s="27" t="s">
        <v>21</v>
      </c>
      <c r="G1152" s="27" t="s">
        <v>22</v>
      </c>
      <c r="H1152" s="27" t="s">
        <v>4329</v>
      </c>
      <c r="I1152" s="27" t="s">
        <v>24</v>
      </c>
      <c r="J1152" s="27" t="s">
        <v>4330</v>
      </c>
      <c r="K1152" s="27" t="s">
        <v>60</v>
      </c>
      <c r="L1152" s="27" t="s">
        <v>4331</v>
      </c>
      <c r="M1152" s="27" t="s">
        <v>28</v>
      </c>
      <c r="N1152" s="27" t="s">
        <v>4332</v>
      </c>
      <c r="O1152" s="27" t="s">
        <v>107</v>
      </c>
      <c r="P1152" s="27" t="s">
        <v>4333</v>
      </c>
      <c r="Q1152" s="27" t="s">
        <v>31</v>
      </c>
      <c r="R1152" s="24" t="s">
        <v>24</v>
      </c>
      <c r="S1152" s="24" t="s">
        <v>33</v>
      </c>
    </row>
    <row r="1153" spans="1:19" x14ac:dyDescent="0.25">
      <c r="A1153" s="25" t="s">
        <v>18</v>
      </c>
      <c r="B1153" s="36" t="str">
        <f t="shared" si="17"/>
        <v>WITC01BILLTO</v>
      </c>
      <c r="C1153" s="23"/>
      <c r="D1153" s="27" t="s">
        <v>4344</v>
      </c>
      <c r="E1153" s="27" t="s">
        <v>4345</v>
      </c>
      <c r="F1153" s="27" t="s">
        <v>21</v>
      </c>
      <c r="G1153" s="27" t="s">
        <v>22</v>
      </c>
      <c r="H1153" s="27" t="s">
        <v>4346</v>
      </c>
      <c r="I1153" s="27" t="s">
        <v>24</v>
      </c>
      <c r="J1153" s="27" t="s">
        <v>632</v>
      </c>
      <c r="K1153" s="27" t="s">
        <v>186</v>
      </c>
      <c r="L1153" s="27" t="s">
        <v>633</v>
      </c>
      <c r="M1153" s="27" t="s">
        <v>28</v>
      </c>
      <c r="N1153" s="27" t="s">
        <v>4347</v>
      </c>
      <c r="O1153" s="27" t="s">
        <v>107</v>
      </c>
      <c r="P1153" s="27" t="s">
        <v>4348</v>
      </c>
      <c r="Q1153" s="27" t="s">
        <v>31</v>
      </c>
      <c r="R1153" s="24" t="s">
        <v>4349</v>
      </c>
      <c r="S1153" s="24" t="s">
        <v>33</v>
      </c>
    </row>
    <row r="1154" spans="1:19" x14ac:dyDescent="0.25">
      <c r="A1154" s="25" t="s">
        <v>18</v>
      </c>
      <c r="B1154" s="36" t="str">
        <f t="shared" ref="B1154:B1217" si="18">CONCATENATE(D1154,O1154)</f>
        <v>WIZC01BILLTO</v>
      </c>
      <c r="C1154" s="23"/>
      <c r="D1154" s="27" t="s">
        <v>4350</v>
      </c>
      <c r="E1154" s="27" t="s">
        <v>4351</v>
      </c>
      <c r="F1154" s="27" t="s">
        <v>21</v>
      </c>
      <c r="G1154" s="27" t="s">
        <v>22</v>
      </c>
      <c r="H1154" s="27" t="s">
        <v>4352</v>
      </c>
      <c r="I1154" s="27" t="s">
        <v>24</v>
      </c>
      <c r="J1154" s="27" t="s">
        <v>380</v>
      </c>
      <c r="K1154" s="27" t="s">
        <v>157</v>
      </c>
      <c r="L1154" s="27" t="s">
        <v>4353</v>
      </c>
      <c r="M1154" s="27" t="s">
        <v>28</v>
      </c>
      <c r="N1154" s="27" t="s">
        <v>4354</v>
      </c>
      <c r="O1154" s="27" t="s">
        <v>107</v>
      </c>
      <c r="P1154" s="27" t="s">
        <v>4355</v>
      </c>
      <c r="Q1154" s="27" t="s">
        <v>31</v>
      </c>
      <c r="R1154" s="24" t="s">
        <v>4356</v>
      </c>
      <c r="S1154" s="24" t="s">
        <v>33</v>
      </c>
    </row>
    <row r="1155" spans="1:19" x14ac:dyDescent="0.25">
      <c r="A1155" s="25" t="s">
        <v>18</v>
      </c>
      <c r="B1155" s="36" t="str">
        <f t="shared" si="18"/>
        <v>WIZZ01BILLTO</v>
      </c>
      <c r="C1155" s="23"/>
      <c r="D1155" s="27" t="s">
        <v>4371</v>
      </c>
      <c r="E1155" s="27" t="s">
        <v>4372</v>
      </c>
      <c r="F1155" s="27" t="s">
        <v>21</v>
      </c>
      <c r="G1155" s="27" t="s">
        <v>22</v>
      </c>
      <c r="H1155" s="27" t="s">
        <v>4373</v>
      </c>
      <c r="I1155" s="27" t="s">
        <v>24</v>
      </c>
      <c r="J1155" s="27" t="s">
        <v>240</v>
      </c>
      <c r="K1155" s="27" t="s">
        <v>164</v>
      </c>
      <c r="L1155" s="27" t="s">
        <v>241</v>
      </c>
      <c r="M1155" s="27" t="s">
        <v>28</v>
      </c>
      <c r="N1155" s="27" t="s">
        <v>4374</v>
      </c>
      <c r="O1155" s="27" t="s">
        <v>107</v>
      </c>
      <c r="P1155" s="27" t="s">
        <v>4375</v>
      </c>
      <c r="Q1155" s="27" t="s">
        <v>31</v>
      </c>
      <c r="R1155" s="24" t="s">
        <v>4376</v>
      </c>
      <c r="S1155" s="24" t="s">
        <v>33</v>
      </c>
    </row>
    <row r="1156" spans="1:19" x14ac:dyDescent="0.25">
      <c r="A1156" s="25" t="s">
        <v>18</v>
      </c>
      <c r="B1156" s="36" t="str">
        <f t="shared" si="18"/>
        <v>WOMC02BILLTO</v>
      </c>
      <c r="C1156" s="23"/>
      <c r="D1156" s="27" t="s">
        <v>4384</v>
      </c>
      <c r="E1156" s="27" t="s">
        <v>4385</v>
      </c>
      <c r="F1156" s="27" t="s">
        <v>21</v>
      </c>
      <c r="G1156" s="27" t="s">
        <v>22</v>
      </c>
      <c r="H1156" s="27" t="s">
        <v>4386</v>
      </c>
      <c r="I1156" s="27" t="s">
        <v>24</v>
      </c>
      <c r="J1156" s="27" t="s">
        <v>3256</v>
      </c>
      <c r="K1156" s="27" t="s">
        <v>607</v>
      </c>
      <c r="L1156" s="27" t="s">
        <v>4387</v>
      </c>
      <c r="M1156" s="27" t="s">
        <v>28</v>
      </c>
      <c r="N1156" s="27" t="s">
        <v>4388</v>
      </c>
      <c r="O1156" s="27" t="s">
        <v>107</v>
      </c>
      <c r="P1156" s="27" t="s">
        <v>4389</v>
      </c>
      <c r="Q1156" s="27" t="s">
        <v>31</v>
      </c>
      <c r="R1156" s="24" t="s">
        <v>4390</v>
      </c>
      <c r="S1156" s="24" t="s">
        <v>33</v>
      </c>
    </row>
    <row r="1157" spans="1:19" x14ac:dyDescent="0.25">
      <c r="A1157" s="25" t="s">
        <v>18</v>
      </c>
      <c r="B1157" s="36" t="str">
        <f t="shared" si="18"/>
        <v>WOND01BILLTO</v>
      </c>
      <c r="C1157" s="23"/>
      <c r="D1157" s="27" t="s">
        <v>4391</v>
      </c>
      <c r="E1157" s="27" t="s">
        <v>4392</v>
      </c>
      <c r="F1157" s="27" t="s">
        <v>21</v>
      </c>
      <c r="G1157" s="27" t="s">
        <v>22</v>
      </c>
      <c r="H1157" s="27" t="s">
        <v>4393</v>
      </c>
      <c r="I1157" s="27" t="s">
        <v>24</v>
      </c>
      <c r="J1157" s="27" t="s">
        <v>4394</v>
      </c>
      <c r="K1157" s="27" t="s">
        <v>1733</v>
      </c>
      <c r="L1157" s="27" t="s">
        <v>4395</v>
      </c>
      <c r="M1157" s="27" t="s">
        <v>28</v>
      </c>
      <c r="N1157" s="27" t="s">
        <v>4396</v>
      </c>
      <c r="O1157" s="27" t="s">
        <v>107</v>
      </c>
      <c r="P1157" s="27" t="s">
        <v>4397</v>
      </c>
      <c r="Q1157" s="27" t="s">
        <v>31</v>
      </c>
      <c r="R1157" s="24" t="s">
        <v>24</v>
      </c>
      <c r="S1157" s="24" t="s">
        <v>33</v>
      </c>
    </row>
    <row r="1158" spans="1:19" x14ac:dyDescent="0.25">
      <c r="A1158" s="25" t="s">
        <v>18</v>
      </c>
      <c r="B1158" s="36" t="str">
        <f t="shared" si="18"/>
        <v>WOOD02BILLTO</v>
      </c>
      <c r="C1158" s="23"/>
      <c r="D1158" s="27" t="s">
        <v>4398</v>
      </c>
      <c r="E1158" s="27" t="s">
        <v>4399</v>
      </c>
      <c r="F1158" s="27" t="s">
        <v>21</v>
      </c>
      <c r="G1158" s="27" t="s">
        <v>22</v>
      </c>
      <c r="H1158" s="27" t="s">
        <v>4400</v>
      </c>
      <c r="I1158" s="27" t="s">
        <v>24</v>
      </c>
      <c r="J1158" s="27" t="s">
        <v>4401</v>
      </c>
      <c r="K1158" s="27" t="s">
        <v>60</v>
      </c>
      <c r="L1158" s="27" t="s">
        <v>4402</v>
      </c>
      <c r="M1158" s="27" t="s">
        <v>28</v>
      </c>
      <c r="N1158" s="27" t="s">
        <v>4403</v>
      </c>
      <c r="O1158" s="27" t="s">
        <v>107</v>
      </c>
      <c r="P1158" s="27" t="s">
        <v>4404</v>
      </c>
      <c r="Q1158" s="27" t="s">
        <v>31</v>
      </c>
      <c r="R1158" s="24" t="s">
        <v>4405</v>
      </c>
      <c r="S1158" s="24" t="s">
        <v>33</v>
      </c>
    </row>
    <row r="1159" spans="1:19" x14ac:dyDescent="0.25">
      <c r="A1159" s="25" t="s">
        <v>18</v>
      </c>
      <c r="B1159" s="36" t="str">
        <f t="shared" si="18"/>
        <v>WOOM01BILLTO</v>
      </c>
      <c r="C1159" s="23"/>
      <c r="D1159" s="42" t="s">
        <v>4406</v>
      </c>
      <c r="E1159" s="42" t="s">
        <v>4407</v>
      </c>
      <c r="F1159" s="42" t="s">
        <v>21</v>
      </c>
      <c r="G1159" s="42" t="s">
        <v>22</v>
      </c>
      <c r="H1159" s="42" t="s">
        <v>4408</v>
      </c>
      <c r="I1159" s="42" t="s">
        <v>24</v>
      </c>
      <c r="J1159" s="42" t="s">
        <v>4409</v>
      </c>
      <c r="K1159" s="42" t="s">
        <v>1733</v>
      </c>
      <c r="L1159" s="42" t="s">
        <v>4410</v>
      </c>
      <c r="M1159" s="42" t="s">
        <v>28</v>
      </c>
      <c r="N1159" s="42" t="s">
        <v>4411</v>
      </c>
      <c r="O1159" s="42" t="s">
        <v>107</v>
      </c>
      <c r="P1159" s="42" t="s">
        <v>4412</v>
      </c>
      <c r="Q1159" s="42" t="s">
        <v>31</v>
      </c>
      <c r="R1159" s="24" t="s">
        <v>4413</v>
      </c>
      <c r="S1159" s="24" t="s">
        <v>33</v>
      </c>
    </row>
    <row r="1160" spans="1:19" x14ac:dyDescent="0.25">
      <c r="A1160" s="25" t="s">
        <v>18</v>
      </c>
      <c r="B1160" s="36" t="str">
        <f t="shared" si="18"/>
        <v>WOOM02BILLTO</v>
      </c>
      <c r="C1160" s="23"/>
      <c r="D1160" s="42" t="s">
        <v>4414</v>
      </c>
      <c r="E1160" s="42" t="s">
        <v>4415</v>
      </c>
      <c r="F1160" s="42" t="s">
        <v>21</v>
      </c>
      <c r="G1160" s="42" t="s">
        <v>22</v>
      </c>
      <c r="H1160" s="42" t="s">
        <v>4416</v>
      </c>
      <c r="I1160" s="42" t="s">
        <v>24</v>
      </c>
      <c r="J1160" s="42" t="s">
        <v>4417</v>
      </c>
      <c r="K1160" s="42" t="s">
        <v>60</v>
      </c>
      <c r="L1160" s="42" t="s">
        <v>4418</v>
      </c>
      <c r="M1160" s="42" t="s">
        <v>28</v>
      </c>
      <c r="N1160" s="42" t="s">
        <v>4419</v>
      </c>
      <c r="O1160" s="42" t="s">
        <v>107</v>
      </c>
      <c r="P1160" s="42" t="s">
        <v>4420</v>
      </c>
      <c r="Q1160" s="42" t="s">
        <v>31</v>
      </c>
      <c r="R1160" s="24" t="s">
        <v>24</v>
      </c>
      <c r="S1160" s="24" t="s">
        <v>33</v>
      </c>
    </row>
    <row r="1161" spans="1:19" x14ac:dyDescent="0.25">
      <c r="A1161" s="25" t="s">
        <v>18</v>
      </c>
      <c r="B1161" s="36" t="str">
        <f t="shared" si="18"/>
        <v>WORD01BILLTO</v>
      </c>
      <c r="C1161" s="23"/>
      <c r="D1161" s="42" t="s">
        <v>4421</v>
      </c>
      <c r="E1161" s="42" t="s">
        <v>4422</v>
      </c>
      <c r="F1161" s="42" t="s">
        <v>21</v>
      </c>
      <c r="G1161" s="42" t="s">
        <v>22</v>
      </c>
      <c r="H1161" s="42" t="s">
        <v>4423</v>
      </c>
      <c r="I1161" s="42" t="s">
        <v>24</v>
      </c>
      <c r="J1161" s="42" t="s">
        <v>4424</v>
      </c>
      <c r="K1161" s="42" t="s">
        <v>104</v>
      </c>
      <c r="L1161" s="42" t="s">
        <v>4425</v>
      </c>
      <c r="M1161" s="42" t="s">
        <v>28</v>
      </c>
      <c r="N1161" s="42" t="s">
        <v>4426</v>
      </c>
      <c r="O1161" s="42" t="s">
        <v>107</v>
      </c>
      <c r="P1161" s="42" t="s">
        <v>4427</v>
      </c>
      <c r="Q1161" s="42" t="s">
        <v>31</v>
      </c>
      <c r="R1161" s="24" t="s">
        <v>4428</v>
      </c>
      <c r="S1161" s="24" t="s">
        <v>33</v>
      </c>
    </row>
    <row r="1162" spans="1:19" x14ac:dyDescent="0.25">
      <c r="A1162" s="25" t="s">
        <v>18</v>
      </c>
      <c r="B1162" s="36" t="str">
        <f t="shared" si="18"/>
        <v>WORE02BILLTO</v>
      </c>
      <c r="C1162" s="23"/>
      <c r="D1162" s="42" t="s">
        <v>4429</v>
      </c>
      <c r="E1162" s="42" t="s">
        <v>4430</v>
      </c>
      <c r="F1162" s="42" t="s">
        <v>21</v>
      </c>
      <c r="G1162" s="42" t="s">
        <v>22</v>
      </c>
      <c r="H1162" s="42" t="s">
        <v>4431</v>
      </c>
      <c r="I1162" s="42" t="s">
        <v>24</v>
      </c>
      <c r="J1162" s="42" t="s">
        <v>2917</v>
      </c>
      <c r="K1162" s="42" t="s">
        <v>87</v>
      </c>
      <c r="L1162" s="42" t="s">
        <v>2918</v>
      </c>
      <c r="M1162" s="42" t="s">
        <v>28</v>
      </c>
      <c r="N1162" s="42" t="s">
        <v>4432</v>
      </c>
      <c r="O1162" s="42" t="s">
        <v>107</v>
      </c>
      <c r="P1162" s="42" t="s">
        <v>4433</v>
      </c>
      <c r="Q1162" s="42" t="s">
        <v>31</v>
      </c>
      <c r="R1162" s="24" t="s">
        <v>4434</v>
      </c>
      <c r="S1162" s="24" t="s">
        <v>33</v>
      </c>
    </row>
    <row r="1163" spans="1:19" x14ac:dyDescent="0.25">
      <c r="A1163" s="25" t="s">
        <v>18</v>
      </c>
      <c r="B1163" s="36" t="str">
        <f t="shared" si="18"/>
        <v>WORM01BILLTO</v>
      </c>
      <c r="C1163" s="23"/>
      <c r="D1163" s="42" t="s">
        <v>4435</v>
      </c>
      <c r="E1163" s="42" t="s">
        <v>4436</v>
      </c>
      <c r="F1163" s="42" t="s">
        <v>21</v>
      </c>
      <c r="G1163" s="42" t="s">
        <v>22</v>
      </c>
      <c r="H1163" s="42" t="s">
        <v>4437</v>
      </c>
      <c r="I1163" s="42" t="s">
        <v>24</v>
      </c>
      <c r="J1163" s="42" t="s">
        <v>1804</v>
      </c>
      <c r="K1163" s="42" t="s">
        <v>68</v>
      </c>
      <c r="L1163" s="42" t="s">
        <v>1805</v>
      </c>
      <c r="M1163" s="42" t="s">
        <v>28</v>
      </c>
      <c r="N1163" s="42" t="s">
        <v>4438</v>
      </c>
      <c r="O1163" s="42" t="s">
        <v>107</v>
      </c>
      <c r="P1163" s="42" t="s">
        <v>4439</v>
      </c>
      <c r="Q1163" s="42" t="s">
        <v>31</v>
      </c>
      <c r="R1163" s="24" t="s">
        <v>4440</v>
      </c>
      <c r="S1163" s="24" t="s">
        <v>33</v>
      </c>
    </row>
    <row r="1164" spans="1:19" x14ac:dyDescent="0.25">
      <c r="A1164" s="25" t="s">
        <v>18</v>
      </c>
      <c r="B1164" s="36" t="str">
        <f t="shared" si="18"/>
        <v>WRIC01BILLTO</v>
      </c>
      <c r="C1164" s="23"/>
      <c r="D1164" s="27" t="s">
        <v>4441</v>
      </c>
      <c r="E1164" s="27" t="s">
        <v>4442</v>
      </c>
      <c r="F1164" s="27" t="s">
        <v>21</v>
      </c>
      <c r="G1164" s="27" t="s">
        <v>22</v>
      </c>
      <c r="H1164" s="27" t="s">
        <v>4443</v>
      </c>
      <c r="I1164" s="27" t="s">
        <v>24</v>
      </c>
      <c r="J1164" s="27" t="s">
        <v>4444</v>
      </c>
      <c r="K1164" s="27" t="s">
        <v>164</v>
      </c>
      <c r="L1164" s="27" t="s">
        <v>4445</v>
      </c>
      <c r="M1164" s="27" t="s">
        <v>28</v>
      </c>
      <c r="N1164" s="27" t="s">
        <v>24</v>
      </c>
      <c r="O1164" s="27" t="s">
        <v>107</v>
      </c>
      <c r="P1164" s="27" t="s">
        <v>4446</v>
      </c>
      <c r="Q1164" s="27" t="s">
        <v>31</v>
      </c>
      <c r="R1164" s="24" t="s">
        <v>24</v>
      </c>
      <c r="S1164" s="24" t="s">
        <v>33</v>
      </c>
    </row>
    <row r="1165" spans="1:19" x14ac:dyDescent="0.25">
      <c r="A1165" s="25" t="s">
        <v>18</v>
      </c>
      <c r="B1165" s="36" t="str">
        <f t="shared" si="18"/>
        <v>YELB03BILLTO</v>
      </c>
      <c r="C1165" s="23"/>
      <c r="D1165" s="27" t="s">
        <v>4459</v>
      </c>
      <c r="E1165" s="27" t="s">
        <v>4460</v>
      </c>
      <c r="F1165" s="27" t="s">
        <v>21</v>
      </c>
      <c r="G1165" s="27" t="s">
        <v>22</v>
      </c>
      <c r="H1165" s="27" t="s">
        <v>4461</v>
      </c>
      <c r="I1165" s="27" t="s">
        <v>24</v>
      </c>
      <c r="J1165" s="27" t="s">
        <v>4462</v>
      </c>
      <c r="K1165" s="27" t="s">
        <v>607</v>
      </c>
      <c r="L1165" s="27" t="s">
        <v>4463</v>
      </c>
      <c r="M1165" s="27" t="s">
        <v>28</v>
      </c>
      <c r="N1165" s="27" t="s">
        <v>4464</v>
      </c>
      <c r="O1165" s="27" t="s">
        <v>107</v>
      </c>
      <c r="P1165" s="27" t="s">
        <v>4465</v>
      </c>
      <c r="Q1165" s="27" t="s">
        <v>31</v>
      </c>
      <c r="R1165" s="24" t="s">
        <v>4466</v>
      </c>
      <c r="S1165" s="24" t="s">
        <v>33</v>
      </c>
    </row>
    <row r="1166" spans="1:19" x14ac:dyDescent="0.25">
      <c r="A1166" s="25" t="s">
        <v>18</v>
      </c>
      <c r="B1166" s="36" t="str">
        <f t="shared" si="18"/>
        <v>YOUO01BILLTO</v>
      </c>
      <c r="C1166" s="23"/>
      <c r="D1166" s="27" t="s">
        <v>4479</v>
      </c>
      <c r="E1166" s="27" t="s">
        <v>4480</v>
      </c>
      <c r="F1166" s="27" t="s">
        <v>21</v>
      </c>
      <c r="G1166" s="27" t="s">
        <v>22</v>
      </c>
      <c r="H1166" s="27" t="s">
        <v>4481</v>
      </c>
      <c r="I1166" s="27" t="s">
        <v>24</v>
      </c>
      <c r="J1166" s="27" t="s">
        <v>4482</v>
      </c>
      <c r="K1166" s="27" t="s">
        <v>60</v>
      </c>
      <c r="L1166" s="27" t="s">
        <v>4483</v>
      </c>
      <c r="M1166" s="27" t="s">
        <v>28</v>
      </c>
      <c r="N1166" s="27" t="s">
        <v>4484</v>
      </c>
      <c r="O1166" s="27" t="s">
        <v>107</v>
      </c>
      <c r="P1166" s="27" t="s">
        <v>4485</v>
      </c>
      <c r="Q1166" s="27" t="s">
        <v>31</v>
      </c>
      <c r="R1166" s="24" t="s">
        <v>4486</v>
      </c>
      <c r="S1166" s="24" t="s">
        <v>33</v>
      </c>
    </row>
    <row r="1167" spans="1:19" x14ac:dyDescent="0.25">
      <c r="A1167" s="25" t="s">
        <v>18</v>
      </c>
      <c r="B1167" s="36" t="str">
        <f t="shared" si="18"/>
        <v>ZCHE01BILLTO</v>
      </c>
      <c r="C1167" s="23"/>
      <c r="D1167" s="27" t="s">
        <v>4487</v>
      </c>
      <c r="E1167" s="27" t="s">
        <v>4488</v>
      </c>
      <c r="F1167" s="27" t="s">
        <v>21</v>
      </c>
      <c r="G1167" s="27" t="s">
        <v>22</v>
      </c>
      <c r="H1167" s="27" t="s">
        <v>4489</v>
      </c>
      <c r="I1167" s="27" t="s">
        <v>24</v>
      </c>
      <c r="J1167" s="27" t="s">
        <v>2063</v>
      </c>
      <c r="K1167" s="27" t="s">
        <v>443</v>
      </c>
      <c r="L1167" s="27" t="s">
        <v>4490</v>
      </c>
      <c r="M1167" s="27" t="s">
        <v>28</v>
      </c>
      <c r="N1167" s="27" t="s">
        <v>4491</v>
      </c>
      <c r="O1167" s="27" t="s">
        <v>107</v>
      </c>
      <c r="P1167" s="27" t="s">
        <v>4492</v>
      </c>
      <c r="Q1167" s="27" t="s">
        <v>31</v>
      </c>
      <c r="R1167" s="24" t="s">
        <v>4493</v>
      </c>
      <c r="S1167" s="24" t="s">
        <v>33</v>
      </c>
    </row>
    <row r="1168" spans="1:19" x14ac:dyDescent="0.25">
      <c r="A1168" s="25" t="s">
        <v>18</v>
      </c>
      <c r="B1168" s="36" t="str">
        <f t="shared" si="18"/>
        <v>ZERG01BILLTO</v>
      </c>
      <c r="C1168" s="23"/>
      <c r="D1168" s="27" t="s">
        <v>4494</v>
      </c>
      <c r="E1168" s="27" t="s">
        <v>4495</v>
      </c>
      <c r="F1168" s="27" t="s">
        <v>21</v>
      </c>
      <c r="G1168" s="27" t="s">
        <v>22</v>
      </c>
      <c r="H1168" s="27" t="s">
        <v>4496</v>
      </c>
      <c r="I1168" s="27" t="s">
        <v>24</v>
      </c>
      <c r="J1168" s="27" t="s">
        <v>638</v>
      </c>
      <c r="K1168" s="27" t="s">
        <v>38</v>
      </c>
      <c r="L1168" s="27" t="s">
        <v>639</v>
      </c>
      <c r="M1168" s="27" t="s">
        <v>28</v>
      </c>
      <c r="N1168" s="27" t="s">
        <v>4497</v>
      </c>
      <c r="O1168" s="27" t="s">
        <v>107</v>
      </c>
      <c r="P1168" s="27" t="s">
        <v>4498</v>
      </c>
      <c r="Q1168" s="27" t="s">
        <v>31</v>
      </c>
      <c r="R1168" s="24" t="s">
        <v>24</v>
      </c>
      <c r="S1168" s="24" t="s">
        <v>33</v>
      </c>
    </row>
    <row r="1169" spans="1:19" x14ac:dyDescent="0.25">
      <c r="A1169" s="25" t="s">
        <v>18</v>
      </c>
      <c r="B1169" s="36" t="str">
        <f t="shared" si="18"/>
        <v>ZITO01BILLTO</v>
      </c>
      <c r="C1169" s="23"/>
      <c r="D1169" s="27" t="s">
        <v>4506</v>
      </c>
      <c r="E1169" s="27" t="s">
        <v>4507</v>
      </c>
      <c r="F1169" s="27" t="s">
        <v>21</v>
      </c>
      <c r="G1169" s="27" t="s">
        <v>22</v>
      </c>
      <c r="H1169" s="27" t="s">
        <v>4508</v>
      </c>
      <c r="I1169" s="27" t="s">
        <v>24</v>
      </c>
      <c r="J1169" s="27" t="s">
        <v>2063</v>
      </c>
      <c r="K1169" s="27" t="s">
        <v>443</v>
      </c>
      <c r="L1169" s="27" t="s">
        <v>4509</v>
      </c>
      <c r="M1169" s="27" t="s">
        <v>28</v>
      </c>
      <c r="N1169" s="27" t="s">
        <v>4510</v>
      </c>
      <c r="O1169" s="27" t="s">
        <v>107</v>
      </c>
      <c r="P1169" s="27" t="s">
        <v>4511</v>
      </c>
      <c r="Q1169" s="27" t="s">
        <v>31</v>
      </c>
      <c r="R1169" s="24" t="s">
        <v>4512</v>
      </c>
      <c r="S1169" s="24" t="s">
        <v>33</v>
      </c>
    </row>
    <row r="1170" spans="1:19" x14ac:dyDescent="0.25">
      <c r="A1170" s="25" t="s">
        <v>18</v>
      </c>
      <c r="B1170" s="36" t="str">
        <f t="shared" si="18"/>
        <v>ZOEF01BILLTO</v>
      </c>
      <c r="C1170" s="23"/>
      <c r="D1170" s="42" t="s">
        <v>4513</v>
      </c>
      <c r="E1170" s="42" t="s">
        <v>4514</v>
      </c>
      <c r="F1170" s="42" t="s">
        <v>21</v>
      </c>
      <c r="G1170" s="42" t="s">
        <v>22</v>
      </c>
      <c r="H1170" s="42" t="s">
        <v>4515</v>
      </c>
      <c r="I1170" s="42" t="s">
        <v>24</v>
      </c>
      <c r="J1170" s="42" t="s">
        <v>296</v>
      </c>
      <c r="K1170" s="42" t="s">
        <v>38</v>
      </c>
      <c r="L1170" s="42" t="s">
        <v>4516</v>
      </c>
      <c r="M1170" s="42" t="s">
        <v>28</v>
      </c>
      <c r="N1170" s="42" t="s">
        <v>4517</v>
      </c>
      <c r="O1170" s="42" t="s">
        <v>107</v>
      </c>
      <c r="P1170" s="42" t="s">
        <v>4518</v>
      </c>
      <c r="Q1170" s="42" t="s">
        <v>31</v>
      </c>
      <c r="R1170" s="24" t="s">
        <v>24</v>
      </c>
      <c r="S1170" s="24" t="s">
        <v>33</v>
      </c>
    </row>
    <row r="1171" spans="1:19" x14ac:dyDescent="0.25">
      <c r="A1171" s="25" t="s">
        <v>18</v>
      </c>
      <c r="B1171" s="36" t="str">
        <f t="shared" si="18"/>
        <v>ZOJT01BILLTO</v>
      </c>
      <c r="C1171" s="23"/>
      <c r="D1171" s="27" t="s">
        <v>4519</v>
      </c>
      <c r="E1171" s="27" t="s">
        <v>4520</v>
      </c>
      <c r="F1171" s="27" t="s">
        <v>21</v>
      </c>
      <c r="G1171" s="27" t="s">
        <v>22</v>
      </c>
      <c r="H1171" s="27" t="s">
        <v>4521</v>
      </c>
      <c r="I1171" s="27" t="s">
        <v>4522</v>
      </c>
      <c r="J1171" s="27" t="s">
        <v>4217</v>
      </c>
      <c r="K1171" s="27" t="s">
        <v>196</v>
      </c>
      <c r="L1171" s="27" t="s">
        <v>4218</v>
      </c>
      <c r="M1171" s="27" t="s">
        <v>28</v>
      </c>
      <c r="N1171" s="27" t="s">
        <v>4523</v>
      </c>
      <c r="O1171" s="27" t="s">
        <v>107</v>
      </c>
      <c r="P1171" s="27" t="s">
        <v>4524</v>
      </c>
      <c r="Q1171" s="27" t="s">
        <v>31</v>
      </c>
      <c r="R1171" s="24" t="s">
        <v>24</v>
      </c>
      <c r="S1171" s="24" t="s">
        <v>33</v>
      </c>
    </row>
    <row r="1172" spans="1:19" x14ac:dyDescent="0.25">
      <c r="A1172" s="25" t="s">
        <v>18</v>
      </c>
      <c r="B1172" s="36" t="str">
        <f t="shared" si="18"/>
        <v>#HALA03BILLTO</v>
      </c>
      <c r="C1172" s="23" t="s">
        <v>18</v>
      </c>
      <c r="D1172" s="17" t="s">
        <v>4807</v>
      </c>
      <c r="E1172" s="17" t="s">
        <v>4808</v>
      </c>
      <c r="F1172" s="17" t="s">
        <v>21</v>
      </c>
      <c r="G1172" s="17" t="s">
        <v>22</v>
      </c>
      <c r="H1172" s="17" t="s">
        <v>4809</v>
      </c>
      <c r="I1172" s="17" t="s">
        <v>24</v>
      </c>
      <c r="J1172" s="17" t="s">
        <v>2063</v>
      </c>
      <c r="K1172" s="17" t="s">
        <v>443</v>
      </c>
      <c r="L1172" s="17" t="s">
        <v>4150</v>
      </c>
      <c r="M1172" s="17" t="s">
        <v>28</v>
      </c>
      <c r="N1172" s="17" t="s">
        <v>4810</v>
      </c>
      <c r="O1172" s="17" t="s">
        <v>107</v>
      </c>
      <c r="P1172" s="17" t="s">
        <v>4811</v>
      </c>
      <c r="Q1172" s="17" t="s">
        <v>31</v>
      </c>
      <c r="R1172" s="24" t="s">
        <v>4812</v>
      </c>
      <c r="S1172" s="24" t="s">
        <v>4601</v>
      </c>
    </row>
    <row r="1173" spans="1:19" x14ac:dyDescent="0.25">
      <c r="A1173" s="25" t="s">
        <v>31</v>
      </c>
      <c r="B1173" s="36" t="str">
        <f t="shared" si="18"/>
        <v>#PAPS01BILLTO</v>
      </c>
      <c r="C1173" s="23" t="s">
        <v>18</v>
      </c>
      <c r="D1173" s="17" t="s">
        <v>4911</v>
      </c>
      <c r="E1173" s="17" t="s">
        <v>4912</v>
      </c>
      <c r="F1173" s="17" t="s">
        <v>21</v>
      </c>
      <c r="G1173" s="17" t="s">
        <v>22</v>
      </c>
      <c r="H1173" s="17" t="s">
        <v>4913</v>
      </c>
      <c r="I1173" s="17" t="s">
        <v>24</v>
      </c>
      <c r="J1173" s="17" t="s">
        <v>4914</v>
      </c>
      <c r="K1173" s="17" t="s">
        <v>186</v>
      </c>
      <c r="L1173" s="17" t="s">
        <v>4915</v>
      </c>
      <c r="M1173" s="17" t="s">
        <v>28</v>
      </c>
      <c r="N1173" s="17" t="s">
        <v>24</v>
      </c>
      <c r="O1173" s="17" t="s">
        <v>107</v>
      </c>
      <c r="P1173" s="17" t="s">
        <v>4916</v>
      </c>
      <c r="Q1173" s="17" t="s">
        <v>31</v>
      </c>
      <c r="R1173" s="24" t="s">
        <v>24</v>
      </c>
      <c r="S1173" s="24" t="s">
        <v>4601</v>
      </c>
    </row>
    <row r="1174" spans="1:19" x14ac:dyDescent="0.25">
      <c r="A1174" s="25" t="s">
        <v>31</v>
      </c>
      <c r="B1174" s="36" t="str">
        <f t="shared" si="18"/>
        <v>#TJXC01BILLTO</v>
      </c>
      <c r="C1174" s="23"/>
      <c r="D1174" s="17" t="s">
        <v>4977</v>
      </c>
      <c r="E1174" s="17" t="s">
        <v>4978</v>
      </c>
      <c r="F1174" s="17" t="s">
        <v>21</v>
      </c>
      <c r="G1174" s="17" t="s">
        <v>4919</v>
      </c>
      <c r="H1174" s="17" t="s">
        <v>4979</v>
      </c>
      <c r="I1174" s="17" t="s">
        <v>24</v>
      </c>
      <c r="J1174" s="17" t="s">
        <v>4980</v>
      </c>
      <c r="K1174" s="17" t="s">
        <v>328</v>
      </c>
      <c r="L1174" s="17" t="s">
        <v>4981</v>
      </c>
      <c r="M1174" s="17" t="s">
        <v>60</v>
      </c>
      <c r="N1174" s="17" t="s">
        <v>4982</v>
      </c>
      <c r="O1174" s="17" t="s">
        <v>107</v>
      </c>
      <c r="P1174" s="17" t="s">
        <v>4983</v>
      </c>
      <c r="Q1174" s="17" t="s">
        <v>31</v>
      </c>
      <c r="R1174" s="24" t="s">
        <v>24</v>
      </c>
      <c r="S1174" s="24" t="s">
        <v>4601</v>
      </c>
    </row>
    <row r="1175" spans="1:19" x14ac:dyDescent="0.25">
      <c r="A1175" s="25" t="s">
        <v>18</v>
      </c>
      <c r="B1175" s="36" t="str">
        <f t="shared" si="18"/>
        <v>PARF01BILLTO</v>
      </c>
      <c r="C1175" s="23" t="s">
        <v>18</v>
      </c>
      <c r="D1175" s="42" t="s">
        <v>5049</v>
      </c>
      <c r="E1175" s="42" t="s">
        <v>5050</v>
      </c>
      <c r="F1175" s="42" t="s">
        <v>21</v>
      </c>
      <c r="G1175" s="42" t="s">
        <v>22</v>
      </c>
      <c r="H1175" s="42" t="s">
        <v>5051</v>
      </c>
      <c r="I1175" s="42" t="s">
        <v>24</v>
      </c>
      <c r="J1175" s="42" t="s">
        <v>2329</v>
      </c>
      <c r="K1175" s="42" t="s">
        <v>104</v>
      </c>
      <c r="L1175" s="42" t="s">
        <v>2330</v>
      </c>
      <c r="M1175" s="42" t="s">
        <v>28</v>
      </c>
      <c r="N1175" s="42" t="s">
        <v>5052</v>
      </c>
      <c r="O1175" s="42" t="s">
        <v>107</v>
      </c>
      <c r="P1175" s="42" t="s">
        <v>5053</v>
      </c>
      <c r="Q1175" s="42" t="s">
        <v>31</v>
      </c>
      <c r="R1175" s="24" t="s">
        <v>5054</v>
      </c>
      <c r="S1175" s="24" t="s">
        <v>5055</v>
      </c>
    </row>
    <row r="1176" spans="1:19" x14ac:dyDescent="0.25">
      <c r="A1176" s="25" t="s">
        <v>18</v>
      </c>
      <c r="B1176" s="36" t="str">
        <f t="shared" si="18"/>
        <v>PF02BILLTO</v>
      </c>
      <c r="C1176" s="23" t="s">
        <v>18</v>
      </c>
      <c r="D1176" s="42" t="s">
        <v>5063</v>
      </c>
      <c r="E1176" s="42" t="s">
        <v>5064</v>
      </c>
      <c r="F1176" s="42" t="s">
        <v>21</v>
      </c>
      <c r="G1176" s="42" t="s">
        <v>22</v>
      </c>
      <c r="H1176" s="42" t="s">
        <v>5065</v>
      </c>
      <c r="I1176" s="42" t="s">
        <v>24</v>
      </c>
      <c r="J1176" s="42" t="s">
        <v>5066</v>
      </c>
      <c r="K1176" s="42" t="s">
        <v>104</v>
      </c>
      <c r="L1176" s="42" t="s">
        <v>5067</v>
      </c>
      <c r="M1176" s="42" t="s">
        <v>28</v>
      </c>
      <c r="N1176" s="42" t="s">
        <v>5068</v>
      </c>
      <c r="O1176" s="42" t="s">
        <v>107</v>
      </c>
      <c r="P1176" s="42" t="s">
        <v>5069</v>
      </c>
      <c r="Q1176" s="42" t="s">
        <v>31</v>
      </c>
      <c r="R1176" s="24" t="s">
        <v>5070</v>
      </c>
      <c r="S1176" s="24" t="s">
        <v>5055</v>
      </c>
    </row>
    <row r="1177" spans="1:19" x14ac:dyDescent="0.25">
      <c r="A1177" s="25" t="s">
        <v>18</v>
      </c>
      <c r="B1177" s="36" t="str">
        <f t="shared" si="18"/>
        <v>PF05BILLTO</v>
      </c>
      <c r="C1177" s="23" t="s">
        <v>18</v>
      </c>
      <c r="D1177" s="27" t="s">
        <v>5076</v>
      </c>
      <c r="E1177" s="27" t="s">
        <v>5077</v>
      </c>
      <c r="F1177" s="27" t="s">
        <v>21</v>
      </c>
      <c r="G1177" s="27" t="s">
        <v>22</v>
      </c>
      <c r="H1177" s="27" t="s">
        <v>5078</v>
      </c>
      <c r="I1177" s="27" t="s">
        <v>24</v>
      </c>
      <c r="J1177" s="27" t="s">
        <v>5079</v>
      </c>
      <c r="K1177" s="27" t="s">
        <v>104</v>
      </c>
      <c r="L1177" s="27" t="s">
        <v>5080</v>
      </c>
      <c r="M1177" s="27" t="s">
        <v>28</v>
      </c>
      <c r="N1177" s="27" t="s">
        <v>5081</v>
      </c>
      <c r="O1177" s="27" t="s">
        <v>107</v>
      </c>
      <c r="P1177" s="27" t="s">
        <v>5082</v>
      </c>
      <c r="Q1177" s="27" t="s">
        <v>31</v>
      </c>
      <c r="R1177" s="24" t="s">
        <v>5083</v>
      </c>
      <c r="S1177" s="24" t="s">
        <v>5055</v>
      </c>
    </row>
    <row r="1178" spans="1:19" x14ac:dyDescent="0.25">
      <c r="A1178" s="25" t="s">
        <v>18</v>
      </c>
      <c r="B1178" s="36" t="str">
        <f t="shared" si="18"/>
        <v>PF06BILLTO</v>
      </c>
      <c r="C1178" s="23" t="s">
        <v>18</v>
      </c>
      <c r="D1178" s="27" t="s">
        <v>5084</v>
      </c>
      <c r="E1178" s="27" t="s">
        <v>5085</v>
      </c>
      <c r="F1178" s="27" t="s">
        <v>21</v>
      </c>
      <c r="G1178" s="27" t="s">
        <v>22</v>
      </c>
      <c r="H1178" s="27" t="s">
        <v>5086</v>
      </c>
      <c r="I1178" s="27" t="s">
        <v>5087</v>
      </c>
      <c r="J1178" s="27" t="s">
        <v>5088</v>
      </c>
      <c r="K1178" s="27" t="s">
        <v>104</v>
      </c>
      <c r="L1178" s="27" t="s">
        <v>5089</v>
      </c>
      <c r="M1178" s="27" t="s">
        <v>28</v>
      </c>
      <c r="N1178" s="27" t="s">
        <v>5090</v>
      </c>
      <c r="O1178" s="27" t="s">
        <v>107</v>
      </c>
      <c r="P1178" s="27" t="s">
        <v>5091</v>
      </c>
      <c r="Q1178" s="27" t="s">
        <v>31</v>
      </c>
      <c r="R1178" s="24" t="s">
        <v>24</v>
      </c>
      <c r="S1178" s="24" t="s">
        <v>5055</v>
      </c>
    </row>
    <row r="1179" spans="1:19" x14ac:dyDescent="0.25">
      <c r="A1179" s="25" t="s">
        <v>18</v>
      </c>
      <c r="B1179" s="36" t="str">
        <f t="shared" si="18"/>
        <v>PF10BILLTO</v>
      </c>
      <c r="C1179" s="23" t="s">
        <v>18</v>
      </c>
      <c r="D1179" s="27" t="s">
        <v>5092</v>
      </c>
      <c r="E1179" s="27" t="s">
        <v>5093</v>
      </c>
      <c r="F1179" s="27" t="s">
        <v>21</v>
      </c>
      <c r="G1179" s="27" t="s">
        <v>22</v>
      </c>
      <c r="H1179" s="27" t="s">
        <v>5094</v>
      </c>
      <c r="I1179" s="27" t="s">
        <v>24</v>
      </c>
      <c r="J1179" s="27" t="s">
        <v>5095</v>
      </c>
      <c r="K1179" s="27" t="s">
        <v>104</v>
      </c>
      <c r="L1179" s="27" t="s">
        <v>5096</v>
      </c>
      <c r="M1179" s="27" t="s">
        <v>28</v>
      </c>
      <c r="N1179" s="27" t="s">
        <v>5097</v>
      </c>
      <c r="O1179" s="27" t="s">
        <v>107</v>
      </c>
      <c r="P1179" s="27" t="s">
        <v>5098</v>
      </c>
      <c r="Q1179" s="27" t="s">
        <v>31</v>
      </c>
      <c r="R1179" s="24" t="s">
        <v>24</v>
      </c>
      <c r="S1179" s="24" t="s">
        <v>5055</v>
      </c>
    </row>
    <row r="1180" spans="1:19" x14ac:dyDescent="0.25">
      <c r="A1180" s="25" t="s">
        <v>18</v>
      </c>
      <c r="B1180" s="36" t="str">
        <f t="shared" si="18"/>
        <v>PF12BILLTO</v>
      </c>
      <c r="C1180" s="23" t="s">
        <v>18</v>
      </c>
      <c r="D1180" s="27" t="s">
        <v>5106</v>
      </c>
      <c r="E1180" s="27" t="s">
        <v>5107</v>
      </c>
      <c r="F1180" s="27" t="s">
        <v>21</v>
      </c>
      <c r="G1180" s="27" t="s">
        <v>22</v>
      </c>
      <c r="H1180" s="27" t="s">
        <v>5108</v>
      </c>
      <c r="I1180" s="27" t="s">
        <v>24</v>
      </c>
      <c r="J1180" s="27" t="s">
        <v>5109</v>
      </c>
      <c r="K1180" s="27" t="s">
        <v>104</v>
      </c>
      <c r="L1180" s="27" t="s">
        <v>5110</v>
      </c>
      <c r="M1180" s="27" t="s">
        <v>28</v>
      </c>
      <c r="N1180" s="27" t="s">
        <v>5111</v>
      </c>
      <c r="O1180" s="27" t="s">
        <v>107</v>
      </c>
      <c r="P1180" s="27" t="s">
        <v>5112</v>
      </c>
      <c r="Q1180" s="27" t="s">
        <v>31</v>
      </c>
      <c r="R1180" s="24" t="s">
        <v>5070</v>
      </c>
      <c r="S1180" s="24" t="s">
        <v>5055</v>
      </c>
    </row>
    <row r="1181" spans="1:19" x14ac:dyDescent="0.25">
      <c r="A1181" s="25" t="s">
        <v>18</v>
      </c>
      <c r="B1181" s="36" t="str">
        <f t="shared" si="18"/>
        <v>PF13BILLTO</v>
      </c>
      <c r="C1181" s="23" t="s">
        <v>18</v>
      </c>
      <c r="D1181" s="42" t="s">
        <v>5113</v>
      </c>
      <c r="E1181" s="42" t="s">
        <v>5114</v>
      </c>
      <c r="F1181" s="42" t="s">
        <v>21</v>
      </c>
      <c r="G1181" s="42" t="s">
        <v>22</v>
      </c>
      <c r="H1181" s="42" t="s">
        <v>5115</v>
      </c>
      <c r="I1181" s="42" t="s">
        <v>5116</v>
      </c>
      <c r="J1181" s="42" t="s">
        <v>872</v>
      </c>
      <c r="K1181" s="42" t="s">
        <v>104</v>
      </c>
      <c r="L1181" s="42" t="s">
        <v>873</v>
      </c>
      <c r="M1181" s="42" t="s">
        <v>28</v>
      </c>
      <c r="N1181" s="42" t="s">
        <v>5117</v>
      </c>
      <c r="O1181" s="42" t="s">
        <v>107</v>
      </c>
      <c r="P1181" s="42" t="s">
        <v>5118</v>
      </c>
      <c r="Q1181" s="42" t="s">
        <v>31</v>
      </c>
      <c r="R1181" s="24" t="s">
        <v>24</v>
      </c>
      <c r="S1181" s="24" t="s">
        <v>5055</v>
      </c>
    </row>
    <row r="1182" spans="1:19" x14ac:dyDescent="0.25">
      <c r="A1182" s="25" t="s">
        <v>18</v>
      </c>
      <c r="B1182" s="36" t="str">
        <f t="shared" si="18"/>
        <v>PF16BILLTO</v>
      </c>
      <c r="C1182" s="23" t="s">
        <v>18</v>
      </c>
      <c r="D1182" s="42" t="s">
        <v>5119</v>
      </c>
      <c r="E1182" s="42" t="s">
        <v>5120</v>
      </c>
      <c r="F1182" s="42" t="s">
        <v>21</v>
      </c>
      <c r="G1182" s="42" t="s">
        <v>22</v>
      </c>
      <c r="H1182" s="42" t="s">
        <v>5121</v>
      </c>
      <c r="I1182" s="42" t="s">
        <v>24</v>
      </c>
      <c r="J1182" s="42" t="s">
        <v>5122</v>
      </c>
      <c r="K1182" s="42" t="s">
        <v>104</v>
      </c>
      <c r="L1182" s="42" t="s">
        <v>5123</v>
      </c>
      <c r="M1182" s="42" t="s">
        <v>28</v>
      </c>
      <c r="N1182" s="42" t="s">
        <v>5124</v>
      </c>
      <c r="O1182" s="42" t="s">
        <v>107</v>
      </c>
      <c r="P1182" s="42" t="s">
        <v>5125</v>
      </c>
      <c r="Q1182" s="42" t="s">
        <v>31</v>
      </c>
      <c r="R1182" s="24" t="s">
        <v>24</v>
      </c>
      <c r="S1182" s="24" t="s">
        <v>5055</v>
      </c>
    </row>
    <row r="1183" spans="1:19" x14ac:dyDescent="0.25">
      <c r="A1183" s="25" t="s">
        <v>18</v>
      </c>
      <c r="B1183" s="36" t="str">
        <f t="shared" si="18"/>
        <v>PF22BILLTO</v>
      </c>
      <c r="C1183" s="23" t="s">
        <v>18</v>
      </c>
      <c r="D1183" s="27" t="s">
        <v>5126</v>
      </c>
      <c r="E1183" s="27" t="s">
        <v>5127</v>
      </c>
      <c r="F1183" s="27" t="s">
        <v>21</v>
      </c>
      <c r="G1183" s="27" t="s">
        <v>22</v>
      </c>
      <c r="H1183" s="27" t="s">
        <v>5128</v>
      </c>
      <c r="I1183" s="27" t="s">
        <v>5129</v>
      </c>
      <c r="J1183" s="27" t="s">
        <v>5130</v>
      </c>
      <c r="K1183" s="27" t="s">
        <v>104</v>
      </c>
      <c r="L1183" s="27" t="s">
        <v>5131</v>
      </c>
      <c r="M1183" s="27" t="s">
        <v>28</v>
      </c>
      <c r="N1183" s="27" t="s">
        <v>5132</v>
      </c>
      <c r="O1183" s="27" t="s">
        <v>107</v>
      </c>
      <c r="P1183" s="27" t="s">
        <v>5133</v>
      </c>
      <c r="Q1183" s="27" t="s">
        <v>31</v>
      </c>
      <c r="R1183" s="24" t="s">
        <v>24</v>
      </c>
      <c r="S1183" s="24" t="s">
        <v>5055</v>
      </c>
    </row>
    <row r="1184" spans="1:19" x14ac:dyDescent="0.25">
      <c r="A1184" s="25" t="s">
        <v>18</v>
      </c>
      <c r="B1184" s="36" t="str">
        <f t="shared" si="18"/>
        <v>PF29BILLTO</v>
      </c>
      <c r="C1184" s="23" t="s">
        <v>18</v>
      </c>
      <c r="D1184" s="27" t="s">
        <v>5134</v>
      </c>
      <c r="E1184" s="27" t="s">
        <v>5135</v>
      </c>
      <c r="F1184" s="27" t="s">
        <v>21</v>
      </c>
      <c r="G1184" s="27" t="s">
        <v>22</v>
      </c>
      <c r="H1184" s="27" t="s">
        <v>5136</v>
      </c>
      <c r="I1184" s="27" t="s">
        <v>5137</v>
      </c>
      <c r="J1184" s="27" t="s">
        <v>5138</v>
      </c>
      <c r="K1184" s="27" t="s">
        <v>104</v>
      </c>
      <c r="L1184" s="27" t="s">
        <v>5139</v>
      </c>
      <c r="M1184" s="27" t="s">
        <v>28</v>
      </c>
      <c r="N1184" s="27" t="s">
        <v>5140</v>
      </c>
      <c r="O1184" s="27" t="s">
        <v>107</v>
      </c>
      <c r="P1184" s="27" t="s">
        <v>5141</v>
      </c>
      <c r="Q1184" s="27" t="s">
        <v>31</v>
      </c>
      <c r="R1184" s="24" t="s">
        <v>5142</v>
      </c>
      <c r="S1184" s="24" t="s">
        <v>5055</v>
      </c>
    </row>
    <row r="1185" spans="1:19" x14ac:dyDescent="0.25">
      <c r="A1185" s="25" t="s">
        <v>18</v>
      </c>
      <c r="B1185" s="36" t="str">
        <f t="shared" si="18"/>
        <v>PF30BILLTO</v>
      </c>
      <c r="C1185" s="23" t="s">
        <v>18</v>
      </c>
      <c r="D1185" s="27" t="s">
        <v>5143</v>
      </c>
      <c r="E1185" s="27" t="s">
        <v>5144</v>
      </c>
      <c r="F1185" s="27" t="s">
        <v>21</v>
      </c>
      <c r="G1185" s="27" t="s">
        <v>22</v>
      </c>
      <c r="H1185" s="27" t="s">
        <v>5145</v>
      </c>
      <c r="I1185" s="27" t="s">
        <v>24</v>
      </c>
      <c r="J1185" s="27" t="s">
        <v>5146</v>
      </c>
      <c r="K1185" s="27" t="s">
        <v>104</v>
      </c>
      <c r="L1185" s="27" t="s">
        <v>5147</v>
      </c>
      <c r="M1185" s="27" t="s">
        <v>28</v>
      </c>
      <c r="N1185" s="27" t="s">
        <v>5148</v>
      </c>
      <c r="O1185" s="27" t="s">
        <v>107</v>
      </c>
      <c r="P1185" s="27" t="s">
        <v>5149</v>
      </c>
      <c r="Q1185" s="27" t="s">
        <v>31</v>
      </c>
      <c r="R1185" s="24" t="s">
        <v>5150</v>
      </c>
      <c r="S1185" s="24" t="s">
        <v>5055</v>
      </c>
    </row>
    <row r="1186" spans="1:19" x14ac:dyDescent="0.25">
      <c r="A1186" s="25" t="s">
        <v>31</v>
      </c>
      <c r="B1186" s="36" t="str">
        <f t="shared" si="18"/>
        <v>HAGO01BILLTO</v>
      </c>
      <c r="C1186" s="23" t="s">
        <v>18</v>
      </c>
      <c r="D1186" s="27" t="s">
        <v>5175</v>
      </c>
      <c r="E1186" s="27" t="s">
        <v>5176</v>
      </c>
      <c r="F1186" s="27" t="s">
        <v>21</v>
      </c>
      <c r="G1186" s="27" t="s">
        <v>22</v>
      </c>
      <c r="H1186" s="27" t="s">
        <v>5177</v>
      </c>
      <c r="I1186" s="27" t="s">
        <v>24</v>
      </c>
      <c r="J1186" s="27" t="s">
        <v>1823</v>
      </c>
      <c r="K1186" s="27" t="s">
        <v>60</v>
      </c>
      <c r="L1186" s="27" t="s">
        <v>5178</v>
      </c>
      <c r="M1186" s="27" t="s">
        <v>28</v>
      </c>
      <c r="N1186" s="27" t="s">
        <v>5179</v>
      </c>
      <c r="O1186" s="27" t="s">
        <v>107</v>
      </c>
      <c r="P1186" s="27" t="s">
        <v>5180</v>
      </c>
      <c r="Q1186" s="27" t="s">
        <v>31</v>
      </c>
      <c r="R1186" s="24" t="s">
        <v>5181</v>
      </c>
      <c r="S1186" s="24" t="s">
        <v>5174</v>
      </c>
    </row>
    <row r="1187" spans="1:19" x14ac:dyDescent="0.25">
      <c r="A1187" s="25" t="s">
        <v>18</v>
      </c>
      <c r="B1187" s="36" t="str">
        <f t="shared" si="18"/>
        <v>HALM01BILLTO</v>
      </c>
      <c r="C1187" s="23" t="s">
        <v>18</v>
      </c>
      <c r="D1187" s="27" t="s">
        <v>5199</v>
      </c>
      <c r="E1187" s="27" t="s">
        <v>5200</v>
      </c>
      <c r="F1187" s="27" t="s">
        <v>21</v>
      </c>
      <c r="G1187" s="27" t="s">
        <v>22</v>
      </c>
      <c r="H1187" s="27" t="s">
        <v>5201</v>
      </c>
      <c r="I1187" s="27" t="s">
        <v>24</v>
      </c>
      <c r="J1187" s="27" t="s">
        <v>5202</v>
      </c>
      <c r="K1187" s="27" t="s">
        <v>5203</v>
      </c>
      <c r="L1187" s="27" t="s">
        <v>5204</v>
      </c>
      <c r="M1187" s="27" t="s">
        <v>60</v>
      </c>
      <c r="N1187" s="27" t="s">
        <v>5205</v>
      </c>
      <c r="O1187" s="27" t="s">
        <v>107</v>
      </c>
      <c r="P1187" s="27" t="s">
        <v>5206</v>
      </c>
      <c r="Q1187" s="27" t="s">
        <v>31</v>
      </c>
      <c r="R1187" s="24" t="s">
        <v>5207</v>
      </c>
      <c r="S1187" s="24" t="s">
        <v>5174</v>
      </c>
    </row>
    <row r="1188" spans="1:19" x14ac:dyDescent="0.25">
      <c r="A1188" s="25" t="s">
        <v>31</v>
      </c>
      <c r="B1188" s="36" t="str">
        <f t="shared" si="18"/>
        <v>HALS21BILLTO</v>
      </c>
      <c r="C1188" s="23"/>
      <c r="D1188" s="27" t="s">
        <v>5233</v>
      </c>
      <c r="E1188" s="27" t="s">
        <v>5234</v>
      </c>
      <c r="F1188" s="27" t="s">
        <v>21</v>
      </c>
      <c r="G1188" s="27" t="s">
        <v>22</v>
      </c>
      <c r="H1188" s="27" t="s">
        <v>5235</v>
      </c>
      <c r="I1188" s="27" t="s">
        <v>24</v>
      </c>
      <c r="J1188" s="27" t="s">
        <v>5236</v>
      </c>
      <c r="K1188" s="27" t="s">
        <v>4604</v>
      </c>
      <c r="L1188" s="27" t="s">
        <v>5237</v>
      </c>
      <c r="M1188" s="27" t="s">
        <v>28</v>
      </c>
      <c r="N1188" s="27" t="s">
        <v>5238</v>
      </c>
      <c r="O1188" s="27" t="s">
        <v>107</v>
      </c>
      <c r="P1188" s="27" t="s">
        <v>5239</v>
      </c>
      <c r="Q1188" s="27" t="s">
        <v>31</v>
      </c>
      <c r="R1188" s="24" t="s">
        <v>5240</v>
      </c>
      <c r="S1188" s="24" t="s">
        <v>5174</v>
      </c>
    </row>
    <row r="1189" spans="1:19" x14ac:dyDescent="0.25">
      <c r="A1189" s="25" t="s">
        <v>31</v>
      </c>
      <c r="B1189" s="36" t="str">
        <f t="shared" si="18"/>
        <v>HAMJ01BILLTO</v>
      </c>
      <c r="C1189" s="23"/>
      <c r="D1189" s="27" t="s">
        <v>5255</v>
      </c>
      <c r="E1189" s="27" t="s">
        <v>5256</v>
      </c>
      <c r="F1189" s="27" t="s">
        <v>21</v>
      </c>
      <c r="G1189" s="27" t="s">
        <v>22</v>
      </c>
      <c r="H1189" s="27" t="s">
        <v>5257</v>
      </c>
      <c r="I1189" s="27" t="s">
        <v>24</v>
      </c>
      <c r="J1189" s="27" t="s">
        <v>1012</v>
      </c>
      <c r="K1189" s="27" t="s">
        <v>607</v>
      </c>
      <c r="L1189" s="27" t="s">
        <v>5258</v>
      </c>
      <c r="M1189" s="27" t="s">
        <v>28</v>
      </c>
      <c r="N1189" s="27" t="s">
        <v>5259</v>
      </c>
      <c r="O1189" s="27" t="s">
        <v>107</v>
      </c>
      <c r="P1189" s="27" t="s">
        <v>5260</v>
      </c>
      <c r="Q1189" s="27" t="s">
        <v>31</v>
      </c>
      <c r="R1189" s="24" t="s">
        <v>5261</v>
      </c>
      <c r="S1189" s="24" t="s">
        <v>5174</v>
      </c>
    </row>
    <row r="1190" spans="1:19" x14ac:dyDescent="0.25">
      <c r="A1190" s="25" t="s">
        <v>18</v>
      </c>
      <c r="B1190" s="36" t="str">
        <f t="shared" si="18"/>
        <v>HAMP02BILLTO</v>
      </c>
      <c r="C1190" s="23"/>
      <c r="D1190" s="27" t="s">
        <v>5262</v>
      </c>
      <c r="E1190" s="27" t="s">
        <v>5263</v>
      </c>
      <c r="F1190" s="27" t="s">
        <v>21</v>
      </c>
      <c r="G1190" s="27" t="s">
        <v>22</v>
      </c>
      <c r="H1190" s="27" t="s">
        <v>5264</v>
      </c>
      <c r="I1190" s="27" t="s">
        <v>24</v>
      </c>
      <c r="J1190" s="27" t="s">
        <v>5265</v>
      </c>
      <c r="K1190" s="27" t="s">
        <v>48</v>
      </c>
      <c r="L1190" s="27" t="s">
        <v>5266</v>
      </c>
      <c r="M1190" s="27" t="s">
        <v>28</v>
      </c>
      <c r="N1190" s="27" t="s">
        <v>5267</v>
      </c>
      <c r="O1190" s="27" t="s">
        <v>107</v>
      </c>
      <c r="P1190" s="27" t="s">
        <v>5268</v>
      </c>
      <c r="Q1190" s="27" t="s">
        <v>31</v>
      </c>
      <c r="R1190" s="24" t="s">
        <v>5269</v>
      </c>
      <c r="S1190" s="24" t="s">
        <v>5174</v>
      </c>
    </row>
    <row r="1191" spans="1:19" x14ac:dyDescent="0.25">
      <c r="A1191" s="25" t="s">
        <v>31</v>
      </c>
      <c r="B1191" s="36" t="str">
        <f t="shared" si="18"/>
        <v>HANW01BILLTO</v>
      </c>
      <c r="C1191" s="23"/>
      <c r="D1191" s="27" t="s">
        <v>5285</v>
      </c>
      <c r="E1191" s="27" t="s">
        <v>5286</v>
      </c>
      <c r="F1191" s="27" t="s">
        <v>21</v>
      </c>
      <c r="G1191" s="27" t="s">
        <v>22</v>
      </c>
      <c r="H1191" s="27" t="s">
        <v>5287</v>
      </c>
      <c r="I1191" s="27" t="s">
        <v>24</v>
      </c>
      <c r="J1191" s="27" t="s">
        <v>5288</v>
      </c>
      <c r="K1191" s="27" t="s">
        <v>38</v>
      </c>
      <c r="L1191" s="27" t="s">
        <v>5289</v>
      </c>
      <c r="M1191" s="27" t="s">
        <v>28</v>
      </c>
      <c r="N1191" s="27" t="s">
        <v>5290</v>
      </c>
      <c r="O1191" s="27" t="s">
        <v>107</v>
      </c>
      <c r="P1191" s="27" t="s">
        <v>5291</v>
      </c>
      <c r="Q1191" s="27" t="s">
        <v>31</v>
      </c>
      <c r="R1191" s="24" t="s">
        <v>5292</v>
      </c>
      <c r="S1191" s="24" t="s">
        <v>5174</v>
      </c>
    </row>
    <row r="1192" spans="1:19" x14ac:dyDescent="0.25">
      <c r="A1192" s="25" t="s">
        <v>18</v>
      </c>
      <c r="B1192" s="36" t="str">
        <f t="shared" si="18"/>
        <v>HAPD01BILLTO</v>
      </c>
      <c r="C1192" s="23"/>
      <c r="D1192" s="42" t="s">
        <v>5293</v>
      </c>
      <c r="E1192" s="42" t="s">
        <v>5294</v>
      </c>
      <c r="F1192" s="42" t="s">
        <v>21</v>
      </c>
      <c r="G1192" s="42" t="s">
        <v>22</v>
      </c>
      <c r="H1192" s="42" t="s">
        <v>5295</v>
      </c>
      <c r="I1192" s="42" t="s">
        <v>24</v>
      </c>
      <c r="J1192" s="42" t="s">
        <v>5296</v>
      </c>
      <c r="K1192" s="42" t="s">
        <v>711</v>
      </c>
      <c r="L1192" s="42" t="s">
        <v>5297</v>
      </c>
      <c r="M1192" s="42" t="s">
        <v>28</v>
      </c>
      <c r="N1192" s="42" t="s">
        <v>5298</v>
      </c>
      <c r="O1192" s="42" t="s">
        <v>107</v>
      </c>
      <c r="P1192" s="42" t="s">
        <v>5299</v>
      </c>
      <c r="Q1192" s="42" t="s">
        <v>31</v>
      </c>
      <c r="R1192" s="24" t="s">
        <v>5300</v>
      </c>
      <c r="S1192" s="24" t="s">
        <v>5174</v>
      </c>
    </row>
    <row r="1193" spans="1:19" x14ac:dyDescent="0.25">
      <c r="A1193" s="25" t="s">
        <v>18</v>
      </c>
      <c r="B1193" s="36" t="str">
        <f t="shared" si="18"/>
        <v>HAPS01BILLTO</v>
      </c>
      <c r="C1193" s="23"/>
      <c r="D1193" s="27" t="s">
        <v>5308</v>
      </c>
      <c r="E1193" s="27" t="s">
        <v>5309</v>
      </c>
      <c r="F1193" s="27" t="s">
        <v>21</v>
      </c>
      <c r="G1193" s="27" t="s">
        <v>22</v>
      </c>
      <c r="H1193" s="27" t="s">
        <v>5310</v>
      </c>
      <c r="I1193" s="27" t="s">
        <v>24</v>
      </c>
      <c r="J1193" s="27" t="s">
        <v>146</v>
      </c>
      <c r="K1193" s="27" t="s">
        <v>87</v>
      </c>
      <c r="L1193" s="27" t="s">
        <v>4764</v>
      </c>
      <c r="M1193" s="27" t="s">
        <v>28</v>
      </c>
      <c r="N1193" s="27" t="s">
        <v>5311</v>
      </c>
      <c r="O1193" s="27" t="s">
        <v>107</v>
      </c>
      <c r="P1193" s="27" t="s">
        <v>5312</v>
      </c>
      <c r="Q1193" s="27" t="s">
        <v>31</v>
      </c>
      <c r="R1193" s="24" t="s">
        <v>24</v>
      </c>
      <c r="S1193" s="24" t="s">
        <v>5174</v>
      </c>
    </row>
    <row r="1194" spans="1:19" x14ac:dyDescent="0.25">
      <c r="A1194" s="25" t="s">
        <v>31</v>
      </c>
      <c r="B1194" s="36" t="str">
        <f t="shared" si="18"/>
        <v>HARM01BILLTO</v>
      </c>
      <c r="C1194" s="23"/>
      <c r="D1194" s="42" t="s">
        <v>5341</v>
      </c>
      <c r="E1194" s="42" t="s">
        <v>5342</v>
      </c>
      <c r="F1194" s="42" t="s">
        <v>21</v>
      </c>
      <c r="G1194" s="42" t="s">
        <v>22</v>
      </c>
      <c r="H1194" s="42" t="s">
        <v>5343</v>
      </c>
      <c r="I1194" s="42" t="s">
        <v>24</v>
      </c>
      <c r="J1194" s="42" t="s">
        <v>274</v>
      </c>
      <c r="K1194" s="42" t="s">
        <v>60</v>
      </c>
      <c r="L1194" s="42" t="s">
        <v>275</v>
      </c>
      <c r="M1194" s="42" t="s">
        <v>28</v>
      </c>
      <c r="N1194" s="42" t="s">
        <v>5344</v>
      </c>
      <c r="O1194" s="42" t="s">
        <v>107</v>
      </c>
      <c r="P1194" s="42" t="s">
        <v>5345</v>
      </c>
      <c r="Q1194" s="42" t="s">
        <v>31</v>
      </c>
      <c r="R1194" s="24" t="s">
        <v>5346</v>
      </c>
      <c r="S1194" s="24" t="s">
        <v>5174</v>
      </c>
    </row>
    <row r="1195" spans="1:19" x14ac:dyDescent="0.25">
      <c r="A1195" s="25" t="s">
        <v>18</v>
      </c>
      <c r="B1195" s="36" t="str">
        <f t="shared" si="18"/>
        <v>HATC02BILLTO</v>
      </c>
      <c r="C1195" s="23"/>
      <c r="D1195" s="27" t="s">
        <v>5359</v>
      </c>
      <c r="E1195" s="27" t="s">
        <v>5360</v>
      </c>
      <c r="F1195" s="27" t="s">
        <v>21</v>
      </c>
      <c r="G1195" s="27" t="s">
        <v>22</v>
      </c>
      <c r="H1195" s="27" t="s">
        <v>5361</v>
      </c>
      <c r="I1195" s="27" t="s">
        <v>24</v>
      </c>
      <c r="J1195" s="27" t="s">
        <v>2124</v>
      </c>
      <c r="K1195" s="27" t="s">
        <v>60</v>
      </c>
      <c r="L1195" s="27" t="s">
        <v>2125</v>
      </c>
      <c r="M1195" s="27" t="s">
        <v>28</v>
      </c>
      <c r="N1195" s="27" t="s">
        <v>5362</v>
      </c>
      <c r="O1195" s="27" t="s">
        <v>107</v>
      </c>
      <c r="P1195" s="27" t="s">
        <v>5363</v>
      </c>
      <c r="Q1195" s="27" t="s">
        <v>31</v>
      </c>
      <c r="R1195" s="24" t="s">
        <v>5364</v>
      </c>
      <c r="S1195" s="24" t="s">
        <v>5174</v>
      </c>
    </row>
    <row r="1196" spans="1:19" x14ac:dyDescent="0.25">
      <c r="A1196" s="25" t="s">
        <v>31</v>
      </c>
      <c r="B1196" s="36" t="str">
        <f t="shared" si="18"/>
        <v>HATE03BILLTO</v>
      </c>
      <c r="C1196" s="23"/>
      <c r="D1196" s="27" t="s">
        <v>5365</v>
      </c>
      <c r="E1196" s="27" t="s">
        <v>5366</v>
      </c>
      <c r="F1196" s="27" t="s">
        <v>21</v>
      </c>
      <c r="G1196" s="27" t="s">
        <v>22</v>
      </c>
      <c r="H1196" s="27" t="s">
        <v>5367</v>
      </c>
      <c r="I1196" s="27" t="s">
        <v>5368</v>
      </c>
      <c r="J1196" s="27" t="s">
        <v>4725</v>
      </c>
      <c r="K1196" s="27" t="s">
        <v>104</v>
      </c>
      <c r="L1196" s="27" t="s">
        <v>4726</v>
      </c>
      <c r="M1196" s="27" t="s">
        <v>28</v>
      </c>
      <c r="N1196" s="27" t="s">
        <v>5369</v>
      </c>
      <c r="O1196" s="27" t="s">
        <v>107</v>
      </c>
      <c r="P1196" s="27" t="s">
        <v>5370</v>
      </c>
      <c r="Q1196" s="27" t="s">
        <v>31</v>
      </c>
      <c r="R1196" s="24" t="s">
        <v>5371</v>
      </c>
      <c r="S1196" s="24" t="s">
        <v>5174</v>
      </c>
    </row>
    <row r="1197" spans="1:19" x14ac:dyDescent="0.25">
      <c r="A1197" s="25" t="s">
        <v>18</v>
      </c>
      <c r="B1197" s="36" t="str">
        <f t="shared" si="18"/>
        <v>HATG06BILLTO</v>
      </c>
      <c r="C1197" s="23"/>
      <c r="D1197" s="27" t="s">
        <v>5372</v>
      </c>
      <c r="E1197" s="27" t="s">
        <v>5373</v>
      </c>
      <c r="F1197" s="27" t="s">
        <v>21</v>
      </c>
      <c r="G1197" s="27" t="s">
        <v>22</v>
      </c>
      <c r="H1197" s="27" t="s">
        <v>5374</v>
      </c>
      <c r="I1197" s="27" t="s">
        <v>24</v>
      </c>
      <c r="J1197" s="27" t="s">
        <v>3238</v>
      </c>
      <c r="K1197" s="27" t="s">
        <v>371</v>
      </c>
      <c r="L1197" s="27" t="s">
        <v>3239</v>
      </c>
      <c r="M1197" s="27" t="s">
        <v>28</v>
      </c>
      <c r="N1197" s="27" t="s">
        <v>5375</v>
      </c>
      <c r="O1197" s="27" t="s">
        <v>107</v>
      </c>
      <c r="P1197" s="27" t="s">
        <v>5376</v>
      </c>
      <c r="Q1197" s="27" t="s">
        <v>31</v>
      </c>
      <c r="R1197" s="24" t="s">
        <v>5377</v>
      </c>
      <c r="S1197" s="24" t="s">
        <v>5174</v>
      </c>
    </row>
    <row r="1198" spans="1:19" x14ac:dyDescent="0.25">
      <c r="A1198" s="25" t="s">
        <v>18</v>
      </c>
      <c r="B1198" s="36" t="str">
        <f t="shared" si="18"/>
        <v>HATS01BILLTO</v>
      </c>
      <c r="C1198" s="23"/>
      <c r="D1198" s="27" t="s">
        <v>5390</v>
      </c>
      <c r="E1198" s="27" t="s">
        <v>5391</v>
      </c>
      <c r="F1198" s="27" t="s">
        <v>21</v>
      </c>
      <c r="G1198" s="27" t="s">
        <v>22</v>
      </c>
      <c r="H1198" s="27" t="s">
        <v>5392</v>
      </c>
      <c r="I1198" s="27" t="s">
        <v>24</v>
      </c>
      <c r="J1198" s="27" t="s">
        <v>5393</v>
      </c>
      <c r="K1198" s="27" t="s">
        <v>87</v>
      </c>
      <c r="L1198" s="27" t="s">
        <v>5394</v>
      </c>
      <c r="M1198" s="27" t="s">
        <v>28</v>
      </c>
      <c r="N1198" s="27" t="s">
        <v>5395</v>
      </c>
      <c r="O1198" s="27" t="s">
        <v>107</v>
      </c>
      <c r="P1198" s="27" t="s">
        <v>5396</v>
      </c>
      <c r="Q1198" s="27" t="s">
        <v>31</v>
      </c>
      <c r="R1198" s="24" t="s">
        <v>5397</v>
      </c>
      <c r="S1198" s="24" t="s">
        <v>5174</v>
      </c>
    </row>
    <row r="1199" spans="1:19" x14ac:dyDescent="0.25">
      <c r="A1199" s="25" t="s">
        <v>31</v>
      </c>
      <c r="B1199" s="36" t="str">
        <f t="shared" si="18"/>
        <v>HATS04BILLTO</v>
      </c>
      <c r="C1199" s="23"/>
      <c r="D1199" s="27" t="s">
        <v>5398</v>
      </c>
      <c r="E1199" s="27" t="s">
        <v>5399</v>
      </c>
      <c r="F1199" s="27" t="s">
        <v>21</v>
      </c>
      <c r="G1199" s="27" t="s">
        <v>22</v>
      </c>
      <c r="H1199" s="27" t="s">
        <v>5400</v>
      </c>
      <c r="I1199" s="27" t="s">
        <v>24</v>
      </c>
      <c r="J1199" s="27" t="s">
        <v>304</v>
      </c>
      <c r="K1199" s="27" t="s">
        <v>60</v>
      </c>
      <c r="L1199" s="27" t="s">
        <v>305</v>
      </c>
      <c r="M1199" s="27" t="s">
        <v>28</v>
      </c>
      <c r="N1199" s="27" t="s">
        <v>5401</v>
      </c>
      <c r="O1199" s="27" t="s">
        <v>107</v>
      </c>
      <c r="P1199" s="27" t="s">
        <v>5402</v>
      </c>
      <c r="Q1199" s="27" t="s">
        <v>31</v>
      </c>
      <c r="R1199" s="24" t="s">
        <v>24</v>
      </c>
      <c r="S1199" s="24" t="s">
        <v>5174</v>
      </c>
    </row>
    <row r="1200" spans="1:19" x14ac:dyDescent="0.25">
      <c r="A1200" s="25" t="s">
        <v>31</v>
      </c>
      <c r="B1200" s="36" t="str">
        <f t="shared" si="18"/>
        <v>HATT05BILLTO</v>
      </c>
      <c r="C1200" s="23"/>
      <c r="D1200" s="27" t="s">
        <v>5403</v>
      </c>
      <c r="E1200" s="27" t="s">
        <v>5404</v>
      </c>
      <c r="F1200" s="27" t="s">
        <v>21</v>
      </c>
      <c r="G1200" s="27" t="s">
        <v>22</v>
      </c>
      <c r="H1200" s="27" t="s">
        <v>5405</v>
      </c>
      <c r="I1200" s="27" t="s">
        <v>5406</v>
      </c>
      <c r="J1200" s="27" t="s">
        <v>172</v>
      </c>
      <c r="K1200" s="27" t="s">
        <v>173</v>
      </c>
      <c r="L1200" s="27" t="s">
        <v>174</v>
      </c>
      <c r="M1200" s="27" t="s">
        <v>28</v>
      </c>
      <c r="N1200" s="27" t="s">
        <v>5407</v>
      </c>
      <c r="O1200" s="27" t="s">
        <v>107</v>
      </c>
      <c r="P1200" s="27" t="s">
        <v>5408</v>
      </c>
      <c r="Q1200" s="27" t="s">
        <v>31</v>
      </c>
      <c r="R1200" s="24" t="s">
        <v>5409</v>
      </c>
      <c r="S1200" s="24" t="s">
        <v>5174</v>
      </c>
    </row>
    <row r="1201" spans="1:19" x14ac:dyDescent="0.25">
      <c r="A1201" s="25" t="s">
        <v>18</v>
      </c>
      <c r="B1201" s="36" t="str">
        <f t="shared" si="18"/>
        <v>HAVA02BILLTO</v>
      </c>
      <c r="C1201" s="23"/>
      <c r="D1201" s="27" t="s">
        <v>5410</v>
      </c>
      <c r="E1201" s="27" t="s">
        <v>5411</v>
      </c>
      <c r="F1201" s="27" t="s">
        <v>21</v>
      </c>
      <c r="G1201" s="27" t="s">
        <v>22</v>
      </c>
      <c r="H1201" s="27" t="s">
        <v>5412</v>
      </c>
      <c r="I1201" s="27" t="s">
        <v>24</v>
      </c>
      <c r="J1201" s="27" t="s">
        <v>1884</v>
      </c>
      <c r="K1201" s="27" t="s">
        <v>443</v>
      </c>
      <c r="L1201" s="27" t="s">
        <v>5413</v>
      </c>
      <c r="M1201" s="27" t="s">
        <v>28</v>
      </c>
      <c r="N1201" s="27" t="s">
        <v>5414</v>
      </c>
      <c r="O1201" s="27" t="s">
        <v>107</v>
      </c>
      <c r="P1201" s="27" t="s">
        <v>5415</v>
      </c>
      <c r="Q1201" s="27" t="s">
        <v>31</v>
      </c>
      <c r="R1201" s="24" t="s">
        <v>5416</v>
      </c>
      <c r="S1201" s="24" t="s">
        <v>5174</v>
      </c>
    </row>
    <row r="1202" spans="1:19" x14ac:dyDescent="0.25">
      <c r="A1202" s="25" t="s">
        <v>18</v>
      </c>
      <c r="B1202" s="36" t="str">
        <f t="shared" si="18"/>
        <v>HAVG01BILLTO</v>
      </c>
      <c r="C1202" s="23"/>
      <c r="D1202" s="42" t="s">
        <v>5417</v>
      </c>
      <c r="E1202" s="42" t="s">
        <v>5418</v>
      </c>
      <c r="F1202" s="42" t="s">
        <v>21</v>
      </c>
      <c r="G1202" s="42" t="s">
        <v>22</v>
      </c>
      <c r="H1202" s="42" t="s">
        <v>5419</v>
      </c>
      <c r="I1202" s="42" t="s">
        <v>24</v>
      </c>
      <c r="J1202" s="42" t="s">
        <v>400</v>
      </c>
      <c r="K1202" s="42" t="s">
        <v>401</v>
      </c>
      <c r="L1202" s="42" t="s">
        <v>5420</v>
      </c>
      <c r="M1202" s="42" t="s">
        <v>28</v>
      </c>
      <c r="N1202" s="42" t="s">
        <v>5421</v>
      </c>
      <c r="O1202" s="42" t="s">
        <v>107</v>
      </c>
      <c r="P1202" s="42" t="s">
        <v>5422</v>
      </c>
      <c r="Q1202" s="42" t="s">
        <v>31</v>
      </c>
      <c r="R1202" s="24" t="s">
        <v>5423</v>
      </c>
      <c r="S1202" s="24" t="s">
        <v>5174</v>
      </c>
    </row>
    <row r="1203" spans="1:19" x14ac:dyDescent="0.25">
      <c r="A1203" s="25" t="s">
        <v>18</v>
      </c>
      <c r="B1203" s="36" t="str">
        <f t="shared" si="18"/>
        <v>HEAE01BILLTO</v>
      </c>
      <c r="C1203" s="23"/>
      <c r="D1203" s="27" t="s">
        <v>5434</v>
      </c>
      <c r="E1203" s="27" t="s">
        <v>5435</v>
      </c>
      <c r="F1203" s="27" t="s">
        <v>21</v>
      </c>
      <c r="G1203" s="27" t="s">
        <v>22</v>
      </c>
      <c r="H1203" s="27" t="s">
        <v>5436</v>
      </c>
      <c r="I1203" s="27" t="s">
        <v>24</v>
      </c>
      <c r="J1203" s="27" t="s">
        <v>5437</v>
      </c>
      <c r="K1203" s="27" t="s">
        <v>60</v>
      </c>
      <c r="L1203" s="27" t="s">
        <v>5438</v>
      </c>
      <c r="M1203" s="27" t="s">
        <v>28</v>
      </c>
      <c r="N1203" s="27" t="s">
        <v>5439</v>
      </c>
      <c r="O1203" s="27" t="s">
        <v>107</v>
      </c>
      <c r="P1203" s="27" t="s">
        <v>5440</v>
      </c>
      <c r="Q1203" s="27" t="s">
        <v>31</v>
      </c>
      <c r="R1203" s="24" t="s">
        <v>5441</v>
      </c>
      <c r="S1203" s="24" t="s">
        <v>5174</v>
      </c>
    </row>
    <row r="1204" spans="1:19" x14ac:dyDescent="0.25">
      <c r="A1204" s="25" t="s">
        <v>18</v>
      </c>
      <c r="B1204" s="36" t="str">
        <f t="shared" si="18"/>
        <v>HEAR06BILLTO</v>
      </c>
      <c r="C1204" s="23"/>
      <c r="D1204" s="27" t="s">
        <v>5460</v>
      </c>
      <c r="E1204" s="27" t="s">
        <v>5461</v>
      </c>
      <c r="F1204" s="27" t="s">
        <v>21</v>
      </c>
      <c r="G1204" s="27" t="s">
        <v>22</v>
      </c>
      <c r="H1204" s="27" t="s">
        <v>5462</v>
      </c>
      <c r="I1204" s="27" t="s">
        <v>24</v>
      </c>
      <c r="J1204" s="27" t="s">
        <v>249</v>
      </c>
      <c r="K1204" s="27" t="s">
        <v>60</v>
      </c>
      <c r="L1204" s="27" t="s">
        <v>1605</v>
      </c>
      <c r="M1204" s="27" t="s">
        <v>28</v>
      </c>
      <c r="N1204" s="27" t="s">
        <v>5463</v>
      </c>
      <c r="O1204" s="27" t="s">
        <v>107</v>
      </c>
      <c r="P1204" s="27" t="s">
        <v>5464</v>
      </c>
      <c r="Q1204" s="27" t="s">
        <v>31</v>
      </c>
      <c r="R1204" s="24" t="s">
        <v>5465</v>
      </c>
      <c r="S1204" s="24" t="s">
        <v>5174</v>
      </c>
    </row>
    <row r="1205" spans="1:19" x14ac:dyDescent="0.25">
      <c r="A1205" s="25" t="s">
        <v>18</v>
      </c>
      <c r="B1205" s="36" t="str">
        <f t="shared" si="18"/>
        <v>HEEB01BILLTO</v>
      </c>
      <c r="C1205" s="23"/>
      <c r="D1205" s="27" t="s">
        <v>5466</v>
      </c>
      <c r="E1205" s="27" t="s">
        <v>5467</v>
      </c>
      <c r="F1205" s="27" t="s">
        <v>21</v>
      </c>
      <c r="G1205" s="27" t="s">
        <v>22</v>
      </c>
      <c r="H1205" s="27" t="s">
        <v>5468</v>
      </c>
      <c r="I1205" s="27" t="s">
        <v>24</v>
      </c>
      <c r="J1205" s="27" t="s">
        <v>5469</v>
      </c>
      <c r="K1205" s="27" t="s">
        <v>60</v>
      </c>
      <c r="L1205" s="27" t="s">
        <v>5470</v>
      </c>
      <c r="M1205" s="27" t="s">
        <v>28</v>
      </c>
      <c r="N1205" s="27" t="s">
        <v>5471</v>
      </c>
      <c r="O1205" s="27" t="s">
        <v>107</v>
      </c>
      <c r="P1205" s="27" t="s">
        <v>5472</v>
      </c>
      <c r="Q1205" s="27" t="s">
        <v>31</v>
      </c>
      <c r="R1205" s="24" t="s">
        <v>24</v>
      </c>
      <c r="S1205" s="24" t="s">
        <v>5174</v>
      </c>
    </row>
    <row r="1206" spans="1:19" x14ac:dyDescent="0.25">
      <c r="A1206" s="25" t="s">
        <v>18</v>
      </c>
      <c r="B1206" s="36" t="str">
        <f t="shared" si="18"/>
        <v>HELP01BILLTO</v>
      </c>
      <c r="C1206" s="23"/>
      <c r="D1206" s="27" t="s">
        <v>5480</v>
      </c>
      <c r="E1206" s="27" t="s">
        <v>5481</v>
      </c>
      <c r="F1206" s="27" t="s">
        <v>21</v>
      </c>
      <c r="G1206" s="27" t="s">
        <v>22</v>
      </c>
      <c r="H1206" s="27" t="s">
        <v>5482</v>
      </c>
      <c r="I1206" s="27" t="s">
        <v>24</v>
      </c>
      <c r="J1206" s="27" t="s">
        <v>1433</v>
      </c>
      <c r="K1206" s="27" t="s">
        <v>213</v>
      </c>
      <c r="L1206" s="27" t="s">
        <v>5483</v>
      </c>
      <c r="M1206" s="27" t="s">
        <v>28</v>
      </c>
      <c r="N1206" s="27" t="s">
        <v>5484</v>
      </c>
      <c r="O1206" s="27" t="s">
        <v>107</v>
      </c>
      <c r="P1206" s="27" t="s">
        <v>5485</v>
      </c>
      <c r="Q1206" s="27" t="s">
        <v>31</v>
      </c>
      <c r="R1206" s="24" t="s">
        <v>5486</v>
      </c>
      <c r="S1206" s="24" t="s">
        <v>5174</v>
      </c>
    </row>
    <row r="1207" spans="1:19" x14ac:dyDescent="0.25">
      <c r="A1207" s="25" t="s">
        <v>31</v>
      </c>
      <c r="B1207" s="36" t="str">
        <f t="shared" si="18"/>
        <v>HERF03BILLTO</v>
      </c>
      <c r="C1207" s="23"/>
      <c r="D1207" s="27" t="s">
        <v>5494</v>
      </c>
      <c r="E1207" s="27" t="s">
        <v>5495</v>
      </c>
      <c r="F1207" s="27" t="s">
        <v>21</v>
      </c>
      <c r="G1207" s="27" t="s">
        <v>22</v>
      </c>
      <c r="H1207" s="27" t="s">
        <v>5496</v>
      </c>
      <c r="I1207" s="27" t="s">
        <v>24</v>
      </c>
      <c r="J1207" s="27" t="s">
        <v>2280</v>
      </c>
      <c r="K1207" s="27" t="s">
        <v>38</v>
      </c>
      <c r="L1207" s="27" t="s">
        <v>5497</v>
      </c>
      <c r="M1207" s="27" t="s">
        <v>28</v>
      </c>
      <c r="N1207" s="27" t="s">
        <v>5498</v>
      </c>
      <c r="O1207" s="27" t="s">
        <v>107</v>
      </c>
      <c r="P1207" s="27" t="s">
        <v>5499</v>
      </c>
      <c r="Q1207" s="27" t="s">
        <v>31</v>
      </c>
      <c r="R1207" s="24" t="s">
        <v>24</v>
      </c>
      <c r="S1207" s="24" t="s">
        <v>5174</v>
      </c>
    </row>
    <row r="1208" spans="1:19" x14ac:dyDescent="0.25">
      <c r="A1208" s="25" t="s">
        <v>31</v>
      </c>
      <c r="B1208" s="36" t="str">
        <f t="shared" si="18"/>
        <v>HIGT01BILLTO</v>
      </c>
      <c r="C1208" s="23"/>
      <c r="D1208" s="42" t="s">
        <v>5522</v>
      </c>
      <c r="E1208" s="42" t="s">
        <v>5523</v>
      </c>
      <c r="F1208" s="42" t="s">
        <v>21</v>
      </c>
      <c r="G1208" s="42" t="s">
        <v>22</v>
      </c>
      <c r="H1208" s="42" t="s">
        <v>5524</v>
      </c>
      <c r="I1208" s="42" t="s">
        <v>24</v>
      </c>
      <c r="J1208" s="42" t="s">
        <v>5525</v>
      </c>
      <c r="K1208" s="42" t="s">
        <v>259</v>
      </c>
      <c r="L1208" s="42" t="s">
        <v>5526</v>
      </c>
      <c r="M1208" s="42" t="s">
        <v>28</v>
      </c>
      <c r="N1208" s="42" t="s">
        <v>5527</v>
      </c>
      <c r="O1208" s="42" t="s">
        <v>107</v>
      </c>
      <c r="P1208" s="42" t="s">
        <v>5528</v>
      </c>
      <c r="Q1208" s="42" t="s">
        <v>31</v>
      </c>
      <c r="R1208" s="24" t="s">
        <v>5529</v>
      </c>
      <c r="S1208" s="24" t="s">
        <v>5174</v>
      </c>
    </row>
    <row r="1209" spans="1:19" x14ac:dyDescent="0.25">
      <c r="A1209" s="25" t="s">
        <v>18</v>
      </c>
      <c r="B1209" s="36" t="str">
        <f t="shared" si="18"/>
        <v>HIPW01BILLTO</v>
      </c>
      <c r="C1209" s="23"/>
      <c r="D1209" s="27" t="s">
        <v>5530</v>
      </c>
      <c r="E1209" s="27" t="s">
        <v>5531</v>
      </c>
      <c r="F1209" s="27" t="s">
        <v>21</v>
      </c>
      <c r="G1209" s="27" t="s">
        <v>22</v>
      </c>
      <c r="H1209" s="27" t="s">
        <v>5532</v>
      </c>
      <c r="I1209" s="27" t="s">
        <v>24</v>
      </c>
      <c r="J1209" s="27" t="s">
        <v>4628</v>
      </c>
      <c r="K1209" s="27" t="s">
        <v>371</v>
      </c>
      <c r="L1209" s="27" t="s">
        <v>5533</v>
      </c>
      <c r="M1209" s="27" t="s">
        <v>28</v>
      </c>
      <c r="N1209" s="27" t="s">
        <v>5534</v>
      </c>
      <c r="O1209" s="27" t="s">
        <v>107</v>
      </c>
      <c r="P1209" s="27" t="s">
        <v>5535</v>
      </c>
      <c r="Q1209" s="27" t="s">
        <v>31</v>
      </c>
      <c r="R1209" s="24" t="s">
        <v>5536</v>
      </c>
      <c r="S1209" s="24" t="s">
        <v>5174</v>
      </c>
    </row>
    <row r="1210" spans="1:19" x14ac:dyDescent="0.25">
      <c r="A1210" s="25" t="s">
        <v>18</v>
      </c>
      <c r="B1210" s="36" t="str">
        <f t="shared" si="18"/>
        <v>HOKP01BILLTO</v>
      </c>
      <c r="C1210" s="23"/>
      <c r="D1210" s="27" t="s">
        <v>5622</v>
      </c>
      <c r="E1210" s="27" t="s">
        <v>5623</v>
      </c>
      <c r="F1210" s="27" t="s">
        <v>21</v>
      </c>
      <c r="G1210" s="27" t="s">
        <v>22</v>
      </c>
      <c r="H1210" s="27" t="s">
        <v>5624</v>
      </c>
      <c r="I1210" s="27" t="s">
        <v>24</v>
      </c>
      <c r="J1210" s="27" t="s">
        <v>94</v>
      </c>
      <c r="K1210" s="27" t="s">
        <v>371</v>
      </c>
      <c r="L1210" s="27" t="s">
        <v>5625</v>
      </c>
      <c r="M1210" s="27" t="s">
        <v>28</v>
      </c>
      <c r="N1210" s="27" t="s">
        <v>5626</v>
      </c>
      <c r="O1210" s="27" t="s">
        <v>107</v>
      </c>
      <c r="P1210" s="27" t="s">
        <v>5627</v>
      </c>
      <c r="Q1210" s="27" t="s">
        <v>31</v>
      </c>
      <c r="R1210" s="24" t="s">
        <v>24</v>
      </c>
      <c r="S1210" s="24" t="s">
        <v>5174</v>
      </c>
    </row>
    <row r="1211" spans="1:19" x14ac:dyDescent="0.25">
      <c r="A1211" s="25" t="s">
        <v>31</v>
      </c>
      <c r="B1211" s="36" t="str">
        <f t="shared" si="18"/>
        <v>HOLG01BILLTO</v>
      </c>
      <c r="C1211" s="23"/>
      <c r="D1211" s="27" t="s">
        <v>5628</v>
      </c>
      <c r="E1211" s="27" t="s">
        <v>5629</v>
      </c>
      <c r="F1211" s="27" t="s">
        <v>21</v>
      </c>
      <c r="G1211" s="27" t="s">
        <v>22</v>
      </c>
      <c r="H1211" s="27" t="s">
        <v>5630</v>
      </c>
      <c r="I1211" s="27" t="s">
        <v>24</v>
      </c>
      <c r="J1211" s="27" t="s">
        <v>5631</v>
      </c>
      <c r="K1211" s="27" t="s">
        <v>77</v>
      </c>
      <c r="L1211" s="27" t="s">
        <v>5632</v>
      </c>
      <c r="M1211" s="27" t="s">
        <v>28</v>
      </c>
      <c r="N1211" s="27" t="s">
        <v>5633</v>
      </c>
      <c r="O1211" s="27" t="s">
        <v>107</v>
      </c>
      <c r="P1211" s="27" t="s">
        <v>5634</v>
      </c>
      <c r="Q1211" s="27" t="s">
        <v>31</v>
      </c>
      <c r="R1211" s="24" t="s">
        <v>5635</v>
      </c>
      <c r="S1211" s="24" t="s">
        <v>5174</v>
      </c>
    </row>
    <row r="1212" spans="1:19" x14ac:dyDescent="0.25">
      <c r="A1212" s="25" t="s">
        <v>31</v>
      </c>
      <c r="B1212" s="36" t="str">
        <f t="shared" si="18"/>
        <v>HOLL06BILLTO</v>
      </c>
      <c r="C1212" s="23"/>
      <c r="D1212" s="27" t="s">
        <v>5636</v>
      </c>
      <c r="E1212" s="27" t="s">
        <v>5637</v>
      </c>
      <c r="F1212" s="27" t="s">
        <v>21</v>
      </c>
      <c r="G1212" s="27" t="s">
        <v>22</v>
      </c>
      <c r="H1212" s="27" t="s">
        <v>5638</v>
      </c>
      <c r="I1212" s="27" t="s">
        <v>24</v>
      </c>
      <c r="J1212" s="27" t="s">
        <v>5639</v>
      </c>
      <c r="K1212" s="27" t="s">
        <v>60</v>
      </c>
      <c r="L1212" s="27" t="s">
        <v>5640</v>
      </c>
      <c r="M1212" s="27" t="s">
        <v>28</v>
      </c>
      <c r="N1212" s="27" t="s">
        <v>5641</v>
      </c>
      <c r="O1212" s="27" t="s">
        <v>107</v>
      </c>
      <c r="P1212" s="27" t="s">
        <v>5642</v>
      </c>
      <c r="Q1212" s="27" t="s">
        <v>31</v>
      </c>
      <c r="R1212" s="24" t="s">
        <v>24</v>
      </c>
      <c r="S1212" s="24" t="s">
        <v>5174</v>
      </c>
    </row>
    <row r="1213" spans="1:19" x14ac:dyDescent="0.25">
      <c r="A1213" s="25" t="s">
        <v>18</v>
      </c>
      <c r="B1213" s="36" t="str">
        <f t="shared" si="18"/>
        <v>HOLT01BILLTO</v>
      </c>
      <c r="C1213" s="23"/>
      <c r="D1213" s="27" t="s">
        <v>5656</v>
      </c>
      <c r="E1213" s="27" t="s">
        <v>5657</v>
      </c>
      <c r="F1213" s="27" t="s">
        <v>21</v>
      </c>
      <c r="G1213" s="27" t="s">
        <v>22</v>
      </c>
      <c r="H1213" s="27" t="s">
        <v>5658</v>
      </c>
      <c r="I1213" s="27" t="s">
        <v>24</v>
      </c>
      <c r="J1213" s="27" t="s">
        <v>4749</v>
      </c>
      <c r="K1213" s="27" t="s">
        <v>60</v>
      </c>
      <c r="L1213" s="27" t="s">
        <v>4750</v>
      </c>
      <c r="M1213" s="27" t="s">
        <v>28</v>
      </c>
      <c r="N1213" s="27" t="s">
        <v>5659</v>
      </c>
      <c r="O1213" s="27" t="s">
        <v>107</v>
      </c>
      <c r="P1213" s="27" t="s">
        <v>5660</v>
      </c>
      <c r="Q1213" s="27" t="s">
        <v>31</v>
      </c>
      <c r="R1213" s="24" t="s">
        <v>5661</v>
      </c>
      <c r="S1213" s="24" t="s">
        <v>5174</v>
      </c>
    </row>
    <row r="1214" spans="1:19" x14ac:dyDescent="0.25">
      <c r="A1214" s="25" t="s">
        <v>18</v>
      </c>
      <c r="B1214" s="36" t="str">
        <f t="shared" si="18"/>
        <v>HOLV01BILLTO</v>
      </c>
      <c r="C1214" s="23"/>
      <c r="D1214" s="27" t="s">
        <v>5662</v>
      </c>
      <c r="E1214" s="27" t="s">
        <v>5663</v>
      </c>
      <c r="F1214" s="27" t="s">
        <v>21</v>
      </c>
      <c r="G1214" s="27" t="s">
        <v>22</v>
      </c>
      <c r="H1214" s="27" t="s">
        <v>5664</v>
      </c>
      <c r="I1214" s="27" t="s">
        <v>24</v>
      </c>
      <c r="J1214" s="27" t="s">
        <v>1433</v>
      </c>
      <c r="K1214" s="27" t="s">
        <v>213</v>
      </c>
      <c r="L1214" s="27" t="s">
        <v>5665</v>
      </c>
      <c r="M1214" s="27" t="s">
        <v>28</v>
      </c>
      <c r="N1214" s="27" t="s">
        <v>5666</v>
      </c>
      <c r="O1214" s="27" t="s">
        <v>107</v>
      </c>
      <c r="P1214" s="27" t="s">
        <v>5667</v>
      </c>
      <c r="Q1214" s="27" t="s">
        <v>31</v>
      </c>
      <c r="R1214" s="24" t="s">
        <v>5668</v>
      </c>
      <c r="S1214" s="24" t="s">
        <v>5174</v>
      </c>
    </row>
    <row r="1215" spans="1:19" x14ac:dyDescent="0.25">
      <c r="A1215" s="25" t="s">
        <v>18</v>
      </c>
      <c r="B1215" s="36" t="str">
        <f t="shared" si="18"/>
        <v>HOME02BILLTO</v>
      </c>
      <c r="C1215" s="23"/>
      <c r="D1215" s="27" t="s">
        <v>5669</v>
      </c>
      <c r="E1215" s="27" t="s">
        <v>5670</v>
      </c>
      <c r="F1215" s="27" t="s">
        <v>21</v>
      </c>
      <c r="G1215" s="27" t="s">
        <v>22</v>
      </c>
      <c r="H1215" s="27" t="s">
        <v>5671</v>
      </c>
      <c r="I1215" s="27" t="s">
        <v>24</v>
      </c>
      <c r="J1215" s="27" t="s">
        <v>5672</v>
      </c>
      <c r="K1215" s="27" t="s">
        <v>1733</v>
      </c>
      <c r="L1215" s="27" t="s">
        <v>5673</v>
      </c>
      <c r="M1215" s="27" t="s">
        <v>28</v>
      </c>
      <c r="N1215" s="27" t="s">
        <v>5674</v>
      </c>
      <c r="O1215" s="27" t="s">
        <v>107</v>
      </c>
      <c r="P1215" s="27" t="s">
        <v>5675</v>
      </c>
      <c r="Q1215" s="27" t="s">
        <v>31</v>
      </c>
      <c r="R1215" s="24" t="s">
        <v>5676</v>
      </c>
      <c r="S1215" s="24" t="s">
        <v>5174</v>
      </c>
    </row>
    <row r="1216" spans="1:19" x14ac:dyDescent="0.25">
      <c r="A1216" s="25" t="s">
        <v>18</v>
      </c>
      <c r="B1216" s="36" t="str">
        <f t="shared" si="18"/>
        <v>HONE01BILLTO</v>
      </c>
      <c r="C1216" s="23"/>
      <c r="D1216" s="27" t="s">
        <v>5677</v>
      </c>
      <c r="E1216" s="27" t="s">
        <v>5678</v>
      </c>
      <c r="F1216" s="27" t="s">
        <v>21</v>
      </c>
      <c r="G1216" s="27" t="s">
        <v>22</v>
      </c>
      <c r="H1216" s="27" t="s">
        <v>5679</v>
      </c>
      <c r="I1216" s="27" t="s">
        <v>24</v>
      </c>
      <c r="J1216" s="27" t="s">
        <v>5680</v>
      </c>
      <c r="K1216" s="27" t="s">
        <v>624</v>
      </c>
      <c r="L1216" s="27" t="s">
        <v>5681</v>
      </c>
      <c r="M1216" s="27" t="s">
        <v>28</v>
      </c>
      <c r="N1216" s="27" t="s">
        <v>5682</v>
      </c>
      <c r="O1216" s="27" t="s">
        <v>107</v>
      </c>
      <c r="P1216" s="27" t="s">
        <v>5683</v>
      </c>
      <c r="Q1216" s="27" t="s">
        <v>31</v>
      </c>
      <c r="R1216" s="24" t="s">
        <v>5684</v>
      </c>
      <c r="S1216" s="24" t="s">
        <v>5174</v>
      </c>
    </row>
    <row r="1217" spans="1:19" x14ac:dyDescent="0.25">
      <c r="A1217" s="25" t="s">
        <v>31</v>
      </c>
      <c r="B1217" s="36" t="str">
        <f t="shared" si="18"/>
        <v>HOOF01BILLTO</v>
      </c>
      <c r="C1217" s="23"/>
      <c r="D1217" s="27" t="s">
        <v>5692</v>
      </c>
      <c r="E1217" s="27" t="s">
        <v>5693</v>
      </c>
      <c r="F1217" s="27" t="s">
        <v>21</v>
      </c>
      <c r="G1217" s="27" t="s">
        <v>22</v>
      </c>
      <c r="H1217" s="27" t="s">
        <v>5694</v>
      </c>
      <c r="I1217" s="27" t="s">
        <v>24</v>
      </c>
      <c r="J1217" s="27" t="s">
        <v>5695</v>
      </c>
      <c r="K1217" s="27" t="s">
        <v>68</v>
      </c>
      <c r="L1217" s="27" t="s">
        <v>5696</v>
      </c>
      <c r="M1217" s="27" t="s">
        <v>28</v>
      </c>
      <c r="N1217" s="27" t="s">
        <v>5697</v>
      </c>
      <c r="O1217" s="27" t="s">
        <v>107</v>
      </c>
      <c r="P1217" s="27" t="s">
        <v>5698</v>
      </c>
      <c r="Q1217" s="27" t="s">
        <v>31</v>
      </c>
      <c r="R1217" s="24" t="s">
        <v>5699</v>
      </c>
      <c r="S1217" s="24" t="s">
        <v>5174</v>
      </c>
    </row>
    <row r="1218" spans="1:19" x14ac:dyDescent="0.25">
      <c r="A1218" s="25" t="s">
        <v>18</v>
      </c>
      <c r="B1218" s="36" t="str">
        <f t="shared" ref="B1218:B1281" si="19">CONCATENATE(D1218,O1218)</f>
        <v>HOPE01BILLTO</v>
      </c>
      <c r="C1218" s="23"/>
      <c r="D1218" s="27" t="s">
        <v>5700</v>
      </c>
      <c r="E1218" s="27" t="s">
        <v>5701</v>
      </c>
      <c r="F1218" s="27" t="s">
        <v>21</v>
      </c>
      <c r="G1218" s="27" t="s">
        <v>22</v>
      </c>
      <c r="H1218" s="27" t="s">
        <v>5702</v>
      </c>
      <c r="I1218" s="27" t="s">
        <v>24</v>
      </c>
      <c r="J1218" s="27" t="s">
        <v>5703</v>
      </c>
      <c r="K1218" s="27" t="s">
        <v>186</v>
      </c>
      <c r="L1218" s="27" t="s">
        <v>5704</v>
      </c>
      <c r="M1218" s="27" t="s">
        <v>28</v>
      </c>
      <c r="N1218" s="27" t="s">
        <v>5705</v>
      </c>
      <c r="O1218" s="27" t="s">
        <v>107</v>
      </c>
      <c r="P1218" s="27" t="s">
        <v>5706</v>
      </c>
      <c r="Q1218" s="27" t="s">
        <v>31</v>
      </c>
      <c r="R1218" s="24" t="s">
        <v>24</v>
      </c>
      <c r="S1218" s="24" t="s">
        <v>5174</v>
      </c>
    </row>
    <row r="1219" spans="1:19" x14ac:dyDescent="0.25">
      <c r="A1219" s="25" t="s">
        <v>18</v>
      </c>
      <c r="B1219" s="36" t="str">
        <f t="shared" si="19"/>
        <v>HOPS02BILLTO</v>
      </c>
      <c r="C1219" s="23"/>
      <c r="D1219" s="27" t="s">
        <v>5707</v>
      </c>
      <c r="E1219" s="27" t="s">
        <v>5708</v>
      </c>
      <c r="F1219" s="27" t="s">
        <v>21</v>
      </c>
      <c r="G1219" s="27" t="s">
        <v>22</v>
      </c>
      <c r="H1219" s="27" t="s">
        <v>5709</v>
      </c>
      <c r="I1219" s="27" t="s">
        <v>24</v>
      </c>
      <c r="J1219" s="27" t="s">
        <v>5710</v>
      </c>
      <c r="K1219" s="27" t="s">
        <v>213</v>
      </c>
      <c r="L1219" s="27" t="s">
        <v>5711</v>
      </c>
      <c r="M1219" s="27" t="s">
        <v>28</v>
      </c>
      <c r="N1219" s="27" t="s">
        <v>5712</v>
      </c>
      <c r="O1219" s="27" t="s">
        <v>107</v>
      </c>
      <c r="P1219" s="27" t="s">
        <v>5713</v>
      </c>
      <c r="Q1219" s="27" t="s">
        <v>31</v>
      </c>
      <c r="R1219" s="24" t="s">
        <v>5714</v>
      </c>
      <c r="S1219" s="24" t="s">
        <v>5174</v>
      </c>
    </row>
    <row r="1220" spans="1:19" x14ac:dyDescent="0.25">
      <c r="A1220" s="25" t="s">
        <v>31</v>
      </c>
      <c r="B1220" s="36" t="str">
        <f t="shared" si="19"/>
        <v>HOTG01BILLTO</v>
      </c>
      <c r="C1220" s="23"/>
      <c r="D1220" s="27" t="s">
        <v>5715</v>
      </c>
      <c r="E1220" s="27" t="s">
        <v>5716</v>
      </c>
      <c r="F1220" s="27" t="s">
        <v>21</v>
      </c>
      <c r="G1220" s="27" t="s">
        <v>22</v>
      </c>
      <c r="H1220" s="27" t="s">
        <v>5717</v>
      </c>
      <c r="I1220" s="27" t="s">
        <v>24</v>
      </c>
      <c r="J1220" s="27" t="s">
        <v>5718</v>
      </c>
      <c r="K1220" s="27" t="s">
        <v>48</v>
      </c>
      <c r="L1220" s="27" t="s">
        <v>5719</v>
      </c>
      <c r="M1220" s="27" t="s">
        <v>28</v>
      </c>
      <c r="N1220" s="27" t="s">
        <v>5720</v>
      </c>
      <c r="O1220" s="27" t="s">
        <v>107</v>
      </c>
      <c r="P1220" s="27" t="s">
        <v>5721</v>
      </c>
      <c r="Q1220" s="27" t="s">
        <v>31</v>
      </c>
      <c r="R1220" s="24" t="s">
        <v>5722</v>
      </c>
      <c r="S1220" s="24" t="s">
        <v>5174</v>
      </c>
    </row>
    <row r="1221" spans="1:19" x14ac:dyDescent="0.25">
      <c r="A1221" s="25" t="s">
        <v>31</v>
      </c>
      <c r="B1221" s="36" t="str">
        <f t="shared" si="19"/>
        <v>HOTR01BILLTO</v>
      </c>
      <c r="C1221" s="23"/>
      <c r="D1221" s="27" t="s">
        <v>5723</v>
      </c>
      <c r="E1221" s="27" t="s">
        <v>5724</v>
      </c>
      <c r="F1221" s="27" t="s">
        <v>21</v>
      </c>
      <c r="G1221" s="27" t="s">
        <v>22</v>
      </c>
      <c r="H1221" s="27" t="s">
        <v>5725</v>
      </c>
      <c r="I1221" s="27" t="s">
        <v>24</v>
      </c>
      <c r="J1221" s="27" t="s">
        <v>5726</v>
      </c>
      <c r="K1221" s="27" t="s">
        <v>607</v>
      </c>
      <c r="L1221" s="27" t="s">
        <v>5727</v>
      </c>
      <c r="M1221" s="27" t="s">
        <v>28</v>
      </c>
      <c r="N1221" s="27" t="s">
        <v>5728</v>
      </c>
      <c r="O1221" s="27" t="s">
        <v>107</v>
      </c>
      <c r="P1221" s="27" t="s">
        <v>5729</v>
      </c>
      <c r="Q1221" s="27" t="s">
        <v>31</v>
      </c>
      <c r="R1221" s="24" t="s">
        <v>5730</v>
      </c>
      <c r="S1221" s="24" t="s">
        <v>5174</v>
      </c>
    </row>
    <row r="1222" spans="1:19" x14ac:dyDescent="0.25">
      <c r="A1222" s="25" t="s">
        <v>31</v>
      </c>
      <c r="B1222" s="36" t="str">
        <f t="shared" si="19"/>
        <v>HOTS01BILLTO</v>
      </c>
      <c r="C1222" s="23"/>
      <c r="D1222" s="27" t="s">
        <v>5731</v>
      </c>
      <c r="E1222" s="27" t="s">
        <v>5732</v>
      </c>
      <c r="F1222" s="27" t="s">
        <v>21</v>
      </c>
      <c r="G1222" s="27" t="s">
        <v>22</v>
      </c>
      <c r="H1222" s="27" t="s">
        <v>5733</v>
      </c>
      <c r="I1222" s="27" t="s">
        <v>24</v>
      </c>
      <c r="J1222" s="27" t="s">
        <v>5734</v>
      </c>
      <c r="K1222" s="27" t="s">
        <v>732</v>
      </c>
      <c r="L1222" s="27" t="s">
        <v>5735</v>
      </c>
      <c r="M1222" s="27" t="s">
        <v>28</v>
      </c>
      <c r="N1222" s="27" t="s">
        <v>5736</v>
      </c>
      <c r="O1222" s="27" t="s">
        <v>107</v>
      </c>
      <c r="P1222" s="27" t="s">
        <v>5737</v>
      </c>
      <c r="Q1222" s="27" t="s">
        <v>31</v>
      </c>
      <c r="R1222" s="24" t="s">
        <v>5738</v>
      </c>
      <c r="S1222" s="24" t="s">
        <v>5174</v>
      </c>
    </row>
    <row r="1223" spans="1:19" x14ac:dyDescent="0.25">
      <c r="A1223" s="25" t="s">
        <v>31</v>
      </c>
      <c r="B1223" s="36" t="str">
        <f t="shared" si="19"/>
        <v>HOUC02BILLTO</v>
      </c>
      <c r="C1223" s="23"/>
      <c r="D1223" s="27" t="s">
        <v>5743</v>
      </c>
      <c r="E1223" s="27" t="s">
        <v>5744</v>
      </c>
      <c r="F1223" s="27" t="s">
        <v>21</v>
      </c>
      <c r="G1223" s="27" t="s">
        <v>22</v>
      </c>
      <c r="H1223" s="27" t="s">
        <v>5745</v>
      </c>
      <c r="I1223" s="27" t="s">
        <v>5746</v>
      </c>
      <c r="J1223" s="27" t="s">
        <v>47</v>
      </c>
      <c r="K1223" s="27" t="s">
        <v>48</v>
      </c>
      <c r="L1223" s="27" t="s">
        <v>4875</v>
      </c>
      <c r="M1223" s="27" t="s">
        <v>28</v>
      </c>
      <c r="N1223" s="27" t="s">
        <v>5747</v>
      </c>
      <c r="O1223" s="27" t="s">
        <v>107</v>
      </c>
      <c r="P1223" s="27" t="s">
        <v>5748</v>
      </c>
      <c r="Q1223" s="27" t="s">
        <v>31</v>
      </c>
      <c r="R1223" s="24" t="s">
        <v>5749</v>
      </c>
      <c r="S1223" s="24" t="s">
        <v>5174</v>
      </c>
    </row>
    <row r="1224" spans="1:19" x14ac:dyDescent="0.25">
      <c r="A1224" s="25" t="s">
        <v>31</v>
      </c>
      <c r="B1224" s="36" t="str">
        <f t="shared" si="19"/>
        <v>HOUG02BILLTO</v>
      </c>
      <c r="C1224" s="23"/>
      <c r="D1224" s="27" t="s">
        <v>5756</v>
      </c>
      <c r="E1224" s="27" t="s">
        <v>5757</v>
      </c>
      <c r="F1224" s="27" t="s">
        <v>21</v>
      </c>
      <c r="G1224" s="27" t="s">
        <v>22</v>
      </c>
      <c r="H1224" s="27" t="s">
        <v>5758</v>
      </c>
      <c r="I1224" s="27" t="s">
        <v>24</v>
      </c>
      <c r="J1224" s="27" t="s">
        <v>5759</v>
      </c>
      <c r="K1224" s="27" t="s">
        <v>157</v>
      </c>
      <c r="L1224" s="27" t="s">
        <v>5760</v>
      </c>
      <c r="M1224" s="27" t="s">
        <v>28</v>
      </c>
      <c r="N1224" s="27" t="s">
        <v>5761</v>
      </c>
      <c r="O1224" s="27" t="s">
        <v>107</v>
      </c>
      <c r="P1224" s="27" t="s">
        <v>5762</v>
      </c>
      <c r="Q1224" s="27" t="s">
        <v>31</v>
      </c>
      <c r="R1224" s="24" t="s">
        <v>5763</v>
      </c>
      <c r="S1224" s="24" t="s">
        <v>5174</v>
      </c>
    </row>
    <row r="1225" spans="1:19" x14ac:dyDescent="0.25">
      <c r="A1225" s="25" t="s">
        <v>31</v>
      </c>
      <c r="B1225" s="36" t="str">
        <f t="shared" si="19"/>
        <v>HOUH03BILLTO</v>
      </c>
      <c r="C1225" s="23"/>
      <c r="D1225" s="42" t="s">
        <v>5764</v>
      </c>
      <c r="E1225" s="42" t="s">
        <v>5765</v>
      </c>
      <c r="F1225" s="42" t="s">
        <v>21</v>
      </c>
      <c r="G1225" s="42" t="s">
        <v>22</v>
      </c>
      <c r="H1225" s="42" t="s">
        <v>5766</v>
      </c>
      <c r="I1225" s="42" t="s">
        <v>24</v>
      </c>
      <c r="J1225" s="42" t="s">
        <v>4237</v>
      </c>
      <c r="K1225" s="42" t="s">
        <v>60</v>
      </c>
      <c r="L1225" s="42" t="s">
        <v>5767</v>
      </c>
      <c r="M1225" s="42" t="s">
        <v>28</v>
      </c>
      <c r="N1225" s="42" t="s">
        <v>5768</v>
      </c>
      <c r="O1225" s="42" t="s">
        <v>107</v>
      </c>
      <c r="P1225" s="42" t="s">
        <v>5769</v>
      </c>
      <c r="Q1225" s="42" t="s">
        <v>31</v>
      </c>
      <c r="R1225" s="24" t="s">
        <v>5770</v>
      </c>
      <c r="S1225" s="24" t="s">
        <v>5174</v>
      </c>
    </row>
    <row r="1226" spans="1:19" x14ac:dyDescent="0.25">
      <c r="A1226" s="25" t="s">
        <v>18</v>
      </c>
      <c r="B1226" s="36" t="str">
        <f t="shared" si="19"/>
        <v>HOUH04BILLTO</v>
      </c>
      <c r="C1226" s="23"/>
      <c r="D1226" s="42" t="s">
        <v>5771</v>
      </c>
      <c r="E1226" s="42" t="s">
        <v>5772</v>
      </c>
      <c r="F1226" s="42" t="s">
        <v>21</v>
      </c>
      <c r="G1226" s="42" t="s">
        <v>22</v>
      </c>
      <c r="H1226" s="42" t="s">
        <v>5773</v>
      </c>
      <c r="I1226" s="42" t="s">
        <v>24</v>
      </c>
      <c r="J1226" s="42" t="s">
        <v>5774</v>
      </c>
      <c r="K1226" s="42" t="s">
        <v>60</v>
      </c>
      <c r="L1226" s="42" t="s">
        <v>5775</v>
      </c>
      <c r="M1226" s="42" t="s">
        <v>28</v>
      </c>
      <c r="N1226" s="42" t="s">
        <v>5776</v>
      </c>
      <c r="O1226" s="42" t="s">
        <v>107</v>
      </c>
      <c r="P1226" s="42" t="s">
        <v>5777</v>
      </c>
      <c r="Q1226" s="42" t="s">
        <v>31</v>
      </c>
      <c r="R1226" s="24" t="s">
        <v>5778</v>
      </c>
      <c r="S1226" s="24" t="s">
        <v>5174</v>
      </c>
    </row>
    <row r="1227" spans="1:19" x14ac:dyDescent="0.25">
      <c r="A1227" s="25" t="s">
        <v>18</v>
      </c>
      <c r="B1227" s="36" t="str">
        <f t="shared" si="19"/>
        <v>HOUM03BILLTO</v>
      </c>
      <c r="C1227" s="23"/>
      <c r="D1227" s="27" t="s">
        <v>5779</v>
      </c>
      <c r="E1227" s="27" t="s">
        <v>5780</v>
      </c>
      <c r="F1227" s="27" t="s">
        <v>21</v>
      </c>
      <c r="G1227" s="27" t="s">
        <v>22</v>
      </c>
      <c r="H1227" s="27" t="s">
        <v>5781</v>
      </c>
      <c r="I1227" s="27" t="s">
        <v>24</v>
      </c>
      <c r="J1227" s="27" t="s">
        <v>2191</v>
      </c>
      <c r="K1227" s="27" t="s">
        <v>196</v>
      </c>
      <c r="L1227" s="27" t="s">
        <v>5782</v>
      </c>
      <c r="M1227" s="27" t="s">
        <v>28</v>
      </c>
      <c r="N1227" s="27" t="s">
        <v>5783</v>
      </c>
      <c r="O1227" s="27" t="s">
        <v>107</v>
      </c>
      <c r="P1227" s="27" t="s">
        <v>5784</v>
      </c>
      <c r="Q1227" s="27" t="s">
        <v>31</v>
      </c>
      <c r="R1227" s="24" t="s">
        <v>5785</v>
      </c>
      <c r="S1227" s="24" t="s">
        <v>5174</v>
      </c>
    </row>
    <row r="1228" spans="1:19" x14ac:dyDescent="0.25">
      <c r="A1228" s="25" t="s">
        <v>18</v>
      </c>
      <c r="B1228" s="36" t="str">
        <f t="shared" si="19"/>
        <v>HUBN01BILLTO</v>
      </c>
      <c r="C1228" s="23"/>
      <c r="D1228" s="27" t="s">
        <v>5786</v>
      </c>
      <c r="E1228" s="27" t="s">
        <v>5787</v>
      </c>
      <c r="F1228" s="27" t="s">
        <v>21</v>
      </c>
      <c r="G1228" s="27" t="s">
        <v>22</v>
      </c>
      <c r="H1228" s="27" t="s">
        <v>5788</v>
      </c>
      <c r="I1228" s="27" t="s">
        <v>24</v>
      </c>
      <c r="J1228" s="27" t="s">
        <v>2934</v>
      </c>
      <c r="K1228" s="27" t="s">
        <v>186</v>
      </c>
      <c r="L1228" s="27" t="s">
        <v>2935</v>
      </c>
      <c r="M1228" s="27" t="s">
        <v>28</v>
      </c>
      <c r="N1228" s="27" t="s">
        <v>5789</v>
      </c>
      <c r="O1228" s="27" t="s">
        <v>107</v>
      </c>
      <c r="P1228" s="27" t="s">
        <v>5790</v>
      </c>
      <c r="Q1228" s="27" t="s">
        <v>31</v>
      </c>
      <c r="R1228" s="24" t="s">
        <v>5791</v>
      </c>
      <c r="S1228" s="24" t="s">
        <v>5174</v>
      </c>
    </row>
    <row r="1229" spans="1:19" x14ac:dyDescent="0.25">
      <c r="A1229" s="25" t="s">
        <v>18</v>
      </c>
      <c r="B1229" s="36" t="str">
        <f t="shared" si="19"/>
        <v>HUMB01BILLTO</v>
      </c>
      <c r="C1229" s="23"/>
      <c r="D1229" s="42" t="s">
        <v>5792</v>
      </c>
      <c r="E1229" s="42" t="s">
        <v>5793</v>
      </c>
      <c r="F1229" s="42" t="s">
        <v>21</v>
      </c>
      <c r="G1229" s="42" t="s">
        <v>22</v>
      </c>
      <c r="H1229" s="42" t="s">
        <v>5794</v>
      </c>
      <c r="I1229" s="42" t="s">
        <v>24</v>
      </c>
      <c r="J1229" s="42" t="s">
        <v>5795</v>
      </c>
      <c r="K1229" s="42" t="s">
        <v>1130</v>
      </c>
      <c r="L1229" s="42" t="s">
        <v>5796</v>
      </c>
      <c r="M1229" s="42" t="s">
        <v>28</v>
      </c>
      <c r="N1229" s="42" t="s">
        <v>5797</v>
      </c>
      <c r="O1229" s="42" t="s">
        <v>107</v>
      </c>
      <c r="P1229" s="42" t="s">
        <v>5798</v>
      </c>
      <c r="Q1229" s="42" t="s">
        <v>31</v>
      </c>
      <c r="R1229" s="24" t="s">
        <v>5799</v>
      </c>
      <c r="S1229" s="24" t="s">
        <v>5174</v>
      </c>
    </row>
    <row r="1230" spans="1:19" x14ac:dyDescent="0.25">
      <c r="A1230" s="25" t="s">
        <v>18</v>
      </c>
      <c r="B1230" s="36" t="str">
        <f t="shared" si="19"/>
        <v>IBSC01BILLTO</v>
      </c>
      <c r="C1230" s="23"/>
      <c r="D1230" s="27" t="s">
        <v>5800</v>
      </c>
      <c r="E1230" s="27" t="s">
        <v>5801</v>
      </c>
      <c r="F1230" s="27" t="s">
        <v>21</v>
      </c>
      <c r="G1230" s="27" t="s">
        <v>22</v>
      </c>
      <c r="H1230" s="27" t="s">
        <v>5802</v>
      </c>
      <c r="I1230" s="27" t="s">
        <v>24</v>
      </c>
      <c r="J1230" s="27" t="s">
        <v>4900</v>
      </c>
      <c r="K1230" s="27" t="s">
        <v>483</v>
      </c>
      <c r="L1230" s="27" t="s">
        <v>5803</v>
      </c>
      <c r="M1230" s="27" t="s">
        <v>28</v>
      </c>
      <c r="N1230" s="27" t="s">
        <v>5804</v>
      </c>
      <c r="O1230" s="27" t="s">
        <v>107</v>
      </c>
      <c r="P1230" s="27" t="s">
        <v>5805</v>
      </c>
      <c r="Q1230" s="27" t="s">
        <v>31</v>
      </c>
      <c r="R1230" s="24" t="s">
        <v>5806</v>
      </c>
      <c r="S1230" s="24" t="s">
        <v>5174</v>
      </c>
    </row>
    <row r="1231" spans="1:19" x14ac:dyDescent="0.25">
      <c r="A1231" s="25" t="s">
        <v>31</v>
      </c>
      <c r="B1231" s="36" t="str">
        <f t="shared" si="19"/>
        <v>ILLS01BILLTO</v>
      </c>
      <c r="C1231" s="23"/>
      <c r="D1231" s="27" t="s">
        <v>5813</v>
      </c>
      <c r="E1231" s="27" t="s">
        <v>5814</v>
      </c>
      <c r="F1231" s="27" t="s">
        <v>21</v>
      </c>
      <c r="G1231" s="27" t="s">
        <v>22</v>
      </c>
      <c r="H1231" s="27" t="s">
        <v>5815</v>
      </c>
      <c r="I1231" s="27" t="s">
        <v>24</v>
      </c>
      <c r="J1231" s="27" t="s">
        <v>5816</v>
      </c>
      <c r="K1231" s="27" t="s">
        <v>95</v>
      </c>
      <c r="L1231" s="27" t="s">
        <v>5817</v>
      </c>
      <c r="M1231" s="27" t="s">
        <v>28</v>
      </c>
      <c r="N1231" s="27" t="s">
        <v>5818</v>
      </c>
      <c r="O1231" s="27" t="s">
        <v>107</v>
      </c>
      <c r="P1231" s="27" t="s">
        <v>5819</v>
      </c>
      <c r="Q1231" s="27" t="s">
        <v>31</v>
      </c>
      <c r="R1231" s="24" t="s">
        <v>5820</v>
      </c>
      <c r="S1231" s="24" t="s">
        <v>5174</v>
      </c>
    </row>
    <row r="1232" spans="1:19" x14ac:dyDescent="0.25">
      <c r="A1232" s="25" t="s">
        <v>18</v>
      </c>
      <c r="B1232" s="36" t="str">
        <f t="shared" si="19"/>
        <v>IMAI03BILLTO</v>
      </c>
      <c r="C1232" s="23"/>
      <c r="D1232" s="27" t="s">
        <v>5856</v>
      </c>
      <c r="E1232" s="27" t="s">
        <v>5857</v>
      </c>
      <c r="F1232" s="27" t="s">
        <v>21</v>
      </c>
      <c r="G1232" s="27" t="s">
        <v>22</v>
      </c>
      <c r="H1232" s="27" t="s">
        <v>5858</v>
      </c>
      <c r="I1232" s="27" t="s">
        <v>24</v>
      </c>
      <c r="J1232" s="27" t="s">
        <v>370</v>
      </c>
      <c r="K1232" s="27" t="s">
        <v>371</v>
      </c>
      <c r="L1232" s="27" t="s">
        <v>5859</v>
      </c>
      <c r="M1232" s="27" t="s">
        <v>28</v>
      </c>
      <c r="N1232" s="27" t="s">
        <v>5860</v>
      </c>
      <c r="O1232" s="27" t="s">
        <v>107</v>
      </c>
      <c r="P1232" s="27" t="s">
        <v>5861</v>
      </c>
      <c r="Q1232" s="27" t="s">
        <v>31</v>
      </c>
      <c r="R1232" s="24" t="s">
        <v>5862</v>
      </c>
      <c r="S1232" s="24" t="s">
        <v>5174</v>
      </c>
    </row>
    <row r="1233" spans="1:19" x14ac:dyDescent="0.25">
      <c r="A1233" s="25" t="s">
        <v>18</v>
      </c>
      <c r="B1233" s="36" t="str">
        <f t="shared" si="19"/>
        <v>IMAT01BILLTO</v>
      </c>
      <c r="C1233" s="23"/>
      <c r="D1233" s="27" t="s">
        <v>5879</v>
      </c>
      <c r="E1233" s="27" t="s">
        <v>5880</v>
      </c>
      <c r="F1233" s="27" t="s">
        <v>21</v>
      </c>
      <c r="G1233" s="27" t="s">
        <v>22</v>
      </c>
      <c r="H1233" s="27" t="s">
        <v>5881</v>
      </c>
      <c r="I1233" s="27" t="s">
        <v>24</v>
      </c>
      <c r="J1233" s="27" t="s">
        <v>1724</v>
      </c>
      <c r="K1233" s="27" t="s">
        <v>1514</v>
      </c>
      <c r="L1233" s="27" t="s">
        <v>5882</v>
      </c>
      <c r="M1233" s="27" t="s">
        <v>28</v>
      </c>
      <c r="N1233" s="27" t="s">
        <v>5883</v>
      </c>
      <c r="O1233" s="27" t="s">
        <v>107</v>
      </c>
      <c r="P1233" s="27" t="s">
        <v>5884</v>
      </c>
      <c r="Q1233" s="27" t="s">
        <v>31</v>
      </c>
      <c r="R1233" s="24" t="s">
        <v>5885</v>
      </c>
      <c r="S1233" s="24" t="s">
        <v>5174</v>
      </c>
    </row>
    <row r="1234" spans="1:19" x14ac:dyDescent="0.25">
      <c r="A1234" s="25" t="s">
        <v>18</v>
      </c>
      <c r="B1234" s="36" t="str">
        <f t="shared" si="19"/>
        <v>IMAT02BILLTO</v>
      </c>
      <c r="C1234" s="23"/>
      <c r="D1234" s="27" t="s">
        <v>5886</v>
      </c>
      <c r="E1234" s="27" t="s">
        <v>5887</v>
      </c>
      <c r="F1234" s="27" t="s">
        <v>21</v>
      </c>
      <c r="G1234" s="27" t="s">
        <v>22</v>
      </c>
      <c r="H1234" s="27" t="s">
        <v>5888</v>
      </c>
      <c r="I1234" s="27" t="s">
        <v>24</v>
      </c>
      <c r="J1234" s="27" t="s">
        <v>47</v>
      </c>
      <c r="K1234" s="27" t="s">
        <v>48</v>
      </c>
      <c r="L1234" s="27" t="s">
        <v>5889</v>
      </c>
      <c r="M1234" s="27" t="s">
        <v>28</v>
      </c>
      <c r="N1234" s="27" t="s">
        <v>5890</v>
      </c>
      <c r="O1234" s="27" t="s">
        <v>107</v>
      </c>
      <c r="P1234" s="27" t="s">
        <v>5891</v>
      </c>
      <c r="Q1234" s="27" t="s">
        <v>31</v>
      </c>
      <c r="R1234" s="24" t="s">
        <v>5892</v>
      </c>
      <c r="S1234" s="24" t="s">
        <v>5174</v>
      </c>
    </row>
    <row r="1235" spans="1:19" x14ac:dyDescent="0.25">
      <c r="A1235" s="25" t="s">
        <v>31</v>
      </c>
      <c r="B1235" s="36" t="str">
        <f t="shared" si="19"/>
        <v>IMAT04BILLTO</v>
      </c>
      <c r="C1235" s="23"/>
      <c r="D1235" s="42" t="s">
        <v>5893</v>
      </c>
      <c r="E1235" s="42" t="s">
        <v>5894</v>
      </c>
      <c r="F1235" s="42" t="s">
        <v>21</v>
      </c>
      <c r="G1235" s="42" t="s">
        <v>22</v>
      </c>
      <c r="H1235" s="42" t="s">
        <v>5895</v>
      </c>
      <c r="I1235" s="42" t="s">
        <v>24</v>
      </c>
      <c r="J1235" s="42" t="s">
        <v>5896</v>
      </c>
      <c r="K1235" s="42" t="s">
        <v>443</v>
      </c>
      <c r="L1235" s="42" t="s">
        <v>5897</v>
      </c>
      <c r="M1235" s="42" t="s">
        <v>28</v>
      </c>
      <c r="N1235" s="42" t="s">
        <v>5898</v>
      </c>
      <c r="O1235" s="42" t="s">
        <v>107</v>
      </c>
      <c r="P1235" s="42" t="s">
        <v>5899</v>
      </c>
      <c r="Q1235" s="42" t="s">
        <v>31</v>
      </c>
      <c r="R1235" s="24" t="s">
        <v>5900</v>
      </c>
      <c r="S1235" s="24" t="s">
        <v>5174</v>
      </c>
    </row>
    <row r="1236" spans="1:19" x14ac:dyDescent="0.25">
      <c r="A1236" s="25" t="s">
        <v>18</v>
      </c>
      <c r="B1236" s="36" t="str">
        <f t="shared" si="19"/>
        <v>INCA01BILLTO</v>
      </c>
      <c r="C1236" s="23"/>
      <c r="D1236" s="42" t="s">
        <v>5901</v>
      </c>
      <c r="E1236" s="42" t="s">
        <v>5902</v>
      </c>
      <c r="F1236" s="42" t="s">
        <v>21</v>
      </c>
      <c r="G1236" s="42" t="s">
        <v>22</v>
      </c>
      <c r="H1236" s="42" t="s">
        <v>5903</v>
      </c>
      <c r="I1236" s="42" t="s">
        <v>24</v>
      </c>
      <c r="J1236" s="42" t="s">
        <v>1963</v>
      </c>
      <c r="K1236" s="42" t="s">
        <v>1113</v>
      </c>
      <c r="L1236" s="42" t="s">
        <v>1964</v>
      </c>
      <c r="M1236" s="42" t="s">
        <v>28</v>
      </c>
      <c r="N1236" s="42" t="s">
        <v>5904</v>
      </c>
      <c r="O1236" s="42" t="s">
        <v>107</v>
      </c>
      <c r="P1236" s="42" t="s">
        <v>5905</v>
      </c>
      <c r="Q1236" s="42" t="s">
        <v>31</v>
      </c>
      <c r="R1236" s="24" t="s">
        <v>24</v>
      </c>
      <c r="S1236" s="24" t="s">
        <v>5174</v>
      </c>
    </row>
    <row r="1237" spans="1:19" x14ac:dyDescent="0.25">
      <c r="A1237" s="25" t="s">
        <v>18</v>
      </c>
      <c r="B1237" s="36" t="str">
        <f t="shared" si="19"/>
        <v>INCO04BILLTO</v>
      </c>
      <c r="C1237" s="23"/>
      <c r="D1237" s="42" t="s">
        <v>5906</v>
      </c>
      <c r="E1237" s="42" t="s">
        <v>5907</v>
      </c>
      <c r="F1237" s="42" t="s">
        <v>21</v>
      </c>
      <c r="G1237" s="42" t="s">
        <v>22</v>
      </c>
      <c r="H1237" s="42" t="s">
        <v>5908</v>
      </c>
      <c r="I1237" s="42" t="s">
        <v>24</v>
      </c>
      <c r="J1237" s="42" t="s">
        <v>5909</v>
      </c>
      <c r="K1237" s="42" t="s">
        <v>60</v>
      </c>
      <c r="L1237" s="42" t="s">
        <v>5910</v>
      </c>
      <c r="M1237" s="42" t="s">
        <v>28</v>
      </c>
      <c r="N1237" s="42" t="s">
        <v>5911</v>
      </c>
      <c r="O1237" s="42" t="s">
        <v>107</v>
      </c>
      <c r="P1237" s="42" t="s">
        <v>5912</v>
      </c>
      <c r="Q1237" s="42" t="s">
        <v>31</v>
      </c>
      <c r="R1237" s="24" t="s">
        <v>24</v>
      </c>
      <c r="S1237" s="24" t="s">
        <v>5174</v>
      </c>
    </row>
    <row r="1238" spans="1:19" x14ac:dyDescent="0.25">
      <c r="A1238" s="25" t="s">
        <v>31</v>
      </c>
      <c r="B1238" s="36" t="str">
        <f t="shared" si="19"/>
        <v>INFE01BILLTO</v>
      </c>
      <c r="C1238" s="23"/>
      <c r="D1238" s="27" t="s">
        <v>5913</v>
      </c>
      <c r="E1238" s="27" t="s">
        <v>5914</v>
      </c>
      <c r="F1238" s="27" t="s">
        <v>21</v>
      </c>
      <c r="G1238" s="27" t="s">
        <v>22</v>
      </c>
      <c r="H1238" s="27" t="s">
        <v>5915</v>
      </c>
      <c r="I1238" s="27" t="s">
        <v>24</v>
      </c>
      <c r="J1238" s="27" t="s">
        <v>3053</v>
      </c>
      <c r="K1238" s="27" t="s">
        <v>624</v>
      </c>
      <c r="L1238" s="27" t="s">
        <v>5916</v>
      </c>
      <c r="M1238" s="27" t="s">
        <v>28</v>
      </c>
      <c r="N1238" s="27" t="s">
        <v>5917</v>
      </c>
      <c r="O1238" s="27" t="s">
        <v>107</v>
      </c>
      <c r="P1238" s="27" t="s">
        <v>5918</v>
      </c>
      <c r="Q1238" s="27" t="s">
        <v>31</v>
      </c>
      <c r="R1238" s="24" t="s">
        <v>5919</v>
      </c>
      <c r="S1238" s="24" t="s">
        <v>5174</v>
      </c>
    </row>
    <row r="1239" spans="1:19" x14ac:dyDescent="0.25">
      <c r="A1239" s="25" t="s">
        <v>18</v>
      </c>
      <c r="B1239" s="36" t="str">
        <f t="shared" si="19"/>
        <v>INKS02BILLTO</v>
      </c>
      <c r="C1239" s="23"/>
      <c r="D1239" s="27" t="s">
        <v>5920</v>
      </c>
      <c r="E1239" s="27" t="s">
        <v>5921</v>
      </c>
      <c r="F1239" s="27" t="s">
        <v>21</v>
      </c>
      <c r="G1239" s="27" t="s">
        <v>22</v>
      </c>
      <c r="H1239" s="27" t="s">
        <v>5922</v>
      </c>
      <c r="I1239" s="27" t="s">
        <v>24</v>
      </c>
      <c r="J1239" s="27" t="s">
        <v>5923</v>
      </c>
      <c r="K1239" s="27" t="s">
        <v>60</v>
      </c>
      <c r="L1239" s="27" t="s">
        <v>5924</v>
      </c>
      <c r="M1239" s="27" t="s">
        <v>28</v>
      </c>
      <c r="N1239" s="27" t="s">
        <v>5925</v>
      </c>
      <c r="O1239" s="27" t="s">
        <v>107</v>
      </c>
      <c r="P1239" s="27" t="s">
        <v>5926</v>
      </c>
      <c r="Q1239" s="27" t="s">
        <v>31</v>
      </c>
      <c r="R1239" s="24" t="s">
        <v>5927</v>
      </c>
      <c r="S1239" s="24" t="s">
        <v>5174</v>
      </c>
    </row>
    <row r="1240" spans="1:19" x14ac:dyDescent="0.25">
      <c r="A1240" s="25" t="s">
        <v>18</v>
      </c>
      <c r="B1240" s="36" t="str">
        <f t="shared" si="19"/>
        <v>INLO01BILLTO</v>
      </c>
      <c r="C1240" s="23"/>
      <c r="D1240" s="27" t="s">
        <v>5928</v>
      </c>
      <c r="E1240" s="27" t="s">
        <v>5929</v>
      </c>
      <c r="F1240" s="27" t="s">
        <v>21</v>
      </c>
      <c r="G1240" s="27" t="s">
        <v>22</v>
      </c>
      <c r="H1240" s="27" t="s">
        <v>5930</v>
      </c>
      <c r="I1240" s="27" t="s">
        <v>24</v>
      </c>
      <c r="J1240" s="27" t="s">
        <v>5931</v>
      </c>
      <c r="K1240" s="27" t="s">
        <v>87</v>
      </c>
      <c r="L1240" s="27" t="s">
        <v>5932</v>
      </c>
      <c r="M1240" s="27" t="s">
        <v>28</v>
      </c>
      <c r="N1240" s="27" t="s">
        <v>5933</v>
      </c>
      <c r="O1240" s="27" t="s">
        <v>107</v>
      </c>
      <c r="P1240" s="27" t="s">
        <v>5934</v>
      </c>
      <c r="Q1240" s="27" t="s">
        <v>31</v>
      </c>
      <c r="R1240" s="24" t="s">
        <v>5935</v>
      </c>
      <c r="S1240" s="24" t="s">
        <v>5174</v>
      </c>
    </row>
    <row r="1241" spans="1:19" x14ac:dyDescent="0.25">
      <c r="A1241" s="25" t="s">
        <v>31</v>
      </c>
      <c r="B1241" s="36" t="str">
        <f t="shared" si="19"/>
        <v>INNH01BILLTO</v>
      </c>
      <c r="C1241" s="23"/>
      <c r="D1241" s="27" t="s">
        <v>5936</v>
      </c>
      <c r="E1241" s="27" t="s">
        <v>5937</v>
      </c>
      <c r="F1241" s="27" t="s">
        <v>21</v>
      </c>
      <c r="G1241" s="27" t="s">
        <v>22</v>
      </c>
      <c r="H1241" s="27" t="s">
        <v>5938</v>
      </c>
      <c r="I1241" s="27" t="s">
        <v>24</v>
      </c>
      <c r="J1241" s="27" t="s">
        <v>5939</v>
      </c>
      <c r="K1241" s="27" t="s">
        <v>913</v>
      </c>
      <c r="L1241" s="27" t="s">
        <v>5940</v>
      </c>
      <c r="M1241" s="27" t="s">
        <v>28</v>
      </c>
      <c r="N1241" s="27" t="s">
        <v>5941</v>
      </c>
      <c r="O1241" s="27" t="s">
        <v>107</v>
      </c>
      <c r="P1241" s="27" t="s">
        <v>5942</v>
      </c>
      <c r="Q1241" s="27" t="s">
        <v>31</v>
      </c>
      <c r="R1241" s="24" t="s">
        <v>5943</v>
      </c>
      <c r="S1241" s="24" t="s">
        <v>5174</v>
      </c>
    </row>
    <row r="1242" spans="1:19" x14ac:dyDescent="0.25">
      <c r="A1242" s="25" t="s">
        <v>18</v>
      </c>
      <c r="B1242" s="36" t="str">
        <f t="shared" si="19"/>
        <v>IPSO01BILLTO</v>
      </c>
      <c r="C1242" s="23"/>
      <c r="D1242" s="27" t="s">
        <v>5950</v>
      </c>
      <c r="E1242" s="27" t="s">
        <v>5951</v>
      </c>
      <c r="F1242" s="27" t="s">
        <v>21</v>
      </c>
      <c r="G1242" s="27" t="s">
        <v>22</v>
      </c>
      <c r="H1242" s="27" t="s">
        <v>5952</v>
      </c>
      <c r="I1242" s="27" t="s">
        <v>24</v>
      </c>
      <c r="J1242" s="27" t="s">
        <v>5953</v>
      </c>
      <c r="K1242" s="27" t="s">
        <v>60</v>
      </c>
      <c r="L1242" s="27" t="s">
        <v>5954</v>
      </c>
      <c r="M1242" s="27" t="s">
        <v>28</v>
      </c>
      <c r="N1242" s="27" t="s">
        <v>5955</v>
      </c>
      <c r="O1242" s="27" t="s">
        <v>107</v>
      </c>
      <c r="P1242" s="27" t="s">
        <v>5956</v>
      </c>
      <c r="Q1242" s="27" t="s">
        <v>31</v>
      </c>
      <c r="R1242" s="24" t="s">
        <v>5957</v>
      </c>
      <c r="S1242" s="24" t="s">
        <v>5174</v>
      </c>
    </row>
    <row r="1243" spans="1:19" x14ac:dyDescent="0.25">
      <c r="A1243" s="25" t="s">
        <v>31</v>
      </c>
      <c r="B1243" s="36" t="str">
        <f t="shared" si="19"/>
        <v>IRIV01BILLTO</v>
      </c>
      <c r="C1243" s="23"/>
      <c r="D1243" s="27" t="s">
        <v>5958</v>
      </c>
      <c r="E1243" s="27" t="s">
        <v>5959</v>
      </c>
      <c r="F1243" s="27" t="s">
        <v>21</v>
      </c>
      <c r="G1243" s="27" t="s">
        <v>22</v>
      </c>
      <c r="H1243" s="27" t="s">
        <v>5960</v>
      </c>
      <c r="I1243" s="27" t="s">
        <v>24</v>
      </c>
      <c r="J1243" s="27" t="s">
        <v>5961</v>
      </c>
      <c r="K1243" s="27" t="s">
        <v>60</v>
      </c>
      <c r="L1243" s="27" t="s">
        <v>5962</v>
      </c>
      <c r="M1243" s="27" t="s">
        <v>28</v>
      </c>
      <c r="N1243" s="27" t="s">
        <v>5963</v>
      </c>
      <c r="O1243" s="27" t="s">
        <v>107</v>
      </c>
      <c r="P1243" s="27" t="s">
        <v>5964</v>
      </c>
      <c r="Q1243" s="27" t="s">
        <v>31</v>
      </c>
      <c r="R1243" s="24" t="s">
        <v>5965</v>
      </c>
      <c r="S1243" s="24" t="s">
        <v>5174</v>
      </c>
    </row>
    <row r="1244" spans="1:19" x14ac:dyDescent="0.25">
      <c r="A1244" s="25" t="s">
        <v>18</v>
      </c>
      <c r="B1244" s="36" t="str">
        <f t="shared" si="19"/>
        <v>ISLV02BILLTO</v>
      </c>
      <c r="C1244" s="23"/>
      <c r="D1244" s="27" t="s">
        <v>5981</v>
      </c>
      <c r="E1244" s="27" t="s">
        <v>5982</v>
      </c>
      <c r="F1244" s="27" t="s">
        <v>21</v>
      </c>
      <c r="G1244" s="27" t="s">
        <v>22</v>
      </c>
      <c r="H1244" s="27" t="s">
        <v>5983</v>
      </c>
      <c r="I1244" s="27" t="s">
        <v>24</v>
      </c>
      <c r="J1244" s="27" t="s">
        <v>2934</v>
      </c>
      <c r="K1244" s="27" t="s">
        <v>186</v>
      </c>
      <c r="L1244" s="27" t="s">
        <v>2935</v>
      </c>
      <c r="M1244" s="27" t="s">
        <v>28</v>
      </c>
      <c r="N1244" s="27" t="s">
        <v>5984</v>
      </c>
      <c r="O1244" s="27" t="s">
        <v>107</v>
      </c>
      <c r="P1244" s="27" t="s">
        <v>5985</v>
      </c>
      <c r="Q1244" s="27" t="s">
        <v>31</v>
      </c>
      <c r="R1244" s="24" t="s">
        <v>24</v>
      </c>
      <c r="S1244" s="24" t="s">
        <v>5174</v>
      </c>
    </row>
    <row r="1245" spans="1:19" x14ac:dyDescent="0.25">
      <c r="A1245" s="25" t="s">
        <v>18</v>
      </c>
      <c r="B1245" s="36" t="str">
        <f t="shared" si="19"/>
        <v>ITSM01BILLTO</v>
      </c>
      <c r="C1245" s="23"/>
      <c r="D1245" s="27" t="s">
        <v>5994</v>
      </c>
      <c r="E1245" s="27" t="s">
        <v>5995</v>
      </c>
      <c r="F1245" s="27" t="s">
        <v>21</v>
      </c>
      <c r="G1245" s="27" t="s">
        <v>22</v>
      </c>
      <c r="H1245" s="27" t="s">
        <v>5996</v>
      </c>
      <c r="I1245" s="27" t="s">
        <v>24</v>
      </c>
      <c r="J1245" s="27" t="s">
        <v>5997</v>
      </c>
      <c r="K1245" s="27" t="s">
        <v>38</v>
      </c>
      <c r="L1245" s="27" t="s">
        <v>5998</v>
      </c>
      <c r="M1245" s="27" t="s">
        <v>28</v>
      </c>
      <c r="N1245" s="27" t="s">
        <v>5999</v>
      </c>
      <c r="O1245" s="27" t="s">
        <v>107</v>
      </c>
      <c r="P1245" s="27" t="s">
        <v>6000</v>
      </c>
      <c r="Q1245" s="27" t="s">
        <v>31</v>
      </c>
      <c r="R1245" s="24" t="s">
        <v>24</v>
      </c>
      <c r="S1245" s="24" t="s">
        <v>5174</v>
      </c>
    </row>
    <row r="1246" spans="1:19" x14ac:dyDescent="0.25">
      <c r="A1246" s="25" t="s">
        <v>18</v>
      </c>
      <c r="B1246" s="36" t="str">
        <f t="shared" si="19"/>
        <v>ITSM03BILLTO</v>
      </c>
      <c r="C1246" s="23"/>
      <c r="D1246" s="27" t="s">
        <v>6001</v>
      </c>
      <c r="E1246" s="27" t="s">
        <v>6002</v>
      </c>
      <c r="F1246" s="27" t="s">
        <v>21</v>
      </c>
      <c r="G1246" s="27" t="s">
        <v>22</v>
      </c>
      <c r="H1246" s="27" t="s">
        <v>6003</v>
      </c>
      <c r="I1246" s="27" t="s">
        <v>24</v>
      </c>
      <c r="J1246" s="27" t="s">
        <v>327</v>
      </c>
      <c r="K1246" s="27" t="s">
        <v>328</v>
      </c>
      <c r="L1246" s="27" t="s">
        <v>6004</v>
      </c>
      <c r="M1246" s="27" t="s">
        <v>60</v>
      </c>
      <c r="N1246" s="27" t="s">
        <v>6005</v>
      </c>
      <c r="O1246" s="27" t="s">
        <v>107</v>
      </c>
      <c r="P1246" s="27" t="s">
        <v>6006</v>
      </c>
      <c r="Q1246" s="27" t="s">
        <v>31</v>
      </c>
      <c r="R1246" s="24" t="s">
        <v>6007</v>
      </c>
      <c r="S1246" s="24" t="s">
        <v>5174</v>
      </c>
    </row>
    <row r="1247" spans="1:19" x14ac:dyDescent="0.25">
      <c r="A1247" s="25" t="s">
        <v>18</v>
      </c>
      <c r="B1247" s="36" t="str">
        <f t="shared" si="19"/>
        <v>ITSM08BILLTO</v>
      </c>
      <c r="C1247" s="23"/>
      <c r="D1247" s="27" t="s">
        <v>6008</v>
      </c>
      <c r="E1247" s="27" t="s">
        <v>6009</v>
      </c>
      <c r="F1247" s="27" t="s">
        <v>21</v>
      </c>
      <c r="G1247" s="27" t="s">
        <v>22</v>
      </c>
      <c r="H1247" s="27" t="s">
        <v>6010</v>
      </c>
      <c r="I1247" s="27" t="s">
        <v>24</v>
      </c>
      <c r="J1247" s="27" t="s">
        <v>6011</v>
      </c>
      <c r="K1247" s="27" t="s">
        <v>58</v>
      </c>
      <c r="L1247" s="27" t="s">
        <v>6012</v>
      </c>
      <c r="M1247" s="27" t="s">
        <v>60</v>
      </c>
      <c r="N1247" s="27" t="s">
        <v>6013</v>
      </c>
      <c r="O1247" s="27" t="s">
        <v>107</v>
      </c>
      <c r="P1247" s="27" t="s">
        <v>6014</v>
      </c>
      <c r="Q1247" s="27" t="s">
        <v>31</v>
      </c>
      <c r="R1247" s="24" t="s">
        <v>6015</v>
      </c>
      <c r="S1247" s="24" t="s">
        <v>5174</v>
      </c>
    </row>
    <row r="1248" spans="1:19" x14ac:dyDescent="0.25">
      <c r="A1248" s="25" t="s">
        <v>18</v>
      </c>
      <c r="B1248" s="36" t="str">
        <f t="shared" si="19"/>
        <v>ITSP03BILLTO</v>
      </c>
      <c r="C1248" s="23"/>
      <c r="D1248" s="42" t="s">
        <v>6016</v>
      </c>
      <c r="E1248" s="42" t="s">
        <v>6017</v>
      </c>
      <c r="F1248" s="42" t="s">
        <v>21</v>
      </c>
      <c r="G1248" s="42" t="s">
        <v>22</v>
      </c>
      <c r="H1248" s="42" t="s">
        <v>6018</v>
      </c>
      <c r="I1248" s="42" t="s">
        <v>24</v>
      </c>
      <c r="J1248" s="42" t="s">
        <v>6019</v>
      </c>
      <c r="K1248" s="42" t="s">
        <v>607</v>
      </c>
      <c r="L1248" s="42" t="s">
        <v>6020</v>
      </c>
      <c r="M1248" s="42" t="s">
        <v>28</v>
      </c>
      <c r="N1248" s="42" t="s">
        <v>6021</v>
      </c>
      <c r="O1248" s="42" t="s">
        <v>107</v>
      </c>
      <c r="P1248" s="42" t="s">
        <v>6022</v>
      </c>
      <c r="Q1248" s="42" t="s">
        <v>31</v>
      </c>
      <c r="R1248" s="24" t="s">
        <v>6023</v>
      </c>
      <c r="S1248" s="24" t="s">
        <v>5174</v>
      </c>
    </row>
    <row r="1249" spans="1:24" x14ac:dyDescent="0.25">
      <c r="A1249" s="25" t="s">
        <v>18</v>
      </c>
      <c r="B1249" s="36" t="str">
        <f t="shared" si="19"/>
        <v>J&amp;JP01BILLTO</v>
      </c>
      <c r="C1249" s="23"/>
      <c r="D1249" s="42" t="s">
        <v>6024</v>
      </c>
      <c r="E1249" s="42" t="s">
        <v>6025</v>
      </c>
      <c r="F1249" s="42" t="s">
        <v>21</v>
      </c>
      <c r="G1249" s="42" t="s">
        <v>22</v>
      </c>
      <c r="H1249" s="42" t="s">
        <v>6026</v>
      </c>
      <c r="I1249" s="42" t="s">
        <v>24</v>
      </c>
      <c r="J1249" s="42" t="s">
        <v>5573</v>
      </c>
      <c r="K1249" s="42" t="s">
        <v>663</v>
      </c>
      <c r="L1249" s="42" t="s">
        <v>6027</v>
      </c>
      <c r="M1249" s="42" t="s">
        <v>28</v>
      </c>
      <c r="N1249" s="42" t="s">
        <v>6028</v>
      </c>
      <c r="O1249" s="42" t="s">
        <v>107</v>
      </c>
      <c r="P1249" s="42" t="s">
        <v>6029</v>
      </c>
      <c r="Q1249" s="42" t="s">
        <v>31</v>
      </c>
      <c r="R1249" s="24" t="s">
        <v>6030</v>
      </c>
      <c r="S1249" s="24" t="s">
        <v>5174</v>
      </c>
    </row>
    <row r="1250" spans="1:24" x14ac:dyDescent="0.25">
      <c r="A1250" s="25" t="s">
        <v>18</v>
      </c>
      <c r="B1250" s="36" t="str">
        <f t="shared" si="19"/>
        <v>JEAP01BILLTO</v>
      </c>
      <c r="C1250" s="23"/>
      <c r="D1250" s="27" t="s">
        <v>6047</v>
      </c>
      <c r="E1250" s="27" t="s">
        <v>6048</v>
      </c>
      <c r="F1250" s="27" t="s">
        <v>21</v>
      </c>
      <c r="G1250" s="27" t="s">
        <v>22</v>
      </c>
      <c r="H1250" s="27" t="s">
        <v>6049</v>
      </c>
      <c r="I1250" s="27" t="s">
        <v>6050</v>
      </c>
      <c r="J1250" s="27" t="s">
        <v>6051</v>
      </c>
      <c r="K1250" s="27" t="s">
        <v>1113</v>
      </c>
      <c r="L1250" s="27" t="s">
        <v>6052</v>
      </c>
      <c r="M1250" s="27" t="s">
        <v>28</v>
      </c>
      <c r="N1250" s="27" t="s">
        <v>6053</v>
      </c>
      <c r="O1250" s="27" t="s">
        <v>107</v>
      </c>
      <c r="P1250" s="27" t="s">
        <v>6054</v>
      </c>
      <c r="Q1250" s="27" t="s">
        <v>31</v>
      </c>
      <c r="R1250" s="24" t="s">
        <v>6055</v>
      </c>
      <c r="S1250" s="24" t="s">
        <v>5174</v>
      </c>
    </row>
    <row r="1251" spans="1:24" x14ac:dyDescent="0.25">
      <c r="A1251" s="25" t="s">
        <v>18</v>
      </c>
      <c r="B1251" s="36" t="str">
        <f t="shared" si="19"/>
        <v>JEFG02BILLTO</v>
      </c>
      <c r="C1251" s="23"/>
      <c r="D1251" s="42" t="s">
        <v>6064</v>
      </c>
      <c r="E1251" s="42" t="s">
        <v>6065</v>
      </c>
      <c r="F1251" s="42" t="s">
        <v>21</v>
      </c>
      <c r="G1251" s="42" t="s">
        <v>22</v>
      </c>
      <c r="H1251" s="42" t="s">
        <v>6066</v>
      </c>
      <c r="I1251" s="42" t="s">
        <v>24</v>
      </c>
      <c r="J1251" s="42" t="s">
        <v>6067</v>
      </c>
      <c r="K1251" s="42" t="s">
        <v>68</v>
      </c>
      <c r="L1251" s="42" t="s">
        <v>6068</v>
      </c>
      <c r="M1251" s="42" t="s">
        <v>28</v>
      </c>
      <c r="N1251" s="42" t="s">
        <v>6069</v>
      </c>
      <c r="O1251" s="42" t="s">
        <v>107</v>
      </c>
      <c r="P1251" s="42" t="s">
        <v>6070</v>
      </c>
      <c r="Q1251" s="42" t="s">
        <v>31</v>
      </c>
      <c r="R1251" s="24" t="s">
        <v>6071</v>
      </c>
      <c r="S1251" s="24" t="s">
        <v>5174</v>
      </c>
    </row>
    <row r="1252" spans="1:24" x14ac:dyDescent="0.25">
      <c r="A1252" s="25" t="s">
        <v>18</v>
      </c>
      <c r="B1252" s="36" t="str">
        <f t="shared" si="19"/>
        <v>JENN01BILLTO</v>
      </c>
      <c r="C1252" s="23"/>
      <c r="D1252" s="27" t="s">
        <v>6072</v>
      </c>
      <c r="E1252" s="27" t="s">
        <v>6073</v>
      </c>
      <c r="F1252" s="27" t="s">
        <v>21</v>
      </c>
      <c r="G1252" s="27" t="s">
        <v>22</v>
      </c>
      <c r="H1252" s="27" t="s">
        <v>6074</v>
      </c>
      <c r="I1252" s="27" t="s">
        <v>24</v>
      </c>
      <c r="J1252" s="27" t="s">
        <v>1703</v>
      </c>
      <c r="K1252" s="27" t="s">
        <v>60</v>
      </c>
      <c r="L1252" s="27" t="s">
        <v>6075</v>
      </c>
      <c r="M1252" s="27" t="s">
        <v>28</v>
      </c>
      <c r="N1252" s="27" t="s">
        <v>6076</v>
      </c>
      <c r="O1252" s="27" t="s">
        <v>107</v>
      </c>
      <c r="P1252" s="27" t="s">
        <v>6077</v>
      </c>
      <c r="Q1252" s="27" t="s">
        <v>31</v>
      </c>
      <c r="R1252" s="24" t="s">
        <v>6078</v>
      </c>
      <c r="S1252" s="24" t="s">
        <v>5174</v>
      </c>
    </row>
    <row r="1253" spans="1:24" x14ac:dyDescent="0.25">
      <c r="A1253" s="25" t="s">
        <v>31</v>
      </c>
      <c r="B1253" s="36" t="str">
        <f t="shared" si="19"/>
        <v>JEPD01BILLTO</v>
      </c>
      <c r="C1253" s="23"/>
      <c r="D1253" s="27" t="s">
        <v>6079</v>
      </c>
      <c r="E1253" s="27" t="s">
        <v>6080</v>
      </c>
      <c r="F1253" s="27" t="s">
        <v>21</v>
      </c>
      <c r="G1253" s="27" t="s">
        <v>22</v>
      </c>
      <c r="H1253" s="27" t="s">
        <v>6081</v>
      </c>
      <c r="I1253" s="27" t="s">
        <v>24</v>
      </c>
      <c r="J1253" s="27" t="s">
        <v>6082</v>
      </c>
      <c r="K1253" s="27" t="s">
        <v>732</v>
      </c>
      <c r="L1253" s="27" t="s">
        <v>6083</v>
      </c>
      <c r="M1253" s="27" t="s">
        <v>28</v>
      </c>
      <c r="N1253" s="27" t="s">
        <v>6084</v>
      </c>
      <c r="O1253" s="27" t="s">
        <v>107</v>
      </c>
      <c r="P1253" s="27" t="s">
        <v>6085</v>
      </c>
      <c r="Q1253" s="27" t="s">
        <v>31</v>
      </c>
      <c r="R1253" s="24" t="s">
        <v>24</v>
      </c>
      <c r="S1253" s="24" t="s">
        <v>5174</v>
      </c>
    </row>
    <row r="1254" spans="1:24" x14ac:dyDescent="0.25">
      <c r="A1254" s="25" t="s">
        <v>18</v>
      </c>
      <c r="B1254" s="36" t="str">
        <f t="shared" si="19"/>
        <v>JJBL01BILLTO</v>
      </c>
      <c r="C1254" s="23"/>
      <c r="D1254" s="27" t="s">
        <v>6094</v>
      </c>
      <c r="E1254" s="27" t="s">
        <v>6095</v>
      </c>
      <c r="F1254" s="27" t="s">
        <v>21</v>
      </c>
      <c r="G1254" s="27" t="s">
        <v>22</v>
      </c>
      <c r="H1254" s="27" t="s">
        <v>6096</v>
      </c>
      <c r="I1254" s="27" t="s">
        <v>24</v>
      </c>
      <c r="J1254" s="27" t="s">
        <v>6097</v>
      </c>
      <c r="K1254" s="27" t="s">
        <v>607</v>
      </c>
      <c r="L1254" s="27" t="s">
        <v>6098</v>
      </c>
      <c r="M1254" s="27" t="s">
        <v>28</v>
      </c>
      <c r="N1254" s="27" t="s">
        <v>6099</v>
      </c>
      <c r="O1254" s="27" t="s">
        <v>107</v>
      </c>
      <c r="P1254" s="27" t="s">
        <v>6100</v>
      </c>
      <c r="Q1254" s="27" t="s">
        <v>31</v>
      </c>
      <c r="R1254" s="24" t="s">
        <v>6101</v>
      </c>
      <c r="S1254" s="24" t="s">
        <v>5174</v>
      </c>
    </row>
    <row r="1255" spans="1:24" x14ac:dyDescent="0.25">
      <c r="A1255" s="25" t="s">
        <v>18</v>
      </c>
      <c r="B1255" s="36" t="str">
        <f t="shared" si="19"/>
        <v>JJPA01BILLTO</v>
      </c>
      <c r="C1255" s="23"/>
      <c r="D1255" s="27" t="s">
        <v>6102</v>
      </c>
      <c r="E1255" s="27" t="s">
        <v>6103</v>
      </c>
      <c r="F1255" s="27" t="s">
        <v>21</v>
      </c>
      <c r="G1255" s="27" t="s">
        <v>22</v>
      </c>
      <c r="H1255" s="27" t="s">
        <v>6104</v>
      </c>
      <c r="I1255" s="27" t="s">
        <v>24</v>
      </c>
      <c r="J1255" s="27" t="s">
        <v>6105</v>
      </c>
      <c r="K1255" s="27" t="s">
        <v>48</v>
      </c>
      <c r="L1255" s="27" t="s">
        <v>6106</v>
      </c>
      <c r="M1255" s="27" t="s">
        <v>28</v>
      </c>
      <c r="N1255" s="27" t="s">
        <v>6107</v>
      </c>
      <c r="O1255" s="27" t="s">
        <v>107</v>
      </c>
      <c r="P1255" s="27" t="s">
        <v>6108</v>
      </c>
      <c r="Q1255" s="27" t="s">
        <v>31</v>
      </c>
      <c r="R1255" s="24" t="s">
        <v>6109</v>
      </c>
      <c r="S1255" s="24" t="s">
        <v>5174</v>
      </c>
    </row>
    <row r="1256" spans="1:24" x14ac:dyDescent="0.25">
      <c r="A1256" s="25" t="s">
        <v>18</v>
      </c>
      <c r="B1256" s="36" t="str">
        <f t="shared" si="19"/>
        <v>JMIL02BILLTO</v>
      </c>
      <c r="C1256" s="23"/>
      <c r="D1256" s="42" t="s">
        <v>6110</v>
      </c>
      <c r="E1256" s="42" t="s">
        <v>6111</v>
      </c>
      <c r="F1256" s="42" t="s">
        <v>21</v>
      </c>
      <c r="G1256" s="42" t="s">
        <v>22</v>
      </c>
      <c r="H1256" s="42" t="s">
        <v>6112</v>
      </c>
      <c r="I1256" s="42" t="s">
        <v>24</v>
      </c>
      <c r="J1256" s="42" t="s">
        <v>2513</v>
      </c>
      <c r="K1256" s="42" t="s">
        <v>60</v>
      </c>
      <c r="L1256" s="42" t="s">
        <v>6113</v>
      </c>
      <c r="M1256" s="42" t="s">
        <v>28</v>
      </c>
      <c r="N1256" s="42" t="s">
        <v>6114</v>
      </c>
      <c r="O1256" s="42" t="s">
        <v>107</v>
      </c>
      <c r="P1256" s="42" t="s">
        <v>6115</v>
      </c>
      <c r="Q1256" s="42" t="s">
        <v>31</v>
      </c>
      <c r="R1256" s="24" t="s">
        <v>6116</v>
      </c>
      <c r="S1256" s="24" t="s">
        <v>5174</v>
      </c>
    </row>
    <row r="1257" spans="1:24" x14ac:dyDescent="0.25">
      <c r="A1257" s="25" t="s">
        <v>18</v>
      </c>
      <c r="B1257" s="36" t="str">
        <f t="shared" si="19"/>
        <v>JMPR01BILLTO</v>
      </c>
      <c r="C1257" s="23"/>
      <c r="D1257" s="42" t="s">
        <v>6117</v>
      </c>
      <c r="E1257" s="42" t="s">
        <v>6118</v>
      </c>
      <c r="F1257" s="42" t="s">
        <v>21</v>
      </c>
      <c r="G1257" s="42" t="s">
        <v>22</v>
      </c>
      <c r="H1257" s="42" t="s">
        <v>6119</v>
      </c>
      <c r="I1257" s="42" t="s">
        <v>24</v>
      </c>
      <c r="J1257" s="42" t="s">
        <v>6120</v>
      </c>
      <c r="K1257" s="42" t="s">
        <v>663</v>
      </c>
      <c r="L1257" s="42" t="s">
        <v>6121</v>
      </c>
      <c r="M1257" s="42" t="s">
        <v>28</v>
      </c>
      <c r="N1257" s="42" t="s">
        <v>6122</v>
      </c>
      <c r="O1257" s="42" t="s">
        <v>107</v>
      </c>
      <c r="P1257" s="42" t="s">
        <v>6123</v>
      </c>
      <c r="Q1257" s="42" t="s">
        <v>31</v>
      </c>
      <c r="R1257" s="24" t="s">
        <v>6124</v>
      </c>
      <c r="S1257" s="24" t="s">
        <v>5174</v>
      </c>
    </row>
    <row r="1258" spans="1:24" x14ac:dyDescent="0.25">
      <c r="A1258" s="31" t="s">
        <v>18</v>
      </c>
      <c r="B1258" s="36" t="str">
        <f t="shared" si="19"/>
        <v>JOES01BILLTO</v>
      </c>
      <c r="C1258" s="29"/>
      <c r="D1258" s="42" t="s">
        <v>6125</v>
      </c>
      <c r="E1258" s="42" t="s">
        <v>6126</v>
      </c>
      <c r="F1258" s="42" t="s">
        <v>21</v>
      </c>
      <c r="G1258" s="42" t="s">
        <v>22</v>
      </c>
      <c r="H1258" s="42" t="s">
        <v>6127</v>
      </c>
      <c r="I1258" s="42" t="s">
        <v>24</v>
      </c>
      <c r="J1258" s="42" t="s">
        <v>2261</v>
      </c>
      <c r="K1258" s="42" t="s">
        <v>48</v>
      </c>
      <c r="L1258" s="42" t="s">
        <v>6128</v>
      </c>
      <c r="M1258" s="42" t="s">
        <v>28</v>
      </c>
      <c r="N1258" s="42" t="s">
        <v>6129</v>
      </c>
      <c r="O1258" s="42" t="s">
        <v>107</v>
      </c>
      <c r="P1258" s="42" t="s">
        <v>6130</v>
      </c>
      <c r="Q1258" s="42" t="s">
        <v>31</v>
      </c>
      <c r="R1258" s="30" t="s">
        <v>6131</v>
      </c>
      <c r="S1258" s="30" t="s">
        <v>5174</v>
      </c>
      <c r="T1258" s="29"/>
      <c r="U1258" s="29"/>
      <c r="V1258" s="29"/>
      <c r="W1258" s="29"/>
      <c r="X1258" s="29"/>
    </row>
    <row r="1259" spans="1:24" x14ac:dyDescent="0.25">
      <c r="A1259" s="31" t="s">
        <v>18</v>
      </c>
      <c r="B1259" s="36" t="str">
        <f t="shared" si="19"/>
        <v>JOID01BILLTO</v>
      </c>
      <c r="C1259" s="29"/>
      <c r="D1259" s="42" t="s">
        <v>6132</v>
      </c>
      <c r="E1259" s="42" t="s">
        <v>6133</v>
      </c>
      <c r="F1259" s="42" t="s">
        <v>21</v>
      </c>
      <c r="G1259" s="42" t="s">
        <v>22</v>
      </c>
      <c r="H1259" s="42" t="s">
        <v>6134</v>
      </c>
      <c r="I1259" s="42" t="s">
        <v>24</v>
      </c>
      <c r="J1259" s="42" t="s">
        <v>6135</v>
      </c>
      <c r="K1259" s="42" t="s">
        <v>186</v>
      </c>
      <c r="L1259" s="42" t="s">
        <v>6136</v>
      </c>
      <c r="M1259" s="42" t="s">
        <v>28</v>
      </c>
      <c r="N1259" s="42" t="s">
        <v>6137</v>
      </c>
      <c r="O1259" s="42" t="s">
        <v>107</v>
      </c>
      <c r="P1259" s="42" t="s">
        <v>6138</v>
      </c>
      <c r="Q1259" s="42" t="s">
        <v>31</v>
      </c>
      <c r="R1259" s="30" t="s">
        <v>6139</v>
      </c>
      <c r="S1259" s="30" t="s">
        <v>5174</v>
      </c>
      <c r="T1259" s="29"/>
      <c r="U1259" s="29"/>
      <c r="V1259" s="29"/>
      <c r="W1259" s="29"/>
      <c r="X1259" s="29"/>
    </row>
    <row r="1260" spans="1:24" x14ac:dyDescent="0.25">
      <c r="A1260" s="31" t="s">
        <v>31</v>
      </c>
      <c r="B1260" s="36" t="str">
        <f t="shared" si="19"/>
        <v>JOKE02BILLTO</v>
      </c>
      <c r="C1260" s="29"/>
      <c r="D1260" s="42" t="s">
        <v>6140</v>
      </c>
      <c r="E1260" s="42" t="s">
        <v>6141</v>
      </c>
      <c r="F1260" s="42" t="s">
        <v>21</v>
      </c>
      <c r="G1260" s="42" t="s">
        <v>22</v>
      </c>
      <c r="H1260" s="42" t="s">
        <v>6142</v>
      </c>
      <c r="I1260" s="42" t="s">
        <v>24</v>
      </c>
      <c r="J1260" s="42" t="s">
        <v>3574</v>
      </c>
      <c r="K1260" s="42" t="s">
        <v>259</v>
      </c>
      <c r="L1260" s="42" t="s">
        <v>6143</v>
      </c>
      <c r="M1260" s="42" t="s">
        <v>28</v>
      </c>
      <c r="N1260" s="42" t="s">
        <v>6144</v>
      </c>
      <c r="O1260" s="42" t="s">
        <v>107</v>
      </c>
      <c r="P1260" s="42" t="s">
        <v>6145</v>
      </c>
      <c r="Q1260" s="42" t="s">
        <v>31</v>
      </c>
      <c r="R1260" s="30" t="s">
        <v>6146</v>
      </c>
      <c r="S1260" s="30" t="s">
        <v>5174</v>
      </c>
      <c r="T1260" s="29"/>
      <c r="U1260" s="29"/>
      <c r="V1260" s="29"/>
      <c r="W1260" s="29"/>
      <c r="X1260" s="29"/>
    </row>
    <row r="1261" spans="1:24" x14ac:dyDescent="0.25">
      <c r="A1261" s="31" t="s">
        <v>31</v>
      </c>
      <c r="B1261" s="36" t="str">
        <f t="shared" si="19"/>
        <v>JOSB01BILLTO</v>
      </c>
      <c r="C1261" s="29"/>
      <c r="D1261" s="42" t="s">
        <v>6160</v>
      </c>
      <c r="E1261" s="42" t="s">
        <v>6161</v>
      </c>
      <c r="F1261" s="42" t="s">
        <v>21</v>
      </c>
      <c r="G1261" s="42" t="s">
        <v>22</v>
      </c>
      <c r="H1261" s="42" t="s">
        <v>6162</v>
      </c>
      <c r="I1261" s="42" t="s">
        <v>6163</v>
      </c>
      <c r="J1261" s="42" t="s">
        <v>3121</v>
      </c>
      <c r="K1261" s="42" t="s">
        <v>1013</v>
      </c>
      <c r="L1261" s="42" t="s">
        <v>6164</v>
      </c>
      <c r="M1261" s="42" t="s">
        <v>28</v>
      </c>
      <c r="N1261" s="42" t="s">
        <v>6165</v>
      </c>
      <c r="O1261" s="42" t="s">
        <v>107</v>
      </c>
      <c r="P1261" s="42" t="s">
        <v>6166</v>
      </c>
      <c r="Q1261" s="42" t="s">
        <v>31</v>
      </c>
      <c r="R1261" s="30" t="s">
        <v>6167</v>
      </c>
      <c r="S1261" s="30" t="s">
        <v>5174</v>
      </c>
      <c r="T1261" s="29"/>
      <c r="U1261" s="29"/>
      <c r="V1261" s="29"/>
      <c r="W1261" s="29"/>
      <c r="X1261" s="29"/>
    </row>
    <row r="1262" spans="1:24" x14ac:dyDescent="0.25">
      <c r="A1262" s="31" t="s">
        <v>18</v>
      </c>
      <c r="B1262" s="36" t="str">
        <f t="shared" si="19"/>
        <v>JOSC01BILLTO</v>
      </c>
      <c r="C1262" s="29"/>
      <c r="D1262" s="42" t="s">
        <v>6168</v>
      </c>
      <c r="E1262" s="42" t="s">
        <v>6169</v>
      </c>
      <c r="F1262" s="42" t="s">
        <v>21</v>
      </c>
      <c r="G1262" s="42" t="s">
        <v>22</v>
      </c>
      <c r="H1262" s="42" t="s">
        <v>6170</v>
      </c>
      <c r="I1262" s="42" t="s">
        <v>24</v>
      </c>
      <c r="J1262" s="42" t="s">
        <v>6171</v>
      </c>
      <c r="K1262" s="42" t="s">
        <v>687</v>
      </c>
      <c r="L1262" s="42" t="s">
        <v>6172</v>
      </c>
      <c r="M1262" s="42" t="s">
        <v>28</v>
      </c>
      <c r="N1262" s="42" t="s">
        <v>6173</v>
      </c>
      <c r="O1262" s="42" t="s">
        <v>107</v>
      </c>
      <c r="P1262" s="42" t="s">
        <v>6174</v>
      </c>
      <c r="Q1262" s="42" t="s">
        <v>31</v>
      </c>
      <c r="R1262" s="30" t="s">
        <v>6175</v>
      </c>
      <c r="S1262" s="30" t="s">
        <v>5174</v>
      </c>
      <c r="T1262" s="29"/>
      <c r="U1262" s="29"/>
      <c r="V1262" s="29"/>
      <c r="W1262" s="29"/>
      <c r="X1262" s="29"/>
    </row>
    <row r="1263" spans="1:24" x14ac:dyDescent="0.25">
      <c r="A1263" s="31" t="s">
        <v>18</v>
      </c>
      <c r="B1263" s="36" t="str">
        <f t="shared" si="19"/>
        <v>JUNC01BILLTO</v>
      </c>
      <c r="C1263" s="29"/>
      <c r="D1263" s="42" t="s">
        <v>6181</v>
      </c>
      <c r="E1263" s="42" t="s">
        <v>6182</v>
      </c>
      <c r="F1263" s="42" t="s">
        <v>21</v>
      </c>
      <c r="G1263" s="42" t="s">
        <v>22</v>
      </c>
      <c r="H1263" s="42" t="s">
        <v>6183</v>
      </c>
      <c r="I1263" s="42" t="s">
        <v>24</v>
      </c>
      <c r="J1263" s="42" t="s">
        <v>490</v>
      </c>
      <c r="K1263" s="42" t="s">
        <v>173</v>
      </c>
      <c r="L1263" s="42" t="s">
        <v>491</v>
      </c>
      <c r="M1263" s="42" t="s">
        <v>28</v>
      </c>
      <c r="N1263" s="42" t="s">
        <v>6184</v>
      </c>
      <c r="O1263" s="42" t="s">
        <v>107</v>
      </c>
      <c r="P1263" s="42" t="s">
        <v>6185</v>
      </c>
      <c r="Q1263" s="42" t="s">
        <v>31</v>
      </c>
      <c r="R1263" s="30" t="s">
        <v>6186</v>
      </c>
      <c r="S1263" s="30" t="s">
        <v>5174</v>
      </c>
      <c r="T1263" s="29"/>
      <c r="U1263" s="29"/>
      <c r="V1263" s="29"/>
      <c r="W1263" s="29"/>
      <c r="X1263" s="29"/>
    </row>
    <row r="1264" spans="1:24" x14ac:dyDescent="0.25">
      <c r="A1264" s="31" t="s">
        <v>18</v>
      </c>
      <c r="B1264" s="36" t="str">
        <f t="shared" si="19"/>
        <v>JUND01BILLTO</v>
      </c>
      <c r="C1264" s="29"/>
      <c r="D1264" s="42" t="s">
        <v>6187</v>
      </c>
      <c r="E1264" s="42" t="s">
        <v>6188</v>
      </c>
      <c r="F1264" s="42" t="s">
        <v>21</v>
      </c>
      <c r="G1264" s="42" t="s">
        <v>22</v>
      </c>
      <c r="H1264" s="42" t="s">
        <v>6189</v>
      </c>
      <c r="I1264" s="42" t="s">
        <v>24</v>
      </c>
      <c r="J1264" s="42" t="s">
        <v>4021</v>
      </c>
      <c r="K1264" s="42" t="s">
        <v>259</v>
      </c>
      <c r="L1264" s="42" t="s">
        <v>6190</v>
      </c>
      <c r="M1264" s="42" t="s">
        <v>28</v>
      </c>
      <c r="N1264" s="42" t="s">
        <v>6191</v>
      </c>
      <c r="O1264" s="42" t="s">
        <v>107</v>
      </c>
      <c r="P1264" s="42" t="s">
        <v>6192</v>
      </c>
      <c r="Q1264" s="42" t="s">
        <v>31</v>
      </c>
      <c r="R1264" s="30" t="s">
        <v>24</v>
      </c>
      <c r="S1264" s="30" t="s">
        <v>5174</v>
      </c>
      <c r="T1264" s="29"/>
      <c r="U1264" s="29"/>
      <c r="V1264" s="29"/>
      <c r="W1264" s="29"/>
      <c r="X1264" s="29"/>
    </row>
    <row r="1265" spans="1:24" x14ac:dyDescent="0.25">
      <c r="A1265" s="31" t="s">
        <v>18</v>
      </c>
      <c r="B1265" s="36" t="str">
        <f t="shared" si="19"/>
        <v>JUND02BILLTO</v>
      </c>
      <c r="C1265" s="29"/>
      <c r="D1265" s="42" t="s">
        <v>6193</v>
      </c>
      <c r="E1265" s="42" t="s">
        <v>6194</v>
      </c>
      <c r="F1265" s="42" t="s">
        <v>21</v>
      </c>
      <c r="G1265" s="42" t="s">
        <v>22</v>
      </c>
      <c r="H1265" s="42" t="s">
        <v>6195</v>
      </c>
      <c r="I1265" s="42" t="s">
        <v>24</v>
      </c>
      <c r="J1265" s="42" t="s">
        <v>1875</v>
      </c>
      <c r="K1265" s="42" t="s">
        <v>259</v>
      </c>
      <c r="L1265" s="42" t="s">
        <v>1876</v>
      </c>
      <c r="M1265" s="42" t="s">
        <v>28</v>
      </c>
      <c r="N1265" s="42" t="s">
        <v>6196</v>
      </c>
      <c r="O1265" s="42" t="s">
        <v>107</v>
      </c>
      <c r="P1265" s="42" t="s">
        <v>6197</v>
      </c>
      <c r="Q1265" s="42" t="s">
        <v>31</v>
      </c>
      <c r="R1265" s="30" t="s">
        <v>6198</v>
      </c>
      <c r="S1265" s="30" t="s">
        <v>5174</v>
      </c>
      <c r="T1265" s="29"/>
      <c r="U1265" s="29"/>
      <c r="V1265" s="29"/>
      <c r="W1265" s="29"/>
      <c r="X1265" s="29"/>
    </row>
    <row r="1266" spans="1:24" x14ac:dyDescent="0.25">
      <c r="A1266" s="31" t="s">
        <v>18</v>
      </c>
      <c r="B1266" s="36" t="str">
        <f t="shared" si="19"/>
        <v>JUND04BILLTO</v>
      </c>
      <c r="C1266" s="29"/>
      <c r="D1266" s="42" t="s">
        <v>6199</v>
      </c>
      <c r="E1266" s="42" t="s">
        <v>6200</v>
      </c>
      <c r="F1266" s="42" t="s">
        <v>21</v>
      </c>
      <c r="G1266" s="42" t="s">
        <v>22</v>
      </c>
      <c r="H1266" s="42" t="s">
        <v>6201</v>
      </c>
      <c r="I1266" s="42" t="s">
        <v>24</v>
      </c>
      <c r="J1266" s="42" t="s">
        <v>6202</v>
      </c>
      <c r="K1266" s="42" t="s">
        <v>401</v>
      </c>
      <c r="L1266" s="42" t="s">
        <v>6203</v>
      </c>
      <c r="M1266" s="42" t="s">
        <v>28</v>
      </c>
      <c r="N1266" s="42" t="s">
        <v>6204</v>
      </c>
      <c r="O1266" s="42" t="s">
        <v>107</v>
      </c>
      <c r="P1266" s="42" t="s">
        <v>6205</v>
      </c>
      <c r="Q1266" s="42" t="s">
        <v>31</v>
      </c>
      <c r="R1266" s="30" t="s">
        <v>6206</v>
      </c>
      <c r="S1266" s="30" t="s">
        <v>5174</v>
      </c>
      <c r="T1266" s="29"/>
      <c r="U1266" s="29"/>
      <c r="V1266" s="29"/>
      <c r="W1266" s="29"/>
      <c r="X1266" s="29"/>
    </row>
    <row r="1267" spans="1:24" x14ac:dyDescent="0.25">
      <c r="A1267" s="31" t="s">
        <v>18</v>
      </c>
      <c r="B1267" s="36" t="str">
        <f t="shared" si="19"/>
        <v>JUSA01BILLTO</v>
      </c>
      <c r="C1267" s="29"/>
      <c r="D1267" s="42" t="s">
        <v>6214</v>
      </c>
      <c r="E1267" s="42" t="s">
        <v>6215</v>
      </c>
      <c r="F1267" s="42" t="s">
        <v>21</v>
      </c>
      <c r="G1267" s="42" t="s">
        <v>22</v>
      </c>
      <c r="H1267" s="42" t="s">
        <v>6216</v>
      </c>
      <c r="I1267" s="42" t="s">
        <v>24</v>
      </c>
      <c r="J1267" s="42" t="s">
        <v>6217</v>
      </c>
      <c r="K1267" s="42" t="s">
        <v>1013</v>
      </c>
      <c r="L1267" s="42" t="s">
        <v>6218</v>
      </c>
      <c r="M1267" s="42" t="s">
        <v>28</v>
      </c>
      <c r="N1267" s="42" t="s">
        <v>6219</v>
      </c>
      <c r="O1267" s="42" t="s">
        <v>107</v>
      </c>
      <c r="P1267" s="42" t="s">
        <v>6220</v>
      </c>
      <c r="Q1267" s="42" t="s">
        <v>31</v>
      </c>
      <c r="R1267" s="30" t="s">
        <v>6221</v>
      </c>
      <c r="S1267" s="30" t="s">
        <v>5174</v>
      </c>
      <c r="T1267" s="29"/>
      <c r="U1267" s="29"/>
      <c r="V1267" s="29"/>
      <c r="W1267" s="29"/>
      <c r="X1267" s="29"/>
    </row>
    <row r="1268" spans="1:24" x14ac:dyDescent="0.25">
      <c r="A1268" s="31" t="s">
        <v>31</v>
      </c>
      <c r="B1268" s="36" t="str">
        <f t="shared" si="19"/>
        <v>JUSF01BILLTO</v>
      </c>
      <c r="C1268" s="29"/>
      <c r="D1268" s="33" t="s">
        <v>6222</v>
      </c>
      <c r="E1268" s="33" t="s">
        <v>6223</v>
      </c>
      <c r="F1268" s="33" t="s">
        <v>21</v>
      </c>
      <c r="G1268" s="33" t="s">
        <v>22</v>
      </c>
      <c r="H1268" s="33" t="s">
        <v>6224</v>
      </c>
      <c r="I1268" s="33" t="s">
        <v>24</v>
      </c>
      <c r="J1268" s="33" t="s">
        <v>693</v>
      </c>
      <c r="K1268" s="33" t="s">
        <v>1514</v>
      </c>
      <c r="L1268" s="33" t="s">
        <v>6225</v>
      </c>
      <c r="M1268" s="33" t="s">
        <v>28</v>
      </c>
      <c r="N1268" s="33" t="s">
        <v>6226</v>
      </c>
      <c r="O1268" s="33" t="s">
        <v>107</v>
      </c>
      <c r="P1268" s="33" t="s">
        <v>6227</v>
      </c>
      <c r="Q1268" s="33" t="s">
        <v>31</v>
      </c>
      <c r="R1268" s="30" t="s">
        <v>6228</v>
      </c>
      <c r="S1268" s="30" t="s">
        <v>5174</v>
      </c>
      <c r="T1268" s="29"/>
      <c r="U1268" s="29"/>
      <c r="V1268" s="29"/>
      <c r="W1268" s="29"/>
      <c r="X1268" s="29"/>
    </row>
    <row r="1269" spans="1:24" x14ac:dyDescent="0.25">
      <c r="A1269" s="31" t="s">
        <v>18</v>
      </c>
      <c r="B1269" s="36" t="str">
        <f t="shared" si="19"/>
        <v>JWAL01BILLTO</v>
      </c>
      <c r="C1269" s="29"/>
      <c r="D1269" s="33" t="s">
        <v>6236</v>
      </c>
      <c r="E1269" s="33" t="s">
        <v>6237</v>
      </c>
      <c r="F1269" s="33" t="s">
        <v>21</v>
      </c>
      <c r="G1269" s="33" t="s">
        <v>22</v>
      </c>
      <c r="H1269" s="33" t="s">
        <v>6238</v>
      </c>
      <c r="I1269" s="33" t="s">
        <v>1385</v>
      </c>
      <c r="J1269" s="33" t="s">
        <v>6239</v>
      </c>
      <c r="K1269" s="33" t="s">
        <v>164</v>
      </c>
      <c r="L1269" s="33" t="s">
        <v>6240</v>
      </c>
      <c r="M1269" s="33" t="s">
        <v>28</v>
      </c>
      <c r="N1269" s="33" t="s">
        <v>6241</v>
      </c>
      <c r="O1269" s="33" t="s">
        <v>107</v>
      </c>
      <c r="P1269" s="33" t="s">
        <v>6242</v>
      </c>
      <c r="Q1269" s="33" t="s">
        <v>31</v>
      </c>
      <c r="R1269" s="30" t="s">
        <v>6243</v>
      </c>
      <c r="S1269" s="30" t="s">
        <v>5174</v>
      </c>
      <c r="T1269" s="29"/>
      <c r="U1269" s="29"/>
      <c r="V1269" s="29"/>
      <c r="W1269" s="29"/>
      <c r="X1269" s="29"/>
    </row>
    <row r="1270" spans="1:24" x14ac:dyDescent="0.25">
      <c r="A1270" s="31" t="s">
        <v>18</v>
      </c>
      <c r="B1270" s="36" t="str">
        <f t="shared" si="19"/>
        <v>KALT03BILLTO</v>
      </c>
      <c r="C1270" s="29"/>
      <c r="D1270" s="33" t="s">
        <v>6261</v>
      </c>
      <c r="E1270" s="33" t="s">
        <v>6262</v>
      </c>
      <c r="F1270" s="33" t="s">
        <v>21</v>
      </c>
      <c r="G1270" s="33" t="s">
        <v>22</v>
      </c>
      <c r="H1270" s="33" t="s">
        <v>6263</v>
      </c>
      <c r="I1270" s="33" t="s">
        <v>24</v>
      </c>
      <c r="J1270" s="33" t="s">
        <v>6264</v>
      </c>
      <c r="K1270" s="33" t="s">
        <v>157</v>
      </c>
      <c r="L1270" s="33" t="s">
        <v>6265</v>
      </c>
      <c r="M1270" s="33" t="s">
        <v>28</v>
      </c>
      <c r="N1270" s="33" t="s">
        <v>6266</v>
      </c>
      <c r="O1270" s="33" t="s">
        <v>107</v>
      </c>
      <c r="P1270" s="33" t="s">
        <v>6267</v>
      </c>
      <c r="Q1270" s="33" t="s">
        <v>31</v>
      </c>
      <c r="R1270" s="30" t="s">
        <v>6268</v>
      </c>
      <c r="S1270" s="30" t="s">
        <v>5174</v>
      </c>
      <c r="T1270" s="29"/>
      <c r="U1270" s="29"/>
      <c r="V1270" s="29"/>
      <c r="W1270" s="29"/>
      <c r="X1270" s="29"/>
    </row>
    <row r="1271" spans="1:24" x14ac:dyDescent="0.25">
      <c r="A1271" s="31" t="s">
        <v>18</v>
      </c>
      <c r="B1271" s="36" t="str">
        <f t="shared" si="19"/>
        <v>KANC02BILLTO</v>
      </c>
      <c r="C1271" s="29"/>
      <c r="D1271" s="42" t="s">
        <v>6269</v>
      </c>
      <c r="E1271" s="42" t="s">
        <v>6270</v>
      </c>
      <c r="F1271" s="42" t="s">
        <v>21</v>
      </c>
      <c r="G1271" s="42" t="s">
        <v>22</v>
      </c>
      <c r="H1271" s="42" t="s">
        <v>6271</v>
      </c>
      <c r="I1271" s="42" t="s">
        <v>24</v>
      </c>
      <c r="J1271" s="42" t="s">
        <v>400</v>
      </c>
      <c r="K1271" s="42" t="s">
        <v>1514</v>
      </c>
      <c r="L1271" s="42" t="s">
        <v>6272</v>
      </c>
      <c r="M1271" s="42" t="s">
        <v>28</v>
      </c>
      <c r="N1271" s="42" t="s">
        <v>6273</v>
      </c>
      <c r="O1271" s="42" t="s">
        <v>107</v>
      </c>
      <c r="P1271" s="42" t="s">
        <v>6274</v>
      </c>
      <c r="Q1271" s="42" t="s">
        <v>31</v>
      </c>
      <c r="R1271" s="30" t="s">
        <v>6275</v>
      </c>
      <c r="S1271" s="30" t="s">
        <v>5174</v>
      </c>
      <c r="T1271" s="29"/>
      <c r="U1271" s="29"/>
      <c r="V1271" s="29"/>
      <c r="W1271" s="29"/>
      <c r="X1271" s="29"/>
    </row>
    <row r="1272" spans="1:24" x14ac:dyDescent="0.25">
      <c r="A1272" s="31" t="s">
        <v>18</v>
      </c>
      <c r="B1272" s="36" t="str">
        <f t="shared" si="19"/>
        <v>KAPT01BILLTO</v>
      </c>
      <c r="C1272" s="29"/>
      <c r="D1272" s="42" t="s">
        <v>6276</v>
      </c>
      <c r="E1272" s="42" t="s">
        <v>6277</v>
      </c>
      <c r="F1272" s="42" t="s">
        <v>21</v>
      </c>
      <c r="G1272" s="42" t="s">
        <v>22</v>
      </c>
      <c r="H1272" s="42" t="s">
        <v>6278</v>
      </c>
      <c r="I1272" s="42" t="s">
        <v>6279</v>
      </c>
      <c r="J1272" s="42" t="s">
        <v>172</v>
      </c>
      <c r="K1272" s="42" t="s">
        <v>173</v>
      </c>
      <c r="L1272" s="42" t="s">
        <v>4878</v>
      </c>
      <c r="M1272" s="42" t="s">
        <v>28</v>
      </c>
      <c r="N1272" s="42" t="s">
        <v>6280</v>
      </c>
      <c r="O1272" s="42" t="s">
        <v>107</v>
      </c>
      <c r="P1272" s="42" t="s">
        <v>6281</v>
      </c>
      <c r="Q1272" s="42" t="s">
        <v>31</v>
      </c>
      <c r="R1272" s="30" t="s">
        <v>6282</v>
      </c>
      <c r="S1272" s="30" t="s">
        <v>5174</v>
      </c>
      <c r="T1272" s="29"/>
      <c r="U1272" s="29"/>
      <c r="V1272" s="29"/>
      <c r="W1272" s="29"/>
      <c r="X1272" s="29"/>
    </row>
    <row r="1273" spans="1:24" x14ac:dyDescent="0.25">
      <c r="A1273" s="31" t="s">
        <v>18</v>
      </c>
      <c r="B1273" s="36" t="str">
        <f t="shared" si="19"/>
        <v>KARK02BILLTO</v>
      </c>
      <c r="C1273" s="29"/>
      <c r="D1273" s="42" t="s">
        <v>6283</v>
      </c>
      <c r="E1273" s="42" t="s">
        <v>6284</v>
      </c>
      <c r="F1273" s="42" t="s">
        <v>21</v>
      </c>
      <c r="G1273" s="42" t="s">
        <v>22</v>
      </c>
      <c r="H1273" s="42" t="s">
        <v>6285</v>
      </c>
      <c r="I1273" s="42" t="s">
        <v>24</v>
      </c>
      <c r="J1273" s="42" t="s">
        <v>6286</v>
      </c>
      <c r="K1273" s="42" t="s">
        <v>2147</v>
      </c>
      <c r="L1273" s="42" t="s">
        <v>6287</v>
      </c>
      <c r="M1273" s="42" t="s">
        <v>60</v>
      </c>
      <c r="N1273" s="42" t="s">
        <v>6288</v>
      </c>
      <c r="O1273" s="42" t="s">
        <v>107</v>
      </c>
      <c r="P1273" s="42" t="s">
        <v>6289</v>
      </c>
      <c r="Q1273" s="42" t="s">
        <v>31</v>
      </c>
      <c r="R1273" s="30" t="s">
        <v>6290</v>
      </c>
      <c r="S1273" s="30" t="s">
        <v>5174</v>
      </c>
    </row>
    <row r="1274" spans="1:24" x14ac:dyDescent="0.25">
      <c r="A1274" s="31" t="s">
        <v>18</v>
      </c>
      <c r="B1274" s="36" t="str">
        <f t="shared" si="19"/>
        <v>KARU01BILLTO</v>
      </c>
      <c r="C1274" s="29"/>
      <c r="D1274" s="42" t="s">
        <v>6291</v>
      </c>
      <c r="E1274" s="42" t="s">
        <v>6292</v>
      </c>
      <c r="F1274" s="42" t="s">
        <v>21</v>
      </c>
      <c r="G1274" s="42" t="s">
        <v>22</v>
      </c>
      <c r="H1274" s="42" t="s">
        <v>6293</v>
      </c>
      <c r="I1274" s="42" t="s">
        <v>24</v>
      </c>
      <c r="J1274" s="42" t="s">
        <v>2083</v>
      </c>
      <c r="K1274" s="42" t="s">
        <v>1545</v>
      </c>
      <c r="L1274" s="42" t="s">
        <v>2447</v>
      </c>
      <c r="M1274" s="42" t="s">
        <v>28</v>
      </c>
      <c r="N1274" s="42" t="s">
        <v>6294</v>
      </c>
      <c r="O1274" s="42" t="s">
        <v>107</v>
      </c>
      <c r="P1274" s="42" t="s">
        <v>6295</v>
      </c>
      <c r="Q1274" s="42" t="s">
        <v>31</v>
      </c>
      <c r="R1274" s="30" t="s">
        <v>6296</v>
      </c>
      <c r="S1274" s="30" t="s">
        <v>5174</v>
      </c>
    </row>
    <row r="1275" spans="1:24" x14ac:dyDescent="0.25">
      <c r="A1275" s="31" t="s">
        <v>18</v>
      </c>
      <c r="B1275" s="36" t="str">
        <f t="shared" si="19"/>
        <v>KAUA01BILLTO</v>
      </c>
      <c r="C1275" s="29"/>
      <c r="D1275" s="33" t="s">
        <v>6302</v>
      </c>
      <c r="E1275" s="33" t="s">
        <v>6303</v>
      </c>
      <c r="F1275" s="33" t="s">
        <v>21</v>
      </c>
      <c r="G1275" s="33" t="s">
        <v>22</v>
      </c>
      <c r="H1275" s="33" t="s">
        <v>6304</v>
      </c>
      <c r="I1275" s="33" t="s">
        <v>24</v>
      </c>
      <c r="J1275" s="33" t="s">
        <v>2063</v>
      </c>
      <c r="K1275" s="33" t="s">
        <v>443</v>
      </c>
      <c r="L1275" s="33" t="s">
        <v>6305</v>
      </c>
      <c r="M1275" s="33" t="s">
        <v>28</v>
      </c>
      <c r="N1275" s="33" t="s">
        <v>6306</v>
      </c>
      <c r="O1275" s="33" t="s">
        <v>107</v>
      </c>
      <c r="P1275" s="33" t="s">
        <v>6307</v>
      </c>
      <c r="Q1275" s="33" t="s">
        <v>31</v>
      </c>
      <c r="R1275" s="30" t="s">
        <v>6308</v>
      </c>
      <c r="S1275" s="30" t="s">
        <v>5174</v>
      </c>
    </row>
    <row r="1276" spans="1:24" x14ac:dyDescent="0.25">
      <c r="A1276" s="31" t="s">
        <v>31</v>
      </c>
      <c r="B1276" s="36" t="str">
        <f t="shared" si="19"/>
        <v>KAUF01BILLTO</v>
      </c>
      <c r="C1276" s="29"/>
      <c r="D1276" s="42" t="s">
        <v>6309</v>
      </c>
      <c r="E1276" s="42" t="s">
        <v>6310</v>
      </c>
      <c r="F1276" s="42" t="s">
        <v>21</v>
      </c>
      <c r="G1276" s="42" t="s">
        <v>22</v>
      </c>
      <c r="H1276" s="42" t="s">
        <v>6311</v>
      </c>
      <c r="I1276" s="42" t="s">
        <v>24</v>
      </c>
      <c r="J1276" s="42" t="s">
        <v>6312</v>
      </c>
      <c r="K1276" s="42" t="s">
        <v>3651</v>
      </c>
      <c r="L1276" s="42" t="s">
        <v>6313</v>
      </c>
      <c r="M1276" s="42" t="s">
        <v>28</v>
      </c>
      <c r="N1276" s="42" t="s">
        <v>6314</v>
      </c>
      <c r="O1276" s="42" t="s">
        <v>107</v>
      </c>
      <c r="P1276" s="42" t="s">
        <v>6315</v>
      </c>
      <c r="Q1276" s="42" t="s">
        <v>31</v>
      </c>
      <c r="R1276" s="30" t="s">
        <v>6316</v>
      </c>
      <c r="S1276" s="30" t="s">
        <v>5174</v>
      </c>
    </row>
    <row r="1277" spans="1:24" x14ac:dyDescent="0.25">
      <c r="A1277" s="31" t="s">
        <v>18</v>
      </c>
      <c r="B1277" s="36" t="str">
        <f t="shared" si="19"/>
        <v>KAZO01BILLTO</v>
      </c>
      <c r="C1277" s="29"/>
      <c r="D1277" s="33" t="s">
        <v>6317</v>
      </c>
      <c r="E1277" s="33" t="s">
        <v>6318</v>
      </c>
      <c r="F1277" s="33" t="s">
        <v>21</v>
      </c>
      <c r="G1277" s="33" t="s">
        <v>22</v>
      </c>
      <c r="H1277" s="33" t="s">
        <v>6319</v>
      </c>
      <c r="I1277" s="33" t="s">
        <v>24</v>
      </c>
      <c r="J1277" s="33" t="s">
        <v>57</v>
      </c>
      <c r="K1277" s="33" t="s">
        <v>87</v>
      </c>
      <c r="L1277" s="33" t="s">
        <v>6320</v>
      </c>
      <c r="M1277" s="33" t="s">
        <v>28</v>
      </c>
      <c r="N1277" s="33" t="s">
        <v>6321</v>
      </c>
      <c r="O1277" s="33" t="s">
        <v>107</v>
      </c>
      <c r="P1277" s="33" t="s">
        <v>6322</v>
      </c>
      <c r="Q1277" s="33" t="s">
        <v>31</v>
      </c>
      <c r="R1277" s="30" t="s">
        <v>6323</v>
      </c>
      <c r="S1277" s="30" t="s">
        <v>5174</v>
      </c>
    </row>
    <row r="1278" spans="1:24" x14ac:dyDescent="0.25">
      <c r="A1278" s="31" t="s">
        <v>31</v>
      </c>
      <c r="B1278" s="36" t="str">
        <f t="shared" si="19"/>
        <v>KBCO01BILLTO</v>
      </c>
      <c r="C1278" s="29"/>
      <c r="D1278" s="33" t="s">
        <v>6324</v>
      </c>
      <c r="E1278" s="33" t="s">
        <v>6325</v>
      </c>
      <c r="F1278" s="33" t="s">
        <v>21</v>
      </c>
      <c r="G1278" s="33" t="s">
        <v>22</v>
      </c>
      <c r="H1278" s="33" t="s">
        <v>6326</v>
      </c>
      <c r="I1278" s="33" t="s">
        <v>6327</v>
      </c>
      <c r="J1278" s="33" t="s">
        <v>1770</v>
      </c>
      <c r="K1278" s="33" t="s">
        <v>60</v>
      </c>
      <c r="L1278" s="33" t="s">
        <v>6089</v>
      </c>
      <c r="M1278" s="33" t="s">
        <v>28</v>
      </c>
      <c r="N1278" s="33" t="s">
        <v>6328</v>
      </c>
      <c r="O1278" s="33" t="s">
        <v>107</v>
      </c>
      <c r="P1278" s="33" t="s">
        <v>6329</v>
      </c>
      <c r="Q1278" s="33" t="s">
        <v>31</v>
      </c>
      <c r="R1278" s="30" t="s">
        <v>6330</v>
      </c>
      <c r="S1278" s="30" t="s">
        <v>5174</v>
      </c>
    </row>
    <row r="1279" spans="1:24" x14ac:dyDescent="0.25">
      <c r="A1279" s="31" t="s">
        <v>18</v>
      </c>
      <c r="B1279" s="36" t="str">
        <f t="shared" si="19"/>
        <v>KCBO01BILLTO</v>
      </c>
      <c r="C1279" s="29"/>
      <c r="D1279" s="33" t="s">
        <v>6331</v>
      </c>
      <c r="E1279" s="33" t="s">
        <v>6332</v>
      </c>
      <c r="F1279" s="33" t="s">
        <v>21</v>
      </c>
      <c r="G1279" s="33" t="s">
        <v>22</v>
      </c>
      <c r="H1279" s="33" t="s">
        <v>6333</v>
      </c>
      <c r="I1279" s="33" t="s">
        <v>24</v>
      </c>
      <c r="J1279" s="33" t="s">
        <v>6334</v>
      </c>
      <c r="K1279" s="33" t="s">
        <v>77</v>
      </c>
      <c r="L1279" s="33" t="s">
        <v>6335</v>
      </c>
      <c r="M1279" s="33" t="s">
        <v>28</v>
      </c>
      <c r="N1279" s="33" t="s">
        <v>6336</v>
      </c>
      <c r="O1279" s="33" t="s">
        <v>107</v>
      </c>
      <c r="P1279" s="33" t="s">
        <v>6337</v>
      </c>
      <c r="Q1279" s="33" t="s">
        <v>31</v>
      </c>
      <c r="R1279" s="30" t="s">
        <v>24</v>
      </c>
      <c r="S1279" s="30" t="s">
        <v>5174</v>
      </c>
    </row>
    <row r="1280" spans="1:24" x14ac:dyDescent="0.25">
      <c r="A1280" s="31" t="s">
        <v>31</v>
      </c>
      <c r="B1280" s="36" t="str">
        <f t="shared" si="19"/>
        <v>KDSE01BILLTO</v>
      </c>
      <c r="C1280" s="29"/>
      <c r="D1280" s="42" t="s">
        <v>6338</v>
      </c>
      <c r="E1280" s="42" t="s">
        <v>6339</v>
      </c>
      <c r="F1280" s="42" t="s">
        <v>21</v>
      </c>
      <c r="G1280" s="42" t="s">
        <v>22</v>
      </c>
      <c r="H1280" s="42" t="s">
        <v>6340</v>
      </c>
      <c r="I1280" s="42" t="s">
        <v>24</v>
      </c>
      <c r="J1280" s="42" t="s">
        <v>2206</v>
      </c>
      <c r="K1280" s="42" t="s">
        <v>282</v>
      </c>
      <c r="L1280" s="42" t="s">
        <v>6341</v>
      </c>
      <c r="M1280" s="42" t="s">
        <v>28</v>
      </c>
      <c r="N1280" s="42" t="s">
        <v>6342</v>
      </c>
      <c r="O1280" s="42" t="s">
        <v>107</v>
      </c>
      <c r="P1280" s="42" t="s">
        <v>6343</v>
      </c>
      <c r="Q1280" s="42" t="s">
        <v>31</v>
      </c>
      <c r="R1280" s="30" t="s">
        <v>6344</v>
      </c>
      <c r="S1280" s="30" t="s">
        <v>5174</v>
      </c>
    </row>
    <row r="1281" spans="1:19" x14ac:dyDescent="0.25">
      <c r="A1281" s="31" t="s">
        <v>31</v>
      </c>
      <c r="B1281" s="36" t="str">
        <f t="shared" si="19"/>
        <v>KEEI01BILLTO</v>
      </c>
      <c r="C1281" s="29"/>
      <c r="D1281" s="33" t="s">
        <v>6345</v>
      </c>
      <c r="E1281" s="33" t="s">
        <v>6346</v>
      </c>
      <c r="F1281" s="33" t="s">
        <v>21</v>
      </c>
      <c r="G1281" s="33" t="s">
        <v>22</v>
      </c>
      <c r="H1281" s="33" t="s">
        <v>6347</v>
      </c>
      <c r="I1281" s="33" t="s">
        <v>24</v>
      </c>
      <c r="J1281" s="33" t="s">
        <v>3825</v>
      </c>
      <c r="K1281" s="33" t="s">
        <v>3651</v>
      </c>
      <c r="L1281" s="33" t="s">
        <v>3826</v>
      </c>
      <c r="M1281" s="33" t="s">
        <v>28</v>
      </c>
      <c r="N1281" s="33" t="s">
        <v>6348</v>
      </c>
      <c r="O1281" s="33" t="s">
        <v>107</v>
      </c>
      <c r="P1281" s="33" t="s">
        <v>6349</v>
      </c>
      <c r="Q1281" s="33" t="s">
        <v>31</v>
      </c>
      <c r="R1281" s="30" t="s">
        <v>6350</v>
      </c>
      <c r="S1281" s="30" t="s">
        <v>5174</v>
      </c>
    </row>
    <row r="1282" spans="1:19" x14ac:dyDescent="0.25">
      <c r="A1282" s="31" t="s">
        <v>31</v>
      </c>
      <c r="B1282" s="36" t="str">
        <f t="shared" ref="B1282:B1345" si="20">CONCATENATE(D1282,O1282)</f>
        <v>KENT01BILLTO</v>
      </c>
      <c r="C1282" s="29"/>
      <c r="D1282" s="42" t="s">
        <v>6372</v>
      </c>
      <c r="E1282" s="42" t="s">
        <v>6373</v>
      </c>
      <c r="F1282" s="42" t="s">
        <v>21</v>
      </c>
      <c r="G1282" s="42" t="s">
        <v>22</v>
      </c>
      <c r="H1282" s="42" t="s">
        <v>6374</v>
      </c>
      <c r="I1282" s="42" t="s">
        <v>24</v>
      </c>
      <c r="J1282" s="42" t="s">
        <v>6375</v>
      </c>
      <c r="K1282" s="42" t="s">
        <v>1981</v>
      </c>
      <c r="L1282" s="42" t="s">
        <v>6376</v>
      </c>
      <c r="M1282" s="42" t="s">
        <v>28</v>
      </c>
      <c r="N1282" s="42" t="s">
        <v>6377</v>
      </c>
      <c r="O1282" s="42" t="s">
        <v>107</v>
      </c>
      <c r="P1282" s="42" t="s">
        <v>6378</v>
      </c>
      <c r="Q1282" s="42" t="s">
        <v>31</v>
      </c>
      <c r="R1282" s="30" t="s">
        <v>24</v>
      </c>
      <c r="S1282" s="30" t="s">
        <v>5174</v>
      </c>
    </row>
    <row r="1283" spans="1:19" x14ac:dyDescent="0.25">
      <c r="A1283" s="31" t="s">
        <v>18</v>
      </c>
      <c r="B1283" s="36" t="str">
        <f t="shared" si="20"/>
        <v>KEPB01BILLTO</v>
      </c>
      <c r="C1283" s="29"/>
      <c r="D1283" s="33" t="s">
        <v>6379</v>
      </c>
      <c r="E1283" s="33" t="s">
        <v>6380</v>
      </c>
      <c r="F1283" s="33" t="s">
        <v>21</v>
      </c>
      <c r="G1283" s="33" t="s">
        <v>22</v>
      </c>
      <c r="H1283" s="33" t="s">
        <v>6381</v>
      </c>
      <c r="I1283" s="33" t="s">
        <v>24</v>
      </c>
      <c r="J1283" s="33" t="s">
        <v>6382</v>
      </c>
      <c r="K1283" s="33" t="s">
        <v>60</v>
      </c>
      <c r="L1283" s="33" t="s">
        <v>6383</v>
      </c>
      <c r="M1283" s="33" t="s">
        <v>28</v>
      </c>
      <c r="N1283" s="33" t="s">
        <v>6384</v>
      </c>
      <c r="O1283" s="33" t="s">
        <v>107</v>
      </c>
      <c r="P1283" s="33" t="s">
        <v>6385</v>
      </c>
      <c r="Q1283" s="33" t="s">
        <v>31</v>
      </c>
      <c r="R1283" s="30" t="s">
        <v>6386</v>
      </c>
      <c r="S1283" s="30" t="s">
        <v>5174</v>
      </c>
    </row>
    <row r="1284" spans="1:19" x14ac:dyDescent="0.25">
      <c r="A1284" s="31" t="s">
        <v>18</v>
      </c>
      <c r="B1284" s="36" t="str">
        <f t="shared" si="20"/>
        <v>KEYM01BILLTO</v>
      </c>
      <c r="C1284" s="29"/>
      <c r="D1284" s="33" t="s">
        <v>6387</v>
      </c>
      <c r="E1284" s="33" t="s">
        <v>6388</v>
      </c>
      <c r="F1284" s="33" t="s">
        <v>21</v>
      </c>
      <c r="G1284" s="33" t="s">
        <v>22</v>
      </c>
      <c r="H1284" s="33" t="s">
        <v>6389</v>
      </c>
      <c r="I1284" s="33" t="s">
        <v>24</v>
      </c>
      <c r="J1284" s="33" t="s">
        <v>6390</v>
      </c>
      <c r="K1284" s="33" t="s">
        <v>196</v>
      </c>
      <c r="L1284" s="33" t="s">
        <v>6391</v>
      </c>
      <c r="M1284" s="33" t="s">
        <v>28</v>
      </c>
      <c r="N1284" s="33" t="s">
        <v>6392</v>
      </c>
      <c r="O1284" s="33" t="s">
        <v>107</v>
      </c>
      <c r="P1284" s="33" t="s">
        <v>6393</v>
      </c>
      <c r="Q1284" s="33" t="s">
        <v>31</v>
      </c>
      <c r="R1284" s="30" t="s">
        <v>6394</v>
      </c>
      <c r="S1284" s="30" t="s">
        <v>5174</v>
      </c>
    </row>
    <row r="1285" spans="1:19" x14ac:dyDescent="0.25">
      <c r="A1285" s="31" t="s">
        <v>18</v>
      </c>
      <c r="B1285" s="36" t="str">
        <f t="shared" si="20"/>
        <v>KIDC05BILLTO</v>
      </c>
      <c r="C1285" s="29"/>
      <c r="D1285" s="42" t="s">
        <v>6411</v>
      </c>
      <c r="E1285" s="42" t="s">
        <v>6412</v>
      </c>
      <c r="F1285" s="42" t="s">
        <v>21</v>
      </c>
      <c r="G1285" s="42" t="s">
        <v>22</v>
      </c>
      <c r="H1285" s="42" t="s">
        <v>6413</v>
      </c>
      <c r="I1285" s="42" t="s">
        <v>24</v>
      </c>
      <c r="J1285" s="42" t="s">
        <v>146</v>
      </c>
      <c r="K1285" s="42" t="s">
        <v>87</v>
      </c>
      <c r="L1285" s="42" t="s">
        <v>4309</v>
      </c>
      <c r="M1285" s="42" t="s">
        <v>28</v>
      </c>
      <c r="N1285" s="42" t="s">
        <v>6414</v>
      </c>
      <c r="O1285" s="42" t="s">
        <v>107</v>
      </c>
      <c r="P1285" s="42" t="s">
        <v>6415</v>
      </c>
      <c r="Q1285" s="42" t="s">
        <v>31</v>
      </c>
      <c r="R1285" s="30" t="s">
        <v>6416</v>
      </c>
      <c r="S1285" s="30" t="s">
        <v>5174</v>
      </c>
    </row>
    <row r="1286" spans="1:19" x14ac:dyDescent="0.25">
      <c r="A1286" s="31" t="s">
        <v>18</v>
      </c>
      <c r="B1286" s="36" t="str">
        <f t="shared" si="20"/>
        <v>KIDH01BILLTO</v>
      </c>
      <c r="C1286" s="29"/>
      <c r="D1286" s="33" t="s">
        <v>6417</v>
      </c>
      <c r="E1286" s="33" t="s">
        <v>6418</v>
      </c>
      <c r="F1286" s="33" t="s">
        <v>21</v>
      </c>
      <c r="G1286" s="33" t="s">
        <v>22</v>
      </c>
      <c r="H1286" s="33" t="s">
        <v>6419</v>
      </c>
      <c r="I1286" s="33" t="s">
        <v>24</v>
      </c>
      <c r="J1286" s="33" t="s">
        <v>1433</v>
      </c>
      <c r="K1286" s="33" t="s">
        <v>213</v>
      </c>
      <c r="L1286" s="33" t="s">
        <v>1812</v>
      </c>
      <c r="M1286" s="33" t="s">
        <v>28</v>
      </c>
      <c r="N1286" s="33" t="s">
        <v>6420</v>
      </c>
      <c r="O1286" s="33" t="s">
        <v>107</v>
      </c>
      <c r="P1286" s="33" t="s">
        <v>6421</v>
      </c>
      <c r="Q1286" s="33" t="s">
        <v>31</v>
      </c>
      <c r="R1286" s="30" t="s">
        <v>6422</v>
      </c>
      <c r="S1286" s="30" t="s">
        <v>5174</v>
      </c>
    </row>
    <row r="1287" spans="1:19" x14ac:dyDescent="0.25">
      <c r="A1287" s="31" t="s">
        <v>18</v>
      </c>
      <c r="B1287" s="36" t="str">
        <f t="shared" si="20"/>
        <v>KIDK01BILLTO</v>
      </c>
      <c r="C1287" s="29"/>
      <c r="D1287" s="42" t="s">
        <v>6423</v>
      </c>
      <c r="E1287" s="42" t="s">
        <v>6424</v>
      </c>
      <c r="F1287" s="42" t="s">
        <v>21</v>
      </c>
      <c r="G1287" s="42" t="s">
        <v>22</v>
      </c>
      <c r="H1287" s="42" t="s">
        <v>6425</v>
      </c>
      <c r="I1287" s="42" t="s">
        <v>24</v>
      </c>
      <c r="J1287" s="42" t="s">
        <v>6426</v>
      </c>
      <c r="K1287" s="42" t="s">
        <v>4604</v>
      </c>
      <c r="L1287" s="42" t="s">
        <v>6427</v>
      </c>
      <c r="M1287" s="42" t="s">
        <v>28</v>
      </c>
      <c r="N1287" s="42" t="s">
        <v>6428</v>
      </c>
      <c r="O1287" s="42" t="s">
        <v>107</v>
      </c>
      <c r="P1287" s="42" t="s">
        <v>6429</v>
      </c>
      <c r="Q1287" s="42" t="s">
        <v>31</v>
      </c>
      <c r="R1287" s="30" t="s">
        <v>6430</v>
      </c>
      <c r="S1287" s="30" t="s">
        <v>5174</v>
      </c>
    </row>
    <row r="1288" spans="1:19" x14ac:dyDescent="0.25">
      <c r="A1288" s="31" t="s">
        <v>18</v>
      </c>
      <c r="B1288" s="36" t="str">
        <f t="shared" si="20"/>
        <v>KINM01BILLTO</v>
      </c>
      <c r="C1288" s="29"/>
      <c r="D1288" s="42" t="s">
        <v>6438</v>
      </c>
      <c r="E1288" s="42" t="s">
        <v>6439</v>
      </c>
      <c r="F1288" s="42" t="s">
        <v>21</v>
      </c>
      <c r="G1288" s="42" t="s">
        <v>22</v>
      </c>
      <c r="H1288" s="42" t="s">
        <v>6440</v>
      </c>
      <c r="I1288" s="42" t="s">
        <v>24</v>
      </c>
      <c r="J1288" s="42" t="s">
        <v>6441</v>
      </c>
      <c r="K1288" s="42" t="s">
        <v>328</v>
      </c>
      <c r="L1288" s="42" t="s">
        <v>6442</v>
      </c>
      <c r="M1288" s="42" t="s">
        <v>60</v>
      </c>
      <c r="N1288" s="42" t="s">
        <v>6443</v>
      </c>
      <c r="O1288" s="42" t="s">
        <v>107</v>
      </c>
      <c r="P1288" s="42" t="s">
        <v>6444</v>
      </c>
      <c r="Q1288" s="42" t="s">
        <v>31</v>
      </c>
      <c r="R1288" s="30" t="s">
        <v>6445</v>
      </c>
      <c r="S1288" s="30" t="s">
        <v>5174</v>
      </c>
    </row>
    <row r="1289" spans="1:19" x14ac:dyDescent="0.25">
      <c r="A1289" s="31" t="s">
        <v>31</v>
      </c>
      <c r="B1289" s="36" t="str">
        <f t="shared" si="20"/>
        <v>KISN01BILLTO</v>
      </c>
      <c r="C1289" s="29"/>
      <c r="D1289" s="33" t="s">
        <v>6446</v>
      </c>
      <c r="E1289" s="33" t="s">
        <v>6447</v>
      </c>
      <c r="F1289" s="33" t="s">
        <v>21</v>
      </c>
      <c r="G1289" s="33" t="s">
        <v>22</v>
      </c>
      <c r="H1289" s="33" t="s">
        <v>6448</v>
      </c>
      <c r="I1289" s="33" t="s">
        <v>24</v>
      </c>
      <c r="J1289" s="33" t="s">
        <v>2454</v>
      </c>
      <c r="K1289" s="33" t="s">
        <v>913</v>
      </c>
      <c r="L1289" s="33" t="s">
        <v>6449</v>
      </c>
      <c r="M1289" s="33" t="s">
        <v>28</v>
      </c>
      <c r="N1289" s="33" t="s">
        <v>6450</v>
      </c>
      <c r="O1289" s="33" t="s">
        <v>107</v>
      </c>
      <c r="P1289" s="33" t="s">
        <v>6451</v>
      </c>
      <c r="Q1289" s="33" t="s">
        <v>31</v>
      </c>
      <c r="R1289" s="30" t="s">
        <v>24</v>
      </c>
      <c r="S1289" s="30" t="s">
        <v>5174</v>
      </c>
    </row>
    <row r="1290" spans="1:19" x14ac:dyDescent="0.25">
      <c r="A1290" s="31" t="s">
        <v>31</v>
      </c>
      <c r="B1290" s="36" t="str">
        <f t="shared" si="20"/>
        <v>KLIK01BILLTO</v>
      </c>
      <c r="C1290" s="29"/>
      <c r="D1290" s="33" t="s">
        <v>6460</v>
      </c>
      <c r="E1290" s="33" t="s">
        <v>6461</v>
      </c>
      <c r="F1290" s="33" t="s">
        <v>21</v>
      </c>
      <c r="G1290" s="33" t="s">
        <v>22</v>
      </c>
      <c r="H1290" s="33" t="s">
        <v>6462</v>
      </c>
      <c r="I1290" s="33" t="s">
        <v>24</v>
      </c>
      <c r="J1290" s="33" t="s">
        <v>370</v>
      </c>
      <c r="K1290" s="33" t="s">
        <v>371</v>
      </c>
      <c r="L1290" s="33" t="s">
        <v>372</v>
      </c>
      <c r="M1290" s="33" t="s">
        <v>28</v>
      </c>
      <c r="N1290" s="33" t="s">
        <v>6463</v>
      </c>
      <c r="O1290" s="33" t="s">
        <v>107</v>
      </c>
      <c r="P1290" s="33" t="s">
        <v>6464</v>
      </c>
      <c r="Q1290" s="33" t="s">
        <v>31</v>
      </c>
      <c r="R1290" s="30" t="s">
        <v>6465</v>
      </c>
      <c r="S1290" s="30" t="s">
        <v>5174</v>
      </c>
    </row>
    <row r="1291" spans="1:19" x14ac:dyDescent="0.25">
      <c r="A1291" s="31" t="s">
        <v>31</v>
      </c>
      <c r="B1291" s="36" t="str">
        <f t="shared" si="20"/>
        <v>KNAW01BILLTO</v>
      </c>
      <c r="C1291" s="29"/>
      <c r="D1291" s="42" t="s">
        <v>6466</v>
      </c>
      <c r="E1291" s="42" t="s">
        <v>6467</v>
      </c>
      <c r="F1291" s="42" t="s">
        <v>21</v>
      </c>
      <c r="G1291" s="42" t="s">
        <v>22</v>
      </c>
      <c r="H1291" s="42" t="s">
        <v>6468</v>
      </c>
      <c r="I1291" s="42" t="s">
        <v>24</v>
      </c>
      <c r="J1291" s="42" t="s">
        <v>6469</v>
      </c>
      <c r="K1291" s="42" t="s">
        <v>443</v>
      </c>
      <c r="L1291" s="42" t="s">
        <v>6470</v>
      </c>
      <c r="M1291" s="42" t="s">
        <v>28</v>
      </c>
      <c r="N1291" s="42" t="s">
        <v>6471</v>
      </c>
      <c r="O1291" s="42" t="s">
        <v>107</v>
      </c>
      <c r="P1291" s="42" t="s">
        <v>6472</v>
      </c>
      <c r="Q1291" s="42" t="s">
        <v>31</v>
      </c>
      <c r="R1291" s="30" t="s">
        <v>6473</v>
      </c>
      <c r="S1291" s="30" t="s">
        <v>5174</v>
      </c>
    </row>
    <row r="1292" spans="1:19" x14ac:dyDescent="0.25">
      <c r="A1292" s="31" t="s">
        <v>18</v>
      </c>
      <c r="B1292" s="36" t="str">
        <f t="shared" si="20"/>
        <v>KOSR01BILLTO</v>
      </c>
      <c r="C1292" s="29"/>
      <c r="D1292" s="42" t="s">
        <v>6499</v>
      </c>
      <c r="E1292" s="42" t="s">
        <v>6500</v>
      </c>
      <c r="F1292" s="42" t="s">
        <v>21</v>
      </c>
      <c r="G1292" s="42" t="s">
        <v>22</v>
      </c>
      <c r="H1292" s="42" t="s">
        <v>6501</v>
      </c>
      <c r="I1292" s="42" t="s">
        <v>24</v>
      </c>
      <c r="J1292" s="42" t="s">
        <v>6502</v>
      </c>
      <c r="K1292" s="42" t="s">
        <v>77</v>
      </c>
      <c r="L1292" s="42" t="s">
        <v>6503</v>
      </c>
      <c r="M1292" s="42" t="s">
        <v>28</v>
      </c>
      <c r="N1292" s="42" t="s">
        <v>6504</v>
      </c>
      <c r="O1292" s="42" t="s">
        <v>107</v>
      </c>
      <c r="P1292" s="42" t="s">
        <v>6505</v>
      </c>
      <c r="Q1292" s="42" t="s">
        <v>31</v>
      </c>
      <c r="R1292" s="30" t="s">
        <v>6506</v>
      </c>
      <c r="S1292" s="30" t="s">
        <v>5174</v>
      </c>
    </row>
    <row r="1293" spans="1:19" x14ac:dyDescent="0.25">
      <c r="A1293" s="31" t="s">
        <v>18</v>
      </c>
      <c r="B1293" s="36" t="str">
        <f t="shared" si="20"/>
        <v>KRAY01BILLTO</v>
      </c>
      <c r="C1293" s="29"/>
      <c r="D1293" s="42" t="s">
        <v>6513</v>
      </c>
      <c r="E1293" s="42" t="s">
        <v>6514</v>
      </c>
      <c r="F1293" s="42" t="s">
        <v>21</v>
      </c>
      <c r="G1293" s="42" t="s">
        <v>22</v>
      </c>
      <c r="H1293" s="42" t="s">
        <v>6515</v>
      </c>
      <c r="I1293" s="42" t="s">
        <v>24</v>
      </c>
      <c r="J1293" s="42" t="s">
        <v>6516</v>
      </c>
      <c r="K1293" s="42" t="s">
        <v>1545</v>
      </c>
      <c r="L1293" s="42" t="s">
        <v>6517</v>
      </c>
      <c r="M1293" s="42" t="s">
        <v>28</v>
      </c>
      <c r="N1293" s="42" t="s">
        <v>6518</v>
      </c>
      <c r="O1293" s="42" t="s">
        <v>107</v>
      </c>
      <c r="P1293" s="42" t="s">
        <v>6519</v>
      </c>
      <c r="Q1293" s="42" t="s">
        <v>31</v>
      </c>
      <c r="R1293" s="30" t="s">
        <v>6520</v>
      </c>
      <c r="S1293" s="30" t="s">
        <v>5174</v>
      </c>
    </row>
    <row r="1294" spans="1:19" x14ac:dyDescent="0.25">
      <c r="A1294" s="31" t="s">
        <v>31</v>
      </c>
      <c r="B1294" s="36" t="str">
        <f t="shared" si="20"/>
        <v>KUHL01BILLTO</v>
      </c>
      <c r="C1294" s="29"/>
      <c r="D1294" s="42" t="s">
        <v>6529</v>
      </c>
      <c r="E1294" s="42" t="s">
        <v>6530</v>
      </c>
      <c r="F1294" s="42" t="s">
        <v>21</v>
      </c>
      <c r="G1294" s="42" t="s">
        <v>22</v>
      </c>
      <c r="H1294" s="42" t="s">
        <v>6531</v>
      </c>
      <c r="I1294" s="42" t="s">
        <v>24</v>
      </c>
      <c r="J1294" s="42" t="s">
        <v>47</v>
      </c>
      <c r="K1294" s="42" t="s">
        <v>48</v>
      </c>
      <c r="L1294" s="42" t="s">
        <v>3207</v>
      </c>
      <c r="M1294" s="42" t="s">
        <v>28</v>
      </c>
      <c r="N1294" s="42" t="s">
        <v>6532</v>
      </c>
      <c r="O1294" s="42" t="s">
        <v>107</v>
      </c>
      <c r="P1294" s="42" t="s">
        <v>6533</v>
      </c>
      <c r="Q1294" s="42" t="s">
        <v>31</v>
      </c>
      <c r="R1294" s="30" t="s">
        <v>6534</v>
      </c>
      <c r="S1294" s="30" t="s">
        <v>5174</v>
      </c>
    </row>
    <row r="1295" spans="1:19" x14ac:dyDescent="0.25">
      <c r="A1295" s="31" t="s">
        <v>18</v>
      </c>
      <c r="B1295" s="36" t="str">
        <f t="shared" si="20"/>
        <v>LACA01BILLTO</v>
      </c>
      <c r="C1295" s="29"/>
      <c r="D1295" s="42" t="s">
        <v>6535</v>
      </c>
      <c r="E1295" s="42" t="s">
        <v>6536</v>
      </c>
      <c r="F1295" s="42" t="s">
        <v>21</v>
      </c>
      <c r="G1295" s="42" t="s">
        <v>22</v>
      </c>
      <c r="H1295" s="42" t="s">
        <v>6537</v>
      </c>
      <c r="I1295" s="42" t="s">
        <v>24</v>
      </c>
      <c r="J1295" s="42" t="s">
        <v>6538</v>
      </c>
      <c r="K1295" s="42" t="s">
        <v>60</v>
      </c>
      <c r="L1295" s="42" t="s">
        <v>6539</v>
      </c>
      <c r="M1295" s="42" t="s">
        <v>28</v>
      </c>
      <c r="N1295" s="42" t="s">
        <v>6540</v>
      </c>
      <c r="O1295" s="42" t="s">
        <v>107</v>
      </c>
      <c r="P1295" s="42" t="s">
        <v>6541</v>
      </c>
      <c r="Q1295" s="42" t="s">
        <v>31</v>
      </c>
      <c r="R1295" s="30" t="s">
        <v>6542</v>
      </c>
      <c r="S1295" s="30" t="s">
        <v>5174</v>
      </c>
    </row>
    <row r="1296" spans="1:19" x14ac:dyDescent="0.25">
      <c r="A1296" s="31" t="s">
        <v>18</v>
      </c>
      <c r="B1296" s="36" t="str">
        <f t="shared" si="20"/>
        <v>LACA02BILLTO</v>
      </c>
      <c r="C1296" s="29"/>
      <c r="D1296" s="33" t="s">
        <v>6543</v>
      </c>
      <c r="E1296" s="33" t="s">
        <v>6544</v>
      </c>
      <c r="F1296" s="33" t="s">
        <v>21</v>
      </c>
      <c r="G1296" s="33" t="s">
        <v>22</v>
      </c>
      <c r="H1296" s="33" t="s">
        <v>6545</v>
      </c>
      <c r="I1296" s="33" t="s">
        <v>24</v>
      </c>
      <c r="J1296" s="33" t="s">
        <v>6546</v>
      </c>
      <c r="K1296" s="33" t="s">
        <v>196</v>
      </c>
      <c r="L1296" s="33" t="s">
        <v>6547</v>
      </c>
      <c r="M1296" s="33" t="s">
        <v>28</v>
      </c>
      <c r="N1296" s="33" t="s">
        <v>6548</v>
      </c>
      <c r="O1296" s="33" t="s">
        <v>107</v>
      </c>
      <c r="P1296" s="33" t="s">
        <v>6549</v>
      </c>
      <c r="Q1296" s="33" t="s">
        <v>31</v>
      </c>
      <c r="R1296" s="30" t="s">
        <v>6550</v>
      </c>
      <c r="S1296" s="30" t="s">
        <v>5174</v>
      </c>
    </row>
    <row r="1297" spans="1:19" x14ac:dyDescent="0.25">
      <c r="A1297" s="31" t="s">
        <v>18</v>
      </c>
      <c r="B1297" s="36" t="str">
        <f t="shared" si="20"/>
        <v>LACA03BILLTO</v>
      </c>
      <c r="C1297" s="29"/>
      <c r="D1297" s="33" t="s">
        <v>6551</v>
      </c>
      <c r="E1297" s="33" t="s">
        <v>6552</v>
      </c>
      <c r="F1297" s="33" t="s">
        <v>21</v>
      </c>
      <c r="G1297" s="33" t="s">
        <v>22</v>
      </c>
      <c r="H1297" s="33" t="s">
        <v>6553</v>
      </c>
      <c r="I1297" s="33" t="s">
        <v>24</v>
      </c>
      <c r="J1297" s="33" t="s">
        <v>1641</v>
      </c>
      <c r="K1297" s="33" t="s">
        <v>196</v>
      </c>
      <c r="L1297" s="33" t="s">
        <v>6554</v>
      </c>
      <c r="M1297" s="33" t="s">
        <v>28</v>
      </c>
      <c r="N1297" s="33" t="s">
        <v>6555</v>
      </c>
      <c r="O1297" s="33" t="s">
        <v>107</v>
      </c>
      <c r="P1297" s="33" t="s">
        <v>6556</v>
      </c>
      <c r="Q1297" s="33" t="s">
        <v>31</v>
      </c>
      <c r="R1297" s="30" t="s">
        <v>6557</v>
      </c>
      <c r="S1297" s="30" t="s">
        <v>5174</v>
      </c>
    </row>
    <row r="1298" spans="1:19" x14ac:dyDescent="0.25">
      <c r="A1298" s="31" t="s">
        <v>31</v>
      </c>
      <c r="B1298" s="36" t="str">
        <f t="shared" si="20"/>
        <v>LADI01BILLTO</v>
      </c>
      <c r="C1298" s="29"/>
      <c r="D1298" s="33" t="s">
        <v>6558</v>
      </c>
      <c r="E1298" s="33" t="s">
        <v>6559</v>
      </c>
      <c r="F1298" s="33" t="s">
        <v>21</v>
      </c>
      <c r="G1298" s="33" t="s">
        <v>22</v>
      </c>
      <c r="H1298" s="33" t="s">
        <v>6560</v>
      </c>
      <c r="I1298" s="33" t="s">
        <v>24</v>
      </c>
      <c r="J1298" s="33" t="s">
        <v>632</v>
      </c>
      <c r="K1298" s="33" t="s">
        <v>186</v>
      </c>
      <c r="L1298" s="33" t="s">
        <v>633</v>
      </c>
      <c r="M1298" s="33" t="s">
        <v>28</v>
      </c>
      <c r="N1298" s="33" t="s">
        <v>6561</v>
      </c>
      <c r="O1298" s="33" t="s">
        <v>107</v>
      </c>
      <c r="P1298" s="33" t="s">
        <v>6562</v>
      </c>
      <c r="Q1298" s="33" t="s">
        <v>31</v>
      </c>
      <c r="R1298" s="30" t="s">
        <v>24</v>
      </c>
      <c r="S1298" s="30" t="s">
        <v>5174</v>
      </c>
    </row>
    <row r="1299" spans="1:19" x14ac:dyDescent="0.25">
      <c r="A1299" s="31" t="s">
        <v>18</v>
      </c>
      <c r="B1299" s="36" t="str">
        <f t="shared" si="20"/>
        <v>LADP01BILLTO</v>
      </c>
      <c r="C1299" s="29"/>
      <c r="D1299" s="33" t="s">
        <v>6563</v>
      </c>
      <c r="E1299" s="33" t="s">
        <v>6564</v>
      </c>
      <c r="F1299" s="33" t="s">
        <v>21</v>
      </c>
      <c r="G1299" s="33" t="s">
        <v>22</v>
      </c>
      <c r="H1299" s="33" t="s">
        <v>6565</v>
      </c>
      <c r="I1299" s="33" t="s">
        <v>24</v>
      </c>
      <c r="J1299" s="33" t="s">
        <v>1724</v>
      </c>
      <c r="K1299" s="33" t="s">
        <v>1514</v>
      </c>
      <c r="L1299" s="33" t="s">
        <v>5882</v>
      </c>
      <c r="M1299" s="33" t="s">
        <v>28</v>
      </c>
      <c r="N1299" s="33" t="s">
        <v>6566</v>
      </c>
      <c r="O1299" s="33" t="s">
        <v>107</v>
      </c>
      <c r="P1299" s="33" t="s">
        <v>6567</v>
      </c>
      <c r="Q1299" s="33" t="s">
        <v>31</v>
      </c>
      <c r="R1299" s="30" t="s">
        <v>6568</v>
      </c>
      <c r="S1299" s="30" t="s">
        <v>5174</v>
      </c>
    </row>
    <row r="1300" spans="1:19" x14ac:dyDescent="0.25">
      <c r="A1300" s="31" t="s">
        <v>18</v>
      </c>
      <c r="B1300" s="36" t="str">
        <f t="shared" si="20"/>
        <v>LAFR01BILLTO</v>
      </c>
      <c r="C1300" s="29"/>
      <c r="D1300" s="42" t="s">
        <v>6569</v>
      </c>
      <c r="E1300" s="42" t="s">
        <v>6570</v>
      </c>
      <c r="F1300" s="42" t="s">
        <v>21</v>
      </c>
      <c r="G1300" s="42" t="s">
        <v>22</v>
      </c>
      <c r="H1300" s="42" t="s">
        <v>6571</v>
      </c>
      <c r="I1300" s="42" t="s">
        <v>24</v>
      </c>
      <c r="J1300" s="42" t="s">
        <v>1330</v>
      </c>
      <c r="K1300" s="42" t="s">
        <v>196</v>
      </c>
      <c r="L1300" s="42" t="s">
        <v>6572</v>
      </c>
      <c r="M1300" s="42" t="s">
        <v>28</v>
      </c>
      <c r="N1300" s="42" t="s">
        <v>6573</v>
      </c>
      <c r="O1300" s="42" t="s">
        <v>107</v>
      </c>
      <c r="P1300" s="42" t="s">
        <v>6574</v>
      </c>
      <c r="Q1300" s="42" t="s">
        <v>31</v>
      </c>
      <c r="R1300" s="30" t="s">
        <v>24</v>
      </c>
      <c r="S1300" s="30" t="s">
        <v>5174</v>
      </c>
    </row>
    <row r="1301" spans="1:19" x14ac:dyDescent="0.25">
      <c r="A1301" s="31" t="s">
        <v>18</v>
      </c>
      <c r="B1301" s="36" t="str">
        <f t="shared" si="20"/>
        <v>LAKC02BILLTO</v>
      </c>
      <c r="C1301" s="29"/>
      <c r="D1301" s="42" t="s">
        <v>6575</v>
      </c>
      <c r="E1301" s="42" t="s">
        <v>6576</v>
      </c>
      <c r="F1301" s="42" t="s">
        <v>21</v>
      </c>
      <c r="G1301" s="42" t="s">
        <v>22</v>
      </c>
      <c r="H1301" s="42" t="s">
        <v>6577</v>
      </c>
      <c r="I1301" s="42" t="s">
        <v>24</v>
      </c>
      <c r="J1301" s="42" t="s">
        <v>6578</v>
      </c>
      <c r="K1301" s="42" t="s">
        <v>87</v>
      </c>
      <c r="L1301" s="42" t="s">
        <v>6579</v>
      </c>
      <c r="M1301" s="42" t="s">
        <v>28</v>
      </c>
      <c r="N1301" s="42" t="s">
        <v>6580</v>
      </c>
      <c r="O1301" s="42" t="s">
        <v>107</v>
      </c>
      <c r="P1301" s="42" t="s">
        <v>6581</v>
      </c>
      <c r="Q1301" s="42" t="s">
        <v>31</v>
      </c>
      <c r="R1301" s="30" t="s">
        <v>6582</v>
      </c>
      <c r="S1301" s="30" t="s">
        <v>5174</v>
      </c>
    </row>
    <row r="1302" spans="1:19" x14ac:dyDescent="0.25">
      <c r="A1302" s="31" t="s">
        <v>31</v>
      </c>
      <c r="B1302" s="36" t="str">
        <f t="shared" si="20"/>
        <v>LAMG01BILLTO</v>
      </c>
      <c r="C1302" s="29"/>
      <c r="D1302" s="42" t="s">
        <v>6583</v>
      </c>
      <c r="E1302" s="42" t="s">
        <v>6584</v>
      </c>
      <c r="F1302" s="42" t="s">
        <v>21</v>
      </c>
      <c r="G1302" s="42" t="s">
        <v>22</v>
      </c>
      <c r="H1302" s="42" t="s">
        <v>6585</v>
      </c>
      <c r="I1302" s="42" t="s">
        <v>24</v>
      </c>
      <c r="J1302" s="42" t="s">
        <v>2566</v>
      </c>
      <c r="K1302" s="42" t="s">
        <v>773</v>
      </c>
      <c r="L1302" s="42" t="s">
        <v>6586</v>
      </c>
      <c r="M1302" s="42" t="s">
        <v>28</v>
      </c>
      <c r="N1302" s="42" t="s">
        <v>6587</v>
      </c>
      <c r="O1302" s="42" t="s">
        <v>107</v>
      </c>
      <c r="P1302" s="42" t="s">
        <v>6588</v>
      </c>
      <c r="Q1302" s="42" t="s">
        <v>31</v>
      </c>
      <c r="R1302" s="30" t="s">
        <v>6589</v>
      </c>
      <c r="S1302" s="30" t="s">
        <v>5174</v>
      </c>
    </row>
    <row r="1303" spans="1:19" x14ac:dyDescent="0.25">
      <c r="A1303" s="31" t="s">
        <v>18</v>
      </c>
      <c r="B1303" s="36" t="str">
        <f t="shared" si="20"/>
        <v>LARA01BILLTO</v>
      </c>
      <c r="C1303" s="29"/>
      <c r="D1303" s="42" t="s">
        <v>6590</v>
      </c>
      <c r="E1303" s="42" t="s">
        <v>6591</v>
      </c>
      <c r="F1303" s="42" t="s">
        <v>21</v>
      </c>
      <c r="G1303" s="42" t="s">
        <v>22</v>
      </c>
      <c r="H1303" s="42" t="s">
        <v>6592</v>
      </c>
      <c r="I1303" s="42" t="s">
        <v>24</v>
      </c>
      <c r="J1303" s="42" t="s">
        <v>2261</v>
      </c>
      <c r="K1303" s="42" t="s">
        <v>48</v>
      </c>
      <c r="L1303" s="42" t="s">
        <v>6128</v>
      </c>
      <c r="M1303" s="42" t="s">
        <v>28</v>
      </c>
      <c r="N1303" s="42" t="s">
        <v>6593</v>
      </c>
      <c r="O1303" s="42" t="s">
        <v>107</v>
      </c>
      <c r="P1303" s="42" t="s">
        <v>6594</v>
      </c>
      <c r="Q1303" s="42" t="s">
        <v>31</v>
      </c>
      <c r="R1303" s="30" t="s">
        <v>6595</v>
      </c>
      <c r="S1303" s="30" t="s">
        <v>5174</v>
      </c>
    </row>
    <row r="1304" spans="1:19" x14ac:dyDescent="0.25">
      <c r="A1304" s="31" t="s">
        <v>18</v>
      </c>
      <c r="B1304" s="36" t="str">
        <f t="shared" si="20"/>
        <v>LARC03BILLTO</v>
      </c>
      <c r="C1304" s="29"/>
      <c r="D1304" s="33" t="s">
        <v>6596</v>
      </c>
      <c r="E1304" s="33" t="s">
        <v>6597</v>
      </c>
      <c r="F1304" s="33" t="s">
        <v>21</v>
      </c>
      <c r="G1304" s="33" t="s">
        <v>22</v>
      </c>
      <c r="H1304" s="33" t="s">
        <v>6598</v>
      </c>
      <c r="I1304" s="33" t="s">
        <v>24</v>
      </c>
      <c r="J1304" s="33" t="s">
        <v>6599</v>
      </c>
      <c r="K1304" s="33" t="s">
        <v>196</v>
      </c>
      <c r="L1304" s="33" t="s">
        <v>6600</v>
      </c>
      <c r="M1304" s="33" t="s">
        <v>28</v>
      </c>
      <c r="N1304" s="33" t="s">
        <v>6601</v>
      </c>
      <c r="O1304" s="33" t="s">
        <v>107</v>
      </c>
      <c r="P1304" s="33" t="s">
        <v>6602</v>
      </c>
      <c r="Q1304" s="33" t="s">
        <v>31</v>
      </c>
      <c r="R1304" s="30" t="s">
        <v>6603</v>
      </c>
      <c r="S1304" s="30" t="s">
        <v>5174</v>
      </c>
    </row>
    <row r="1305" spans="1:19" x14ac:dyDescent="0.25">
      <c r="A1305" s="31" t="s">
        <v>18</v>
      </c>
      <c r="B1305" s="36" t="str">
        <f t="shared" si="20"/>
        <v>LASM01BILLTO</v>
      </c>
      <c r="C1305" s="29"/>
      <c r="D1305" s="33" t="s">
        <v>6612</v>
      </c>
      <c r="E1305" s="33" t="s">
        <v>6613</v>
      </c>
      <c r="F1305" s="33" t="s">
        <v>21</v>
      </c>
      <c r="G1305" s="33" t="s">
        <v>22</v>
      </c>
      <c r="H1305" s="33" t="s">
        <v>6614</v>
      </c>
      <c r="I1305" s="33" t="s">
        <v>24</v>
      </c>
      <c r="J1305" s="33" t="s">
        <v>6615</v>
      </c>
      <c r="K1305" s="33" t="s">
        <v>542</v>
      </c>
      <c r="L1305" s="33" t="s">
        <v>6616</v>
      </c>
      <c r="M1305" s="33" t="s">
        <v>28</v>
      </c>
      <c r="N1305" s="33" t="s">
        <v>6617</v>
      </c>
      <c r="O1305" s="33" t="s">
        <v>107</v>
      </c>
      <c r="P1305" s="33" t="s">
        <v>6618</v>
      </c>
      <c r="Q1305" s="33" t="s">
        <v>31</v>
      </c>
      <c r="R1305" s="30" t="s">
        <v>6619</v>
      </c>
      <c r="S1305" s="30" t="s">
        <v>5174</v>
      </c>
    </row>
    <row r="1306" spans="1:19" x14ac:dyDescent="0.25">
      <c r="A1306" s="31" t="s">
        <v>31</v>
      </c>
      <c r="B1306" s="36" t="str">
        <f t="shared" si="20"/>
        <v>LBLL01BILLTO</v>
      </c>
      <c r="C1306" s="29"/>
      <c r="D1306" s="33" t="s">
        <v>6629</v>
      </c>
      <c r="E1306" s="33" t="s">
        <v>6630</v>
      </c>
      <c r="F1306" s="33" t="s">
        <v>21</v>
      </c>
      <c r="G1306" s="33" t="s">
        <v>22</v>
      </c>
      <c r="H1306" s="33" t="s">
        <v>6631</v>
      </c>
      <c r="I1306" s="33" t="s">
        <v>24</v>
      </c>
      <c r="J1306" s="33" t="s">
        <v>6632</v>
      </c>
      <c r="K1306" s="33" t="s">
        <v>1104</v>
      </c>
      <c r="L1306" s="33" t="s">
        <v>6633</v>
      </c>
      <c r="M1306" s="33" t="s">
        <v>28</v>
      </c>
      <c r="N1306" s="33" t="s">
        <v>6634</v>
      </c>
      <c r="O1306" s="33" t="s">
        <v>107</v>
      </c>
      <c r="P1306" s="33" t="s">
        <v>6635</v>
      </c>
      <c r="Q1306" s="33" t="s">
        <v>31</v>
      </c>
      <c r="R1306" s="30" t="s">
        <v>6636</v>
      </c>
      <c r="S1306" s="30" t="s">
        <v>5174</v>
      </c>
    </row>
    <row r="1307" spans="1:19" x14ac:dyDescent="0.25">
      <c r="A1307" s="31" t="s">
        <v>31</v>
      </c>
      <c r="B1307" s="36" t="str">
        <f t="shared" si="20"/>
        <v>LEAE02BILLTO</v>
      </c>
      <c r="C1307" s="29"/>
      <c r="D1307" s="33" t="s">
        <v>6637</v>
      </c>
      <c r="E1307" s="33" t="s">
        <v>6638</v>
      </c>
      <c r="F1307" s="33" t="s">
        <v>21</v>
      </c>
      <c r="G1307" s="33" t="s">
        <v>22</v>
      </c>
      <c r="H1307" s="33" t="s">
        <v>6639</v>
      </c>
      <c r="I1307" s="33" t="s">
        <v>24</v>
      </c>
      <c r="J1307" s="33" t="s">
        <v>2083</v>
      </c>
      <c r="K1307" s="33" t="s">
        <v>1545</v>
      </c>
      <c r="L1307" s="33" t="s">
        <v>6640</v>
      </c>
      <c r="M1307" s="33" t="s">
        <v>28</v>
      </c>
      <c r="N1307" s="33" t="s">
        <v>6641</v>
      </c>
      <c r="O1307" s="33" t="s">
        <v>107</v>
      </c>
      <c r="P1307" s="33" t="s">
        <v>6642</v>
      </c>
      <c r="Q1307" s="33" t="s">
        <v>31</v>
      </c>
      <c r="R1307" s="30" t="s">
        <v>6643</v>
      </c>
      <c r="S1307" s="30" t="s">
        <v>5174</v>
      </c>
    </row>
    <row r="1308" spans="1:19" x14ac:dyDescent="0.25">
      <c r="A1308" s="31" t="s">
        <v>31</v>
      </c>
      <c r="B1308" s="36" t="str">
        <f t="shared" si="20"/>
        <v>LEAE04BILLTO</v>
      </c>
      <c r="C1308" s="29"/>
      <c r="D1308" s="33" t="s">
        <v>6644</v>
      </c>
      <c r="E1308" s="33" t="s">
        <v>6645</v>
      </c>
      <c r="F1308" s="33" t="s">
        <v>21</v>
      </c>
      <c r="G1308" s="33" t="s">
        <v>22</v>
      </c>
      <c r="H1308" s="33" t="s">
        <v>6646</v>
      </c>
      <c r="I1308" s="33" t="s">
        <v>24</v>
      </c>
      <c r="J1308" s="33" t="s">
        <v>6647</v>
      </c>
      <c r="K1308" s="33" t="s">
        <v>1545</v>
      </c>
      <c r="L1308" s="33" t="s">
        <v>6648</v>
      </c>
      <c r="M1308" s="33" t="s">
        <v>28</v>
      </c>
      <c r="N1308" s="33" t="s">
        <v>6649</v>
      </c>
      <c r="O1308" s="33" t="s">
        <v>107</v>
      </c>
      <c r="P1308" s="33" t="s">
        <v>6650</v>
      </c>
      <c r="Q1308" s="33" t="s">
        <v>31</v>
      </c>
      <c r="R1308" s="30" t="s">
        <v>6651</v>
      </c>
      <c r="S1308" s="30" t="s">
        <v>5174</v>
      </c>
    </row>
    <row r="1309" spans="1:19" x14ac:dyDescent="0.25">
      <c r="A1309" s="31" t="s">
        <v>18</v>
      </c>
      <c r="B1309" s="36" t="str">
        <f t="shared" si="20"/>
        <v>LEAE05BILLTO</v>
      </c>
      <c r="C1309" s="29"/>
      <c r="D1309" s="33" t="s">
        <v>6652</v>
      </c>
      <c r="E1309" s="33" t="s">
        <v>6653</v>
      </c>
      <c r="F1309" s="33" t="s">
        <v>21</v>
      </c>
      <c r="G1309" s="33" t="s">
        <v>22</v>
      </c>
      <c r="H1309" s="33" t="s">
        <v>6654</v>
      </c>
      <c r="I1309" s="33" t="s">
        <v>6655</v>
      </c>
      <c r="J1309" s="33" t="s">
        <v>6656</v>
      </c>
      <c r="K1309" s="33" t="s">
        <v>48</v>
      </c>
      <c r="L1309" s="33" t="s">
        <v>6657</v>
      </c>
      <c r="M1309" s="33" t="s">
        <v>28</v>
      </c>
      <c r="N1309" s="33" t="s">
        <v>6658</v>
      </c>
      <c r="O1309" s="33" t="s">
        <v>107</v>
      </c>
      <c r="P1309" s="33" t="s">
        <v>6659</v>
      </c>
      <c r="Q1309" s="33" t="s">
        <v>31</v>
      </c>
      <c r="R1309" s="30" t="s">
        <v>6660</v>
      </c>
      <c r="S1309" s="30" t="s">
        <v>5174</v>
      </c>
    </row>
    <row r="1310" spans="1:19" x14ac:dyDescent="0.25">
      <c r="A1310" s="31" t="s">
        <v>31</v>
      </c>
      <c r="B1310" s="36" t="str">
        <f t="shared" si="20"/>
        <v>LEAS01BILLTO</v>
      </c>
      <c r="C1310" s="29"/>
      <c r="D1310" s="33" t="s">
        <v>6668</v>
      </c>
      <c r="E1310" s="33" t="s">
        <v>6669</v>
      </c>
      <c r="F1310" s="33" t="s">
        <v>21</v>
      </c>
      <c r="G1310" s="33" t="s">
        <v>22</v>
      </c>
      <c r="H1310" s="33" t="s">
        <v>6670</v>
      </c>
      <c r="I1310" s="33" t="s">
        <v>24</v>
      </c>
      <c r="J1310" s="33" t="s">
        <v>3114</v>
      </c>
      <c r="K1310" s="33" t="s">
        <v>87</v>
      </c>
      <c r="L1310" s="33" t="s">
        <v>6671</v>
      </c>
      <c r="M1310" s="33" t="s">
        <v>28</v>
      </c>
      <c r="N1310" s="33" t="s">
        <v>6672</v>
      </c>
      <c r="O1310" s="33" t="s">
        <v>107</v>
      </c>
      <c r="P1310" s="33" t="s">
        <v>6673</v>
      </c>
      <c r="Q1310" s="33" t="s">
        <v>31</v>
      </c>
      <c r="R1310" s="30" t="s">
        <v>6674</v>
      </c>
      <c r="S1310" s="30" t="s">
        <v>5174</v>
      </c>
    </row>
    <row r="1311" spans="1:19" x14ac:dyDescent="0.25">
      <c r="A1311" s="31" t="s">
        <v>18</v>
      </c>
      <c r="B1311" s="36" t="str">
        <f t="shared" si="20"/>
        <v>LEGA01BILLTO</v>
      </c>
      <c r="C1311" s="29"/>
      <c r="D1311" s="33" t="s">
        <v>6675</v>
      </c>
      <c r="E1311" s="33" t="s">
        <v>6676</v>
      </c>
      <c r="F1311" s="33" t="s">
        <v>21</v>
      </c>
      <c r="G1311" s="33" t="s">
        <v>22</v>
      </c>
      <c r="H1311" s="33" t="s">
        <v>6677</v>
      </c>
      <c r="I1311" s="33" t="s">
        <v>24</v>
      </c>
      <c r="J1311" s="33" t="s">
        <v>1839</v>
      </c>
      <c r="K1311" s="33" t="s">
        <v>1130</v>
      </c>
      <c r="L1311" s="33" t="s">
        <v>1840</v>
      </c>
      <c r="M1311" s="33" t="s">
        <v>28</v>
      </c>
      <c r="N1311" s="33" t="s">
        <v>6678</v>
      </c>
      <c r="O1311" s="33" t="s">
        <v>107</v>
      </c>
      <c r="P1311" s="33" t="s">
        <v>6679</v>
      </c>
      <c r="Q1311" s="33" t="s">
        <v>31</v>
      </c>
      <c r="R1311" s="30" t="s">
        <v>24</v>
      </c>
      <c r="S1311" s="30" t="s">
        <v>5174</v>
      </c>
    </row>
    <row r="1312" spans="1:19" x14ac:dyDescent="0.25">
      <c r="A1312" s="31" t="s">
        <v>18</v>
      </c>
      <c r="B1312" s="36" t="str">
        <f t="shared" si="20"/>
        <v>LEJO01BILLTO</v>
      </c>
      <c r="C1312" s="29"/>
      <c r="D1312" s="33" t="s">
        <v>6691</v>
      </c>
      <c r="E1312" s="33" t="s">
        <v>6692</v>
      </c>
      <c r="F1312" s="33" t="s">
        <v>21</v>
      </c>
      <c r="G1312" s="33" t="s">
        <v>22</v>
      </c>
      <c r="H1312" s="33" t="s">
        <v>6693</v>
      </c>
      <c r="I1312" s="33" t="s">
        <v>24</v>
      </c>
      <c r="J1312" s="33" t="s">
        <v>2688</v>
      </c>
      <c r="K1312" s="33" t="s">
        <v>1130</v>
      </c>
      <c r="L1312" s="33" t="s">
        <v>2689</v>
      </c>
      <c r="M1312" s="33" t="s">
        <v>28</v>
      </c>
      <c r="N1312" s="33" t="s">
        <v>6694</v>
      </c>
      <c r="O1312" s="33" t="s">
        <v>107</v>
      </c>
      <c r="P1312" s="33" t="s">
        <v>6695</v>
      </c>
      <c r="Q1312" s="33" t="s">
        <v>31</v>
      </c>
      <c r="R1312" s="30" t="s">
        <v>6696</v>
      </c>
      <c r="S1312" s="30" t="s">
        <v>5174</v>
      </c>
    </row>
    <row r="1313" spans="1:19" x14ac:dyDescent="0.25">
      <c r="A1313" s="31" t="s">
        <v>31</v>
      </c>
      <c r="B1313" s="36" t="str">
        <f t="shared" si="20"/>
        <v>LEOL01BILLTO</v>
      </c>
      <c r="C1313" s="29"/>
      <c r="D1313" s="33" t="s">
        <v>6697</v>
      </c>
      <c r="E1313" s="33" t="s">
        <v>6698</v>
      </c>
      <c r="F1313" s="33" t="s">
        <v>21</v>
      </c>
      <c r="G1313" s="33" t="s">
        <v>22</v>
      </c>
      <c r="H1313" s="33" t="s">
        <v>6699</v>
      </c>
      <c r="I1313" s="33" t="s">
        <v>24</v>
      </c>
      <c r="J1313" s="33" t="s">
        <v>6700</v>
      </c>
      <c r="K1313" s="33" t="s">
        <v>77</v>
      </c>
      <c r="L1313" s="33" t="s">
        <v>6701</v>
      </c>
      <c r="M1313" s="33" t="s">
        <v>28</v>
      </c>
      <c r="N1313" s="33" t="s">
        <v>6702</v>
      </c>
      <c r="O1313" s="33" t="s">
        <v>107</v>
      </c>
      <c r="P1313" s="33" t="s">
        <v>6703</v>
      </c>
      <c r="Q1313" s="33" t="s">
        <v>31</v>
      </c>
      <c r="R1313" s="30" t="s">
        <v>6704</v>
      </c>
      <c r="S1313" s="30" t="s">
        <v>5174</v>
      </c>
    </row>
    <row r="1314" spans="1:19" x14ac:dyDescent="0.25">
      <c r="A1314" s="31" t="s">
        <v>18</v>
      </c>
      <c r="B1314" s="36" t="str">
        <f t="shared" si="20"/>
        <v>LETP01BILLTO</v>
      </c>
      <c r="C1314" s="29"/>
      <c r="D1314" s="33" t="s">
        <v>6705</v>
      </c>
      <c r="E1314" s="33" t="s">
        <v>6706</v>
      </c>
      <c r="F1314" s="33" t="s">
        <v>21</v>
      </c>
      <c r="G1314" s="33" t="s">
        <v>22</v>
      </c>
      <c r="H1314" s="33" t="s">
        <v>6707</v>
      </c>
      <c r="I1314" s="33" t="s">
        <v>24</v>
      </c>
      <c r="J1314" s="33" t="s">
        <v>6708</v>
      </c>
      <c r="K1314" s="33" t="s">
        <v>48</v>
      </c>
      <c r="L1314" s="33" t="s">
        <v>6709</v>
      </c>
      <c r="M1314" s="33" t="s">
        <v>28</v>
      </c>
      <c r="N1314" s="33" t="s">
        <v>6710</v>
      </c>
      <c r="O1314" s="33" t="s">
        <v>107</v>
      </c>
      <c r="P1314" s="33" t="s">
        <v>6711</v>
      </c>
      <c r="Q1314" s="33" t="s">
        <v>31</v>
      </c>
      <c r="R1314" s="30" t="s">
        <v>6712</v>
      </c>
      <c r="S1314" s="30" t="s">
        <v>5174</v>
      </c>
    </row>
    <row r="1315" spans="1:19" x14ac:dyDescent="0.25">
      <c r="A1315" s="31" t="s">
        <v>18</v>
      </c>
      <c r="B1315" s="36" t="str">
        <f t="shared" si="20"/>
        <v>LIFP01BILLTO</v>
      </c>
      <c r="C1315" s="29"/>
      <c r="D1315" s="33" t="s">
        <v>6720</v>
      </c>
      <c r="E1315" s="33" t="s">
        <v>6721</v>
      </c>
      <c r="F1315" s="33" t="s">
        <v>21</v>
      </c>
      <c r="G1315" s="33" t="s">
        <v>22</v>
      </c>
      <c r="H1315" s="33" t="s">
        <v>6722</v>
      </c>
      <c r="I1315" s="33" t="s">
        <v>24</v>
      </c>
      <c r="J1315" s="33" t="s">
        <v>6723</v>
      </c>
      <c r="K1315" s="33" t="s">
        <v>157</v>
      </c>
      <c r="L1315" s="33" t="s">
        <v>6724</v>
      </c>
      <c r="M1315" s="33" t="s">
        <v>28</v>
      </c>
      <c r="N1315" s="33" t="s">
        <v>6725</v>
      </c>
      <c r="O1315" s="33" t="s">
        <v>107</v>
      </c>
      <c r="P1315" s="33" t="s">
        <v>6726</v>
      </c>
      <c r="Q1315" s="33" t="s">
        <v>31</v>
      </c>
      <c r="R1315" s="30" t="s">
        <v>6727</v>
      </c>
      <c r="S1315" s="30" t="s">
        <v>5174</v>
      </c>
    </row>
    <row r="1316" spans="1:19" x14ac:dyDescent="0.25">
      <c r="A1316" s="31" t="s">
        <v>18</v>
      </c>
      <c r="B1316" s="36" t="str">
        <f t="shared" si="20"/>
        <v>LIFS01BILLTO</v>
      </c>
      <c r="C1316" s="29"/>
      <c r="D1316" s="33" t="s">
        <v>6728</v>
      </c>
      <c r="E1316" s="33" t="s">
        <v>6729</v>
      </c>
      <c r="F1316" s="33" t="s">
        <v>21</v>
      </c>
      <c r="G1316" s="33" t="s">
        <v>22</v>
      </c>
      <c r="H1316" s="33" t="s">
        <v>6730</v>
      </c>
      <c r="I1316" s="33" t="s">
        <v>24</v>
      </c>
      <c r="J1316" s="33" t="s">
        <v>6731</v>
      </c>
      <c r="K1316" s="33" t="s">
        <v>443</v>
      </c>
      <c r="L1316" s="33" t="s">
        <v>6732</v>
      </c>
      <c r="M1316" s="33" t="s">
        <v>28</v>
      </c>
      <c r="N1316" s="33" t="s">
        <v>6733</v>
      </c>
      <c r="O1316" s="33" t="s">
        <v>107</v>
      </c>
      <c r="P1316" s="33" t="s">
        <v>6734</v>
      </c>
      <c r="Q1316" s="33" t="s">
        <v>31</v>
      </c>
      <c r="R1316" s="30" t="s">
        <v>6735</v>
      </c>
      <c r="S1316" s="30" t="s">
        <v>5174</v>
      </c>
    </row>
    <row r="1317" spans="1:19" x14ac:dyDescent="0.25">
      <c r="A1317" s="31" t="s">
        <v>18</v>
      </c>
      <c r="B1317" s="36" t="str">
        <f t="shared" si="20"/>
        <v>LIPC01BILLTO</v>
      </c>
      <c r="C1317" s="29"/>
      <c r="D1317" s="33" t="s">
        <v>6736</v>
      </c>
      <c r="E1317" s="33" t="s">
        <v>6737</v>
      </c>
      <c r="F1317" s="33" t="s">
        <v>21</v>
      </c>
      <c r="G1317" s="33" t="s">
        <v>22</v>
      </c>
      <c r="H1317" s="33" t="s">
        <v>6738</v>
      </c>
      <c r="I1317" s="33" t="s">
        <v>24</v>
      </c>
      <c r="J1317" s="33" t="s">
        <v>1433</v>
      </c>
      <c r="K1317" s="33" t="s">
        <v>213</v>
      </c>
      <c r="L1317" s="33" t="s">
        <v>1812</v>
      </c>
      <c r="M1317" s="33" t="s">
        <v>28</v>
      </c>
      <c r="N1317" s="33" t="s">
        <v>6739</v>
      </c>
      <c r="O1317" s="33" t="s">
        <v>107</v>
      </c>
      <c r="P1317" s="33" t="s">
        <v>6740</v>
      </c>
      <c r="Q1317" s="33" t="s">
        <v>31</v>
      </c>
      <c r="R1317" s="30" t="s">
        <v>6741</v>
      </c>
      <c r="S1317" s="30" t="s">
        <v>5174</v>
      </c>
    </row>
    <row r="1318" spans="1:19" x14ac:dyDescent="0.25">
      <c r="A1318" s="31" t="s">
        <v>18</v>
      </c>
      <c r="B1318" s="36" t="str">
        <f t="shared" si="20"/>
        <v>LITD01BILLTO</v>
      </c>
      <c r="C1318" s="29"/>
      <c r="D1318" s="33" t="s">
        <v>6742</v>
      </c>
      <c r="E1318" s="33" t="s">
        <v>6743</v>
      </c>
      <c r="F1318" s="33" t="s">
        <v>21</v>
      </c>
      <c r="G1318" s="33" t="s">
        <v>22</v>
      </c>
      <c r="H1318" s="33" t="s">
        <v>6744</v>
      </c>
      <c r="I1318" s="33" t="s">
        <v>24</v>
      </c>
      <c r="J1318" s="33" t="s">
        <v>6745</v>
      </c>
      <c r="K1318" s="33" t="s">
        <v>68</v>
      </c>
      <c r="L1318" s="33" t="s">
        <v>6746</v>
      </c>
      <c r="M1318" s="33" t="s">
        <v>28</v>
      </c>
      <c r="N1318" s="33" t="s">
        <v>6747</v>
      </c>
      <c r="O1318" s="33" t="s">
        <v>107</v>
      </c>
      <c r="P1318" s="33" t="s">
        <v>6748</v>
      </c>
      <c r="Q1318" s="33" t="s">
        <v>31</v>
      </c>
      <c r="R1318" s="30" t="s">
        <v>6749</v>
      </c>
      <c r="S1318" s="30" t="s">
        <v>5174</v>
      </c>
    </row>
    <row r="1319" spans="1:19" x14ac:dyDescent="0.25">
      <c r="A1319" s="31" t="s">
        <v>31</v>
      </c>
      <c r="B1319" s="36" t="str">
        <f t="shared" si="20"/>
        <v>LITP01BILLTO</v>
      </c>
      <c r="C1319" s="29"/>
      <c r="D1319" s="33" t="s">
        <v>6750</v>
      </c>
      <c r="E1319" s="33" t="s">
        <v>6751</v>
      </c>
      <c r="F1319" s="33" t="s">
        <v>21</v>
      </c>
      <c r="G1319" s="33" t="s">
        <v>22</v>
      </c>
      <c r="H1319" s="33" t="s">
        <v>6752</v>
      </c>
      <c r="I1319" s="33" t="s">
        <v>24</v>
      </c>
      <c r="J1319" s="33" t="s">
        <v>5953</v>
      </c>
      <c r="K1319" s="33" t="s">
        <v>60</v>
      </c>
      <c r="L1319" s="33" t="s">
        <v>6753</v>
      </c>
      <c r="M1319" s="33" t="s">
        <v>28</v>
      </c>
      <c r="N1319" s="33" t="s">
        <v>6754</v>
      </c>
      <c r="O1319" s="33" t="s">
        <v>107</v>
      </c>
      <c r="P1319" s="33" t="s">
        <v>6755</v>
      </c>
      <c r="Q1319" s="33" t="s">
        <v>31</v>
      </c>
      <c r="R1319" s="30" t="s">
        <v>6756</v>
      </c>
      <c r="S1319" s="30" t="s">
        <v>5174</v>
      </c>
    </row>
    <row r="1320" spans="1:19" x14ac:dyDescent="0.25">
      <c r="A1320" s="31" t="s">
        <v>18</v>
      </c>
      <c r="B1320" s="36" t="str">
        <f t="shared" si="20"/>
        <v>LITP04BILLTO</v>
      </c>
      <c r="C1320" s="29"/>
      <c r="D1320" s="33" t="s">
        <v>6757</v>
      </c>
      <c r="E1320" s="33" t="s">
        <v>6758</v>
      </c>
      <c r="F1320" s="33" t="s">
        <v>21</v>
      </c>
      <c r="G1320" s="33" t="s">
        <v>22</v>
      </c>
      <c r="H1320" s="33" t="s">
        <v>6759</v>
      </c>
      <c r="I1320" s="33" t="s">
        <v>24</v>
      </c>
      <c r="J1320" s="33" t="s">
        <v>1330</v>
      </c>
      <c r="K1320" s="33" t="s">
        <v>196</v>
      </c>
      <c r="L1320" s="33" t="s">
        <v>6760</v>
      </c>
      <c r="M1320" s="33" t="s">
        <v>28</v>
      </c>
      <c r="N1320" s="33" t="s">
        <v>6761</v>
      </c>
      <c r="O1320" s="33" t="s">
        <v>107</v>
      </c>
      <c r="P1320" s="33" t="s">
        <v>6762</v>
      </c>
      <c r="Q1320" s="33" t="s">
        <v>31</v>
      </c>
      <c r="R1320" s="30" t="s">
        <v>24</v>
      </c>
      <c r="S1320" s="30" t="s">
        <v>5174</v>
      </c>
    </row>
    <row r="1321" spans="1:19" x14ac:dyDescent="0.25">
      <c r="A1321" s="31" t="s">
        <v>31</v>
      </c>
      <c r="B1321" s="36" t="str">
        <f t="shared" si="20"/>
        <v>LITS01BILLTO</v>
      </c>
      <c r="C1321" s="29"/>
      <c r="D1321" s="42" t="s">
        <v>6777</v>
      </c>
      <c r="E1321" s="42" t="s">
        <v>6778</v>
      </c>
      <c r="F1321" s="42" t="s">
        <v>21</v>
      </c>
      <c r="G1321" s="42" t="s">
        <v>22</v>
      </c>
      <c r="H1321" s="42" t="s">
        <v>6779</v>
      </c>
      <c r="I1321" s="42" t="s">
        <v>24</v>
      </c>
      <c r="J1321" s="42" t="s">
        <v>6780</v>
      </c>
      <c r="K1321" s="42" t="s">
        <v>104</v>
      </c>
      <c r="L1321" s="42" t="s">
        <v>6781</v>
      </c>
      <c r="M1321" s="42" t="s">
        <v>28</v>
      </c>
      <c r="N1321" s="42" t="s">
        <v>6782</v>
      </c>
      <c r="O1321" s="42" t="s">
        <v>107</v>
      </c>
      <c r="P1321" s="42" t="s">
        <v>6783</v>
      </c>
      <c r="Q1321" s="42" t="s">
        <v>31</v>
      </c>
      <c r="R1321" s="30" t="s">
        <v>24</v>
      </c>
      <c r="S1321" s="30" t="s">
        <v>5174</v>
      </c>
    </row>
    <row r="1322" spans="1:19" x14ac:dyDescent="0.25">
      <c r="A1322" s="31" t="s">
        <v>31</v>
      </c>
      <c r="B1322" s="36" t="str">
        <f t="shared" si="20"/>
        <v>LITT06BILLTO</v>
      </c>
      <c r="C1322" s="29"/>
      <c r="D1322" s="33" t="s">
        <v>6791</v>
      </c>
      <c r="E1322" s="33" t="s">
        <v>6792</v>
      </c>
      <c r="F1322" s="33" t="s">
        <v>21</v>
      </c>
      <c r="G1322" s="33" t="s">
        <v>22</v>
      </c>
      <c r="H1322" s="33" t="s">
        <v>6793</v>
      </c>
      <c r="I1322" s="33" t="s">
        <v>24</v>
      </c>
      <c r="J1322" s="33" t="s">
        <v>1839</v>
      </c>
      <c r="K1322" s="33" t="s">
        <v>1130</v>
      </c>
      <c r="L1322" s="33" t="s">
        <v>1840</v>
      </c>
      <c r="M1322" s="33" t="s">
        <v>28</v>
      </c>
      <c r="N1322" s="33" t="s">
        <v>6794</v>
      </c>
      <c r="O1322" s="33" t="s">
        <v>107</v>
      </c>
      <c r="P1322" s="33" t="s">
        <v>6795</v>
      </c>
      <c r="Q1322" s="33" t="s">
        <v>31</v>
      </c>
      <c r="R1322" s="30" t="s">
        <v>24</v>
      </c>
      <c r="S1322" s="30" t="s">
        <v>5174</v>
      </c>
    </row>
    <row r="1323" spans="1:19" x14ac:dyDescent="0.25">
      <c r="A1323" s="31" t="s">
        <v>31</v>
      </c>
      <c r="B1323" s="36" t="str">
        <f t="shared" si="20"/>
        <v>LOLB01BILLTO</v>
      </c>
      <c r="C1323" s="29"/>
      <c r="D1323" s="33" t="s">
        <v>6796</v>
      </c>
      <c r="E1323" s="33" t="s">
        <v>6797</v>
      </c>
      <c r="F1323" s="33" t="s">
        <v>21</v>
      </c>
      <c r="G1323" s="33" t="s">
        <v>22</v>
      </c>
      <c r="H1323" s="33" t="s">
        <v>6798</v>
      </c>
      <c r="I1323" s="33" t="s">
        <v>24</v>
      </c>
      <c r="J1323" s="33" t="s">
        <v>450</v>
      </c>
      <c r="K1323" s="33" t="s">
        <v>443</v>
      </c>
      <c r="L1323" s="33" t="s">
        <v>6799</v>
      </c>
      <c r="M1323" s="33" t="s">
        <v>28</v>
      </c>
      <c r="N1323" s="33" t="s">
        <v>6800</v>
      </c>
      <c r="O1323" s="33" t="s">
        <v>107</v>
      </c>
      <c r="P1323" s="33" t="s">
        <v>6801</v>
      </c>
      <c r="Q1323" s="33" t="s">
        <v>31</v>
      </c>
      <c r="R1323" s="30" t="s">
        <v>6802</v>
      </c>
      <c r="S1323" s="30" t="s">
        <v>5174</v>
      </c>
    </row>
    <row r="1324" spans="1:19" x14ac:dyDescent="0.25">
      <c r="A1324" s="31" t="s">
        <v>18</v>
      </c>
      <c r="B1324" s="36" t="str">
        <f t="shared" si="20"/>
        <v>LOLS01BILLTO</v>
      </c>
      <c r="C1324" s="29"/>
      <c r="D1324" s="42" t="s">
        <v>6803</v>
      </c>
      <c r="E1324" s="42" t="s">
        <v>6804</v>
      </c>
      <c r="F1324" s="42" t="s">
        <v>21</v>
      </c>
      <c r="G1324" s="42" t="s">
        <v>22</v>
      </c>
      <c r="H1324" s="42" t="s">
        <v>6805</v>
      </c>
      <c r="I1324" s="42" t="s">
        <v>24</v>
      </c>
      <c r="J1324" s="42" t="s">
        <v>6806</v>
      </c>
      <c r="K1324" s="42" t="s">
        <v>68</v>
      </c>
      <c r="L1324" s="42" t="s">
        <v>6807</v>
      </c>
      <c r="M1324" s="42" t="s">
        <v>28</v>
      </c>
      <c r="N1324" s="42" t="s">
        <v>6808</v>
      </c>
      <c r="O1324" s="42" t="s">
        <v>107</v>
      </c>
      <c r="P1324" s="42" t="s">
        <v>6809</v>
      </c>
      <c r="Q1324" s="42" t="s">
        <v>31</v>
      </c>
      <c r="R1324" s="30" t="s">
        <v>6810</v>
      </c>
      <c r="S1324" s="30" t="s">
        <v>5174</v>
      </c>
    </row>
    <row r="1325" spans="1:19" x14ac:dyDescent="0.25">
      <c r="A1325" s="31" t="s">
        <v>18</v>
      </c>
      <c r="B1325" s="36" t="str">
        <f t="shared" si="20"/>
        <v>LONI01BILLTO</v>
      </c>
      <c r="C1325" s="29"/>
      <c r="D1325" s="33" t="s">
        <v>6811</v>
      </c>
      <c r="E1325" s="33" t="s">
        <v>6812</v>
      </c>
      <c r="F1325" s="33" t="s">
        <v>21</v>
      </c>
      <c r="G1325" s="33" t="s">
        <v>22</v>
      </c>
      <c r="H1325" s="33" t="s">
        <v>6813</v>
      </c>
      <c r="I1325" s="33" t="s">
        <v>24</v>
      </c>
      <c r="J1325" s="33" t="s">
        <v>6814</v>
      </c>
      <c r="K1325" s="33" t="s">
        <v>443</v>
      </c>
      <c r="L1325" s="33" t="s">
        <v>6815</v>
      </c>
      <c r="M1325" s="33" t="s">
        <v>28</v>
      </c>
      <c r="N1325" s="33" t="s">
        <v>6816</v>
      </c>
      <c r="O1325" s="33" t="s">
        <v>107</v>
      </c>
      <c r="P1325" s="33" t="s">
        <v>6817</v>
      </c>
      <c r="Q1325" s="33" t="s">
        <v>31</v>
      </c>
      <c r="R1325" s="30" t="s">
        <v>6818</v>
      </c>
      <c r="S1325" s="30" t="s">
        <v>5174</v>
      </c>
    </row>
    <row r="1326" spans="1:19" x14ac:dyDescent="0.25">
      <c r="A1326" s="31" t="s">
        <v>31</v>
      </c>
      <c r="B1326" s="36" t="str">
        <f t="shared" si="20"/>
        <v>LONS04BILLTO</v>
      </c>
      <c r="C1326" s="29"/>
      <c r="D1326" s="42" t="s">
        <v>6819</v>
      </c>
      <c r="E1326" s="42" t="s">
        <v>6820</v>
      </c>
      <c r="F1326" s="42" t="s">
        <v>21</v>
      </c>
      <c r="G1326" s="42" t="s">
        <v>22</v>
      </c>
      <c r="H1326" s="42" t="s">
        <v>6821</v>
      </c>
      <c r="I1326" s="42" t="s">
        <v>24</v>
      </c>
      <c r="J1326" s="42" t="s">
        <v>2313</v>
      </c>
      <c r="K1326" s="42" t="s">
        <v>48</v>
      </c>
      <c r="L1326" s="42" t="s">
        <v>6822</v>
      </c>
      <c r="M1326" s="42" t="s">
        <v>28</v>
      </c>
      <c r="N1326" s="42" t="s">
        <v>6823</v>
      </c>
      <c r="O1326" s="42" t="s">
        <v>107</v>
      </c>
      <c r="P1326" s="42" t="s">
        <v>6824</v>
      </c>
      <c r="Q1326" s="42" t="s">
        <v>31</v>
      </c>
      <c r="R1326" s="30" t="s">
        <v>6825</v>
      </c>
      <c r="S1326" s="30" t="s">
        <v>5174</v>
      </c>
    </row>
    <row r="1327" spans="1:19" x14ac:dyDescent="0.25">
      <c r="A1327" s="31" t="s">
        <v>18</v>
      </c>
      <c r="B1327" s="36" t="str">
        <f t="shared" si="20"/>
        <v>LOSE02BILLTO</v>
      </c>
      <c r="C1327" s="29"/>
      <c r="D1327" s="33" t="s">
        <v>6826</v>
      </c>
      <c r="E1327" s="33" t="s">
        <v>6827</v>
      </c>
      <c r="F1327" s="33" t="s">
        <v>21</v>
      </c>
      <c r="G1327" s="33" t="s">
        <v>22</v>
      </c>
      <c r="H1327" s="33" t="s">
        <v>6828</v>
      </c>
      <c r="I1327" s="33" t="s">
        <v>24</v>
      </c>
      <c r="J1327" s="33" t="s">
        <v>3256</v>
      </c>
      <c r="K1327" s="33" t="s">
        <v>607</v>
      </c>
      <c r="L1327" s="33" t="s">
        <v>6829</v>
      </c>
      <c r="M1327" s="33" t="s">
        <v>28</v>
      </c>
      <c r="N1327" s="33" t="s">
        <v>6830</v>
      </c>
      <c r="O1327" s="33" t="s">
        <v>107</v>
      </c>
      <c r="P1327" s="33" t="s">
        <v>6831</v>
      </c>
      <c r="Q1327" s="33" t="s">
        <v>31</v>
      </c>
      <c r="R1327" s="30" t="s">
        <v>6832</v>
      </c>
      <c r="S1327" s="30" t="s">
        <v>5174</v>
      </c>
    </row>
    <row r="1328" spans="1:19" x14ac:dyDescent="0.25">
      <c r="A1328" s="31" t="s">
        <v>31</v>
      </c>
      <c r="B1328" s="36" t="str">
        <f t="shared" si="20"/>
        <v>LOVJ01BILLTO</v>
      </c>
      <c r="C1328" s="29"/>
      <c r="D1328" s="33" t="s">
        <v>6833</v>
      </c>
      <c r="E1328" s="33" t="s">
        <v>6834</v>
      </c>
      <c r="F1328" s="33" t="s">
        <v>21</v>
      </c>
      <c r="G1328" s="33" t="s">
        <v>22</v>
      </c>
      <c r="H1328" s="33" t="s">
        <v>6835</v>
      </c>
      <c r="I1328" s="33" t="s">
        <v>24</v>
      </c>
      <c r="J1328" s="33" t="s">
        <v>249</v>
      </c>
      <c r="K1328" s="33" t="s">
        <v>60</v>
      </c>
      <c r="L1328" s="33" t="s">
        <v>6836</v>
      </c>
      <c r="M1328" s="33" t="s">
        <v>28</v>
      </c>
      <c r="N1328" s="33" t="s">
        <v>6837</v>
      </c>
      <c r="O1328" s="33" t="s">
        <v>107</v>
      </c>
      <c r="P1328" s="33" t="s">
        <v>6838</v>
      </c>
      <c r="Q1328" s="33" t="s">
        <v>31</v>
      </c>
      <c r="R1328" s="30" t="s">
        <v>6839</v>
      </c>
      <c r="S1328" s="30" t="s">
        <v>5174</v>
      </c>
    </row>
    <row r="1329" spans="1:19" x14ac:dyDescent="0.25">
      <c r="A1329" s="31" t="s">
        <v>18</v>
      </c>
      <c r="B1329" s="36" t="str">
        <f t="shared" si="20"/>
        <v>LOVS01BILLTO</v>
      </c>
      <c r="C1329" s="29"/>
      <c r="D1329" s="42" t="s">
        <v>6840</v>
      </c>
      <c r="E1329" s="42" t="s">
        <v>6841</v>
      </c>
      <c r="F1329" s="42" t="s">
        <v>21</v>
      </c>
      <c r="G1329" s="42" t="s">
        <v>22</v>
      </c>
      <c r="H1329" s="42" t="s">
        <v>6842</v>
      </c>
      <c r="I1329" s="42" t="s">
        <v>24</v>
      </c>
      <c r="J1329" s="42" t="s">
        <v>6843</v>
      </c>
      <c r="K1329" s="42" t="s">
        <v>1545</v>
      </c>
      <c r="L1329" s="42" t="s">
        <v>6844</v>
      </c>
      <c r="M1329" s="42" t="s">
        <v>28</v>
      </c>
      <c r="N1329" s="42" t="s">
        <v>6845</v>
      </c>
      <c r="O1329" s="42" t="s">
        <v>107</v>
      </c>
      <c r="P1329" s="42" t="s">
        <v>6846</v>
      </c>
      <c r="Q1329" s="42" t="s">
        <v>31</v>
      </c>
      <c r="R1329" s="30" t="s">
        <v>6847</v>
      </c>
      <c r="S1329" s="30" t="s">
        <v>5174</v>
      </c>
    </row>
    <row r="1330" spans="1:19" x14ac:dyDescent="0.25">
      <c r="A1330" s="31" t="s">
        <v>18</v>
      </c>
      <c r="B1330" s="36" t="str">
        <f t="shared" si="20"/>
        <v>LOWB01BILLTO</v>
      </c>
      <c r="C1330" s="29"/>
      <c r="D1330" s="42" t="s">
        <v>6848</v>
      </c>
      <c r="E1330" s="42" t="s">
        <v>6849</v>
      </c>
      <c r="F1330" s="42" t="s">
        <v>21</v>
      </c>
      <c r="G1330" s="42" t="s">
        <v>22</v>
      </c>
      <c r="H1330" s="42" t="s">
        <v>6850</v>
      </c>
      <c r="I1330" s="42" t="s">
        <v>24</v>
      </c>
      <c r="J1330" s="42" t="s">
        <v>6851</v>
      </c>
      <c r="K1330" s="42" t="s">
        <v>77</v>
      </c>
      <c r="L1330" s="42" t="s">
        <v>6852</v>
      </c>
      <c r="M1330" s="42" t="s">
        <v>28</v>
      </c>
      <c r="N1330" s="42" t="s">
        <v>6853</v>
      </c>
      <c r="O1330" s="42" t="s">
        <v>107</v>
      </c>
      <c r="P1330" s="42" t="s">
        <v>6854</v>
      </c>
      <c r="Q1330" s="42" t="s">
        <v>31</v>
      </c>
      <c r="R1330" s="30" t="s">
        <v>6855</v>
      </c>
      <c r="S1330" s="30" t="s">
        <v>5174</v>
      </c>
    </row>
    <row r="1331" spans="1:19" x14ac:dyDescent="0.25">
      <c r="A1331" s="31" t="s">
        <v>18</v>
      </c>
      <c r="B1331" s="36" t="str">
        <f t="shared" si="20"/>
        <v>LUCI01BILLTO</v>
      </c>
      <c r="C1331" s="29"/>
      <c r="D1331" s="33" t="s">
        <v>6864</v>
      </c>
      <c r="E1331" s="33" t="s">
        <v>6865</v>
      </c>
      <c r="F1331" s="33" t="s">
        <v>21</v>
      </c>
      <c r="G1331" s="33" t="s">
        <v>22</v>
      </c>
      <c r="H1331" s="33" t="s">
        <v>6866</v>
      </c>
      <c r="I1331" s="33" t="s">
        <v>24</v>
      </c>
      <c r="J1331" s="33" t="s">
        <v>3147</v>
      </c>
      <c r="K1331" s="33" t="s">
        <v>48</v>
      </c>
      <c r="L1331" s="33" t="s">
        <v>6867</v>
      </c>
      <c r="M1331" s="33" t="s">
        <v>28</v>
      </c>
      <c r="N1331" s="33" t="s">
        <v>6868</v>
      </c>
      <c r="O1331" s="33" t="s">
        <v>107</v>
      </c>
      <c r="P1331" s="33" t="s">
        <v>6869</v>
      </c>
      <c r="Q1331" s="33" t="s">
        <v>31</v>
      </c>
      <c r="R1331" s="30" t="s">
        <v>6870</v>
      </c>
      <c r="S1331" s="30" t="s">
        <v>5174</v>
      </c>
    </row>
    <row r="1332" spans="1:19" x14ac:dyDescent="0.25">
      <c r="A1332" s="31" t="s">
        <v>18</v>
      </c>
      <c r="B1332" s="36" t="str">
        <f t="shared" si="20"/>
        <v>LUCI02BILLTO</v>
      </c>
      <c r="C1332" s="29"/>
      <c r="D1332" s="33" t="s">
        <v>6871</v>
      </c>
      <c r="E1332" s="33" t="s">
        <v>6872</v>
      </c>
      <c r="F1332" s="33" t="s">
        <v>21</v>
      </c>
      <c r="G1332" s="33" t="s">
        <v>22</v>
      </c>
      <c r="H1332" s="33" t="s">
        <v>6873</v>
      </c>
      <c r="I1332" s="33" t="s">
        <v>24</v>
      </c>
      <c r="J1332" s="33" t="s">
        <v>4223</v>
      </c>
      <c r="K1332" s="33" t="s">
        <v>401</v>
      </c>
      <c r="L1332" s="33" t="s">
        <v>6874</v>
      </c>
      <c r="M1332" s="33" t="s">
        <v>28</v>
      </c>
      <c r="N1332" s="33" t="s">
        <v>6875</v>
      </c>
      <c r="O1332" s="33" t="s">
        <v>107</v>
      </c>
      <c r="P1332" s="33" t="s">
        <v>6876</v>
      </c>
      <c r="Q1332" s="33" t="s">
        <v>31</v>
      </c>
      <c r="R1332" s="30" t="s">
        <v>6877</v>
      </c>
      <c r="S1332" s="30" t="s">
        <v>5174</v>
      </c>
    </row>
    <row r="1333" spans="1:19" x14ac:dyDescent="0.25">
      <c r="A1333" s="31" t="s">
        <v>31</v>
      </c>
      <c r="B1333" s="36" t="str">
        <f t="shared" si="20"/>
        <v>LUCM01BILLTO</v>
      </c>
      <c r="C1333" s="29"/>
      <c r="D1333" s="33" t="s">
        <v>6878</v>
      </c>
      <c r="E1333" s="33" t="s">
        <v>6879</v>
      </c>
      <c r="F1333" s="33" t="s">
        <v>21</v>
      </c>
      <c r="G1333" s="33" t="s">
        <v>22</v>
      </c>
      <c r="H1333" s="33" t="s">
        <v>6880</v>
      </c>
      <c r="I1333" s="33" t="s">
        <v>24</v>
      </c>
      <c r="J1333" s="33" t="s">
        <v>1875</v>
      </c>
      <c r="K1333" s="33" t="s">
        <v>259</v>
      </c>
      <c r="L1333" s="33" t="s">
        <v>6881</v>
      </c>
      <c r="M1333" s="33" t="s">
        <v>28</v>
      </c>
      <c r="N1333" s="33" t="s">
        <v>6882</v>
      </c>
      <c r="O1333" s="33" t="s">
        <v>107</v>
      </c>
      <c r="P1333" s="33" t="s">
        <v>6883</v>
      </c>
      <c r="Q1333" s="33" t="s">
        <v>31</v>
      </c>
      <c r="R1333" s="30" t="s">
        <v>6884</v>
      </c>
      <c r="S1333" s="30" t="s">
        <v>5174</v>
      </c>
    </row>
    <row r="1334" spans="1:19" x14ac:dyDescent="0.25">
      <c r="A1334" s="31" t="s">
        <v>31</v>
      </c>
      <c r="B1334" s="36" t="str">
        <f t="shared" si="20"/>
        <v>LUCV01BILLTO</v>
      </c>
      <c r="C1334" s="29"/>
      <c r="D1334" s="33" t="s">
        <v>6889</v>
      </c>
      <c r="E1334" s="33" t="s">
        <v>6890</v>
      </c>
      <c r="F1334" s="33" t="s">
        <v>21</v>
      </c>
      <c r="G1334" s="33" t="s">
        <v>22</v>
      </c>
      <c r="H1334" s="33" t="s">
        <v>6891</v>
      </c>
      <c r="I1334" s="33" t="s">
        <v>24</v>
      </c>
      <c r="J1334" s="33" t="s">
        <v>6892</v>
      </c>
      <c r="K1334" s="33" t="s">
        <v>443</v>
      </c>
      <c r="L1334" s="33" t="s">
        <v>6893</v>
      </c>
      <c r="M1334" s="33" t="s">
        <v>28</v>
      </c>
      <c r="N1334" s="33" t="s">
        <v>6894</v>
      </c>
      <c r="O1334" s="33" t="s">
        <v>107</v>
      </c>
      <c r="P1334" s="33" t="s">
        <v>6895</v>
      </c>
      <c r="Q1334" s="33" t="s">
        <v>31</v>
      </c>
      <c r="R1334" s="30" t="s">
        <v>6896</v>
      </c>
      <c r="S1334" s="30" t="s">
        <v>5174</v>
      </c>
    </row>
    <row r="1335" spans="1:19" x14ac:dyDescent="0.25">
      <c r="A1335" s="31" t="s">
        <v>31</v>
      </c>
      <c r="B1335" s="36" t="str">
        <f t="shared" si="20"/>
        <v>LUVU01BILLTO</v>
      </c>
      <c r="C1335" s="29"/>
      <c r="D1335" s="33" t="s">
        <v>6905</v>
      </c>
      <c r="E1335" s="33" t="s">
        <v>6906</v>
      </c>
      <c r="F1335" s="33" t="s">
        <v>21</v>
      </c>
      <c r="G1335" s="33" t="s">
        <v>22</v>
      </c>
      <c r="H1335" s="33" t="s">
        <v>6907</v>
      </c>
      <c r="I1335" s="33" t="s">
        <v>24</v>
      </c>
      <c r="J1335" s="33" t="s">
        <v>2206</v>
      </c>
      <c r="K1335" s="33" t="s">
        <v>282</v>
      </c>
      <c r="L1335" s="33" t="s">
        <v>6908</v>
      </c>
      <c r="M1335" s="33" t="s">
        <v>28</v>
      </c>
      <c r="N1335" s="33" t="s">
        <v>6909</v>
      </c>
      <c r="O1335" s="33" t="s">
        <v>107</v>
      </c>
      <c r="P1335" s="33" t="s">
        <v>6910</v>
      </c>
      <c r="Q1335" s="33" t="s">
        <v>31</v>
      </c>
      <c r="R1335" s="30" t="s">
        <v>6911</v>
      </c>
      <c r="S1335" s="30" t="s">
        <v>5174</v>
      </c>
    </row>
    <row r="1336" spans="1:19" x14ac:dyDescent="0.25">
      <c r="A1336" s="31" t="s">
        <v>31</v>
      </c>
      <c r="B1336" s="36" t="str">
        <f t="shared" si="20"/>
        <v>M&amp;GS01BILLTO</v>
      </c>
      <c r="C1336" s="29"/>
      <c r="D1336" s="42" t="s">
        <v>6912</v>
      </c>
      <c r="E1336" s="42" t="s">
        <v>6913</v>
      </c>
      <c r="F1336" s="42" t="s">
        <v>21</v>
      </c>
      <c r="G1336" s="42" t="s">
        <v>22</v>
      </c>
      <c r="H1336" s="42" t="s">
        <v>6914</v>
      </c>
      <c r="I1336" s="42" t="s">
        <v>24</v>
      </c>
      <c r="J1336" s="42" t="s">
        <v>6915</v>
      </c>
      <c r="K1336" s="42" t="s">
        <v>68</v>
      </c>
      <c r="L1336" s="42" t="s">
        <v>6916</v>
      </c>
      <c r="M1336" s="42" t="s">
        <v>28</v>
      </c>
      <c r="N1336" s="42" t="s">
        <v>6917</v>
      </c>
      <c r="O1336" s="42" t="s">
        <v>107</v>
      </c>
      <c r="P1336" s="42" t="s">
        <v>6918</v>
      </c>
      <c r="Q1336" s="42" t="s">
        <v>31</v>
      </c>
      <c r="R1336" s="30" t="s">
        <v>6919</v>
      </c>
      <c r="S1336" s="30" t="s">
        <v>5174</v>
      </c>
    </row>
    <row r="1337" spans="1:19" x14ac:dyDescent="0.25">
      <c r="A1337" s="31" t="s">
        <v>18</v>
      </c>
      <c r="B1337" s="36" t="str">
        <f t="shared" si="20"/>
        <v>M&amp;MP01BILLTO</v>
      </c>
      <c r="C1337" s="29"/>
      <c r="D1337" s="42" t="s">
        <v>6920</v>
      </c>
      <c r="E1337" s="42" t="s">
        <v>6921</v>
      </c>
      <c r="F1337" s="42" t="s">
        <v>21</v>
      </c>
      <c r="G1337" s="42" t="s">
        <v>22</v>
      </c>
      <c r="H1337" s="42" t="s">
        <v>6922</v>
      </c>
      <c r="I1337" s="42" t="s">
        <v>24</v>
      </c>
      <c r="J1337" s="42" t="s">
        <v>6923</v>
      </c>
      <c r="K1337" s="42" t="s">
        <v>60</v>
      </c>
      <c r="L1337" s="42" t="s">
        <v>6924</v>
      </c>
      <c r="M1337" s="42" t="s">
        <v>28</v>
      </c>
      <c r="N1337" s="42" t="s">
        <v>6925</v>
      </c>
      <c r="O1337" s="42" t="s">
        <v>107</v>
      </c>
      <c r="P1337" s="42" t="s">
        <v>6926</v>
      </c>
      <c r="Q1337" s="42" t="s">
        <v>31</v>
      </c>
      <c r="R1337" s="30" t="s">
        <v>6927</v>
      </c>
      <c r="S1337" s="30" t="s">
        <v>5174</v>
      </c>
    </row>
    <row r="1338" spans="1:19" x14ac:dyDescent="0.25">
      <c r="A1338" s="31" t="s">
        <v>31</v>
      </c>
      <c r="B1338" s="36" t="str">
        <f t="shared" si="20"/>
        <v>MACK01BILLTO</v>
      </c>
      <c r="C1338" s="29"/>
      <c r="D1338" s="42" t="s">
        <v>6928</v>
      </c>
      <c r="E1338" s="42" t="s">
        <v>6929</v>
      </c>
      <c r="F1338" s="42" t="s">
        <v>21</v>
      </c>
      <c r="G1338" s="42" t="s">
        <v>22</v>
      </c>
      <c r="H1338" s="42" t="s">
        <v>6930</v>
      </c>
      <c r="I1338" s="42" t="s">
        <v>24</v>
      </c>
      <c r="J1338" s="42" t="s">
        <v>6931</v>
      </c>
      <c r="K1338" s="42" t="s">
        <v>711</v>
      </c>
      <c r="L1338" s="42" t="s">
        <v>6932</v>
      </c>
      <c r="M1338" s="42" t="s">
        <v>28</v>
      </c>
      <c r="N1338" s="42" t="s">
        <v>6933</v>
      </c>
      <c r="O1338" s="42" t="s">
        <v>107</v>
      </c>
      <c r="P1338" s="42" t="s">
        <v>6934</v>
      </c>
      <c r="Q1338" s="42" t="s">
        <v>31</v>
      </c>
      <c r="R1338" s="30" t="s">
        <v>6935</v>
      </c>
      <c r="S1338" s="30" t="s">
        <v>5174</v>
      </c>
    </row>
    <row r="1339" spans="1:19" x14ac:dyDescent="0.25">
      <c r="A1339" s="31" t="s">
        <v>31</v>
      </c>
      <c r="B1339" s="36" t="str">
        <f t="shared" si="20"/>
        <v>MADG02BILLTO</v>
      </c>
      <c r="C1339" s="29"/>
      <c r="D1339" s="42" t="s">
        <v>6936</v>
      </c>
      <c r="E1339" s="42" t="s">
        <v>6937</v>
      </c>
      <c r="F1339" s="42" t="s">
        <v>21</v>
      </c>
      <c r="G1339" s="42" t="s">
        <v>22</v>
      </c>
      <c r="H1339" s="42" t="s">
        <v>6938</v>
      </c>
      <c r="I1339" s="42" t="s">
        <v>24</v>
      </c>
      <c r="J1339" s="42" t="s">
        <v>6939</v>
      </c>
      <c r="K1339" s="42" t="s">
        <v>427</v>
      </c>
      <c r="L1339" s="42" t="s">
        <v>6940</v>
      </c>
      <c r="M1339" s="42" t="s">
        <v>28</v>
      </c>
      <c r="N1339" s="42" t="s">
        <v>6941</v>
      </c>
      <c r="O1339" s="42" t="s">
        <v>107</v>
      </c>
      <c r="P1339" s="42" t="s">
        <v>6942</v>
      </c>
      <c r="Q1339" s="42" t="s">
        <v>31</v>
      </c>
      <c r="R1339" s="30" t="s">
        <v>6943</v>
      </c>
      <c r="S1339" s="30" t="s">
        <v>5174</v>
      </c>
    </row>
    <row r="1340" spans="1:19" x14ac:dyDescent="0.25">
      <c r="A1340" s="31" t="s">
        <v>31</v>
      </c>
      <c r="B1340" s="36" t="str">
        <f t="shared" si="20"/>
        <v>MADH12BILLTO</v>
      </c>
      <c r="C1340" s="29"/>
      <c r="D1340" s="42" t="s">
        <v>6944</v>
      </c>
      <c r="E1340" s="42" t="s">
        <v>6945</v>
      </c>
      <c r="F1340" s="42" t="s">
        <v>21</v>
      </c>
      <c r="G1340" s="42" t="s">
        <v>22</v>
      </c>
      <c r="H1340" s="42" t="s">
        <v>6946</v>
      </c>
      <c r="I1340" s="42" t="s">
        <v>24</v>
      </c>
      <c r="J1340" s="42" t="s">
        <v>1355</v>
      </c>
      <c r="K1340" s="42" t="s">
        <v>1356</v>
      </c>
      <c r="L1340" s="42" t="s">
        <v>6947</v>
      </c>
      <c r="M1340" s="42" t="s">
        <v>28</v>
      </c>
      <c r="N1340" s="42" t="s">
        <v>6948</v>
      </c>
      <c r="O1340" s="42" t="s">
        <v>107</v>
      </c>
      <c r="P1340" s="42" t="s">
        <v>6949</v>
      </c>
      <c r="Q1340" s="42" t="s">
        <v>31</v>
      </c>
      <c r="R1340" s="30" t="s">
        <v>6950</v>
      </c>
      <c r="S1340" s="30" t="s">
        <v>5174</v>
      </c>
    </row>
    <row r="1341" spans="1:19" x14ac:dyDescent="0.25">
      <c r="A1341" s="31" t="s">
        <v>31</v>
      </c>
      <c r="B1341" s="36" t="str">
        <f t="shared" si="20"/>
        <v>MADI04BILLTO</v>
      </c>
      <c r="C1341" s="29"/>
      <c r="D1341" s="42" t="s">
        <v>6951</v>
      </c>
      <c r="E1341" s="42" t="s">
        <v>6952</v>
      </c>
      <c r="F1341" s="42" t="s">
        <v>21</v>
      </c>
      <c r="G1341" s="42" t="s">
        <v>22</v>
      </c>
      <c r="H1341" s="42" t="s">
        <v>6953</v>
      </c>
      <c r="I1341" s="42" t="s">
        <v>24</v>
      </c>
      <c r="J1341" s="42" t="s">
        <v>1783</v>
      </c>
      <c r="K1341" s="42" t="s">
        <v>60</v>
      </c>
      <c r="L1341" s="42" t="s">
        <v>1784</v>
      </c>
      <c r="M1341" s="42" t="s">
        <v>28</v>
      </c>
      <c r="N1341" s="42" t="s">
        <v>24</v>
      </c>
      <c r="O1341" s="42" t="s">
        <v>107</v>
      </c>
      <c r="P1341" s="42" t="s">
        <v>5642</v>
      </c>
      <c r="Q1341" s="42" t="s">
        <v>31</v>
      </c>
      <c r="R1341" s="30" t="s">
        <v>24</v>
      </c>
      <c r="S1341" s="30" t="s">
        <v>5174</v>
      </c>
    </row>
    <row r="1342" spans="1:19" x14ac:dyDescent="0.25">
      <c r="A1342" s="31" t="s">
        <v>31</v>
      </c>
      <c r="B1342" s="36" t="str">
        <f t="shared" si="20"/>
        <v>MADI05BILLTO</v>
      </c>
      <c r="C1342" s="29"/>
      <c r="D1342" s="42" t="s">
        <v>6954</v>
      </c>
      <c r="E1342" s="42" t="s">
        <v>6955</v>
      </c>
      <c r="F1342" s="42" t="s">
        <v>21</v>
      </c>
      <c r="G1342" s="42" t="s">
        <v>22</v>
      </c>
      <c r="H1342" s="42" t="s">
        <v>6956</v>
      </c>
      <c r="I1342" s="42" t="s">
        <v>24</v>
      </c>
      <c r="J1342" s="42" t="s">
        <v>6957</v>
      </c>
      <c r="K1342" s="42" t="s">
        <v>60</v>
      </c>
      <c r="L1342" s="42" t="s">
        <v>6958</v>
      </c>
      <c r="M1342" s="42" t="s">
        <v>28</v>
      </c>
      <c r="N1342" s="42" t="s">
        <v>5641</v>
      </c>
      <c r="O1342" s="42" t="s">
        <v>107</v>
      </c>
      <c r="P1342" s="42" t="s">
        <v>5642</v>
      </c>
      <c r="Q1342" s="42" t="s">
        <v>31</v>
      </c>
      <c r="R1342" s="30" t="s">
        <v>24</v>
      </c>
      <c r="S1342" s="30" t="s">
        <v>5174</v>
      </c>
    </row>
    <row r="1343" spans="1:19" x14ac:dyDescent="0.25">
      <c r="A1343" s="31" t="s">
        <v>18</v>
      </c>
      <c r="B1343" s="36" t="str">
        <f t="shared" si="20"/>
        <v>MADM06BILLTO</v>
      </c>
      <c r="C1343" s="29"/>
      <c r="D1343" s="42" t="s">
        <v>6959</v>
      </c>
      <c r="E1343" s="42" t="s">
        <v>6960</v>
      </c>
      <c r="F1343" s="42" t="s">
        <v>21</v>
      </c>
      <c r="G1343" s="42" t="s">
        <v>22</v>
      </c>
      <c r="H1343" s="42" t="s">
        <v>6961</v>
      </c>
      <c r="I1343" s="42" t="s">
        <v>24</v>
      </c>
      <c r="J1343" s="42" t="s">
        <v>6962</v>
      </c>
      <c r="K1343" s="42" t="s">
        <v>157</v>
      </c>
      <c r="L1343" s="42" t="s">
        <v>6963</v>
      </c>
      <c r="M1343" s="42" t="s">
        <v>28</v>
      </c>
      <c r="N1343" s="42" t="s">
        <v>6964</v>
      </c>
      <c r="O1343" s="42" t="s">
        <v>107</v>
      </c>
      <c r="P1343" s="42" t="s">
        <v>6965</v>
      </c>
      <c r="Q1343" s="42" t="s">
        <v>31</v>
      </c>
      <c r="R1343" s="30" t="s">
        <v>6966</v>
      </c>
      <c r="S1343" s="30" t="s">
        <v>5174</v>
      </c>
    </row>
    <row r="1344" spans="1:19" x14ac:dyDescent="0.25">
      <c r="A1344" s="31" t="s">
        <v>18</v>
      </c>
      <c r="B1344" s="36" t="str">
        <f t="shared" si="20"/>
        <v>MAGB06BILLTO</v>
      </c>
      <c r="C1344" s="29"/>
      <c r="D1344" s="33" t="s">
        <v>6967</v>
      </c>
      <c r="E1344" s="33" t="s">
        <v>6968</v>
      </c>
      <c r="F1344" s="33" t="s">
        <v>21</v>
      </c>
      <c r="G1344" s="33" t="s">
        <v>22</v>
      </c>
      <c r="H1344" s="33" t="s">
        <v>6969</v>
      </c>
      <c r="I1344" s="33" t="s">
        <v>24</v>
      </c>
      <c r="J1344" s="33" t="s">
        <v>934</v>
      </c>
      <c r="K1344" s="33" t="s">
        <v>48</v>
      </c>
      <c r="L1344" s="33" t="s">
        <v>6970</v>
      </c>
      <c r="M1344" s="33" t="s">
        <v>28</v>
      </c>
      <c r="N1344" s="33" t="s">
        <v>6971</v>
      </c>
      <c r="O1344" s="33" t="s">
        <v>107</v>
      </c>
      <c r="P1344" s="33" t="s">
        <v>6972</v>
      </c>
      <c r="Q1344" s="33" t="s">
        <v>31</v>
      </c>
      <c r="R1344" s="30" t="s">
        <v>6973</v>
      </c>
      <c r="S1344" s="30" t="s">
        <v>5174</v>
      </c>
    </row>
    <row r="1345" spans="1:19" x14ac:dyDescent="0.25">
      <c r="A1345" s="31" t="s">
        <v>18</v>
      </c>
      <c r="B1345" s="36" t="str">
        <f t="shared" si="20"/>
        <v>MAGE05BILLTO</v>
      </c>
      <c r="C1345" s="29"/>
      <c r="D1345" s="33" t="s">
        <v>6974</v>
      </c>
      <c r="E1345" s="33" t="s">
        <v>6975</v>
      </c>
      <c r="F1345" s="33" t="s">
        <v>21</v>
      </c>
      <c r="G1345" s="33" t="s">
        <v>22</v>
      </c>
      <c r="H1345" s="33" t="s">
        <v>6976</v>
      </c>
      <c r="I1345" s="33" t="s">
        <v>24</v>
      </c>
      <c r="J1345" s="33" t="s">
        <v>2308</v>
      </c>
      <c r="K1345" s="33" t="s">
        <v>48</v>
      </c>
      <c r="L1345" s="33" t="s">
        <v>6977</v>
      </c>
      <c r="M1345" s="33" t="s">
        <v>28</v>
      </c>
      <c r="N1345" s="33" t="s">
        <v>6978</v>
      </c>
      <c r="O1345" s="33" t="s">
        <v>107</v>
      </c>
      <c r="P1345" s="33" t="s">
        <v>6979</v>
      </c>
      <c r="Q1345" s="33" t="s">
        <v>31</v>
      </c>
      <c r="R1345" s="30" t="s">
        <v>6980</v>
      </c>
      <c r="S1345" s="30" t="s">
        <v>5174</v>
      </c>
    </row>
    <row r="1346" spans="1:19" x14ac:dyDescent="0.25">
      <c r="A1346" s="31" t="s">
        <v>18</v>
      </c>
      <c r="B1346" s="36" t="str">
        <f t="shared" ref="B1346:B1409" si="21">CONCATENATE(D1346,O1346)</f>
        <v>MAGF01BILLTO</v>
      </c>
      <c r="C1346" s="29"/>
      <c r="D1346" s="33" t="s">
        <v>6981</v>
      </c>
      <c r="E1346" s="33" t="s">
        <v>6982</v>
      </c>
      <c r="F1346" s="33" t="s">
        <v>21</v>
      </c>
      <c r="G1346" s="33" t="s">
        <v>22</v>
      </c>
      <c r="H1346" s="33" t="s">
        <v>6983</v>
      </c>
      <c r="I1346" s="33" t="s">
        <v>24</v>
      </c>
      <c r="J1346" s="33" t="s">
        <v>6984</v>
      </c>
      <c r="K1346" s="33" t="s">
        <v>196</v>
      </c>
      <c r="L1346" s="33" t="s">
        <v>6985</v>
      </c>
      <c r="M1346" s="33" t="s">
        <v>28</v>
      </c>
      <c r="N1346" s="33" t="s">
        <v>6986</v>
      </c>
      <c r="O1346" s="33" t="s">
        <v>107</v>
      </c>
      <c r="P1346" s="33" t="s">
        <v>6987</v>
      </c>
      <c r="Q1346" s="33" t="s">
        <v>31</v>
      </c>
      <c r="R1346" s="30" t="s">
        <v>6988</v>
      </c>
      <c r="S1346" s="30" t="s">
        <v>5174</v>
      </c>
    </row>
    <row r="1347" spans="1:19" x14ac:dyDescent="0.25">
      <c r="A1347" s="31" t="s">
        <v>18</v>
      </c>
      <c r="B1347" s="36" t="str">
        <f t="shared" si="21"/>
        <v>MAGM05BILLTO</v>
      </c>
      <c r="C1347" s="29"/>
      <c r="D1347" s="33" t="s">
        <v>6989</v>
      </c>
      <c r="E1347" s="33" t="s">
        <v>6990</v>
      </c>
      <c r="F1347" s="33" t="s">
        <v>21</v>
      </c>
      <c r="G1347" s="33" t="s">
        <v>22</v>
      </c>
      <c r="H1347" s="33" t="s">
        <v>6991</v>
      </c>
      <c r="I1347" s="33"/>
      <c r="J1347" s="33" t="s">
        <v>6992</v>
      </c>
      <c r="K1347" s="33" t="s">
        <v>77</v>
      </c>
      <c r="L1347" s="33" t="s">
        <v>6993</v>
      </c>
      <c r="M1347" s="33" t="s">
        <v>28</v>
      </c>
      <c r="N1347" s="33" t="s">
        <v>6994</v>
      </c>
      <c r="O1347" s="33" t="s">
        <v>107</v>
      </c>
      <c r="P1347" s="33" t="s">
        <v>6995</v>
      </c>
      <c r="Q1347" s="33" t="s">
        <v>31</v>
      </c>
      <c r="R1347" s="30" t="s">
        <v>6996</v>
      </c>
      <c r="S1347" s="30" t="s">
        <v>5174</v>
      </c>
    </row>
    <row r="1348" spans="1:19" x14ac:dyDescent="0.25">
      <c r="A1348" s="31" t="s">
        <v>18</v>
      </c>
      <c r="B1348" s="36" t="str">
        <f t="shared" si="21"/>
        <v>MAGM08BILLTO</v>
      </c>
      <c r="C1348" s="29"/>
      <c r="D1348" s="33" t="s">
        <v>6997</v>
      </c>
      <c r="E1348" s="33" t="s">
        <v>6998</v>
      </c>
      <c r="F1348" s="33" t="s">
        <v>21</v>
      </c>
      <c r="G1348" s="33" t="s">
        <v>22</v>
      </c>
      <c r="H1348" s="33" t="s">
        <v>6999</v>
      </c>
      <c r="I1348" s="35" t="s">
        <v>24</v>
      </c>
      <c r="J1348" s="33" t="s">
        <v>7000</v>
      </c>
      <c r="K1348" s="33" t="s">
        <v>213</v>
      </c>
      <c r="L1348" s="33" t="s">
        <v>7001</v>
      </c>
      <c r="M1348" s="33" t="s">
        <v>28</v>
      </c>
      <c r="N1348" s="33" t="s">
        <v>7002</v>
      </c>
      <c r="O1348" s="33" t="s">
        <v>107</v>
      </c>
      <c r="P1348" s="33" t="s">
        <v>7003</v>
      </c>
      <c r="Q1348" s="33" t="s">
        <v>31</v>
      </c>
      <c r="R1348" s="30" t="s">
        <v>7004</v>
      </c>
      <c r="S1348" s="30" t="s">
        <v>5174</v>
      </c>
    </row>
    <row r="1349" spans="1:19" x14ac:dyDescent="0.25">
      <c r="A1349" s="31" t="s">
        <v>31</v>
      </c>
      <c r="B1349" s="36" t="str">
        <f t="shared" si="21"/>
        <v>MAGP02BILLTO</v>
      </c>
      <c r="C1349" s="29"/>
      <c r="D1349" s="33" t="s">
        <v>7005</v>
      </c>
      <c r="E1349" s="33" t="s">
        <v>7006</v>
      </c>
      <c r="F1349" s="33" t="s">
        <v>21</v>
      </c>
      <c r="G1349" s="33" t="s">
        <v>22</v>
      </c>
      <c r="H1349" s="33" t="s">
        <v>7007</v>
      </c>
      <c r="I1349" s="33" t="s">
        <v>24</v>
      </c>
      <c r="J1349" s="33" t="s">
        <v>7008</v>
      </c>
      <c r="K1349" s="33" t="s">
        <v>60</v>
      </c>
      <c r="L1349" s="33" t="s">
        <v>7009</v>
      </c>
      <c r="M1349" s="33" t="s">
        <v>28</v>
      </c>
      <c r="N1349" s="33" t="s">
        <v>7010</v>
      </c>
      <c r="O1349" s="33" t="s">
        <v>107</v>
      </c>
      <c r="P1349" s="33" t="s">
        <v>7011</v>
      </c>
      <c r="Q1349" s="33" t="s">
        <v>31</v>
      </c>
      <c r="R1349" s="30" t="s">
        <v>7012</v>
      </c>
      <c r="S1349" s="30" t="s">
        <v>5174</v>
      </c>
    </row>
    <row r="1350" spans="1:19" x14ac:dyDescent="0.25">
      <c r="A1350" s="31" t="s">
        <v>18</v>
      </c>
      <c r="B1350" s="36" t="str">
        <f t="shared" si="21"/>
        <v>MAGS03BILLTO</v>
      </c>
      <c r="C1350" s="29"/>
      <c r="D1350" s="33" t="s">
        <v>7013</v>
      </c>
      <c r="E1350" s="33" t="s">
        <v>7014</v>
      </c>
      <c r="F1350" s="33" t="s">
        <v>21</v>
      </c>
      <c r="G1350" s="33" t="s">
        <v>22</v>
      </c>
      <c r="H1350" s="33" t="s">
        <v>7015</v>
      </c>
      <c r="I1350" s="33" t="s">
        <v>24</v>
      </c>
      <c r="J1350" s="33" t="s">
        <v>1641</v>
      </c>
      <c r="K1350" s="33" t="s">
        <v>196</v>
      </c>
      <c r="L1350" s="33" t="s">
        <v>7016</v>
      </c>
      <c r="M1350" s="33" t="s">
        <v>28</v>
      </c>
      <c r="N1350" s="33" t="s">
        <v>7017</v>
      </c>
      <c r="O1350" s="33" t="s">
        <v>107</v>
      </c>
      <c r="P1350" s="33" t="s">
        <v>7018</v>
      </c>
      <c r="Q1350" s="33" t="s">
        <v>31</v>
      </c>
      <c r="R1350" s="30" t="s">
        <v>24</v>
      </c>
      <c r="S1350" s="30" t="s">
        <v>5174</v>
      </c>
    </row>
    <row r="1351" spans="1:19" x14ac:dyDescent="0.25">
      <c r="A1351" s="31" t="s">
        <v>18</v>
      </c>
      <c r="B1351" s="36" t="str">
        <f t="shared" si="21"/>
        <v>MAKB01BILLTO</v>
      </c>
      <c r="C1351" s="29"/>
      <c r="D1351" s="42" t="s">
        <v>7019</v>
      </c>
      <c r="E1351" s="42" t="s">
        <v>7020</v>
      </c>
      <c r="F1351" s="42" t="s">
        <v>21</v>
      </c>
      <c r="G1351" s="42" t="s">
        <v>22</v>
      </c>
      <c r="H1351" s="42" t="s">
        <v>7021</v>
      </c>
      <c r="I1351" s="42" t="s">
        <v>24</v>
      </c>
      <c r="J1351" s="42" t="s">
        <v>1194</v>
      </c>
      <c r="K1351" s="42" t="s">
        <v>196</v>
      </c>
      <c r="L1351" s="42" t="s">
        <v>1277</v>
      </c>
      <c r="M1351" s="42" t="s">
        <v>28</v>
      </c>
      <c r="N1351" s="42" t="s">
        <v>7022</v>
      </c>
      <c r="O1351" s="42" t="s">
        <v>107</v>
      </c>
      <c r="P1351" s="42" t="s">
        <v>7023</v>
      </c>
      <c r="Q1351" s="42" t="s">
        <v>31</v>
      </c>
      <c r="R1351" s="30" t="s">
        <v>7024</v>
      </c>
      <c r="S1351" s="30" t="s">
        <v>5174</v>
      </c>
    </row>
    <row r="1352" spans="1:19" x14ac:dyDescent="0.25">
      <c r="A1352" s="31" t="s">
        <v>18</v>
      </c>
      <c r="B1352" s="36" t="str">
        <f t="shared" si="21"/>
        <v>MAKB02BILLTO</v>
      </c>
      <c r="C1352" s="29"/>
      <c r="D1352" s="42" t="s">
        <v>7025</v>
      </c>
      <c r="E1352" s="42" t="s">
        <v>7026</v>
      </c>
      <c r="F1352" s="42" t="s">
        <v>21</v>
      </c>
      <c r="G1352" s="42" t="s">
        <v>22</v>
      </c>
      <c r="H1352" s="42" t="s">
        <v>7027</v>
      </c>
      <c r="I1352" s="42" t="s">
        <v>24</v>
      </c>
      <c r="J1352" s="42" t="s">
        <v>7028</v>
      </c>
      <c r="K1352" s="42" t="s">
        <v>1545</v>
      </c>
      <c r="L1352" s="42" t="s">
        <v>7029</v>
      </c>
      <c r="M1352" s="42" t="s">
        <v>28</v>
      </c>
      <c r="N1352" s="42" t="s">
        <v>7030</v>
      </c>
      <c r="O1352" s="42" t="s">
        <v>107</v>
      </c>
      <c r="P1352" s="42" t="s">
        <v>7031</v>
      </c>
      <c r="Q1352" s="42" t="s">
        <v>31</v>
      </c>
      <c r="R1352" s="30" t="s">
        <v>7032</v>
      </c>
      <c r="S1352" s="30" t="s">
        <v>5174</v>
      </c>
    </row>
    <row r="1353" spans="1:19" x14ac:dyDescent="0.25">
      <c r="A1353" s="31" t="s">
        <v>18</v>
      </c>
      <c r="B1353" s="36" t="str">
        <f t="shared" si="21"/>
        <v>MAKB03BILLTO</v>
      </c>
      <c r="C1353" s="29"/>
      <c r="D1353" s="42" t="s">
        <v>7033</v>
      </c>
      <c r="E1353" s="42" t="s">
        <v>7034</v>
      </c>
      <c r="F1353" s="42" t="s">
        <v>21</v>
      </c>
      <c r="G1353" s="42" t="s">
        <v>22</v>
      </c>
      <c r="H1353" s="42" t="s">
        <v>7035</v>
      </c>
      <c r="I1353" s="42" t="s">
        <v>24</v>
      </c>
      <c r="J1353" s="42" t="s">
        <v>3362</v>
      </c>
      <c r="K1353" s="42" t="s">
        <v>60</v>
      </c>
      <c r="L1353" s="42" t="s">
        <v>7036</v>
      </c>
      <c r="M1353" s="42" t="s">
        <v>28</v>
      </c>
      <c r="N1353" s="42" t="s">
        <v>7037</v>
      </c>
      <c r="O1353" s="42" t="s">
        <v>107</v>
      </c>
      <c r="P1353" s="42" t="s">
        <v>7038</v>
      </c>
      <c r="Q1353" s="42" t="s">
        <v>31</v>
      </c>
      <c r="R1353" s="30" t="s">
        <v>7039</v>
      </c>
      <c r="S1353" s="30" t="s">
        <v>5174</v>
      </c>
    </row>
    <row r="1354" spans="1:19" x14ac:dyDescent="0.25">
      <c r="A1354" s="31" t="s">
        <v>18</v>
      </c>
      <c r="B1354" s="36" t="str">
        <f t="shared" si="21"/>
        <v>MANG01BILLTO</v>
      </c>
      <c r="C1354" s="29"/>
      <c r="D1354" s="33" t="s">
        <v>7040</v>
      </c>
      <c r="E1354" s="33" t="s">
        <v>7041</v>
      </c>
      <c r="F1354" s="33" t="s">
        <v>21</v>
      </c>
      <c r="G1354" s="33" t="s">
        <v>22</v>
      </c>
      <c r="H1354" s="33" t="s">
        <v>7042</v>
      </c>
      <c r="I1354" s="33" t="s">
        <v>24</v>
      </c>
      <c r="J1354" s="33" t="s">
        <v>4900</v>
      </c>
      <c r="K1354" s="33" t="s">
        <v>483</v>
      </c>
      <c r="L1354" s="33" t="s">
        <v>7043</v>
      </c>
      <c r="M1354" s="33" t="s">
        <v>28</v>
      </c>
      <c r="N1354" s="33" t="s">
        <v>7044</v>
      </c>
      <c r="O1354" s="33" t="s">
        <v>107</v>
      </c>
      <c r="P1354" s="33" t="s">
        <v>7045</v>
      </c>
      <c r="Q1354" s="33" t="s">
        <v>31</v>
      </c>
      <c r="R1354" s="30" t="s">
        <v>7046</v>
      </c>
      <c r="S1354" s="30" t="s">
        <v>5174</v>
      </c>
    </row>
    <row r="1355" spans="1:19" x14ac:dyDescent="0.25">
      <c r="A1355" s="31" t="s">
        <v>31</v>
      </c>
      <c r="B1355" s="36" t="str">
        <f t="shared" si="21"/>
        <v>MANP02BILLTO</v>
      </c>
      <c r="C1355" s="29"/>
      <c r="D1355" s="33" t="s">
        <v>7047</v>
      </c>
      <c r="E1355" s="33" t="s">
        <v>7048</v>
      </c>
      <c r="F1355" s="33" t="s">
        <v>21</v>
      </c>
      <c r="G1355" s="33" t="s">
        <v>22</v>
      </c>
      <c r="H1355" s="33" t="s">
        <v>7049</v>
      </c>
      <c r="I1355" s="33" t="s">
        <v>24</v>
      </c>
      <c r="J1355" s="33" t="s">
        <v>7050</v>
      </c>
      <c r="K1355" s="33" t="s">
        <v>1130</v>
      </c>
      <c r="L1355" s="33" t="s">
        <v>7051</v>
      </c>
      <c r="M1355" s="33" t="s">
        <v>28</v>
      </c>
      <c r="N1355" s="33" t="s">
        <v>7052</v>
      </c>
      <c r="O1355" s="33" t="s">
        <v>107</v>
      </c>
      <c r="P1355" s="33" t="s">
        <v>7053</v>
      </c>
      <c r="Q1355" s="33" t="s">
        <v>31</v>
      </c>
      <c r="R1355" s="30" t="s">
        <v>7054</v>
      </c>
      <c r="S1355" s="30" t="s">
        <v>5174</v>
      </c>
    </row>
    <row r="1356" spans="1:19" x14ac:dyDescent="0.25">
      <c r="A1356" s="31" t="s">
        <v>31</v>
      </c>
      <c r="B1356" s="36" t="str">
        <f t="shared" si="21"/>
        <v>MARC04BILLTO</v>
      </c>
      <c r="C1356" s="29"/>
      <c r="D1356" s="42" t="s">
        <v>7055</v>
      </c>
      <c r="E1356" s="42" t="s">
        <v>7056</v>
      </c>
      <c r="F1356" s="42" t="s">
        <v>21</v>
      </c>
      <c r="G1356" s="42" t="s">
        <v>22</v>
      </c>
      <c r="H1356" s="42" t="s">
        <v>7057</v>
      </c>
      <c r="I1356" s="42" t="s">
        <v>24</v>
      </c>
      <c r="J1356" s="42" t="s">
        <v>7058</v>
      </c>
      <c r="K1356" s="42" t="s">
        <v>732</v>
      </c>
      <c r="L1356" s="42" t="s">
        <v>7059</v>
      </c>
      <c r="M1356" s="42" t="s">
        <v>28</v>
      </c>
      <c r="N1356" s="42" t="s">
        <v>7060</v>
      </c>
      <c r="O1356" s="42" t="s">
        <v>107</v>
      </c>
      <c r="P1356" s="42" t="s">
        <v>7061</v>
      </c>
      <c r="Q1356" s="42" t="s">
        <v>31</v>
      </c>
      <c r="R1356" s="30" t="s">
        <v>24</v>
      </c>
      <c r="S1356" s="30" t="s">
        <v>5174</v>
      </c>
    </row>
    <row r="1357" spans="1:19" x14ac:dyDescent="0.25">
      <c r="A1357" s="31" t="s">
        <v>31</v>
      </c>
      <c r="B1357" s="36" t="str">
        <f t="shared" si="21"/>
        <v>MARF02BILLTO</v>
      </c>
      <c r="C1357" s="29"/>
      <c r="D1357" s="42" t="s">
        <v>7070</v>
      </c>
      <c r="E1357" s="42" t="s">
        <v>7071</v>
      </c>
      <c r="F1357" s="42" t="s">
        <v>21</v>
      </c>
      <c r="G1357" s="42" t="s">
        <v>22</v>
      </c>
      <c r="H1357" s="42" t="s">
        <v>7072</v>
      </c>
      <c r="I1357" s="42" t="s">
        <v>24</v>
      </c>
      <c r="J1357" s="42" t="s">
        <v>632</v>
      </c>
      <c r="K1357" s="42" t="s">
        <v>186</v>
      </c>
      <c r="L1357" s="42" t="s">
        <v>633</v>
      </c>
      <c r="M1357" s="42" t="s">
        <v>28</v>
      </c>
      <c r="N1357" s="42" t="s">
        <v>7073</v>
      </c>
      <c r="O1357" s="42" t="s">
        <v>107</v>
      </c>
      <c r="P1357" s="42" t="s">
        <v>7074</v>
      </c>
      <c r="Q1357" s="42" t="s">
        <v>31</v>
      </c>
      <c r="R1357" s="30" t="s">
        <v>7075</v>
      </c>
      <c r="S1357" s="30" t="s">
        <v>5174</v>
      </c>
    </row>
    <row r="1358" spans="1:19" x14ac:dyDescent="0.25">
      <c r="A1358" s="31" t="s">
        <v>18</v>
      </c>
      <c r="B1358" s="36" t="str">
        <f t="shared" si="21"/>
        <v>MARG01BILLTO</v>
      </c>
      <c r="C1358" s="29"/>
      <c r="D1358" s="33" t="s">
        <v>7076</v>
      </c>
      <c r="E1358" s="33" t="s">
        <v>7077</v>
      </c>
      <c r="F1358" s="33" t="s">
        <v>21</v>
      </c>
      <c r="G1358" s="33" t="s">
        <v>22</v>
      </c>
      <c r="H1358" s="33" t="s">
        <v>7078</v>
      </c>
      <c r="I1358" s="33" t="s">
        <v>24</v>
      </c>
      <c r="J1358" s="33" t="s">
        <v>1187</v>
      </c>
      <c r="K1358" s="33" t="s">
        <v>1113</v>
      </c>
      <c r="L1358" s="33" t="s">
        <v>7079</v>
      </c>
      <c r="M1358" s="33" t="s">
        <v>28</v>
      </c>
      <c r="N1358" s="33" t="s">
        <v>7080</v>
      </c>
      <c r="O1358" s="33" t="s">
        <v>107</v>
      </c>
      <c r="P1358" s="33" t="s">
        <v>7081</v>
      </c>
      <c r="Q1358" s="33" t="s">
        <v>31</v>
      </c>
      <c r="R1358" s="30" t="s">
        <v>7082</v>
      </c>
      <c r="S1358" s="30" t="s">
        <v>5174</v>
      </c>
    </row>
    <row r="1359" spans="1:19" x14ac:dyDescent="0.25">
      <c r="A1359" s="31" t="s">
        <v>31</v>
      </c>
      <c r="B1359" s="36" t="str">
        <f t="shared" si="21"/>
        <v>MARI01BILLTO</v>
      </c>
      <c r="C1359" s="29"/>
      <c r="D1359" s="33" t="s">
        <v>7083</v>
      </c>
      <c r="E1359" s="33" t="s">
        <v>7084</v>
      </c>
      <c r="F1359" s="33" t="s">
        <v>21</v>
      </c>
      <c r="G1359" s="33" t="s">
        <v>22</v>
      </c>
      <c r="H1359" s="33" t="s">
        <v>7085</v>
      </c>
      <c r="I1359" s="33" t="s">
        <v>24</v>
      </c>
      <c r="J1359" s="33" t="s">
        <v>7086</v>
      </c>
      <c r="K1359" s="33" t="s">
        <v>1013</v>
      </c>
      <c r="L1359" s="33" t="s">
        <v>7087</v>
      </c>
      <c r="M1359" s="33" t="s">
        <v>28</v>
      </c>
      <c r="N1359" s="33" t="s">
        <v>7088</v>
      </c>
      <c r="O1359" s="33" t="s">
        <v>107</v>
      </c>
      <c r="P1359" s="33" t="s">
        <v>7089</v>
      </c>
      <c r="Q1359" s="33" t="s">
        <v>31</v>
      </c>
      <c r="R1359" s="30" t="s">
        <v>24</v>
      </c>
      <c r="S1359" s="30" t="s">
        <v>5174</v>
      </c>
    </row>
    <row r="1360" spans="1:19" x14ac:dyDescent="0.25">
      <c r="A1360" s="31" t="s">
        <v>31</v>
      </c>
      <c r="B1360" s="36" t="str">
        <f t="shared" si="21"/>
        <v>MARL01BILLTO</v>
      </c>
      <c r="C1360" s="29"/>
      <c r="D1360" s="42" t="s">
        <v>7090</v>
      </c>
      <c r="E1360" s="42" t="s">
        <v>7091</v>
      </c>
      <c r="F1360" s="42" t="s">
        <v>21</v>
      </c>
      <c r="G1360" s="42" t="s">
        <v>22</v>
      </c>
      <c r="H1360" s="42" t="s">
        <v>4393</v>
      </c>
      <c r="I1360" s="42" t="s">
        <v>24</v>
      </c>
      <c r="J1360" s="42" t="s">
        <v>6375</v>
      </c>
      <c r="K1360" s="42" t="s">
        <v>1981</v>
      </c>
      <c r="L1360" s="42" t="s">
        <v>6376</v>
      </c>
      <c r="M1360" s="42" t="s">
        <v>28</v>
      </c>
      <c r="N1360" s="42" t="s">
        <v>7092</v>
      </c>
      <c r="O1360" s="42" t="s">
        <v>107</v>
      </c>
      <c r="P1360" s="42" t="s">
        <v>7093</v>
      </c>
      <c r="Q1360" s="42" t="s">
        <v>31</v>
      </c>
      <c r="R1360" s="30" t="s">
        <v>7094</v>
      </c>
      <c r="S1360" s="30" t="s">
        <v>5174</v>
      </c>
    </row>
    <row r="1361" spans="1:19" x14ac:dyDescent="0.25">
      <c r="A1361" s="31" t="s">
        <v>31</v>
      </c>
      <c r="B1361" s="36" t="str">
        <f t="shared" si="21"/>
        <v>MARM02BILLTO</v>
      </c>
      <c r="C1361" s="29"/>
      <c r="D1361" s="33" t="s">
        <v>7095</v>
      </c>
      <c r="E1361" s="33" t="s">
        <v>7096</v>
      </c>
      <c r="F1361" s="33" t="s">
        <v>21</v>
      </c>
      <c r="G1361" s="33" t="s">
        <v>22</v>
      </c>
      <c r="H1361" s="33" t="s">
        <v>7097</v>
      </c>
      <c r="I1361" s="33" t="s">
        <v>24</v>
      </c>
      <c r="J1361" s="33" t="s">
        <v>3723</v>
      </c>
      <c r="K1361" s="33" t="s">
        <v>60</v>
      </c>
      <c r="L1361" s="33" t="s">
        <v>7098</v>
      </c>
      <c r="M1361" s="33" t="s">
        <v>28</v>
      </c>
      <c r="N1361" s="33" t="s">
        <v>7099</v>
      </c>
      <c r="O1361" s="33" t="s">
        <v>107</v>
      </c>
      <c r="P1361" s="33" t="s">
        <v>7100</v>
      </c>
      <c r="Q1361" s="33" t="s">
        <v>31</v>
      </c>
      <c r="R1361" s="30" t="s">
        <v>24</v>
      </c>
      <c r="S1361" s="30" t="s">
        <v>5174</v>
      </c>
    </row>
    <row r="1362" spans="1:19" x14ac:dyDescent="0.25">
      <c r="A1362" s="31" t="s">
        <v>18</v>
      </c>
      <c r="B1362" s="36" t="str">
        <f t="shared" si="21"/>
        <v>MARM04BILLTO</v>
      </c>
      <c r="C1362" s="29"/>
      <c r="D1362" s="42" t="s">
        <v>7101</v>
      </c>
      <c r="E1362" s="42" t="s">
        <v>7102</v>
      </c>
      <c r="F1362" s="42" t="s">
        <v>21</v>
      </c>
      <c r="G1362" s="42" t="s">
        <v>22</v>
      </c>
      <c r="H1362" s="42" t="s">
        <v>7103</v>
      </c>
      <c r="I1362" s="42" t="s">
        <v>24</v>
      </c>
      <c r="J1362" s="42" t="s">
        <v>4217</v>
      </c>
      <c r="K1362" s="42" t="s">
        <v>196</v>
      </c>
      <c r="L1362" s="42" t="s">
        <v>7104</v>
      </c>
      <c r="M1362" s="42" t="s">
        <v>28</v>
      </c>
      <c r="N1362" s="42" t="s">
        <v>7105</v>
      </c>
      <c r="O1362" s="42" t="s">
        <v>107</v>
      </c>
      <c r="P1362" s="42" t="s">
        <v>7106</v>
      </c>
      <c r="Q1362" s="42" t="s">
        <v>31</v>
      </c>
      <c r="R1362" s="30" t="s">
        <v>7107</v>
      </c>
      <c r="S1362" s="30" t="s">
        <v>5174</v>
      </c>
    </row>
    <row r="1363" spans="1:19" x14ac:dyDescent="0.25">
      <c r="A1363" s="31" t="s">
        <v>31</v>
      </c>
      <c r="B1363" s="36" t="str">
        <f t="shared" si="21"/>
        <v>MARP01BILLTO</v>
      </c>
      <c r="C1363" s="29"/>
      <c r="D1363" s="42" t="s">
        <v>7108</v>
      </c>
      <c r="E1363" s="42" t="s">
        <v>7109</v>
      </c>
      <c r="F1363" s="42" t="s">
        <v>21</v>
      </c>
      <c r="G1363" s="42" t="s">
        <v>22</v>
      </c>
      <c r="H1363" s="42" t="s">
        <v>7110</v>
      </c>
      <c r="I1363" s="42" t="s">
        <v>24</v>
      </c>
      <c r="J1363" s="42" t="s">
        <v>3256</v>
      </c>
      <c r="K1363" s="42" t="s">
        <v>607</v>
      </c>
      <c r="L1363" s="42" t="s">
        <v>7111</v>
      </c>
      <c r="M1363" s="42" t="s">
        <v>28</v>
      </c>
      <c r="N1363" s="42" t="s">
        <v>7112</v>
      </c>
      <c r="O1363" s="42" t="s">
        <v>107</v>
      </c>
      <c r="P1363" s="42" t="s">
        <v>7113</v>
      </c>
      <c r="Q1363" s="42" t="s">
        <v>31</v>
      </c>
      <c r="R1363" s="30" t="s">
        <v>24</v>
      </c>
      <c r="S1363" s="30" t="s">
        <v>5174</v>
      </c>
    </row>
    <row r="1364" spans="1:19" x14ac:dyDescent="0.25">
      <c r="A1364" s="31" t="s">
        <v>18</v>
      </c>
      <c r="B1364" s="36" t="str">
        <f t="shared" si="21"/>
        <v>MASC03BILLTO</v>
      </c>
      <c r="C1364" s="29"/>
      <c r="D1364" s="42" t="s">
        <v>7130</v>
      </c>
      <c r="E1364" s="42" t="s">
        <v>7131</v>
      </c>
      <c r="F1364" s="42" t="s">
        <v>21</v>
      </c>
      <c r="G1364" s="42" t="s">
        <v>22</v>
      </c>
      <c r="H1364" s="42" t="s">
        <v>7132</v>
      </c>
      <c r="I1364" s="42" t="s">
        <v>24</v>
      </c>
      <c r="J1364" s="42" t="s">
        <v>4749</v>
      </c>
      <c r="K1364" s="42" t="s">
        <v>196</v>
      </c>
      <c r="L1364" s="42" t="s">
        <v>7133</v>
      </c>
      <c r="M1364" s="42" t="s">
        <v>28</v>
      </c>
      <c r="N1364" s="42" t="s">
        <v>7134</v>
      </c>
      <c r="O1364" s="42" t="s">
        <v>107</v>
      </c>
      <c r="P1364" s="42" t="s">
        <v>7135</v>
      </c>
      <c r="Q1364" s="42" t="s">
        <v>31</v>
      </c>
      <c r="R1364" s="30" t="s">
        <v>7136</v>
      </c>
      <c r="S1364" s="30" t="s">
        <v>5174</v>
      </c>
    </row>
    <row r="1365" spans="1:19" x14ac:dyDescent="0.25">
      <c r="A1365" s="31" t="s">
        <v>18</v>
      </c>
      <c r="B1365" s="36" t="str">
        <f t="shared" si="21"/>
        <v>MASC07BILLTO</v>
      </c>
      <c r="C1365" s="29"/>
      <c r="D1365" s="42" t="s">
        <v>7137</v>
      </c>
      <c r="E1365" s="42" t="s">
        <v>7138</v>
      </c>
      <c r="F1365" s="42" t="s">
        <v>21</v>
      </c>
      <c r="G1365" s="42" t="s">
        <v>22</v>
      </c>
      <c r="H1365" s="42" t="s">
        <v>7139</v>
      </c>
      <c r="I1365" s="42" t="s">
        <v>24</v>
      </c>
      <c r="J1365" s="42" t="s">
        <v>2146</v>
      </c>
      <c r="K1365" s="42" t="s">
        <v>2147</v>
      </c>
      <c r="L1365" s="42" t="s">
        <v>7140</v>
      </c>
      <c r="M1365" s="42" t="s">
        <v>60</v>
      </c>
      <c r="N1365" s="42" t="s">
        <v>7141</v>
      </c>
      <c r="O1365" s="42" t="s">
        <v>107</v>
      </c>
      <c r="P1365" s="42" t="s">
        <v>7142</v>
      </c>
      <c r="Q1365" s="42" t="s">
        <v>31</v>
      </c>
      <c r="R1365" s="30" t="s">
        <v>7143</v>
      </c>
      <c r="S1365" s="30" t="s">
        <v>5174</v>
      </c>
    </row>
    <row r="1366" spans="1:19" x14ac:dyDescent="0.25">
      <c r="A1366" s="31" t="s">
        <v>18</v>
      </c>
      <c r="B1366" s="36" t="str">
        <f t="shared" si="21"/>
        <v>MASG02BILLTO</v>
      </c>
      <c r="C1366" s="29"/>
      <c r="D1366" s="33" t="s">
        <v>7144</v>
      </c>
      <c r="E1366" s="33" t="s">
        <v>7145</v>
      </c>
      <c r="F1366" s="33" t="s">
        <v>21</v>
      </c>
      <c r="G1366" s="33" t="s">
        <v>22</v>
      </c>
      <c r="H1366" s="33" t="s">
        <v>7146</v>
      </c>
      <c r="I1366" s="33" t="s">
        <v>7147</v>
      </c>
      <c r="J1366" s="33" t="s">
        <v>7148</v>
      </c>
      <c r="K1366" s="33" t="s">
        <v>624</v>
      </c>
      <c r="L1366" s="33" t="s">
        <v>7149</v>
      </c>
      <c r="M1366" s="33" t="s">
        <v>28</v>
      </c>
      <c r="N1366" s="33" t="s">
        <v>7150</v>
      </c>
      <c r="O1366" s="33" t="s">
        <v>107</v>
      </c>
      <c r="P1366" s="33" t="s">
        <v>7151</v>
      </c>
      <c r="Q1366" s="33" t="s">
        <v>31</v>
      </c>
      <c r="R1366" s="30" t="s">
        <v>7152</v>
      </c>
      <c r="S1366" s="30" t="s">
        <v>5174</v>
      </c>
    </row>
    <row r="1367" spans="1:19" x14ac:dyDescent="0.25">
      <c r="A1367" s="31" t="s">
        <v>18</v>
      </c>
      <c r="B1367" s="36" t="str">
        <f t="shared" si="21"/>
        <v>MASK01BILLTO</v>
      </c>
      <c r="C1367" s="29"/>
      <c r="D1367" s="42" t="s">
        <v>7153</v>
      </c>
      <c r="E1367" s="42" t="s">
        <v>7154</v>
      </c>
      <c r="F1367" s="42" t="s">
        <v>21</v>
      </c>
      <c r="G1367" s="42" t="s">
        <v>22</v>
      </c>
      <c r="H1367" s="42" t="s">
        <v>7155</v>
      </c>
      <c r="I1367" s="42" t="s">
        <v>24</v>
      </c>
      <c r="J1367" s="42" t="s">
        <v>1839</v>
      </c>
      <c r="K1367" s="42" t="s">
        <v>1130</v>
      </c>
      <c r="L1367" s="42" t="s">
        <v>1840</v>
      </c>
      <c r="M1367" s="42" t="s">
        <v>28</v>
      </c>
      <c r="N1367" s="42" t="s">
        <v>7156</v>
      </c>
      <c r="O1367" s="42" t="s">
        <v>107</v>
      </c>
      <c r="P1367" s="42" t="s">
        <v>7157</v>
      </c>
      <c r="Q1367" s="42" t="s">
        <v>31</v>
      </c>
      <c r="R1367" s="30" t="s">
        <v>7158</v>
      </c>
      <c r="S1367" s="30" t="s">
        <v>5174</v>
      </c>
    </row>
    <row r="1368" spans="1:19" x14ac:dyDescent="0.25">
      <c r="A1368" s="31" t="s">
        <v>31</v>
      </c>
      <c r="B1368" s="36" t="str">
        <f t="shared" si="21"/>
        <v>MASQ02BILLTO</v>
      </c>
      <c r="C1368" s="29"/>
      <c r="D1368" s="42" t="s">
        <v>7162</v>
      </c>
      <c r="E1368" s="42" t="s">
        <v>5036</v>
      </c>
      <c r="F1368" s="42" t="s">
        <v>21</v>
      </c>
      <c r="G1368" s="42" t="s">
        <v>22</v>
      </c>
      <c r="H1368" s="42" t="s">
        <v>7163</v>
      </c>
      <c r="I1368" s="42" t="s">
        <v>24</v>
      </c>
      <c r="J1368" s="42" t="s">
        <v>7164</v>
      </c>
      <c r="K1368" s="42" t="s">
        <v>196</v>
      </c>
      <c r="L1368" s="42" t="s">
        <v>7165</v>
      </c>
      <c r="M1368" s="42" t="s">
        <v>28</v>
      </c>
      <c r="N1368" s="42" t="s">
        <v>7166</v>
      </c>
      <c r="O1368" s="42" t="s">
        <v>107</v>
      </c>
      <c r="P1368" s="42" t="s">
        <v>7167</v>
      </c>
      <c r="Q1368" s="42" t="s">
        <v>31</v>
      </c>
      <c r="R1368" s="30" t="s">
        <v>7168</v>
      </c>
      <c r="S1368" s="30" t="s">
        <v>5174</v>
      </c>
    </row>
    <row r="1369" spans="1:19" x14ac:dyDescent="0.25">
      <c r="A1369" s="31" t="s">
        <v>18</v>
      </c>
      <c r="B1369" s="36" t="str">
        <f t="shared" si="21"/>
        <v>MAVA01BILLTO</v>
      </c>
      <c r="C1369" s="29"/>
      <c r="D1369" s="42" t="s">
        <v>7175</v>
      </c>
      <c r="E1369" s="42" t="s">
        <v>7176</v>
      </c>
      <c r="F1369" s="42" t="s">
        <v>21</v>
      </c>
      <c r="G1369" s="42" t="s">
        <v>22</v>
      </c>
      <c r="H1369" s="42" t="s">
        <v>7177</v>
      </c>
      <c r="I1369" s="42" t="s">
        <v>24</v>
      </c>
      <c r="J1369" s="42" t="s">
        <v>632</v>
      </c>
      <c r="K1369" s="42" t="s">
        <v>213</v>
      </c>
      <c r="L1369" s="42" t="s">
        <v>7178</v>
      </c>
      <c r="M1369" s="42" t="s">
        <v>28</v>
      </c>
      <c r="N1369" s="42" t="s">
        <v>7179</v>
      </c>
      <c r="O1369" s="42" t="s">
        <v>107</v>
      </c>
      <c r="P1369" s="42" t="s">
        <v>7180</v>
      </c>
      <c r="Q1369" s="42" t="s">
        <v>31</v>
      </c>
      <c r="R1369" s="30" t="s">
        <v>24</v>
      </c>
      <c r="S1369" s="30" t="s">
        <v>5174</v>
      </c>
    </row>
    <row r="1370" spans="1:19" x14ac:dyDescent="0.25">
      <c r="A1370" s="31" t="s">
        <v>31</v>
      </c>
      <c r="B1370" s="36" t="str">
        <f t="shared" si="21"/>
        <v>MAXC01BILLTO</v>
      </c>
      <c r="C1370" s="29"/>
      <c r="D1370" s="42" t="s">
        <v>7181</v>
      </c>
      <c r="E1370" s="42" t="s">
        <v>7182</v>
      </c>
      <c r="F1370" s="42" t="s">
        <v>21</v>
      </c>
      <c r="G1370" s="42" t="s">
        <v>22</v>
      </c>
      <c r="H1370" s="42" t="s">
        <v>7183</v>
      </c>
      <c r="I1370" s="42" t="s">
        <v>24</v>
      </c>
      <c r="J1370" s="42" t="s">
        <v>7184</v>
      </c>
      <c r="K1370" s="42" t="s">
        <v>3708</v>
      </c>
      <c r="L1370" s="42" t="s">
        <v>7185</v>
      </c>
      <c r="M1370" s="42" t="s">
        <v>28</v>
      </c>
      <c r="N1370" s="42" t="s">
        <v>7186</v>
      </c>
      <c r="O1370" s="42" t="s">
        <v>107</v>
      </c>
      <c r="P1370" s="42" t="s">
        <v>7187</v>
      </c>
      <c r="Q1370" s="42" t="s">
        <v>31</v>
      </c>
      <c r="R1370" s="30" t="s">
        <v>24</v>
      </c>
      <c r="S1370" s="30" t="s">
        <v>5174</v>
      </c>
    </row>
    <row r="1371" spans="1:19" x14ac:dyDescent="0.25">
      <c r="A1371" s="31" t="s">
        <v>18</v>
      </c>
      <c r="B1371" s="36" t="str">
        <f t="shared" si="21"/>
        <v>MAZA01BILLTO</v>
      </c>
      <c r="C1371" s="29"/>
      <c r="D1371" s="33" t="s">
        <v>7188</v>
      </c>
      <c r="E1371" s="33" t="s">
        <v>7189</v>
      </c>
      <c r="F1371" s="33" t="s">
        <v>21</v>
      </c>
      <c r="G1371" s="33" t="s">
        <v>22</v>
      </c>
      <c r="H1371" s="33" t="s">
        <v>7190</v>
      </c>
      <c r="I1371" s="33" t="s">
        <v>24</v>
      </c>
      <c r="J1371" s="33" t="s">
        <v>7191</v>
      </c>
      <c r="K1371" s="33" t="s">
        <v>60</v>
      </c>
      <c r="L1371" s="33" t="s">
        <v>7192</v>
      </c>
      <c r="M1371" s="33" t="s">
        <v>28</v>
      </c>
      <c r="N1371" s="33" t="s">
        <v>7193</v>
      </c>
      <c r="O1371" s="33" t="s">
        <v>107</v>
      </c>
      <c r="P1371" s="33" t="s">
        <v>7194</v>
      </c>
      <c r="Q1371" s="33" t="s">
        <v>31</v>
      </c>
      <c r="R1371" s="30" t="s">
        <v>24</v>
      </c>
      <c r="S1371" s="30" t="s">
        <v>5174</v>
      </c>
    </row>
    <row r="1372" spans="1:19" x14ac:dyDescent="0.25">
      <c r="A1372" s="31" t="s">
        <v>31</v>
      </c>
      <c r="B1372" s="36" t="str">
        <f t="shared" si="21"/>
        <v>MCAF01BILLTO</v>
      </c>
      <c r="C1372" s="29"/>
      <c r="D1372" s="42" t="s">
        <v>7195</v>
      </c>
      <c r="E1372" s="42" t="s">
        <v>7196</v>
      </c>
      <c r="F1372" s="42" t="s">
        <v>21</v>
      </c>
      <c r="G1372" s="42" t="s">
        <v>22</v>
      </c>
      <c r="H1372" s="42" t="s">
        <v>7197</v>
      </c>
      <c r="I1372" s="42" t="s">
        <v>24</v>
      </c>
      <c r="J1372" s="42" t="s">
        <v>2639</v>
      </c>
      <c r="K1372" s="42" t="s">
        <v>711</v>
      </c>
      <c r="L1372" s="42" t="s">
        <v>2640</v>
      </c>
      <c r="M1372" s="42" t="s">
        <v>28</v>
      </c>
      <c r="N1372" s="42" t="s">
        <v>7198</v>
      </c>
      <c r="O1372" s="42" t="s">
        <v>107</v>
      </c>
      <c r="P1372" s="42" t="s">
        <v>7199</v>
      </c>
      <c r="Q1372" s="42" t="s">
        <v>31</v>
      </c>
      <c r="R1372" s="30" t="s">
        <v>7200</v>
      </c>
      <c r="S1372" s="30" t="s">
        <v>5174</v>
      </c>
    </row>
    <row r="1373" spans="1:19" x14ac:dyDescent="0.25">
      <c r="A1373" s="31" t="s">
        <v>31</v>
      </c>
      <c r="B1373" s="36" t="str">
        <f t="shared" si="21"/>
        <v>MCBS01BILLTO</v>
      </c>
      <c r="C1373" s="29"/>
      <c r="D1373" s="42" t="s">
        <v>7201</v>
      </c>
      <c r="E1373" s="42" t="s">
        <v>7202</v>
      </c>
      <c r="F1373" s="42" t="s">
        <v>21</v>
      </c>
      <c r="G1373" s="42" t="s">
        <v>22</v>
      </c>
      <c r="H1373" s="42" t="s">
        <v>7203</v>
      </c>
      <c r="I1373" s="42" t="s">
        <v>7204</v>
      </c>
      <c r="J1373" s="42" t="s">
        <v>7205</v>
      </c>
      <c r="K1373" s="42" t="s">
        <v>60</v>
      </c>
      <c r="L1373" s="42" t="s">
        <v>7206</v>
      </c>
      <c r="M1373" s="42" t="s">
        <v>28</v>
      </c>
      <c r="N1373" s="42" t="s">
        <v>7207</v>
      </c>
      <c r="O1373" s="42" t="s">
        <v>107</v>
      </c>
      <c r="P1373" s="42" t="s">
        <v>7208</v>
      </c>
      <c r="Q1373" s="42" t="s">
        <v>31</v>
      </c>
      <c r="R1373" s="30" t="s">
        <v>24</v>
      </c>
      <c r="S1373" s="30" t="s">
        <v>5174</v>
      </c>
    </row>
    <row r="1374" spans="1:19" x14ac:dyDescent="0.25">
      <c r="A1374" s="31" t="s">
        <v>18</v>
      </c>
      <c r="B1374" s="36" t="str">
        <f t="shared" si="21"/>
        <v>MCCC01BILLTO</v>
      </c>
      <c r="C1374" s="29"/>
      <c r="D1374" s="42" t="s">
        <v>7209</v>
      </c>
      <c r="E1374" s="42" t="s">
        <v>7210</v>
      </c>
      <c r="F1374" s="42" t="s">
        <v>21</v>
      </c>
      <c r="G1374" s="42" t="s">
        <v>22</v>
      </c>
      <c r="H1374" s="42" t="s">
        <v>7211</v>
      </c>
      <c r="I1374" s="42" t="s">
        <v>24</v>
      </c>
      <c r="J1374" s="42" t="s">
        <v>7212</v>
      </c>
      <c r="K1374" s="42" t="s">
        <v>328</v>
      </c>
      <c r="L1374" s="42" t="s">
        <v>7213</v>
      </c>
      <c r="M1374" s="42" t="s">
        <v>60</v>
      </c>
      <c r="N1374" s="42" t="s">
        <v>7214</v>
      </c>
      <c r="O1374" s="42" t="s">
        <v>107</v>
      </c>
      <c r="P1374" s="42" t="s">
        <v>7215</v>
      </c>
      <c r="Q1374" s="42" t="s">
        <v>31</v>
      </c>
      <c r="R1374" s="30" t="s">
        <v>7216</v>
      </c>
      <c r="S1374" s="30" t="s">
        <v>5174</v>
      </c>
    </row>
    <row r="1375" spans="1:19" x14ac:dyDescent="0.25">
      <c r="A1375" s="31" t="s">
        <v>31</v>
      </c>
      <c r="B1375" s="36" t="str">
        <f t="shared" si="21"/>
        <v>MCCP03BILLTO</v>
      </c>
      <c r="C1375" s="29"/>
      <c r="D1375" s="42" t="s">
        <v>7217</v>
      </c>
      <c r="E1375" s="42" t="s">
        <v>7218</v>
      </c>
      <c r="F1375" s="42" t="s">
        <v>21</v>
      </c>
      <c r="G1375" s="42" t="s">
        <v>22</v>
      </c>
      <c r="H1375" s="42" t="s">
        <v>7219</v>
      </c>
      <c r="I1375" s="42" t="s">
        <v>24</v>
      </c>
      <c r="J1375" s="42" t="s">
        <v>5059</v>
      </c>
      <c r="K1375" s="42" t="s">
        <v>213</v>
      </c>
      <c r="L1375" s="42" t="s">
        <v>7220</v>
      </c>
      <c r="M1375" s="42" t="s">
        <v>28</v>
      </c>
      <c r="N1375" s="42" t="s">
        <v>7221</v>
      </c>
      <c r="O1375" s="42" t="s">
        <v>107</v>
      </c>
      <c r="P1375" s="42" t="s">
        <v>7222</v>
      </c>
      <c r="Q1375" s="42" t="s">
        <v>31</v>
      </c>
      <c r="R1375" s="30" t="s">
        <v>7223</v>
      </c>
      <c r="S1375" s="30" t="s">
        <v>5174</v>
      </c>
    </row>
    <row r="1376" spans="1:19" x14ac:dyDescent="0.25">
      <c r="A1376" s="31" t="s">
        <v>31</v>
      </c>
      <c r="B1376" s="36" t="str">
        <f t="shared" si="21"/>
        <v>MCKC01BILLTO</v>
      </c>
      <c r="C1376" s="29"/>
      <c r="D1376" s="42" t="s">
        <v>7230</v>
      </c>
      <c r="E1376" s="42" t="s">
        <v>7231</v>
      </c>
      <c r="F1376" s="42" t="s">
        <v>21</v>
      </c>
      <c r="G1376" s="42" t="s">
        <v>22</v>
      </c>
      <c r="H1376" s="42" t="s">
        <v>7232</v>
      </c>
      <c r="I1376" s="42" t="s">
        <v>24</v>
      </c>
      <c r="J1376" s="42" t="s">
        <v>7233</v>
      </c>
      <c r="K1376" s="42" t="s">
        <v>518</v>
      </c>
      <c r="L1376" s="42" t="s">
        <v>7234</v>
      </c>
      <c r="M1376" s="42" t="s">
        <v>28</v>
      </c>
      <c r="N1376" s="42" t="s">
        <v>7235</v>
      </c>
      <c r="O1376" s="42" t="s">
        <v>107</v>
      </c>
      <c r="P1376" s="42" t="s">
        <v>7236</v>
      </c>
      <c r="Q1376" s="42" t="s">
        <v>31</v>
      </c>
      <c r="R1376" s="30" t="s">
        <v>7237</v>
      </c>
      <c r="S1376" s="30" t="s">
        <v>5174</v>
      </c>
    </row>
    <row r="1377" spans="1:19" x14ac:dyDescent="0.25">
      <c r="A1377" s="31" t="s">
        <v>31</v>
      </c>
      <c r="B1377" s="36" t="str">
        <f t="shared" si="21"/>
        <v>MDCG01BILLTO</v>
      </c>
      <c r="C1377" s="29"/>
      <c r="D1377" s="42" t="s">
        <v>7245</v>
      </c>
      <c r="E1377" s="42" t="s">
        <v>7246</v>
      </c>
      <c r="F1377" s="42" t="s">
        <v>21</v>
      </c>
      <c r="G1377" s="42" t="s">
        <v>22</v>
      </c>
      <c r="H1377" s="42" t="s">
        <v>7247</v>
      </c>
      <c r="I1377" s="42" t="s">
        <v>7248</v>
      </c>
      <c r="J1377" s="42" t="s">
        <v>2313</v>
      </c>
      <c r="K1377" s="42" t="s">
        <v>48</v>
      </c>
      <c r="L1377" s="42" t="s">
        <v>7249</v>
      </c>
      <c r="M1377" s="42" t="s">
        <v>28</v>
      </c>
      <c r="N1377" s="42" t="s">
        <v>7250</v>
      </c>
      <c r="O1377" s="42" t="s">
        <v>107</v>
      </c>
      <c r="P1377" s="42" t="s">
        <v>7251</v>
      </c>
      <c r="Q1377" s="42" t="s">
        <v>31</v>
      </c>
      <c r="R1377" s="30" t="s">
        <v>24</v>
      </c>
      <c r="S1377" s="30" t="s">
        <v>5174</v>
      </c>
    </row>
    <row r="1378" spans="1:19" x14ac:dyDescent="0.25">
      <c r="A1378" s="31" t="s">
        <v>18</v>
      </c>
      <c r="B1378" s="36" t="str">
        <f t="shared" si="21"/>
        <v>MELP02BILLTO</v>
      </c>
      <c r="C1378" s="29"/>
      <c r="D1378" s="42" t="s">
        <v>7258</v>
      </c>
      <c r="E1378" s="42" t="s">
        <v>7259</v>
      </c>
      <c r="F1378" s="42" t="s">
        <v>21</v>
      </c>
      <c r="G1378" s="42" t="s">
        <v>22</v>
      </c>
      <c r="H1378" s="42" t="s">
        <v>7260</v>
      </c>
      <c r="I1378" s="42" t="s">
        <v>24</v>
      </c>
      <c r="J1378" s="42" t="s">
        <v>490</v>
      </c>
      <c r="K1378" s="42" t="s">
        <v>173</v>
      </c>
      <c r="L1378" s="42" t="s">
        <v>491</v>
      </c>
      <c r="M1378" s="42" t="s">
        <v>28</v>
      </c>
      <c r="N1378" s="42" t="s">
        <v>7261</v>
      </c>
      <c r="O1378" s="42" t="s">
        <v>107</v>
      </c>
      <c r="P1378" s="42" t="s">
        <v>7262</v>
      </c>
      <c r="Q1378" s="42" t="s">
        <v>31</v>
      </c>
      <c r="R1378" s="30" t="s">
        <v>7263</v>
      </c>
      <c r="S1378" s="30" t="s">
        <v>5174</v>
      </c>
    </row>
    <row r="1379" spans="1:19" x14ac:dyDescent="0.25">
      <c r="A1379" s="31" t="s">
        <v>31</v>
      </c>
      <c r="B1379" s="36" t="str">
        <f t="shared" si="21"/>
        <v>MENA01BILLTO</v>
      </c>
      <c r="C1379" s="29"/>
      <c r="D1379" s="42" t="s">
        <v>7264</v>
      </c>
      <c r="E1379" s="42" t="s">
        <v>7265</v>
      </c>
      <c r="F1379" s="42" t="s">
        <v>21</v>
      </c>
      <c r="G1379" s="42" t="s">
        <v>22</v>
      </c>
      <c r="H1379" s="42" t="s">
        <v>7266</v>
      </c>
      <c r="I1379" s="42" t="s">
        <v>7267</v>
      </c>
      <c r="J1379" s="42" t="s">
        <v>7268</v>
      </c>
      <c r="K1379" s="42" t="s">
        <v>104</v>
      </c>
      <c r="L1379" s="42" t="s">
        <v>7269</v>
      </c>
      <c r="M1379" s="42" t="s">
        <v>28</v>
      </c>
      <c r="N1379" s="42" t="s">
        <v>7270</v>
      </c>
      <c r="O1379" s="42" t="s">
        <v>107</v>
      </c>
      <c r="P1379" s="42" t="s">
        <v>7271</v>
      </c>
      <c r="Q1379" s="42" t="s">
        <v>31</v>
      </c>
      <c r="R1379" s="30" t="s">
        <v>24</v>
      </c>
      <c r="S1379" s="30" t="s">
        <v>5174</v>
      </c>
    </row>
    <row r="1380" spans="1:19" x14ac:dyDescent="0.25">
      <c r="A1380" s="31" t="s">
        <v>31</v>
      </c>
      <c r="B1380" s="36" t="str">
        <f t="shared" si="21"/>
        <v>MEOM01BILLTO</v>
      </c>
      <c r="C1380" s="29"/>
      <c r="D1380" s="42" t="s">
        <v>7272</v>
      </c>
      <c r="E1380" s="42" t="s">
        <v>7273</v>
      </c>
      <c r="F1380" s="42" t="s">
        <v>21</v>
      </c>
      <c r="G1380" s="42" t="s">
        <v>22</v>
      </c>
      <c r="H1380" s="42" t="s">
        <v>7274</v>
      </c>
      <c r="I1380" s="42" t="s">
        <v>24</v>
      </c>
      <c r="J1380" s="42" t="s">
        <v>336</v>
      </c>
      <c r="K1380" s="42" t="s">
        <v>157</v>
      </c>
      <c r="L1380" s="42" t="s">
        <v>2171</v>
      </c>
      <c r="M1380" s="42" t="s">
        <v>28</v>
      </c>
      <c r="N1380" s="42" t="s">
        <v>7275</v>
      </c>
      <c r="O1380" s="42" t="s">
        <v>107</v>
      </c>
      <c r="P1380" s="42" t="s">
        <v>7276</v>
      </c>
      <c r="Q1380" s="42" t="s">
        <v>31</v>
      </c>
      <c r="R1380" s="30" t="s">
        <v>24</v>
      </c>
      <c r="S1380" s="30" t="s">
        <v>5174</v>
      </c>
    </row>
    <row r="1381" spans="1:19" x14ac:dyDescent="0.25">
      <c r="A1381" s="31" t="s">
        <v>31</v>
      </c>
      <c r="B1381" s="36" t="str">
        <f t="shared" si="21"/>
        <v>MERC04BILLTO</v>
      </c>
      <c r="C1381" s="29"/>
      <c r="D1381" s="42" t="s">
        <v>7277</v>
      </c>
      <c r="E1381" s="42" t="s">
        <v>7278</v>
      </c>
      <c r="F1381" s="42" t="s">
        <v>21</v>
      </c>
      <c r="G1381" s="42" t="s">
        <v>22</v>
      </c>
      <c r="H1381" s="42" t="s">
        <v>7279</v>
      </c>
      <c r="I1381" s="42" t="s">
        <v>24</v>
      </c>
      <c r="J1381" s="42" t="s">
        <v>7280</v>
      </c>
      <c r="K1381" s="42" t="s">
        <v>1545</v>
      </c>
      <c r="L1381" s="42" t="s">
        <v>7281</v>
      </c>
      <c r="M1381" s="42" t="s">
        <v>28</v>
      </c>
      <c r="N1381" s="42" t="s">
        <v>7282</v>
      </c>
      <c r="O1381" s="42" t="s">
        <v>107</v>
      </c>
      <c r="P1381" s="42" t="s">
        <v>7283</v>
      </c>
      <c r="Q1381" s="42" t="s">
        <v>31</v>
      </c>
      <c r="R1381" s="30" t="s">
        <v>7284</v>
      </c>
      <c r="S1381" s="30" t="s">
        <v>5174</v>
      </c>
    </row>
    <row r="1382" spans="1:19" x14ac:dyDescent="0.25">
      <c r="A1382" s="31" t="s">
        <v>18</v>
      </c>
      <c r="B1382" s="36" t="str">
        <f t="shared" si="21"/>
        <v>METC03BILLTO</v>
      </c>
      <c r="C1382" s="29"/>
      <c r="D1382" s="33" t="s">
        <v>7285</v>
      </c>
      <c r="E1382" s="33" t="s">
        <v>7286</v>
      </c>
      <c r="F1382" s="33" t="s">
        <v>21</v>
      </c>
      <c r="G1382" s="33" t="s">
        <v>22</v>
      </c>
      <c r="H1382" s="33" t="s">
        <v>7287</v>
      </c>
      <c r="I1382" s="33" t="s">
        <v>24</v>
      </c>
      <c r="J1382" s="33" t="s">
        <v>1433</v>
      </c>
      <c r="K1382" s="33" t="s">
        <v>213</v>
      </c>
      <c r="L1382" s="33" t="s">
        <v>1812</v>
      </c>
      <c r="M1382" s="33" t="s">
        <v>28</v>
      </c>
      <c r="N1382" s="33" t="s">
        <v>7288</v>
      </c>
      <c r="O1382" s="33" t="s">
        <v>107</v>
      </c>
      <c r="P1382" s="33" t="s">
        <v>7289</v>
      </c>
      <c r="Q1382" s="33" t="s">
        <v>31</v>
      </c>
      <c r="R1382" s="30" t="s">
        <v>24</v>
      </c>
      <c r="S1382" s="30" t="s">
        <v>5174</v>
      </c>
    </row>
    <row r="1383" spans="1:19" x14ac:dyDescent="0.25">
      <c r="A1383" s="31" t="s">
        <v>18</v>
      </c>
      <c r="B1383" s="36" t="str">
        <f t="shared" si="21"/>
        <v>METC04BILLTO</v>
      </c>
      <c r="C1383" s="29"/>
      <c r="D1383" s="42" t="s">
        <v>7290</v>
      </c>
      <c r="E1383" s="42" t="s">
        <v>7291</v>
      </c>
      <c r="F1383" s="42" t="s">
        <v>21</v>
      </c>
      <c r="G1383" s="42" t="s">
        <v>22</v>
      </c>
      <c r="H1383" s="42" t="s">
        <v>7292</v>
      </c>
      <c r="I1383" s="42" t="s">
        <v>24</v>
      </c>
      <c r="J1383" s="42" t="s">
        <v>146</v>
      </c>
      <c r="K1383" s="42" t="s">
        <v>87</v>
      </c>
      <c r="L1383" s="42" t="s">
        <v>3528</v>
      </c>
      <c r="M1383" s="42" t="s">
        <v>28</v>
      </c>
      <c r="N1383" s="42" t="s">
        <v>7293</v>
      </c>
      <c r="O1383" s="42" t="s">
        <v>107</v>
      </c>
      <c r="P1383" s="42" t="s">
        <v>7294</v>
      </c>
      <c r="Q1383" s="42" t="s">
        <v>31</v>
      </c>
      <c r="R1383" s="30" t="s">
        <v>24</v>
      </c>
      <c r="S1383" s="30" t="s">
        <v>5174</v>
      </c>
    </row>
    <row r="1384" spans="1:19" x14ac:dyDescent="0.25">
      <c r="A1384" s="31" t="s">
        <v>31</v>
      </c>
      <c r="B1384" s="36" t="str">
        <f t="shared" si="21"/>
        <v>MIAB01BILLTO</v>
      </c>
      <c r="C1384" s="29"/>
      <c r="D1384" s="33" t="s">
        <v>7295</v>
      </c>
      <c r="E1384" s="33" t="s">
        <v>7296</v>
      </c>
      <c r="F1384" s="33" t="s">
        <v>21</v>
      </c>
      <c r="G1384" s="33" t="s">
        <v>22</v>
      </c>
      <c r="H1384" s="33" t="s">
        <v>7297</v>
      </c>
      <c r="I1384" s="33" t="s">
        <v>24</v>
      </c>
      <c r="J1384" s="33" t="s">
        <v>7298</v>
      </c>
      <c r="K1384" s="33" t="s">
        <v>196</v>
      </c>
      <c r="L1384" s="33" t="s">
        <v>7299</v>
      </c>
      <c r="M1384" s="33" t="s">
        <v>28</v>
      </c>
      <c r="N1384" s="33" t="s">
        <v>24</v>
      </c>
      <c r="O1384" s="33" t="s">
        <v>107</v>
      </c>
      <c r="P1384" s="33" t="s">
        <v>7300</v>
      </c>
      <c r="Q1384" s="33" t="s">
        <v>31</v>
      </c>
      <c r="R1384" s="30" t="s">
        <v>24</v>
      </c>
      <c r="S1384" s="30" t="s">
        <v>5174</v>
      </c>
    </row>
    <row r="1385" spans="1:19" x14ac:dyDescent="0.25">
      <c r="A1385" s="31" t="s">
        <v>18</v>
      </c>
      <c r="B1385" s="36" t="str">
        <f t="shared" si="21"/>
        <v>MIAT01BILLTO</v>
      </c>
      <c r="C1385" s="29"/>
      <c r="D1385" s="33" t="s">
        <v>7301</v>
      </c>
      <c r="E1385" s="33" t="s">
        <v>7302</v>
      </c>
      <c r="F1385" s="33" t="s">
        <v>21</v>
      </c>
      <c r="G1385" s="33" t="s">
        <v>22</v>
      </c>
      <c r="H1385" s="33" t="s">
        <v>7303</v>
      </c>
      <c r="I1385" s="33" t="s">
        <v>24</v>
      </c>
      <c r="J1385" s="33" t="s">
        <v>1641</v>
      </c>
      <c r="K1385" s="33" t="s">
        <v>196</v>
      </c>
      <c r="L1385" s="33" t="s">
        <v>4061</v>
      </c>
      <c r="M1385" s="33" t="s">
        <v>28</v>
      </c>
      <c r="N1385" s="33" t="s">
        <v>7304</v>
      </c>
      <c r="O1385" s="33" t="s">
        <v>107</v>
      </c>
      <c r="P1385" s="33" t="s">
        <v>7305</v>
      </c>
      <c r="Q1385" s="33" t="s">
        <v>31</v>
      </c>
      <c r="R1385" s="30" t="s">
        <v>7306</v>
      </c>
      <c r="S1385" s="30" t="s">
        <v>5174</v>
      </c>
    </row>
    <row r="1386" spans="1:19" x14ac:dyDescent="0.25">
      <c r="A1386" s="31" t="s">
        <v>31</v>
      </c>
      <c r="B1386" s="36" t="str">
        <f t="shared" si="21"/>
        <v>MIGN01BILLTO</v>
      </c>
      <c r="C1386" s="29"/>
      <c r="D1386" s="42" t="s">
        <v>7335</v>
      </c>
      <c r="E1386" s="42" t="s">
        <v>7336</v>
      </c>
      <c r="F1386" s="42" t="s">
        <v>21</v>
      </c>
      <c r="G1386" s="42" t="s">
        <v>22</v>
      </c>
      <c r="H1386" s="42" t="s">
        <v>7337</v>
      </c>
      <c r="I1386" s="42" t="s">
        <v>24</v>
      </c>
      <c r="J1386" s="42" t="s">
        <v>1839</v>
      </c>
      <c r="K1386" s="42" t="s">
        <v>1130</v>
      </c>
      <c r="L1386" s="42" t="s">
        <v>3583</v>
      </c>
      <c r="M1386" s="42" t="s">
        <v>28</v>
      </c>
      <c r="N1386" s="42" t="s">
        <v>7338</v>
      </c>
      <c r="O1386" s="42" t="s">
        <v>107</v>
      </c>
      <c r="P1386" s="42" t="s">
        <v>7339</v>
      </c>
      <c r="Q1386" s="42" t="s">
        <v>31</v>
      </c>
      <c r="R1386" s="30" t="s">
        <v>7340</v>
      </c>
      <c r="S1386" s="30" t="s">
        <v>5174</v>
      </c>
    </row>
    <row r="1387" spans="1:19" x14ac:dyDescent="0.25">
      <c r="A1387" s="31" t="s">
        <v>18</v>
      </c>
      <c r="B1387" s="36" t="str">
        <f t="shared" si="21"/>
        <v>MILC05BILLTO</v>
      </c>
      <c r="C1387" s="29"/>
      <c r="D1387" s="33" t="s">
        <v>7341</v>
      </c>
      <c r="E1387" s="33" t="s">
        <v>7342</v>
      </c>
      <c r="F1387" s="33" t="s">
        <v>21</v>
      </c>
      <c r="G1387" s="33" t="s">
        <v>22</v>
      </c>
      <c r="H1387" s="33" t="s">
        <v>7343</v>
      </c>
      <c r="I1387" s="33" t="s">
        <v>24</v>
      </c>
      <c r="J1387" s="33" t="s">
        <v>2206</v>
      </c>
      <c r="K1387" s="33" t="s">
        <v>282</v>
      </c>
      <c r="L1387" s="33" t="s">
        <v>7344</v>
      </c>
      <c r="M1387" s="33" t="s">
        <v>28</v>
      </c>
      <c r="N1387" s="33" t="s">
        <v>7345</v>
      </c>
      <c r="O1387" s="33" t="s">
        <v>107</v>
      </c>
      <c r="P1387" s="33" t="s">
        <v>7346</v>
      </c>
      <c r="Q1387" s="33" t="s">
        <v>31</v>
      </c>
      <c r="R1387" s="30" t="s">
        <v>7347</v>
      </c>
      <c r="S1387" s="30" t="s">
        <v>5174</v>
      </c>
    </row>
    <row r="1388" spans="1:19" x14ac:dyDescent="0.25">
      <c r="A1388" s="31" t="s">
        <v>31</v>
      </c>
      <c r="B1388" s="36" t="str">
        <f t="shared" si="21"/>
        <v>MILH01BILLTO</v>
      </c>
      <c r="C1388" s="29"/>
      <c r="D1388" s="33" t="s">
        <v>7348</v>
      </c>
      <c r="E1388" s="33" t="s">
        <v>7349</v>
      </c>
      <c r="F1388" s="33" t="s">
        <v>21</v>
      </c>
      <c r="G1388" s="33" t="s">
        <v>22</v>
      </c>
      <c r="H1388" s="33" t="s">
        <v>7350</v>
      </c>
      <c r="I1388" s="33" t="s">
        <v>24</v>
      </c>
      <c r="J1388" s="33" t="s">
        <v>7351</v>
      </c>
      <c r="K1388" s="33" t="s">
        <v>443</v>
      </c>
      <c r="L1388" s="33" t="s">
        <v>7352</v>
      </c>
      <c r="M1388" s="33" t="s">
        <v>28</v>
      </c>
      <c r="N1388" s="33" t="s">
        <v>7353</v>
      </c>
      <c r="O1388" s="33" t="s">
        <v>107</v>
      </c>
      <c r="P1388" s="33" t="s">
        <v>7354</v>
      </c>
      <c r="Q1388" s="33" t="s">
        <v>31</v>
      </c>
      <c r="R1388" s="30" t="s">
        <v>7355</v>
      </c>
      <c r="S1388" s="30" t="s">
        <v>5174</v>
      </c>
    </row>
    <row r="1389" spans="1:19" x14ac:dyDescent="0.25">
      <c r="A1389" s="31" t="s">
        <v>31</v>
      </c>
      <c r="B1389" s="36" t="str">
        <f t="shared" si="21"/>
        <v>MIMG01BILLTO</v>
      </c>
      <c r="C1389" s="29"/>
      <c r="D1389" s="33" t="s">
        <v>7356</v>
      </c>
      <c r="E1389" s="33" t="s">
        <v>7357</v>
      </c>
      <c r="F1389" s="33" t="s">
        <v>21</v>
      </c>
      <c r="G1389" s="33" t="s">
        <v>22</v>
      </c>
      <c r="H1389" s="33" t="s">
        <v>7358</v>
      </c>
      <c r="I1389" s="33" t="s">
        <v>24</v>
      </c>
      <c r="J1389" s="33" t="s">
        <v>6312</v>
      </c>
      <c r="K1389" s="33" t="s">
        <v>3651</v>
      </c>
      <c r="L1389" s="33" t="s">
        <v>7359</v>
      </c>
      <c r="M1389" s="33" t="s">
        <v>28</v>
      </c>
      <c r="N1389" s="33" t="s">
        <v>7360</v>
      </c>
      <c r="O1389" s="33" t="s">
        <v>107</v>
      </c>
      <c r="P1389" s="33" t="s">
        <v>7361</v>
      </c>
      <c r="Q1389" s="33" t="s">
        <v>31</v>
      </c>
      <c r="R1389" s="30" t="s">
        <v>7362</v>
      </c>
      <c r="S1389" s="30" t="s">
        <v>5174</v>
      </c>
    </row>
    <row r="1390" spans="1:19" x14ac:dyDescent="0.25">
      <c r="A1390" s="31" t="s">
        <v>31</v>
      </c>
      <c r="B1390" s="36" t="str">
        <f t="shared" si="21"/>
        <v>MISC02BILLTO</v>
      </c>
      <c r="C1390" s="29"/>
      <c r="D1390" s="33" t="s">
        <v>7363</v>
      </c>
      <c r="E1390" s="33" t="s">
        <v>7364</v>
      </c>
      <c r="F1390" s="33" t="s">
        <v>21</v>
      </c>
      <c r="G1390" s="33" t="s">
        <v>22</v>
      </c>
      <c r="H1390" s="33" t="s">
        <v>7365</v>
      </c>
      <c r="I1390" s="33" t="s">
        <v>24</v>
      </c>
      <c r="J1390" s="33" t="s">
        <v>1839</v>
      </c>
      <c r="K1390" s="33" t="s">
        <v>1130</v>
      </c>
      <c r="L1390" s="33" t="s">
        <v>7366</v>
      </c>
      <c r="M1390" s="33" t="s">
        <v>28</v>
      </c>
      <c r="N1390" s="33" t="s">
        <v>7367</v>
      </c>
      <c r="O1390" s="33" t="s">
        <v>107</v>
      </c>
      <c r="P1390" s="33" t="s">
        <v>7368</v>
      </c>
      <c r="Q1390" s="33" t="s">
        <v>31</v>
      </c>
      <c r="R1390" s="30" t="s">
        <v>7369</v>
      </c>
      <c r="S1390" s="30" t="s">
        <v>5174</v>
      </c>
    </row>
    <row r="1391" spans="1:19" x14ac:dyDescent="0.25">
      <c r="A1391" s="31" t="s">
        <v>31</v>
      </c>
      <c r="B1391" s="36" t="str">
        <f t="shared" si="21"/>
        <v>MISH03BILLTO</v>
      </c>
      <c r="C1391" s="29"/>
      <c r="D1391" s="33" t="s">
        <v>7370</v>
      </c>
      <c r="E1391" s="33" t="s">
        <v>7371</v>
      </c>
      <c r="F1391" s="33" t="s">
        <v>21</v>
      </c>
      <c r="G1391" s="33" t="s">
        <v>22</v>
      </c>
      <c r="H1391" s="33" t="s">
        <v>7372</v>
      </c>
      <c r="I1391" s="33" t="s">
        <v>24</v>
      </c>
      <c r="J1391" s="33" t="s">
        <v>3168</v>
      </c>
      <c r="K1391" s="33" t="s">
        <v>48</v>
      </c>
      <c r="L1391" s="33" t="s">
        <v>3169</v>
      </c>
      <c r="M1391" s="33" t="s">
        <v>28</v>
      </c>
      <c r="N1391" s="33" t="s">
        <v>7373</v>
      </c>
      <c r="O1391" s="33" t="s">
        <v>107</v>
      </c>
      <c r="P1391" s="33" t="s">
        <v>7374</v>
      </c>
      <c r="Q1391" s="33" t="s">
        <v>31</v>
      </c>
      <c r="R1391" s="30" t="s">
        <v>7375</v>
      </c>
      <c r="S1391" s="30" t="s">
        <v>5174</v>
      </c>
    </row>
    <row r="1392" spans="1:19" x14ac:dyDescent="0.25">
      <c r="A1392" s="31" t="s">
        <v>31</v>
      </c>
      <c r="B1392" s="36" t="str">
        <f t="shared" si="21"/>
        <v>MOLM01BILLTO</v>
      </c>
      <c r="C1392" s="29"/>
      <c r="D1392" s="33" t="s">
        <v>7383</v>
      </c>
      <c r="E1392" s="33" t="s">
        <v>7384</v>
      </c>
      <c r="F1392" s="33" t="s">
        <v>21</v>
      </c>
      <c r="G1392" s="33" t="s">
        <v>22</v>
      </c>
      <c r="H1392" s="33" t="s">
        <v>7385</v>
      </c>
      <c r="I1392" s="33" t="s">
        <v>24</v>
      </c>
      <c r="J1392" s="33" t="s">
        <v>7386</v>
      </c>
      <c r="K1392" s="33" t="s">
        <v>60</v>
      </c>
      <c r="L1392" s="33" t="s">
        <v>7387</v>
      </c>
      <c r="M1392" s="33" t="s">
        <v>28</v>
      </c>
      <c r="N1392" s="33" t="s">
        <v>7388</v>
      </c>
      <c r="O1392" s="33" t="s">
        <v>107</v>
      </c>
      <c r="P1392" s="33" t="s">
        <v>7389</v>
      </c>
      <c r="Q1392" s="33" t="s">
        <v>31</v>
      </c>
      <c r="R1392" s="30" t="s">
        <v>7390</v>
      </c>
      <c r="S1392" s="30" t="s">
        <v>5174</v>
      </c>
    </row>
    <row r="1393" spans="1:19" x14ac:dyDescent="0.25">
      <c r="A1393" s="31" t="s">
        <v>31</v>
      </c>
      <c r="B1393" s="36" t="str">
        <f t="shared" si="21"/>
        <v>MONC01BILLTO</v>
      </c>
      <c r="C1393" s="29"/>
      <c r="D1393" s="33" t="s">
        <v>7391</v>
      </c>
      <c r="E1393" s="33" t="s">
        <v>7392</v>
      </c>
      <c r="F1393" s="33" t="s">
        <v>21</v>
      </c>
      <c r="G1393" s="33" t="s">
        <v>22</v>
      </c>
      <c r="H1393" s="33" t="s">
        <v>7393</v>
      </c>
      <c r="I1393" s="33" t="s">
        <v>7394</v>
      </c>
      <c r="J1393" s="33" t="s">
        <v>7395</v>
      </c>
      <c r="K1393" s="33" t="s">
        <v>60</v>
      </c>
      <c r="L1393" s="33" t="s">
        <v>7396</v>
      </c>
      <c r="M1393" s="33" t="s">
        <v>28</v>
      </c>
      <c r="N1393" s="33" t="s">
        <v>7397</v>
      </c>
      <c r="O1393" s="33" t="s">
        <v>107</v>
      </c>
      <c r="P1393" s="33" t="s">
        <v>7398</v>
      </c>
      <c r="Q1393" s="33" t="s">
        <v>31</v>
      </c>
      <c r="R1393" s="30" t="s">
        <v>7399</v>
      </c>
      <c r="S1393" s="30" t="s">
        <v>5174</v>
      </c>
    </row>
    <row r="1394" spans="1:19" x14ac:dyDescent="0.25">
      <c r="A1394" s="31" t="s">
        <v>18</v>
      </c>
      <c r="B1394" s="36" t="str">
        <f t="shared" si="21"/>
        <v>MOOP01BILLTO</v>
      </c>
      <c r="C1394" s="29"/>
      <c r="D1394" s="33" t="s">
        <v>7408</v>
      </c>
      <c r="E1394" s="33" t="s">
        <v>7409</v>
      </c>
      <c r="F1394" s="33" t="s">
        <v>21</v>
      </c>
      <c r="G1394" s="33" t="s">
        <v>22</v>
      </c>
      <c r="H1394" s="33" t="s">
        <v>7410</v>
      </c>
      <c r="I1394" s="33" t="s">
        <v>24</v>
      </c>
      <c r="J1394" s="33" t="s">
        <v>7411</v>
      </c>
      <c r="K1394" s="33" t="s">
        <v>60</v>
      </c>
      <c r="L1394" s="33" t="s">
        <v>7412</v>
      </c>
      <c r="M1394" s="33" t="s">
        <v>28</v>
      </c>
      <c r="N1394" s="33" t="s">
        <v>7413</v>
      </c>
      <c r="O1394" s="33" t="s">
        <v>107</v>
      </c>
      <c r="P1394" s="33" t="s">
        <v>7414</v>
      </c>
      <c r="Q1394" s="33" t="s">
        <v>31</v>
      </c>
      <c r="R1394" s="30" t="s">
        <v>7415</v>
      </c>
      <c r="S1394" s="30" t="s">
        <v>5174</v>
      </c>
    </row>
    <row r="1395" spans="1:19" x14ac:dyDescent="0.25">
      <c r="A1395" s="31" t="s">
        <v>18</v>
      </c>
      <c r="B1395" s="36" t="str">
        <f t="shared" si="21"/>
        <v>MORI02BILLTO</v>
      </c>
      <c r="C1395" s="29"/>
      <c r="D1395" s="33" t="s">
        <v>7426</v>
      </c>
      <c r="E1395" s="33" t="s">
        <v>7427</v>
      </c>
      <c r="F1395" s="33" t="s">
        <v>21</v>
      </c>
      <c r="G1395" s="33" t="s">
        <v>22</v>
      </c>
      <c r="H1395" s="33" t="s">
        <v>7428</v>
      </c>
      <c r="I1395" s="33" t="s">
        <v>24</v>
      </c>
      <c r="J1395" s="33" t="s">
        <v>3086</v>
      </c>
      <c r="K1395" s="33" t="s">
        <v>624</v>
      </c>
      <c r="L1395" s="33" t="s">
        <v>7429</v>
      </c>
      <c r="M1395" s="33" t="s">
        <v>28</v>
      </c>
      <c r="N1395" s="33" t="s">
        <v>7430</v>
      </c>
      <c r="O1395" s="33" t="s">
        <v>107</v>
      </c>
      <c r="P1395" s="33" t="s">
        <v>7431</v>
      </c>
      <c r="Q1395" s="33" t="s">
        <v>31</v>
      </c>
      <c r="R1395" s="30" t="s">
        <v>7432</v>
      </c>
      <c r="S1395" s="30" t="s">
        <v>5174</v>
      </c>
    </row>
    <row r="1396" spans="1:19" x14ac:dyDescent="0.25">
      <c r="A1396" s="31" t="s">
        <v>31</v>
      </c>
      <c r="B1396" s="36" t="str">
        <f t="shared" si="21"/>
        <v>MOTG01BILLTO</v>
      </c>
      <c r="C1396" s="29"/>
      <c r="D1396" s="33" t="s">
        <v>7433</v>
      </c>
      <c r="E1396" s="33" t="s">
        <v>7434</v>
      </c>
      <c r="F1396" s="33" t="s">
        <v>21</v>
      </c>
      <c r="G1396" s="33" t="s">
        <v>22</v>
      </c>
      <c r="H1396" s="33" t="s">
        <v>7435</v>
      </c>
      <c r="I1396" s="33" t="s">
        <v>24</v>
      </c>
      <c r="J1396" s="33" t="s">
        <v>1823</v>
      </c>
      <c r="K1396" s="33" t="s">
        <v>60</v>
      </c>
      <c r="L1396" s="33" t="s">
        <v>7436</v>
      </c>
      <c r="M1396" s="33" t="s">
        <v>28</v>
      </c>
      <c r="N1396" s="33" t="s">
        <v>7437</v>
      </c>
      <c r="O1396" s="33" t="s">
        <v>107</v>
      </c>
      <c r="P1396" s="33" t="s">
        <v>7438</v>
      </c>
      <c r="Q1396" s="33" t="s">
        <v>31</v>
      </c>
      <c r="R1396" s="30" t="s">
        <v>24</v>
      </c>
      <c r="S1396" s="30" t="s">
        <v>5174</v>
      </c>
    </row>
    <row r="1397" spans="1:19" x14ac:dyDescent="0.25">
      <c r="A1397" s="31" t="s">
        <v>31</v>
      </c>
      <c r="B1397" s="36" t="str">
        <f t="shared" si="21"/>
        <v>MOUH01BILLTO</v>
      </c>
      <c r="C1397" s="29"/>
      <c r="D1397" s="33" t="s">
        <v>7439</v>
      </c>
      <c r="E1397" s="33" t="s">
        <v>7440</v>
      </c>
      <c r="F1397" s="33" t="s">
        <v>21</v>
      </c>
      <c r="G1397" s="33" t="s">
        <v>22</v>
      </c>
      <c r="H1397" s="33" t="s">
        <v>7441</v>
      </c>
      <c r="I1397" s="33" t="s">
        <v>24</v>
      </c>
      <c r="J1397" s="33" t="s">
        <v>7442</v>
      </c>
      <c r="K1397" s="33" t="s">
        <v>60</v>
      </c>
      <c r="L1397" s="33" t="s">
        <v>7443</v>
      </c>
      <c r="M1397" s="33" t="s">
        <v>28</v>
      </c>
      <c r="N1397" s="33" t="s">
        <v>7444</v>
      </c>
      <c r="O1397" s="33" t="s">
        <v>107</v>
      </c>
      <c r="P1397" s="33" t="s">
        <v>7445</v>
      </c>
      <c r="Q1397" s="33" t="s">
        <v>31</v>
      </c>
      <c r="R1397" s="30" t="s">
        <v>7446</v>
      </c>
      <c r="S1397" s="30" t="s">
        <v>5174</v>
      </c>
    </row>
    <row r="1398" spans="1:19" x14ac:dyDescent="0.25">
      <c r="A1398" s="31" t="s">
        <v>31</v>
      </c>
      <c r="B1398" s="36" t="str">
        <f t="shared" si="21"/>
        <v>MOXM01BILLTO</v>
      </c>
      <c r="C1398" s="29"/>
      <c r="D1398" s="33" t="s">
        <v>7447</v>
      </c>
      <c r="E1398" s="33" t="s">
        <v>7448</v>
      </c>
      <c r="F1398" s="33" t="s">
        <v>21</v>
      </c>
      <c r="G1398" s="33" t="s">
        <v>22</v>
      </c>
      <c r="H1398" s="33" t="s">
        <v>7449</v>
      </c>
      <c r="I1398" s="33" t="s">
        <v>24</v>
      </c>
      <c r="J1398" s="33" t="s">
        <v>6490</v>
      </c>
      <c r="K1398" s="33" t="s">
        <v>732</v>
      </c>
      <c r="L1398" s="33" t="s">
        <v>7450</v>
      </c>
      <c r="M1398" s="33" t="s">
        <v>28</v>
      </c>
      <c r="N1398" s="33" t="s">
        <v>7451</v>
      </c>
      <c r="O1398" s="33" t="s">
        <v>107</v>
      </c>
      <c r="P1398" s="33" t="s">
        <v>7452</v>
      </c>
      <c r="Q1398" s="33" t="s">
        <v>31</v>
      </c>
      <c r="R1398" s="30" t="s">
        <v>24</v>
      </c>
      <c r="S1398" s="30" t="s">
        <v>5174</v>
      </c>
    </row>
    <row r="1399" spans="1:19" x14ac:dyDescent="0.25">
      <c r="A1399" s="31" t="s">
        <v>18</v>
      </c>
      <c r="B1399" s="36" t="str">
        <f t="shared" si="21"/>
        <v>MRFU01BILLTO</v>
      </c>
      <c r="C1399" s="29"/>
      <c r="D1399" s="42" t="s">
        <v>7464</v>
      </c>
      <c r="E1399" s="42" t="s">
        <v>7465</v>
      </c>
      <c r="F1399" s="42" t="s">
        <v>21</v>
      </c>
      <c r="G1399" s="42" t="s">
        <v>22</v>
      </c>
      <c r="H1399" s="42" t="s">
        <v>7466</v>
      </c>
      <c r="I1399" s="42" t="s">
        <v>24</v>
      </c>
      <c r="J1399" s="42" t="s">
        <v>7467</v>
      </c>
      <c r="K1399" s="42" t="s">
        <v>1013</v>
      </c>
      <c r="L1399" s="42" t="s">
        <v>7468</v>
      </c>
      <c r="M1399" s="42" t="s">
        <v>28</v>
      </c>
      <c r="N1399" s="42" t="s">
        <v>7469</v>
      </c>
      <c r="O1399" s="42" t="s">
        <v>107</v>
      </c>
      <c r="P1399" s="42" t="s">
        <v>7470</v>
      </c>
      <c r="Q1399" s="42" t="s">
        <v>31</v>
      </c>
      <c r="R1399" s="30" t="s">
        <v>7471</v>
      </c>
      <c r="S1399" s="30" t="s">
        <v>5174</v>
      </c>
    </row>
    <row r="1400" spans="1:19" x14ac:dyDescent="0.25">
      <c r="A1400" s="31" t="s">
        <v>18</v>
      </c>
      <c r="B1400" s="36" t="str">
        <f t="shared" si="21"/>
        <v>MRLI01BILLTO</v>
      </c>
      <c r="C1400" s="29"/>
      <c r="D1400" s="42" t="s">
        <v>7472</v>
      </c>
      <c r="E1400" s="42" t="s">
        <v>7473</v>
      </c>
      <c r="F1400" s="42" t="s">
        <v>21</v>
      </c>
      <c r="G1400" s="42" t="s">
        <v>22</v>
      </c>
      <c r="H1400" s="42" t="s">
        <v>7474</v>
      </c>
      <c r="I1400" s="42" t="s">
        <v>24</v>
      </c>
      <c r="J1400" s="42" t="s">
        <v>1375</v>
      </c>
      <c r="K1400" s="42" t="s">
        <v>972</v>
      </c>
      <c r="L1400" s="42" t="s">
        <v>7475</v>
      </c>
      <c r="M1400" s="42" t="s">
        <v>28</v>
      </c>
      <c r="N1400" s="42" t="s">
        <v>7476</v>
      </c>
      <c r="O1400" s="42" t="s">
        <v>107</v>
      </c>
      <c r="P1400" s="42" t="s">
        <v>7477</v>
      </c>
      <c r="Q1400" s="42" t="s">
        <v>31</v>
      </c>
      <c r="R1400" s="30" t="s">
        <v>7478</v>
      </c>
      <c r="S1400" s="30" t="s">
        <v>5174</v>
      </c>
    </row>
    <row r="1401" spans="1:19" x14ac:dyDescent="0.25">
      <c r="A1401" s="31" t="s">
        <v>18</v>
      </c>
      <c r="B1401" s="36" t="str">
        <f t="shared" si="21"/>
        <v>MRMO01BILLTO</v>
      </c>
      <c r="C1401" s="29"/>
      <c r="D1401" s="33" t="s">
        <v>7479</v>
      </c>
      <c r="E1401" s="33" t="s">
        <v>7480</v>
      </c>
      <c r="F1401" s="33" t="s">
        <v>21</v>
      </c>
      <c r="G1401" s="33" t="s">
        <v>22</v>
      </c>
      <c r="H1401" s="33" t="s">
        <v>7481</v>
      </c>
      <c r="I1401" s="33" t="s">
        <v>24</v>
      </c>
      <c r="J1401" s="33" t="s">
        <v>841</v>
      </c>
      <c r="K1401" s="33" t="s">
        <v>60</v>
      </c>
      <c r="L1401" s="33" t="s">
        <v>7482</v>
      </c>
      <c r="M1401" s="33" t="s">
        <v>28</v>
      </c>
      <c r="N1401" s="33" t="s">
        <v>7483</v>
      </c>
      <c r="O1401" s="33" t="s">
        <v>107</v>
      </c>
      <c r="P1401" s="33" t="s">
        <v>7484</v>
      </c>
      <c r="Q1401" s="33" t="s">
        <v>31</v>
      </c>
      <c r="R1401" s="30" t="s">
        <v>7485</v>
      </c>
      <c r="S1401" s="30" t="s">
        <v>5174</v>
      </c>
    </row>
    <row r="1402" spans="1:19" x14ac:dyDescent="0.25">
      <c r="A1402" s="31" t="s">
        <v>18</v>
      </c>
      <c r="B1402" s="36" t="str">
        <f t="shared" si="21"/>
        <v>MRMO02BILLTO</v>
      </c>
      <c r="C1402" s="29"/>
      <c r="D1402" s="42" t="s">
        <v>7486</v>
      </c>
      <c r="E1402" s="42" t="s">
        <v>7487</v>
      </c>
      <c r="F1402" s="42" t="s">
        <v>21</v>
      </c>
      <c r="G1402" s="42" t="s">
        <v>22</v>
      </c>
      <c r="H1402" s="42" t="s">
        <v>7488</v>
      </c>
      <c r="I1402" s="42" t="s">
        <v>24</v>
      </c>
      <c r="J1402" s="42" t="s">
        <v>418</v>
      </c>
      <c r="K1402" s="42" t="s">
        <v>60</v>
      </c>
      <c r="L1402" s="42" t="s">
        <v>419</v>
      </c>
      <c r="M1402" s="42" t="s">
        <v>28</v>
      </c>
      <c r="N1402" s="42" t="s">
        <v>7489</v>
      </c>
      <c r="O1402" s="42" t="s">
        <v>107</v>
      </c>
      <c r="P1402" s="42" t="s">
        <v>7490</v>
      </c>
      <c r="Q1402" s="42" t="s">
        <v>31</v>
      </c>
      <c r="R1402" s="30" t="s">
        <v>7491</v>
      </c>
      <c r="S1402" s="30" t="s">
        <v>5174</v>
      </c>
    </row>
    <row r="1403" spans="1:19" x14ac:dyDescent="0.25">
      <c r="A1403" s="31" t="s">
        <v>31</v>
      </c>
      <c r="B1403" s="36" t="str">
        <f t="shared" si="21"/>
        <v>MRSM01BILLTO</v>
      </c>
      <c r="C1403" s="29"/>
      <c r="D1403" s="42" t="s">
        <v>7492</v>
      </c>
      <c r="E1403" s="42" t="s">
        <v>7493</v>
      </c>
      <c r="F1403" s="42" t="s">
        <v>21</v>
      </c>
      <c r="G1403" s="42" t="s">
        <v>22</v>
      </c>
      <c r="H1403" s="42" t="s">
        <v>7494</v>
      </c>
      <c r="I1403" s="42" t="s">
        <v>24</v>
      </c>
      <c r="J1403" s="42" t="s">
        <v>7495</v>
      </c>
      <c r="K1403" s="42" t="s">
        <v>87</v>
      </c>
      <c r="L1403" s="42" t="s">
        <v>7496</v>
      </c>
      <c r="M1403" s="42" t="s">
        <v>28</v>
      </c>
      <c r="N1403" s="42" t="s">
        <v>7497</v>
      </c>
      <c r="O1403" s="42" t="s">
        <v>107</v>
      </c>
      <c r="P1403" s="42" t="s">
        <v>7498</v>
      </c>
      <c r="Q1403" s="42" t="s">
        <v>31</v>
      </c>
      <c r="R1403" s="30" t="s">
        <v>7499</v>
      </c>
      <c r="S1403" s="30" t="s">
        <v>5174</v>
      </c>
    </row>
    <row r="1404" spans="1:19" x14ac:dyDescent="0.25">
      <c r="A1404" s="31" t="s">
        <v>31</v>
      </c>
      <c r="B1404" s="36" t="str">
        <f t="shared" si="21"/>
        <v>MUDP01BILLTO</v>
      </c>
      <c r="C1404" s="29"/>
      <c r="D1404" s="33" t="s">
        <v>7500</v>
      </c>
      <c r="E1404" s="33" t="s">
        <v>7501</v>
      </c>
      <c r="F1404" s="33" t="s">
        <v>21</v>
      </c>
      <c r="G1404" s="33" t="s">
        <v>22</v>
      </c>
      <c r="H1404" s="33" t="s">
        <v>7502</v>
      </c>
      <c r="I1404" s="33" t="s">
        <v>24</v>
      </c>
      <c r="J1404" s="33" t="s">
        <v>7503</v>
      </c>
      <c r="K1404" s="33" t="s">
        <v>77</v>
      </c>
      <c r="L1404" s="33" t="s">
        <v>7504</v>
      </c>
      <c r="M1404" s="33" t="s">
        <v>28</v>
      </c>
      <c r="N1404" s="33" t="s">
        <v>24</v>
      </c>
      <c r="O1404" s="33" t="s">
        <v>107</v>
      </c>
      <c r="P1404" s="33" t="s">
        <v>7505</v>
      </c>
      <c r="Q1404" s="33" t="s">
        <v>31</v>
      </c>
      <c r="R1404" s="30" t="s">
        <v>7506</v>
      </c>
      <c r="S1404" s="30" t="s">
        <v>5174</v>
      </c>
    </row>
    <row r="1405" spans="1:19" x14ac:dyDescent="0.25">
      <c r="A1405" s="31" t="s">
        <v>18</v>
      </c>
      <c r="B1405" s="36" t="str">
        <f t="shared" si="21"/>
        <v>MUDT01BILLTO</v>
      </c>
      <c r="C1405" s="29"/>
      <c r="D1405" s="42" t="s">
        <v>7507</v>
      </c>
      <c r="E1405" s="42" t="s">
        <v>7508</v>
      </c>
      <c r="F1405" s="42" t="s">
        <v>21</v>
      </c>
      <c r="G1405" s="42" t="s">
        <v>22</v>
      </c>
      <c r="H1405" s="42" t="s">
        <v>7509</v>
      </c>
      <c r="I1405" s="42" t="s">
        <v>24</v>
      </c>
      <c r="J1405" s="42" t="s">
        <v>7510</v>
      </c>
      <c r="K1405" s="42" t="s">
        <v>213</v>
      </c>
      <c r="L1405" s="42" t="s">
        <v>7511</v>
      </c>
      <c r="M1405" s="42" t="s">
        <v>28</v>
      </c>
      <c r="N1405" s="42" t="s">
        <v>7512</v>
      </c>
      <c r="O1405" s="42" t="s">
        <v>107</v>
      </c>
      <c r="P1405" s="42" t="s">
        <v>7513</v>
      </c>
      <c r="Q1405" s="42" t="s">
        <v>31</v>
      </c>
      <c r="R1405" s="30" t="s">
        <v>7514</v>
      </c>
      <c r="S1405" s="30" t="s">
        <v>5174</v>
      </c>
    </row>
    <row r="1406" spans="1:19" x14ac:dyDescent="0.25">
      <c r="A1406" s="31" t="s">
        <v>31</v>
      </c>
      <c r="B1406" s="36" t="str">
        <f t="shared" si="21"/>
        <v>MULH01BILLTO</v>
      </c>
      <c r="C1406" s="29"/>
      <c r="D1406" s="33" t="s">
        <v>7515</v>
      </c>
      <c r="E1406" s="33" t="s">
        <v>7516</v>
      </c>
      <c r="F1406" s="33" t="s">
        <v>21</v>
      </c>
      <c r="G1406" s="33" t="s">
        <v>22</v>
      </c>
      <c r="H1406" s="33" t="s">
        <v>7517</v>
      </c>
      <c r="I1406" s="33" t="s">
        <v>24</v>
      </c>
      <c r="J1406" s="33" t="s">
        <v>4900</v>
      </c>
      <c r="K1406" s="33" t="s">
        <v>483</v>
      </c>
      <c r="L1406" s="33" t="s">
        <v>7518</v>
      </c>
      <c r="M1406" s="33" t="s">
        <v>28</v>
      </c>
      <c r="N1406" s="33" t="s">
        <v>7519</v>
      </c>
      <c r="O1406" s="33" t="s">
        <v>107</v>
      </c>
      <c r="P1406" s="33" t="s">
        <v>7520</v>
      </c>
      <c r="Q1406" s="33" t="s">
        <v>31</v>
      </c>
      <c r="R1406" s="30" t="s">
        <v>7521</v>
      </c>
      <c r="S1406" s="30" t="s">
        <v>5174</v>
      </c>
    </row>
    <row r="1407" spans="1:19" x14ac:dyDescent="0.25">
      <c r="A1407" s="31" t="s">
        <v>31</v>
      </c>
      <c r="B1407" s="36" t="str">
        <f t="shared" si="21"/>
        <v>MULK02BILLTO</v>
      </c>
      <c r="C1407" s="29"/>
      <c r="D1407" s="42" t="s">
        <v>7522</v>
      </c>
      <c r="E1407" s="42" t="s">
        <v>7523</v>
      </c>
      <c r="F1407" s="42" t="s">
        <v>21</v>
      </c>
      <c r="G1407" s="42" t="s">
        <v>22</v>
      </c>
      <c r="H1407" s="42" t="s">
        <v>7524</v>
      </c>
      <c r="I1407" s="42" t="s">
        <v>24</v>
      </c>
      <c r="J1407" s="42" t="s">
        <v>249</v>
      </c>
      <c r="K1407" s="42" t="s">
        <v>60</v>
      </c>
      <c r="L1407" s="42" t="s">
        <v>1605</v>
      </c>
      <c r="M1407" s="42" t="s">
        <v>28</v>
      </c>
      <c r="N1407" s="42" t="s">
        <v>7525</v>
      </c>
      <c r="O1407" s="42" t="s">
        <v>107</v>
      </c>
      <c r="P1407" s="42" t="s">
        <v>7526</v>
      </c>
      <c r="Q1407" s="42" t="s">
        <v>31</v>
      </c>
      <c r="R1407" s="30" t="s">
        <v>7527</v>
      </c>
      <c r="S1407" s="30" t="s">
        <v>5174</v>
      </c>
    </row>
    <row r="1408" spans="1:19" x14ac:dyDescent="0.25">
      <c r="A1408" s="31" t="s">
        <v>31</v>
      </c>
      <c r="B1408" s="36" t="str">
        <f t="shared" si="21"/>
        <v>MUSC02BILLTO</v>
      </c>
      <c r="C1408" s="29"/>
      <c r="D1408" s="42" t="s">
        <v>7534</v>
      </c>
      <c r="E1408" s="42" t="s">
        <v>7535</v>
      </c>
      <c r="F1408" s="42" t="s">
        <v>21</v>
      </c>
      <c r="G1408" s="42" t="s">
        <v>22</v>
      </c>
      <c r="H1408" s="42" t="s">
        <v>7536</v>
      </c>
      <c r="I1408" s="42" t="s">
        <v>7537</v>
      </c>
      <c r="J1408" s="42" t="s">
        <v>7538</v>
      </c>
      <c r="K1408" s="42" t="s">
        <v>1545</v>
      </c>
      <c r="L1408" s="42" t="s">
        <v>7539</v>
      </c>
      <c r="M1408" s="42" t="s">
        <v>28</v>
      </c>
      <c r="N1408" s="42" t="s">
        <v>7540</v>
      </c>
      <c r="O1408" s="42" t="s">
        <v>107</v>
      </c>
      <c r="P1408" s="42" t="s">
        <v>7541</v>
      </c>
      <c r="Q1408" s="42" t="s">
        <v>31</v>
      </c>
      <c r="R1408" s="30" t="s">
        <v>7542</v>
      </c>
      <c r="S1408" s="30" t="s">
        <v>5174</v>
      </c>
    </row>
    <row r="1409" spans="1:19" x14ac:dyDescent="0.25">
      <c r="A1409" s="31" t="s">
        <v>31</v>
      </c>
      <c r="B1409" s="36" t="str">
        <f t="shared" si="21"/>
        <v>MYCH01BILLTO</v>
      </c>
      <c r="C1409" s="29"/>
      <c r="D1409" s="42" t="s">
        <v>7552</v>
      </c>
      <c r="E1409" s="42" t="s">
        <v>7553</v>
      </c>
      <c r="F1409" s="42" t="s">
        <v>21</v>
      </c>
      <c r="G1409" s="42" t="s">
        <v>22</v>
      </c>
      <c r="H1409" s="42" t="s">
        <v>7554</v>
      </c>
      <c r="I1409" s="42" t="s">
        <v>24</v>
      </c>
      <c r="J1409" s="42" t="s">
        <v>7555</v>
      </c>
      <c r="K1409" s="42" t="s">
        <v>773</v>
      </c>
      <c r="L1409" s="42" t="s">
        <v>7556</v>
      </c>
      <c r="M1409" s="42" t="s">
        <v>28</v>
      </c>
      <c r="N1409" s="42" t="s">
        <v>7557</v>
      </c>
      <c r="O1409" s="42" t="s">
        <v>107</v>
      </c>
      <c r="P1409" s="42" t="s">
        <v>7558</v>
      </c>
      <c r="Q1409" s="42" t="s">
        <v>31</v>
      </c>
      <c r="R1409" s="30" t="s">
        <v>7559</v>
      </c>
      <c r="S1409" s="30" t="s">
        <v>5174</v>
      </c>
    </row>
    <row r="1410" spans="1:19" x14ac:dyDescent="0.25">
      <c r="A1410" s="31" t="s">
        <v>31</v>
      </c>
      <c r="B1410" s="36" t="str">
        <f t="shared" ref="B1410:B1473" si="22">CONCATENATE(D1410,O1410)</f>
        <v>MYSC01BILLTO</v>
      </c>
      <c r="C1410" s="29"/>
      <c r="D1410" s="42" t="s">
        <v>7560</v>
      </c>
      <c r="E1410" s="42" t="s">
        <v>7561</v>
      </c>
      <c r="F1410" s="42" t="s">
        <v>21</v>
      </c>
      <c r="G1410" s="42" t="s">
        <v>22</v>
      </c>
      <c r="H1410" s="42" t="s">
        <v>7562</v>
      </c>
      <c r="I1410" s="42" t="s">
        <v>24</v>
      </c>
      <c r="J1410" s="42" t="s">
        <v>7563</v>
      </c>
      <c r="K1410" s="42" t="s">
        <v>77</v>
      </c>
      <c r="L1410" s="42" t="s">
        <v>7564</v>
      </c>
      <c r="M1410" s="42" t="s">
        <v>28</v>
      </c>
      <c r="N1410" s="42" t="s">
        <v>7565</v>
      </c>
      <c r="O1410" s="42" t="s">
        <v>107</v>
      </c>
      <c r="P1410" s="42" t="s">
        <v>7566</v>
      </c>
      <c r="Q1410" s="42" t="s">
        <v>31</v>
      </c>
      <c r="R1410" s="30" t="s">
        <v>7567</v>
      </c>
      <c r="S1410" s="30" t="s">
        <v>5174</v>
      </c>
    </row>
    <row r="1411" spans="1:19" x14ac:dyDescent="0.25">
      <c r="A1411" s="31" t="s">
        <v>31</v>
      </c>
      <c r="B1411" s="36" t="str">
        <f t="shared" si="22"/>
        <v>MYSE01BILLTO</v>
      </c>
      <c r="C1411" s="29"/>
      <c r="D1411" s="42" t="s">
        <v>7568</v>
      </c>
      <c r="E1411" s="42" t="s">
        <v>7569</v>
      </c>
      <c r="F1411" s="42" t="s">
        <v>21</v>
      </c>
      <c r="G1411" s="42" t="s">
        <v>22</v>
      </c>
      <c r="H1411" s="42" t="s">
        <v>7570</v>
      </c>
      <c r="I1411" s="42" t="s">
        <v>24</v>
      </c>
      <c r="J1411" s="42" t="s">
        <v>7571</v>
      </c>
      <c r="K1411" s="42" t="s">
        <v>77</v>
      </c>
      <c r="L1411" s="42" t="s">
        <v>7572</v>
      </c>
      <c r="M1411" s="42" t="s">
        <v>28</v>
      </c>
      <c r="N1411" s="42" t="s">
        <v>7573</v>
      </c>
      <c r="O1411" s="42" t="s">
        <v>107</v>
      </c>
      <c r="P1411" s="42" t="s">
        <v>7574</v>
      </c>
      <c r="Q1411" s="42" t="s">
        <v>31</v>
      </c>
      <c r="R1411" s="30" t="s">
        <v>7575</v>
      </c>
      <c r="S1411" s="30" t="s">
        <v>5174</v>
      </c>
    </row>
    <row r="1412" spans="1:19" x14ac:dyDescent="0.25">
      <c r="A1412" s="31" t="s">
        <v>18</v>
      </c>
      <c r="B1412" s="36" t="str">
        <f t="shared" si="22"/>
        <v>NAGH01BILLTO</v>
      </c>
      <c r="C1412" s="29"/>
      <c r="D1412" s="42" t="s">
        <v>7576</v>
      </c>
      <c r="E1412" s="42" t="s">
        <v>7577</v>
      </c>
      <c r="F1412" s="42" t="s">
        <v>21</v>
      </c>
      <c r="G1412" s="42" t="s">
        <v>22</v>
      </c>
      <c r="H1412" s="42" t="s">
        <v>7578</v>
      </c>
      <c r="I1412" s="42" t="s">
        <v>24</v>
      </c>
      <c r="J1412" s="42" t="s">
        <v>7579</v>
      </c>
      <c r="K1412" s="42" t="s">
        <v>624</v>
      </c>
      <c r="L1412" s="42" t="s">
        <v>7580</v>
      </c>
      <c r="M1412" s="42" t="s">
        <v>28</v>
      </c>
      <c r="N1412" s="42" t="s">
        <v>7581</v>
      </c>
      <c r="O1412" s="42" t="s">
        <v>107</v>
      </c>
      <c r="P1412" s="42" t="s">
        <v>7582</v>
      </c>
      <c r="Q1412" s="42" t="s">
        <v>31</v>
      </c>
      <c r="R1412" s="30" t="s">
        <v>7583</v>
      </c>
      <c r="S1412" s="30" t="s">
        <v>5174</v>
      </c>
    </row>
    <row r="1413" spans="1:19" x14ac:dyDescent="0.25">
      <c r="A1413" s="31" t="s">
        <v>31</v>
      </c>
      <c r="B1413" s="36" t="str">
        <f t="shared" si="22"/>
        <v>NAKC01BILLTO</v>
      </c>
      <c r="C1413" s="29"/>
      <c r="D1413" s="42" t="s">
        <v>7584</v>
      </c>
      <c r="E1413" s="42" t="s">
        <v>7585</v>
      </c>
      <c r="F1413" s="42" t="s">
        <v>21</v>
      </c>
      <c r="G1413" s="42" t="s">
        <v>22</v>
      </c>
      <c r="H1413" s="42" t="s">
        <v>7586</v>
      </c>
      <c r="I1413" s="42" t="s">
        <v>24</v>
      </c>
      <c r="J1413" s="42" t="s">
        <v>1433</v>
      </c>
      <c r="K1413" s="42" t="s">
        <v>213</v>
      </c>
      <c r="L1413" s="42" t="s">
        <v>1812</v>
      </c>
      <c r="M1413" s="42" t="s">
        <v>28</v>
      </c>
      <c r="N1413" s="42" t="s">
        <v>7587</v>
      </c>
      <c r="O1413" s="42" t="s">
        <v>107</v>
      </c>
      <c r="P1413" s="42" t="s">
        <v>7588</v>
      </c>
      <c r="Q1413" s="42" t="s">
        <v>31</v>
      </c>
      <c r="R1413" s="30" t="s">
        <v>7589</v>
      </c>
      <c r="S1413" s="30" t="s">
        <v>5174</v>
      </c>
    </row>
    <row r="1414" spans="1:19" x14ac:dyDescent="0.25">
      <c r="A1414" s="31" t="s">
        <v>18</v>
      </c>
      <c r="B1414" s="36" t="str">
        <f t="shared" si="22"/>
        <v>NANB01BILLTO</v>
      </c>
      <c r="C1414" s="29"/>
      <c r="D1414" s="42" t="s">
        <v>7590</v>
      </c>
      <c r="E1414" s="42" t="s">
        <v>7591</v>
      </c>
      <c r="F1414" s="42" t="s">
        <v>21</v>
      </c>
      <c r="G1414" s="42" t="s">
        <v>22</v>
      </c>
      <c r="H1414" s="42" t="s">
        <v>7592</v>
      </c>
      <c r="I1414" s="42" t="s">
        <v>24</v>
      </c>
      <c r="J1414" s="42" t="s">
        <v>2934</v>
      </c>
      <c r="K1414" s="42" t="s">
        <v>186</v>
      </c>
      <c r="L1414" s="42" t="s">
        <v>2935</v>
      </c>
      <c r="M1414" s="42" t="s">
        <v>28</v>
      </c>
      <c r="N1414" s="42" t="s">
        <v>7593</v>
      </c>
      <c r="O1414" s="42" t="s">
        <v>107</v>
      </c>
      <c r="P1414" s="42" t="s">
        <v>7594</v>
      </c>
      <c r="Q1414" s="42" t="s">
        <v>31</v>
      </c>
      <c r="R1414" s="30" t="s">
        <v>7595</v>
      </c>
      <c r="S1414" s="30" t="s">
        <v>5174</v>
      </c>
    </row>
    <row r="1415" spans="1:19" x14ac:dyDescent="0.25">
      <c r="A1415" s="31" t="s">
        <v>18</v>
      </c>
      <c r="B1415" s="36" t="str">
        <f t="shared" si="22"/>
        <v>NANF01BILLTO</v>
      </c>
      <c r="C1415" s="29"/>
      <c r="D1415" s="42" t="s">
        <v>7596</v>
      </c>
      <c r="E1415" s="42" t="s">
        <v>7597</v>
      </c>
      <c r="F1415" s="42" t="s">
        <v>21</v>
      </c>
      <c r="G1415" s="42" t="s">
        <v>22</v>
      </c>
      <c r="H1415" s="42" t="s">
        <v>7598</v>
      </c>
      <c r="I1415" s="42" t="s">
        <v>24</v>
      </c>
      <c r="J1415" s="42" t="s">
        <v>7386</v>
      </c>
      <c r="K1415" s="42" t="s">
        <v>60</v>
      </c>
      <c r="L1415" s="42" t="s">
        <v>7599</v>
      </c>
      <c r="M1415" s="42" t="s">
        <v>28</v>
      </c>
      <c r="N1415" s="42" t="s">
        <v>7600</v>
      </c>
      <c r="O1415" s="42" t="s">
        <v>107</v>
      </c>
      <c r="P1415" s="42" t="s">
        <v>7601</v>
      </c>
      <c r="Q1415" s="42" t="s">
        <v>31</v>
      </c>
      <c r="R1415" s="30" t="s">
        <v>7602</v>
      </c>
      <c r="S1415" s="30" t="s">
        <v>5174</v>
      </c>
    </row>
    <row r="1416" spans="1:19" x14ac:dyDescent="0.25">
      <c r="A1416" s="31" t="s">
        <v>18</v>
      </c>
      <c r="B1416" s="36" t="str">
        <f t="shared" si="22"/>
        <v>NAT501BILLTO</v>
      </c>
      <c r="C1416" s="29"/>
      <c r="D1416" s="42" t="s">
        <v>7609</v>
      </c>
      <c r="E1416" s="42" t="s">
        <v>7610</v>
      </c>
      <c r="F1416" s="42" t="s">
        <v>21</v>
      </c>
      <c r="G1416" s="42" t="s">
        <v>22</v>
      </c>
      <c r="H1416" s="42" t="s">
        <v>7611</v>
      </c>
      <c r="I1416" s="42" t="s">
        <v>24</v>
      </c>
      <c r="J1416" s="42" t="s">
        <v>4603</v>
      </c>
      <c r="K1416" s="42" t="s">
        <v>4604</v>
      </c>
      <c r="L1416" s="42" t="s">
        <v>7612</v>
      </c>
      <c r="M1416" s="42" t="s">
        <v>28</v>
      </c>
      <c r="N1416" s="42" t="s">
        <v>7613</v>
      </c>
      <c r="O1416" s="42" t="s">
        <v>107</v>
      </c>
      <c r="P1416" s="42" t="s">
        <v>7614</v>
      </c>
      <c r="Q1416" s="42" t="s">
        <v>31</v>
      </c>
      <c r="R1416" s="30" t="s">
        <v>7615</v>
      </c>
      <c r="S1416" s="30" t="s">
        <v>5174</v>
      </c>
    </row>
    <row r="1417" spans="1:19" x14ac:dyDescent="0.25">
      <c r="A1417" s="31" t="s">
        <v>31</v>
      </c>
      <c r="B1417" s="36" t="str">
        <f t="shared" si="22"/>
        <v>NATL04BILLTO</v>
      </c>
      <c r="C1417" s="29"/>
      <c r="D1417" s="42" t="s">
        <v>7616</v>
      </c>
      <c r="E1417" s="42" t="s">
        <v>7617</v>
      </c>
      <c r="F1417" s="42" t="s">
        <v>21</v>
      </c>
      <c r="G1417" s="42" t="s">
        <v>22</v>
      </c>
      <c r="H1417" s="42" t="s">
        <v>7618</v>
      </c>
      <c r="I1417" s="42" t="s">
        <v>24</v>
      </c>
      <c r="J1417" s="42" t="s">
        <v>2063</v>
      </c>
      <c r="K1417" s="42" t="s">
        <v>443</v>
      </c>
      <c r="L1417" s="42" t="s">
        <v>4157</v>
      </c>
      <c r="M1417" s="42" t="s">
        <v>28</v>
      </c>
      <c r="N1417" s="42" t="s">
        <v>7619</v>
      </c>
      <c r="O1417" s="42" t="s">
        <v>107</v>
      </c>
      <c r="P1417" s="42" t="s">
        <v>7620</v>
      </c>
      <c r="Q1417" s="42" t="s">
        <v>31</v>
      </c>
      <c r="R1417" s="30" t="s">
        <v>7621</v>
      </c>
      <c r="S1417" s="30" t="s">
        <v>5174</v>
      </c>
    </row>
    <row r="1418" spans="1:19" x14ac:dyDescent="0.25">
      <c r="A1418" s="31" t="s">
        <v>18</v>
      </c>
      <c r="B1418" s="36" t="str">
        <f t="shared" si="22"/>
        <v>NATP01BILLTO</v>
      </c>
      <c r="C1418" s="29"/>
      <c r="D1418" s="42" t="s">
        <v>7622</v>
      </c>
      <c r="E1418" s="42" t="s">
        <v>7623</v>
      </c>
      <c r="F1418" s="42" t="s">
        <v>21</v>
      </c>
      <c r="G1418" s="42" t="s">
        <v>22</v>
      </c>
      <c r="H1418" s="42" t="s">
        <v>7624</v>
      </c>
      <c r="I1418" s="42" t="s">
        <v>24</v>
      </c>
      <c r="J1418" s="42" t="s">
        <v>1497</v>
      </c>
      <c r="K1418" s="42" t="s">
        <v>157</v>
      </c>
      <c r="L1418" s="42" t="s">
        <v>1498</v>
      </c>
      <c r="M1418" s="42" t="s">
        <v>28</v>
      </c>
      <c r="N1418" s="42" t="s">
        <v>7625</v>
      </c>
      <c r="O1418" s="42" t="s">
        <v>107</v>
      </c>
      <c r="P1418" s="42" t="s">
        <v>7626</v>
      </c>
      <c r="Q1418" s="42" t="s">
        <v>31</v>
      </c>
      <c r="R1418" s="30" t="s">
        <v>7627</v>
      </c>
      <c r="S1418" s="30" t="s">
        <v>5174</v>
      </c>
    </row>
    <row r="1419" spans="1:19" x14ac:dyDescent="0.25">
      <c r="A1419" s="31" t="s">
        <v>31</v>
      </c>
      <c r="B1419" s="36" t="str">
        <f t="shared" si="22"/>
        <v>NAUA01BILLTO</v>
      </c>
      <c r="C1419" s="29"/>
      <c r="D1419" s="42" t="s">
        <v>7628</v>
      </c>
      <c r="E1419" s="42" t="s">
        <v>7629</v>
      </c>
      <c r="F1419" s="42" t="s">
        <v>21</v>
      </c>
      <c r="G1419" s="42" t="s">
        <v>22</v>
      </c>
      <c r="H1419" s="42" t="s">
        <v>7630</v>
      </c>
      <c r="I1419" s="42" t="s">
        <v>24</v>
      </c>
      <c r="J1419" s="42" t="s">
        <v>5718</v>
      </c>
      <c r="K1419" s="42" t="s">
        <v>48</v>
      </c>
      <c r="L1419" s="42" t="s">
        <v>5719</v>
      </c>
      <c r="M1419" s="42" t="s">
        <v>28</v>
      </c>
      <c r="N1419" s="42" t="s">
        <v>7631</v>
      </c>
      <c r="O1419" s="42" t="s">
        <v>107</v>
      </c>
      <c r="P1419" s="42" t="s">
        <v>7632</v>
      </c>
      <c r="Q1419" s="42" t="s">
        <v>31</v>
      </c>
      <c r="R1419" s="30" t="s">
        <v>7633</v>
      </c>
      <c r="S1419" s="30" t="s">
        <v>5174</v>
      </c>
    </row>
    <row r="1420" spans="1:19" x14ac:dyDescent="0.25">
      <c r="A1420" s="31" t="s">
        <v>31</v>
      </c>
      <c r="B1420" s="36" t="str">
        <f t="shared" si="22"/>
        <v>NAUB01BILLTO</v>
      </c>
      <c r="C1420" s="29"/>
      <c r="D1420" s="33" t="s">
        <v>7634</v>
      </c>
      <c r="E1420" s="33" t="s">
        <v>7635</v>
      </c>
      <c r="F1420" s="33" t="s">
        <v>21</v>
      </c>
      <c r="G1420" s="33" t="s">
        <v>22</v>
      </c>
      <c r="H1420" s="33" t="s">
        <v>7636</v>
      </c>
      <c r="I1420" s="33" t="s">
        <v>24</v>
      </c>
      <c r="J1420" s="33" t="s">
        <v>7637</v>
      </c>
      <c r="K1420" s="33" t="s">
        <v>196</v>
      </c>
      <c r="L1420" s="33" t="s">
        <v>7638</v>
      </c>
      <c r="M1420" s="33" t="s">
        <v>28</v>
      </c>
      <c r="N1420" s="33" t="s">
        <v>7639</v>
      </c>
      <c r="O1420" s="33" t="s">
        <v>107</v>
      </c>
      <c r="P1420" s="33" t="s">
        <v>7640</v>
      </c>
      <c r="Q1420" s="33" t="s">
        <v>31</v>
      </c>
      <c r="R1420" s="30" t="s">
        <v>24</v>
      </c>
      <c r="S1420" s="30" t="s">
        <v>5174</v>
      </c>
    </row>
    <row r="1421" spans="1:19" x14ac:dyDescent="0.25">
      <c r="A1421" s="31" t="s">
        <v>18</v>
      </c>
      <c r="B1421" s="36" t="str">
        <f t="shared" si="22"/>
        <v>NEWO01BILLTO</v>
      </c>
      <c r="C1421" s="29"/>
      <c r="D1421" s="33" t="s">
        <v>7648</v>
      </c>
      <c r="E1421" s="33" t="s">
        <v>7649</v>
      </c>
      <c r="F1421" s="33" t="s">
        <v>21</v>
      </c>
      <c r="G1421" s="33" t="s">
        <v>22</v>
      </c>
      <c r="H1421" s="33" t="s">
        <v>7650</v>
      </c>
      <c r="I1421" s="33" t="s">
        <v>24</v>
      </c>
      <c r="J1421" s="33" t="s">
        <v>1839</v>
      </c>
      <c r="K1421" s="33" t="s">
        <v>1130</v>
      </c>
      <c r="L1421" s="33" t="s">
        <v>3583</v>
      </c>
      <c r="M1421" s="33" t="s">
        <v>28</v>
      </c>
      <c r="N1421" s="33" t="s">
        <v>7651</v>
      </c>
      <c r="O1421" s="33" t="s">
        <v>107</v>
      </c>
      <c r="P1421" s="33" t="s">
        <v>7652</v>
      </c>
      <c r="Q1421" s="33" t="s">
        <v>31</v>
      </c>
      <c r="R1421" s="30" t="s">
        <v>7653</v>
      </c>
      <c r="S1421" s="30" t="s">
        <v>5174</v>
      </c>
    </row>
    <row r="1422" spans="1:19" x14ac:dyDescent="0.25">
      <c r="A1422" s="31" t="s">
        <v>31</v>
      </c>
      <c r="B1422" s="36" t="str">
        <f t="shared" si="22"/>
        <v>NICN01BILLTO</v>
      </c>
      <c r="C1422" s="29"/>
      <c r="D1422" s="33" t="s">
        <v>7654</v>
      </c>
      <c r="E1422" s="33" t="s">
        <v>7655</v>
      </c>
      <c r="F1422" s="33" t="s">
        <v>21</v>
      </c>
      <c r="G1422" s="33" t="s">
        <v>22</v>
      </c>
      <c r="H1422" s="33" t="s">
        <v>7656</v>
      </c>
      <c r="I1422" s="33" t="s">
        <v>24</v>
      </c>
      <c r="J1422" s="33" t="s">
        <v>7657</v>
      </c>
      <c r="K1422" s="33" t="s">
        <v>1893</v>
      </c>
      <c r="L1422" s="33" t="s">
        <v>7658</v>
      </c>
      <c r="M1422" s="33" t="s">
        <v>28</v>
      </c>
      <c r="N1422" s="33" t="s">
        <v>7659</v>
      </c>
      <c r="O1422" s="33" t="s">
        <v>107</v>
      </c>
      <c r="P1422" s="33" t="s">
        <v>7660</v>
      </c>
      <c r="Q1422" s="33" t="s">
        <v>31</v>
      </c>
      <c r="R1422" s="30" t="s">
        <v>7661</v>
      </c>
      <c r="S1422" s="30" t="s">
        <v>5174</v>
      </c>
    </row>
    <row r="1423" spans="1:19" x14ac:dyDescent="0.25">
      <c r="A1423" s="31" t="s">
        <v>31</v>
      </c>
      <c r="B1423" s="36" t="str">
        <f t="shared" si="22"/>
        <v>NOGF01BILLTO</v>
      </c>
      <c r="C1423" s="29"/>
      <c r="D1423" s="33" t="s">
        <v>7662</v>
      </c>
      <c r="E1423" s="33" t="s">
        <v>7663</v>
      </c>
      <c r="F1423" s="33" t="s">
        <v>21</v>
      </c>
      <c r="G1423" s="33" t="s">
        <v>22</v>
      </c>
      <c r="H1423" s="33" t="s">
        <v>7664</v>
      </c>
      <c r="I1423" s="33" t="s">
        <v>24</v>
      </c>
      <c r="J1423" s="33" t="s">
        <v>1971</v>
      </c>
      <c r="K1423" s="33" t="s">
        <v>663</v>
      </c>
      <c r="L1423" s="33" t="s">
        <v>7665</v>
      </c>
      <c r="M1423" s="33" t="s">
        <v>28</v>
      </c>
      <c r="N1423" s="33" t="s">
        <v>7666</v>
      </c>
      <c r="O1423" s="33" t="s">
        <v>107</v>
      </c>
      <c r="P1423" s="33" t="s">
        <v>7667</v>
      </c>
      <c r="Q1423" s="33" t="s">
        <v>31</v>
      </c>
      <c r="R1423" s="30" t="s">
        <v>7668</v>
      </c>
      <c r="S1423" s="30" t="s">
        <v>5174</v>
      </c>
    </row>
    <row r="1424" spans="1:19" x14ac:dyDescent="0.25">
      <c r="A1424" s="31" t="s">
        <v>31</v>
      </c>
      <c r="B1424" s="36" t="str">
        <f t="shared" si="22"/>
        <v>NORA02BILLTO</v>
      </c>
      <c r="C1424" s="29"/>
      <c r="D1424" s="42" t="s">
        <v>7669</v>
      </c>
      <c r="E1424" s="42" t="s">
        <v>7670</v>
      </c>
      <c r="F1424" s="42" t="s">
        <v>21</v>
      </c>
      <c r="G1424" s="42" t="s">
        <v>22</v>
      </c>
      <c r="H1424" s="42" t="s">
        <v>7671</v>
      </c>
      <c r="I1424" s="42" t="s">
        <v>24</v>
      </c>
      <c r="J1424" s="42" t="s">
        <v>6915</v>
      </c>
      <c r="K1424" s="42" t="s">
        <v>68</v>
      </c>
      <c r="L1424" s="42" t="s">
        <v>7672</v>
      </c>
      <c r="M1424" s="42" t="s">
        <v>28</v>
      </c>
      <c r="N1424" s="42" t="s">
        <v>7673</v>
      </c>
      <c r="O1424" s="42" t="s">
        <v>107</v>
      </c>
      <c r="P1424" s="42" t="s">
        <v>7674</v>
      </c>
      <c r="Q1424" s="42" t="s">
        <v>31</v>
      </c>
      <c r="R1424" s="30" t="s">
        <v>7675</v>
      </c>
      <c r="S1424" s="30" t="s">
        <v>5174</v>
      </c>
    </row>
    <row r="1425" spans="1:19" x14ac:dyDescent="0.25">
      <c r="A1425" s="31" t="s">
        <v>31</v>
      </c>
      <c r="B1425" s="36" t="str">
        <f t="shared" si="22"/>
        <v>NORC01BILLTO</v>
      </c>
      <c r="C1425" s="29"/>
      <c r="D1425" s="42" t="s">
        <v>7676</v>
      </c>
      <c r="E1425" s="42" t="s">
        <v>7677</v>
      </c>
      <c r="F1425" s="42" t="s">
        <v>21</v>
      </c>
      <c r="G1425" s="42" t="s">
        <v>22</v>
      </c>
      <c r="H1425" s="42" t="s">
        <v>7678</v>
      </c>
      <c r="I1425" s="42" t="s">
        <v>7679</v>
      </c>
      <c r="J1425" s="42" t="s">
        <v>7680</v>
      </c>
      <c r="K1425" s="42" t="s">
        <v>427</v>
      </c>
      <c r="L1425" s="42" t="s">
        <v>7681</v>
      </c>
      <c r="M1425" s="42" t="s">
        <v>28</v>
      </c>
      <c r="N1425" s="42" t="s">
        <v>7682</v>
      </c>
      <c r="O1425" s="42" t="s">
        <v>107</v>
      </c>
      <c r="P1425" s="42" t="s">
        <v>7683</v>
      </c>
      <c r="Q1425" s="42" t="s">
        <v>31</v>
      </c>
      <c r="R1425" s="30" t="s">
        <v>7684</v>
      </c>
      <c r="S1425" s="30" t="s">
        <v>5174</v>
      </c>
    </row>
    <row r="1426" spans="1:19" x14ac:dyDescent="0.25">
      <c r="A1426" s="31" t="s">
        <v>18</v>
      </c>
      <c r="B1426" s="36" t="str">
        <f t="shared" si="22"/>
        <v>NORC02BILLTO</v>
      </c>
      <c r="C1426" s="29"/>
      <c r="D1426" s="33" t="s">
        <v>7685</v>
      </c>
      <c r="E1426" s="33" t="s">
        <v>7686</v>
      </c>
      <c r="F1426" s="33" t="s">
        <v>21</v>
      </c>
      <c r="G1426" s="33" t="s">
        <v>22</v>
      </c>
      <c r="H1426" s="33" t="s">
        <v>7687</v>
      </c>
      <c r="I1426" s="33" t="s">
        <v>24</v>
      </c>
      <c r="J1426" s="33" t="s">
        <v>2313</v>
      </c>
      <c r="K1426" s="33" t="s">
        <v>48</v>
      </c>
      <c r="L1426" s="33" t="s">
        <v>7249</v>
      </c>
      <c r="M1426" s="33" t="s">
        <v>28</v>
      </c>
      <c r="N1426" s="33" t="s">
        <v>7688</v>
      </c>
      <c r="O1426" s="33" t="s">
        <v>107</v>
      </c>
      <c r="P1426" s="33" t="s">
        <v>7689</v>
      </c>
      <c r="Q1426" s="33" t="s">
        <v>31</v>
      </c>
      <c r="R1426" s="30" t="s">
        <v>7684</v>
      </c>
      <c r="S1426" s="30" t="s">
        <v>5174</v>
      </c>
    </row>
    <row r="1427" spans="1:19" x14ac:dyDescent="0.25">
      <c r="A1427" s="31" t="s">
        <v>18</v>
      </c>
      <c r="B1427" s="36" t="str">
        <f t="shared" si="22"/>
        <v>NORC03BILLTO</v>
      </c>
      <c r="C1427" s="29"/>
      <c r="D1427" s="42" t="s">
        <v>7690</v>
      </c>
      <c r="E1427" s="42" t="s">
        <v>7691</v>
      </c>
      <c r="F1427" s="42" t="s">
        <v>21</v>
      </c>
      <c r="G1427" s="42" t="s">
        <v>22</v>
      </c>
      <c r="H1427" s="42" t="s">
        <v>7692</v>
      </c>
      <c r="I1427" s="42" t="s">
        <v>24</v>
      </c>
      <c r="J1427" s="42" t="s">
        <v>1875</v>
      </c>
      <c r="K1427" s="42" t="s">
        <v>259</v>
      </c>
      <c r="L1427" s="42" t="s">
        <v>7693</v>
      </c>
      <c r="M1427" s="42" t="s">
        <v>28</v>
      </c>
      <c r="N1427" s="42" t="s">
        <v>7694</v>
      </c>
      <c r="O1427" s="42" t="s">
        <v>107</v>
      </c>
      <c r="P1427" s="42" t="s">
        <v>7695</v>
      </c>
      <c r="Q1427" s="42" t="s">
        <v>31</v>
      </c>
      <c r="R1427" s="30" t="s">
        <v>7696</v>
      </c>
      <c r="S1427" s="30" t="s">
        <v>5174</v>
      </c>
    </row>
    <row r="1428" spans="1:19" x14ac:dyDescent="0.25">
      <c r="A1428" s="31" t="s">
        <v>18</v>
      </c>
      <c r="B1428" s="36" t="str">
        <f t="shared" si="22"/>
        <v>NORC06BILLTO</v>
      </c>
      <c r="C1428" s="29"/>
      <c r="D1428" s="33" t="s">
        <v>7697</v>
      </c>
      <c r="E1428" s="33" t="s">
        <v>7698</v>
      </c>
      <c r="F1428" s="33" t="s">
        <v>21</v>
      </c>
      <c r="G1428" s="33" t="s">
        <v>22</v>
      </c>
      <c r="H1428" s="33" t="s">
        <v>7699</v>
      </c>
      <c r="I1428" s="33" t="s">
        <v>24</v>
      </c>
      <c r="J1428" s="33" t="s">
        <v>7700</v>
      </c>
      <c r="K1428" s="33" t="s">
        <v>104</v>
      </c>
      <c r="L1428" s="33" t="s">
        <v>7701</v>
      </c>
      <c r="M1428" s="33" t="s">
        <v>28</v>
      </c>
      <c r="N1428" s="33" t="s">
        <v>7702</v>
      </c>
      <c r="O1428" s="33" t="s">
        <v>107</v>
      </c>
      <c r="P1428" s="33" t="s">
        <v>7703</v>
      </c>
      <c r="Q1428" s="33" t="s">
        <v>31</v>
      </c>
      <c r="R1428" s="30" t="s">
        <v>7684</v>
      </c>
      <c r="S1428" s="30" t="s">
        <v>5174</v>
      </c>
    </row>
    <row r="1429" spans="1:19" x14ac:dyDescent="0.25">
      <c r="A1429" s="31" t="s">
        <v>18</v>
      </c>
      <c r="B1429" s="36" t="str">
        <f t="shared" si="22"/>
        <v>NORC07BILLTO</v>
      </c>
      <c r="C1429" s="29"/>
      <c r="D1429" s="33" t="s">
        <v>7704</v>
      </c>
      <c r="E1429" s="33" t="s">
        <v>7705</v>
      </c>
      <c r="F1429" s="33" t="s">
        <v>21</v>
      </c>
      <c r="G1429" s="33" t="s">
        <v>22</v>
      </c>
      <c r="H1429" s="33" t="s">
        <v>7706</v>
      </c>
      <c r="I1429" s="33" t="s">
        <v>24</v>
      </c>
      <c r="J1429" s="33" t="s">
        <v>3114</v>
      </c>
      <c r="K1429" s="33" t="s">
        <v>87</v>
      </c>
      <c r="L1429" s="33" t="s">
        <v>7707</v>
      </c>
      <c r="M1429" s="33" t="s">
        <v>28</v>
      </c>
      <c r="N1429" s="33" t="s">
        <v>7708</v>
      </c>
      <c r="O1429" s="33" t="s">
        <v>107</v>
      </c>
      <c r="P1429" s="33" t="s">
        <v>7709</v>
      </c>
      <c r="Q1429" s="33" t="s">
        <v>31</v>
      </c>
      <c r="R1429" s="30" t="s">
        <v>7710</v>
      </c>
      <c r="S1429" s="30" t="s">
        <v>5174</v>
      </c>
    </row>
    <row r="1430" spans="1:19" x14ac:dyDescent="0.25">
      <c r="A1430" s="31" t="s">
        <v>18</v>
      </c>
      <c r="B1430" s="36" t="str">
        <f t="shared" si="22"/>
        <v>NORN01BILLTO</v>
      </c>
      <c r="C1430" s="29"/>
      <c r="D1430" s="42" t="s">
        <v>7711</v>
      </c>
      <c r="E1430" s="42" t="s">
        <v>7712</v>
      </c>
      <c r="F1430" s="42" t="s">
        <v>21</v>
      </c>
      <c r="G1430" s="42" t="s">
        <v>22</v>
      </c>
      <c r="H1430" s="42" t="s">
        <v>7713</v>
      </c>
      <c r="I1430" s="42" t="s">
        <v>24</v>
      </c>
      <c r="J1430" s="42" t="s">
        <v>568</v>
      </c>
      <c r="K1430" s="42" t="s">
        <v>213</v>
      </c>
      <c r="L1430" s="42" t="s">
        <v>2552</v>
      </c>
      <c r="M1430" s="42" t="s">
        <v>28</v>
      </c>
      <c r="N1430" s="42" t="s">
        <v>7714</v>
      </c>
      <c r="O1430" s="42" t="s">
        <v>107</v>
      </c>
      <c r="P1430" s="42" t="s">
        <v>7715</v>
      </c>
      <c r="Q1430" s="42" t="s">
        <v>31</v>
      </c>
      <c r="R1430" s="30" t="s">
        <v>7716</v>
      </c>
      <c r="S1430" s="30" t="s">
        <v>5174</v>
      </c>
    </row>
    <row r="1431" spans="1:19" x14ac:dyDescent="0.25">
      <c r="A1431" s="31" t="s">
        <v>18</v>
      </c>
      <c r="B1431" s="36" t="str">
        <f t="shared" si="22"/>
        <v>NORS03BILLTO</v>
      </c>
      <c r="C1431" s="29"/>
      <c r="D1431" s="42" t="s">
        <v>7717</v>
      </c>
      <c r="E1431" s="42" t="s">
        <v>7718</v>
      </c>
      <c r="F1431" s="42" t="s">
        <v>21</v>
      </c>
      <c r="G1431" s="42" t="s">
        <v>22</v>
      </c>
      <c r="H1431" s="42" t="s">
        <v>7719</v>
      </c>
      <c r="I1431" s="42" t="s">
        <v>24</v>
      </c>
      <c r="J1431" s="42" t="s">
        <v>2398</v>
      </c>
      <c r="K1431" s="42" t="s">
        <v>213</v>
      </c>
      <c r="L1431" s="42" t="s">
        <v>2399</v>
      </c>
      <c r="M1431" s="42" t="s">
        <v>28</v>
      </c>
      <c r="N1431" s="42" t="s">
        <v>7720</v>
      </c>
      <c r="O1431" s="42" t="s">
        <v>107</v>
      </c>
      <c r="P1431" s="42" t="s">
        <v>7721</v>
      </c>
      <c r="Q1431" s="42" t="s">
        <v>31</v>
      </c>
      <c r="R1431" s="30" t="s">
        <v>24</v>
      </c>
      <c r="S1431" s="30" t="s">
        <v>5174</v>
      </c>
    </row>
    <row r="1432" spans="1:19" x14ac:dyDescent="0.25">
      <c r="A1432" s="31" t="s">
        <v>18</v>
      </c>
      <c r="B1432" s="36" t="str">
        <f t="shared" si="22"/>
        <v>NWPA01BILLTO</v>
      </c>
      <c r="C1432" s="29"/>
      <c r="D1432" s="33" t="s">
        <v>7722</v>
      </c>
      <c r="E1432" s="33" t="s">
        <v>7723</v>
      </c>
      <c r="F1432" s="33" t="s">
        <v>21</v>
      </c>
      <c r="G1432" s="33" t="s">
        <v>22</v>
      </c>
      <c r="H1432" s="33" t="s">
        <v>7724</v>
      </c>
      <c r="I1432" s="33" t="s">
        <v>24</v>
      </c>
      <c r="J1432" s="33" t="s">
        <v>3114</v>
      </c>
      <c r="K1432" s="33" t="s">
        <v>87</v>
      </c>
      <c r="L1432" s="33" t="s">
        <v>7725</v>
      </c>
      <c r="M1432" s="33" t="s">
        <v>28</v>
      </c>
      <c r="N1432" s="33" t="s">
        <v>7726</v>
      </c>
      <c r="O1432" s="33" t="s">
        <v>107</v>
      </c>
      <c r="P1432" s="33" t="s">
        <v>7727</v>
      </c>
      <c r="Q1432" s="33" t="s">
        <v>31</v>
      </c>
      <c r="R1432" s="30" t="s">
        <v>7728</v>
      </c>
      <c r="S1432" s="30" t="s">
        <v>5174</v>
      </c>
    </row>
    <row r="1433" spans="1:19" x14ac:dyDescent="0.25">
      <c r="A1433" s="31" t="s">
        <v>18</v>
      </c>
      <c r="B1433" s="36" t="str">
        <f t="shared" si="22"/>
        <v>NYEP01BILLTO</v>
      </c>
      <c r="C1433" s="29"/>
      <c r="D1433" s="33" t="s">
        <v>7729</v>
      </c>
      <c r="E1433" s="33" t="s">
        <v>7730</v>
      </c>
      <c r="F1433" s="33" t="s">
        <v>21</v>
      </c>
      <c r="G1433" s="33" t="s">
        <v>22</v>
      </c>
      <c r="H1433" s="33" t="s">
        <v>7731</v>
      </c>
      <c r="I1433" s="33" t="s">
        <v>24</v>
      </c>
      <c r="J1433" s="33" t="s">
        <v>4635</v>
      </c>
      <c r="K1433" s="33" t="s">
        <v>68</v>
      </c>
      <c r="L1433" s="33" t="s">
        <v>7732</v>
      </c>
      <c r="M1433" s="33" t="s">
        <v>28</v>
      </c>
      <c r="N1433" s="33" t="s">
        <v>7733</v>
      </c>
      <c r="O1433" s="33" t="s">
        <v>107</v>
      </c>
      <c r="P1433" s="33" t="s">
        <v>7734</v>
      </c>
      <c r="Q1433" s="33" t="s">
        <v>31</v>
      </c>
      <c r="R1433" s="30" t="s">
        <v>7735</v>
      </c>
      <c r="S1433" s="30" t="s">
        <v>5174</v>
      </c>
    </row>
    <row r="1434" spans="1:19" x14ac:dyDescent="0.25">
      <c r="A1434" s="31" t="s">
        <v>31</v>
      </c>
      <c r="B1434" s="36" t="str">
        <f t="shared" si="22"/>
        <v>OBLP01BILLTO</v>
      </c>
      <c r="C1434" s="29"/>
      <c r="D1434" s="33" t="s">
        <v>7736</v>
      </c>
      <c r="E1434" s="33" t="s">
        <v>7737</v>
      </c>
      <c r="F1434" s="33" t="s">
        <v>21</v>
      </c>
      <c r="G1434" s="33" t="s">
        <v>22</v>
      </c>
      <c r="H1434" s="33" t="s">
        <v>7738</v>
      </c>
      <c r="I1434" s="33" t="s">
        <v>24</v>
      </c>
      <c r="J1434" s="33" t="s">
        <v>1433</v>
      </c>
      <c r="K1434" s="33" t="s">
        <v>213</v>
      </c>
      <c r="L1434" s="33" t="s">
        <v>7739</v>
      </c>
      <c r="M1434" s="33" t="s">
        <v>28</v>
      </c>
      <c r="N1434" s="33" t="s">
        <v>7740</v>
      </c>
      <c r="O1434" s="33" t="s">
        <v>107</v>
      </c>
      <c r="P1434" s="33" t="s">
        <v>7741</v>
      </c>
      <c r="Q1434" s="33" t="s">
        <v>31</v>
      </c>
      <c r="R1434" s="30" t="s">
        <v>7742</v>
      </c>
      <c r="S1434" s="30" t="s">
        <v>5174</v>
      </c>
    </row>
    <row r="1435" spans="1:19" x14ac:dyDescent="0.25">
      <c r="A1435" s="31" t="s">
        <v>31</v>
      </c>
      <c r="B1435" s="36" t="str">
        <f t="shared" si="22"/>
        <v>OCEA01BILLTO</v>
      </c>
      <c r="C1435" s="29"/>
      <c r="D1435" s="33" t="s">
        <v>7743</v>
      </c>
      <c r="E1435" s="33" t="s">
        <v>7744</v>
      </c>
      <c r="F1435" s="33" t="s">
        <v>21</v>
      </c>
      <c r="G1435" s="33" t="s">
        <v>22</v>
      </c>
      <c r="H1435" s="33" t="s">
        <v>7745</v>
      </c>
      <c r="I1435" s="33" t="s">
        <v>1146</v>
      </c>
      <c r="J1435" s="33" t="s">
        <v>2110</v>
      </c>
      <c r="K1435" s="33" t="s">
        <v>196</v>
      </c>
      <c r="L1435" s="33" t="s">
        <v>2111</v>
      </c>
      <c r="M1435" s="33" t="s">
        <v>28</v>
      </c>
      <c r="N1435" s="33" t="s">
        <v>7746</v>
      </c>
      <c r="O1435" s="33" t="s">
        <v>107</v>
      </c>
      <c r="P1435" s="33" t="s">
        <v>7747</v>
      </c>
      <c r="Q1435" s="33" t="s">
        <v>31</v>
      </c>
      <c r="R1435" s="30" t="s">
        <v>24</v>
      </c>
      <c r="S1435" s="30" t="s">
        <v>5174</v>
      </c>
    </row>
    <row r="1436" spans="1:19" x14ac:dyDescent="0.25">
      <c r="A1436" s="31" t="s">
        <v>31</v>
      </c>
      <c r="B1436" s="36" t="str">
        <f t="shared" si="22"/>
        <v>OCEM01BILLTO</v>
      </c>
      <c r="C1436" s="29"/>
      <c r="D1436" s="33" t="s">
        <v>7748</v>
      </c>
      <c r="E1436" s="33" t="s">
        <v>7749</v>
      </c>
      <c r="F1436" s="33" t="s">
        <v>21</v>
      </c>
      <c r="G1436" s="33" t="s">
        <v>22</v>
      </c>
      <c r="H1436" s="33" t="s">
        <v>7750</v>
      </c>
      <c r="I1436" s="33" t="s">
        <v>24</v>
      </c>
      <c r="J1436" s="33" t="s">
        <v>7751</v>
      </c>
      <c r="K1436" s="33" t="s">
        <v>60</v>
      </c>
      <c r="L1436" s="33" t="s">
        <v>7752</v>
      </c>
      <c r="M1436" s="33" t="s">
        <v>28</v>
      </c>
      <c r="N1436" s="33" t="s">
        <v>7753</v>
      </c>
      <c r="O1436" s="33" t="s">
        <v>107</v>
      </c>
      <c r="P1436" s="33" t="s">
        <v>7754</v>
      </c>
      <c r="Q1436" s="33" t="s">
        <v>31</v>
      </c>
      <c r="R1436" s="30" t="s">
        <v>7755</v>
      </c>
      <c r="S1436" s="30" t="s">
        <v>5174</v>
      </c>
    </row>
    <row r="1437" spans="1:19" x14ac:dyDescent="0.25">
      <c r="A1437" s="31" t="s">
        <v>18</v>
      </c>
      <c r="B1437" s="36" t="str">
        <f t="shared" si="22"/>
        <v>OFFB02BILLTO</v>
      </c>
      <c r="C1437" s="29"/>
      <c r="D1437" s="33" t="s">
        <v>7768</v>
      </c>
      <c r="E1437" s="33" t="s">
        <v>7769</v>
      </c>
      <c r="F1437" s="33" t="s">
        <v>21</v>
      </c>
      <c r="G1437" s="33" t="s">
        <v>22</v>
      </c>
      <c r="H1437" s="33" t="s">
        <v>7770</v>
      </c>
      <c r="I1437" s="33" t="s">
        <v>24</v>
      </c>
      <c r="J1437" s="33" t="s">
        <v>6312</v>
      </c>
      <c r="K1437" s="33" t="s">
        <v>3651</v>
      </c>
      <c r="L1437" s="33" t="s">
        <v>7771</v>
      </c>
      <c r="M1437" s="33" t="s">
        <v>28</v>
      </c>
      <c r="N1437" s="33" t="s">
        <v>7772</v>
      </c>
      <c r="O1437" s="33" t="s">
        <v>107</v>
      </c>
      <c r="P1437" s="33" t="s">
        <v>7773</v>
      </c>
      <c r="Q1437" s="33" t="s">
        <v>31</v>
      </c>
      <c r="R1437" s="30" t="s">
        <v>7774</v>
      </c>
      <c r="S1437" s="30" t="s">
        <v>5174</v>
      </c>
    </row>
    <row r="1438" spans="1:19" x14ac:dyDescent="0.25">
      <c r="A1438" s="31" t="s">
        <v>31</v>
      </c>
      <c r="B1438" s="36" t="str">
        <f t="shared" si="22"/>
        <v>OHSU01BILLTO</v>
      </c>
      <c r="C1438" s="29"/>
      <c r="D1438" s="33" t="s">
        <v>7775</v>
      </c>
      <c r="E1438" s="33" t="s">
        <v>7776</v>
      </c>
      <c r="F1438" s="33" t="s">
        <v>21</v>
      </c>
      <c r="G1438" s="33" t="s">
        <v>22</v>
      </c>
      <c r="H1438" s="33" t="s">
        <v>7777</v>
      </c>
      <c r="I1438" s="33" t="s">
        <v>24</v>
      </c>
      <c r="J1438" s="33" t="s">
        <v>7778</v>
      </c>
      <c r="K1438" s="33" t="s">
        <v>1013</v>
      </c>
      <c r="L1438" s="33" t="s">
        <v>7779</v>
      </c>
      <c r="M1438" s="33" t="s">
        <v>28</v>
      </c>
      <c r="N1438" s="33" t="s">
        <v>7780</v>
      </c>
      <c r="O1438" s="33" t="s">
        <v>107</v>
      </c>
      <c r="P1438" s="33" t="s">
        <v>7781</v>
      </c>
      <c r="Q1438" s="33" t="s">
        <v>31</v>
      </c>
      <c r="R1438" s="30" t="s">
        <v>7782</v>
      </c>
      <c r="S1438" s="30" t="s">
        <v>5174</v>
      </c>
    </row>
    <row r="1439" spans="1:19" x14ac:dyDescent="0.25">
      <c r="A1439" s="31" t="s">
        <v>31</v>
      </c>
      <c r="B1439" s="36" t="str">
        <f t="shared" si="22"/>
        <v>OKST01BILLTO</v>
      </c>
      <c r="C1439" s="29"/>
      <c r="D1439" s="42" t="s">
        <v>7790</v>
      </c>
      <c r="E1439" s="42" t="s">
        <v>7791</v>
      </c>
      <c r="F1439" s="42" t="s">
        <v>21</v>
      </c>
      <c r="G1439" s="42" t="s">
        <v>22</v>
      </c>
      <c r="H1439" s="42" t="s">
        <v>7792</v>
      </c>
      <c r="I1439" s="42" t="s">
        <v>24</v>
      </c>
      <c r="J1439" s="42" t="s">
        <v>1068</v>
      </c>
      <c r="K1439" s="42" t="s">
        <v>60</v>
      </c>
      <c r="L1439" s="42" t="s">
        <v>7793</v>
      </c>
      <c r="M1439" s="42" t="s">
        <v>28</v>
      </c>
      <c r="N1439" s="42" t="s">
        <v>7794</v>
      </c>
      <c r="O1439" s="42" t="s">
        <v>107</v>
      </c>
      <c r="P1439" s="42" t="s">
        <v>7795</v>
      </c>
      <c r="Q1439" s="42" t="s">
        <v>31</v>
      </c>
      <c r="R1439" s="30" t="s">
        <v>24</v>
      </c>
      <c r="S1439" s="30" t="s">
        <v>5174</v>
      </c>
    </row>
    <row r="1440" spans="1:19" x14ac:dyDescent="0.25">
      <c r="A1440" s="31" t="s">
        <v>18</v>
      </c>
      <c r="B1440" s="36" t="str">
        <f t="shared" si="22"/>
        <v>OLDG01BILLTO</v>
      </c>
      <c r="C1440" s="29"/>
      <c r="D1440" s="42" t="s">
        <v>7796</v>
      </c>
      <c r="E1440" s="42" t="s">
        <v>7797</v>
      </c>
      <c r="F1440" s="42" t="s">
        <v>21</v>
      </c>
      <c r="G1440" s="42" t="s">
        <v>22</v>
      </c>
      <c r="H1440" s="42" t="s">
        <v>7798</v>
      </c>
      <c r="I1440" s="42" t="s">
        <v>24</v>
      </c>
      <c r="J1440" s="42" t="s">
        <v>5672</v>
      </c>
      <c r="K1440" s="42" t="s">
        <v>1733</v>
      </c>
      <c r="L1440" s="42" t="s">
        <v>5673</v>
      </c>
      <c r="M1440" s="42" t="s">
        <v>28</v>
      </c>
      <c r="N1440" s="42" t="s">
        <v>7799</v>
      </c>
      <c r="O1440" s="42" t="s">
        <v>107</v>
      </c>
      <c r="P1440" s="42" t="s">
        <v>7800</v>
      </c>
      <c r="Q1440" s="42" t="s">
        <v>31</v>
      </c>
      <c r="R1440" s="30" t="s">
        <v>7801</v>
      </c>
      <c r="S1440" s="30" t="s">
        <v>5174</v>
      </c>
    </row>
    <row r="1441" spans="1:19" x14ac:dyDescent="0.25">
      <c r="A1441" s="31" t="s">
        <v>31</v>
      </c>
      <c r="B1441" s="36" t="str">
        <f t="shared" si="22"/>
        <v>OLDT01BILLTO</v>
      </c>
      <c r="C1441" s="29"/>
      <c r="D1441" s="42" t="s">
        <v>7802</v>
      </c>
      <c r="E1441" s="42" t="s">
        <v>7803</v>
      </c>
      <c r="F1441" s="42" t="s">
        <v>21</v>
      </c>
      <c r="G1441" s="42" t="s">
        <v>22</v>
      </c>
      <c r="H1441" s="42" t="s">
        <v>7804</v>
      </c>
      <c r="I1441" s="42" t="s">
        <v>24</v>
      </c>
      <c r="J1441" s="42" t="s">
        <v>195</v>
      </c>
      <c r="K1441" s="42" t="s">
        <v>196</v>
      </c>
      <c r="L1441" s="42" t="s">
        <v>1611</v>
      </c>
      <c r="M1441" s="42" t="s">
        <v>28</v>
      </c>
      <c r="N1441" s="42" t="s">
        <v>7805</v>
      </c>
      <c r="O1441" s="42" t="s">
        <v>107</v>
      </c>
      <c r="P1441" s="42" t="s">
        <v>7806</v>
      </c>
      <c r="Q1441" s="42" t="s">
        <v>31</v>
      </c>
      <c r="R1441" s="30" t="s">
        <v>7807</v>
      </c>
      <c r="S1441" s="30" t="s">
        <v>5174</v>
      </c>
    </row>
    <row r="1442" spans="1:19" x14ac:dyDescent="0.25">
      <c r="A1442" s="31" t="s">
        <v>18</v>
      </c>
      <c r="B1442" s="36" t="str">
        <f t="shared" si="22"/>
        <v>OLDT02BILLTO</v>
      </c>
      <c r="C1442" s="29"/>
      <c r="D1442" s="33" t="s">
        <v>7808</v>
      </c>
      <c r="E1442" s="33" t="s">
        <v>7809</v>
      </c>
      <c r="F1442" s="33" t="s">
        <v>21</v>
      </c>
      <c r="G1442" s="33" t="s">
        <v>22</v>
      </c>
      <c r="H1442" s="33" t="s">
        <v>7810</v>
      </c>
      <c r="I1442" s="33" t="s">
        <v>24</v>
      </c>
      <c r="J1442" s="33" t="s">
        <v>7811</v>
      </c>
      <c r="K1442" s="33" t="s">
        <v>48</v>
      </c>
      <c r="L1442" s="33" t="s">
        <v>7812</v>
      </c>
      <c r="M1442" s="33" t="s">
        <v>28</v>
      </c>
      <c r="N1442" s="33" t="s">
        <v>7813</v>
      </c>
      <c r="O1442" s="33" t="s">
        <v>107</v>
      </c>
      <c r="P1442" s="33" t="s">
        <v>7814</v>
      </c>
      <c r="Q1442" s="33" t="s">
        <v>31</v>
      </c>
      <c r="R1442" s="30" t="s">
        <v>24</v>
      </c>
      <c r="S1442" s="30" t="s">
        <v>5174</v>
      </c>
    </row>
    <row r="1443" spans="1:19" x14ac:dyDescent="0.25">
      <c r="A1443" s="31" t="s">
        <v>18</v>
      </c>
      <c r="B1443" s="36" t="str">
        <f t="shared" si="22"/>
        <v>OLDV01BILLTO</v>
      </c>
      <c r="C1443" s="29"/>
      <c r="D1443" s="33" t="s">
        <v>7815</v>
      </c>
      <c r="E1443" s="33" t="s">
        <v>7816</v>
      </c>
      <c r="F1443" s="33" t="s">
        <v>21</v>
      </c>
      <c r="G1443" s="33" t="s">
        <v>22</v>
      </c>
      <c r="H1443" s="33" t="s">
        <v>7817</v>
      </c>
      <c r="I1443" s="33" t="s">
        <v>24</v>
      </c>
      <c r="J1443" s="33" t="s">
        <v>1783</v>
      </c>
      <c r="K1443" s="33" t="s">
        <v>1130</v>
      </c>
      <c r="L1443" s="33" t="s">
        <v>7818</v>
      </c>
      <c r="M1443" s="33" t="s">
        <v>28</v>
      </c>
      <c r="N1443" s="33" t="s">
        <v>7819</v>
      </c>
      <c r="O1443" s="33" t="s">
        <v>107</v>
      </c>
      <c r="P1443" s="33" t="s">
        <v>7820</v>
      </c>
      <c r="Q1443" s="33" t="s">
        <v>31</v>
      </c>
      <c r="R1443" s="30" t="s">
        <v>7821</v>
      </c>
      <c r="S1443" s="30" t="s">
        <v>5174</v>
      </c>
    </row>
    <row r="1444" spans="1:19" x14ac:dyDescent="0.25">
      <c r="A1444" s="31" t="s">
        <v>18</v>
      </c>
      <c r="B1444" s="36" t="str">
        <f t="shared" si="22"/>
        <v>ONCU04BILLTO</v>
      </c>
      <c r="C1444" s="29"/>
      <c r="D1444" s="42" t="s">
        <v>7838</v>
      </c>
      <c r="E1444" s="42" t="s">
        <v>7839</v>
      </c>
      <c r="F1444" s="42" t="s">
        <v>21</v>
      </c>
      <c r="G1444" s="42" t="s">
        <v>22</v>
      </c>
      <c r="H1444" s="42" t="s">
        <v>7840</v>
      </c>
      <c r="I1444" s="42" t="s">
        <v>24</v>
      </c>
      <c r="J1444" s="42" t="s">
        <v>7841</v>
      </c>
      <c r="K1444" s="42" t="s">
        <v>1013</v>
      </c>
      <c r="L1444" s="42" t="s">
        <v>7842</v>
      </c>
      <c r="M1444" s="42" t="s">
        <v>28</v>
      </c>
      <c r="N1444" s="42" t="s">
        <v>7843</v>
      </c>
      <c r="O1444" s="42" t="s">
        <v>107</v>
      </c>
      <c r="P1444" s="42" t="s">
        <v>7844</v>
      </c>
      <c r="Q1444" s="42" t="s">
        <v>31</v>
      </c>
      <c r="R1444" s="30" t="s">
        <v>7845</v>
      </c>
      <c r="S1444" s="30" t="s">
        <v>5174</v>
      </c>
    </row>
    <row r="1445" spans="1:19" x14ac:dyDescent="0.25">
      <c r="A1445" s="31" t="s">
        <v>31</v>
      </c>
      <c r="B1445" s="36" t="str">
        <f t="shared" si="22"/>
        <v>ONES01BILLTO</v>
      </c>
      <c r="C1445" s="29"/>
      <c r="D1445" s="42" t="s">
        <v>7846</v>
      </c>
      <c r="E1445" s="42" t="s">
        <v>7847</v>
      </c>
      <c r="F1445" s="42" t="s">
        <v>21</v>
      </c>
      <c r="G1445" s="42" t="s">
        <v>22</v>
      </c>
      <c r="H1445" s="42" t="s">
        <v>7848</v>
      </c>
      <c r="I1445" s="42" t="s">
        <v>24</v>
      </c>
      <c r="J1445" s="42" t="s">
        <v>7849</v>
      </c>
      <c r="K1445" s="42" t="s">
        <v>1981</v>
      </c>
      <c r="L1445" s="42" t="s">
        <v>7850</v>
      </c>
      <c r="M1445" s="42" t="s">
        <v>28</v>
      </c>
      <c r="N1445" s="42" t="s">
        <v>7851</v>
      </c>
      <c r="O1445" s="42" t="s">
        <v>107</v>
      </c>
      <c r="P1445" s="42" t="s">
        <v>7852</v>
      </c>
      <c r="Q1445" s="42" t="s">
        <v>31</v>
      </c>
      <c r="R1445" s="30" t="s">
        <v>7853</v>
      </c>
      <c r="S1445" s="30" t="s">
        <v>5174</v>
      </c>
    </row>
    <row r="1446" spans="1:19" x14ac:dyDescent="0.25">
      <c r="A1446" s="31" t="s">
        <v>18</v>
      </c>
      <c r="B1446" s="36" t="str">
        <f t="shared" si="22"/>
        <v>ONES02BILLTO</v>
      </c>
      <c r="C1446" s="29"/>
      <c r="D1446" s="42" t="s">
        <v>7854</v>
      </c>
      <c r="E1446" s="42" t="s">
        <v>7855</v>
      </c>
      <c r="F1446" s="42" t="s">
        <v>21</v>
      </c>
      <c r="G1446" s="42" t="s">
        <v>22</v>
      </c>
      <c r="H1446" s="42" t="s">
        <v>7856</v>
      </c>
      <c r="I1446" s="42" t="s">
        <v>24</v>
      </c>
      <c r="J1446" s="42" t="s">
        <v>249</v>
      </c>
      <c r="K1446" s="42" t="s">
        <v>60</v>
      </c>
      <c r="L1446" s="42" t="s">
        <v>7857</v>
      </c>
      <c r="M1446" s="42" t="s">
        <v>28</v>
      </c>
      <c r="N1446" s="42" t="s">
        <v>24</v>
      </c>
      <c r="O1446" s="42" t="s">
        <v>107</v>
      </c>
      <c r="P1446" s="42" t="s">
        <v>7858</v>
      </c>
      <c r="Q1446" s="42" t="s">
        <v>31</v>
      </c>
      <c r="R1446" s="30" t="s">
        <v>24</v>
      </c>
      <c r="S1446" s="30" t="s">
        <v>5174</v>
      </c>
    </row>
    <row r="1447" spans="1:19" x14ac:dyDescent="0.25">
      <c r="A1447" s="31" t="s">
        <v>31</v>
      </c>
      <c r="B1447" s="36" t="str">
        <f t="shared" si="22"/>
        <v>ONES10BILLTO</v>
      </c>
      <c r="C1447" s="29"/>
      <c r="D1447" s="42" t="s">
        <v>7859</v>
      </c>
      <c r="E1447" s="42" t="s">
        <v>7860</v>
      </c>
      <c r="F1447" s="42" t="s">
        <v>21</v>
      </c>
      <c r="G1447" s="42" t="s">
        <v>22</v>
      </c>
      <c r="H1447" s="42" t="s">
        <v>7861</v>
      </c>
      <c r="I1447" s="42" t="s">
        <v>24</v>
      </c>
      <c r="J1447" s="42" t="s">
        <v>7862</v>
      </c>
      <c r="K1447" s="42" t="s">
        <v>1514</v>
      </c>
      <c r="L1447" s="42" t="s">
        <v>7863</v>
      </c>
      <c r="M1447" s="42" t="s">
        <v>28</v>
      </c>
      <c r="N1447" s="42" t="s">
        <v>7864</v>
      </c>
      <c r="O1447" s="42" t="s">
        <v>107</v>
      </c>
      <c r="P1447" s="42" t="s">
        <v>7865</v>
      </c>
      <c r="Q1447" s="42" t="s">
        <v>31</v>
      </c>
      <c r="R1447" s="30" t="s">
        <v>24</v>
      </c>
      <c r="S1447" s="30" t="s">
        <v>5174</v>
      </c>
    </row>
    <row r="1448" spans="1:19" x14ac:dyDescent="0.25">
      <c r="A1448" s="31" t="s">
        <v>31</v>
      </c>
      <c r="B1448" s="36" t="str">
        <f t="shared" si="22"/>
        <v>ONES11BILLTO</v>
      </c>
      <c r="C1448" s="29"/>
      <c r="D1448" s="42" t="s">
        <v>7866</v>
      </c>
      <c r="E1448" s="42" t="s">
        <v>7867</v>
      </c>
      <c r="F1448" s="42" t="s">
        <v>21</v>
      </c>
      <c r="G1448" s="42" t="s">
        <v>22</v>
      </c>
      <c r="H1448" s="42" t="s">
        <v>7868</v>
      </c>
      <c r="I1448" s="42" t="s">
        <v>24</v>
      </c>
      <c r="J1448" s="42" t="s">
        <v>370</v>
      </c>
      <c r="K1448" s="42" t="s">
        <v>371</v>
      </c>
      <c r="L1448" s="42" t="s">
        <v>372</v>
      </c>
      <c r="M1448" s="42" t="s">
        <v>28</v>
      </c>
      <c r="N1448" s="42" t="s">
        <v>7869</v>
      </c>
      <c r="O1448" s="42" t="s">
        <v>107</v>
      </c>
      <c r="P1448" s="42" t="s">
        <v>7870</v>
      </c>
      <c r="Q1448" s="42" t="s">
        <v>31</v>
      </c>
      <c r="R1448" s="30" t="s">
        <v>24</v>
      </c>
      <c r="S1448" s="30" t="s">
        <v>5174</v>
      </c>
    </row>
    <row r="1449" spans="1:19" x14ac:dyDescent="0.25">
      <c r="A1449" s="31" t="s">
        <v>31</v>
      </c>
      <c r="B1449" s="36" t="str">
        <f t="shared" si="22"/>
        <v>ONMA01BILLTO</v>
      </c>
      <c r="C1449" s="29"/>
      <c r="D1449" s="42" t="s">
        <v>7871</v>
      </c>
      <c r="E1449" s="42" t="s">
        <v>7872</v>
      </c>
      <c r="F1449" s="42" t="s">
        <v>21</v>
      </c>
      <c r="G1449" s="42" t="s">
        <v>22</v>
      </c>
      <c r="H1449" s="42" t="s">
        <v>7873</v>
      </c>
      <c r="I1449" s="42" t="s">
        <v>24</v>
      </c>
      <c r="J1449" s="42" t="s">
        <v>2776</v>
      </c>
      <c r="K1449" s="42" t="s">
        <v>48</v>
      </c>
      <c r="L1449" s="42" t="s">
        <v>7874</v>
      </c>
      <c r="M1449" s="42" t="s">
        <v>28</v>
      </c>
      <c r="N1449" s="42" t="s">
        <v>7875</v>
      </c>
      <c r="O1449" s="42" t="s">
        <v>107</v>
      </c>
      <c r="P1449" s="42" t="s">
        <v>7876</v>
      </c>
      <c r="Q1449" s="42" t="s">
        <v>31</v>
      </c>
      <c r="R1449" s="30" t="s">
        <v>7877</v>
      </c>
      <c r="S1449" s="30" t="s">
        <v>5174</v>
      </c>
    </row>
    <row r="1450" spans="1:19" x14ac:dyDescent="0.25">
      <c r="A1450" s="31" t="s">
        <v>18</v>
      </c>
      <c r="B1450" s="36" t="str">
        <f t="shared" si="22"/>
        <v>ONTH01BILLTO</v>
      </c>
      <c r="C1450" s="29"/>
      <c r="D1450" s="42" t="s">
        <v>7878</v>
      </c>
      <c r="E1450" s="42" t="s">
        <v>7879</v>
      </c>
      <c r="F1450" s="42" t="s">
        <v>21</v>
      </c>
      <c r="G1450" s="42" t="s">
        <v>22</v>
      </c>
      <c r="H1450" s="42" t="s">
        <v>7880</v>
      </c>
      <c r="I1450" s="42" t="s">
        <v>24</v>
      </c>
      <c r="J1450" s="42" t="s">
        <v>7881</v>
      </c>
      <c r="K1450" s="42" t="s">
        <v>48</v>
      </c>
      <c r="L1450" s="42" t="s">
        <v>7882</v>
      </c>
      <c r="M1450" s="42" t="s">
        <v>28</v>
      </c>
      <c r="N1450" s="42" t="s">
        <v>7883</v>
      </c>
      <c r="O1450" s="42" t="s">
        <v>107</v>
      </c>
      <c r="P1450" s="42" t="s">
        <v>7884</v>
      </c>
      <c r="Q1450" s="42" t="s">
        <v>31</v>
      </c>
      <c r="R1450" s="30" t="s">
        <v>7885</v>
      </c>
      <c r="S1450" s="30" t="s">
        <v>5174</v>
      </c>
    </row>
    <row r="1451" spans="1:19" x14ac:dyDescent="0.25">
      <c r="A1451" s="31" t="s">
        <v>31</v>
      </c>
      <c r="B1451" s="36" t="str">
        <f t="shared" si="22"/>
        <v>OPTA01BILLTO</v>
      </c>
      <c r="C1451" s="29"/>
      <c r="D1451" s="42" t="s">
        <v>7886</v>
      </c>
      <c r="E1451" s="42" t="s">
        <v>7887</v>
      </c>
      <c r="F1451" s="42" t="s">
        <v>21</v>
      </c>
      <c r="G1451" s="42" t="s">
        <v>22</v>
      </c>
      <c r="H1451" s="42" t="s">
        <v>7888</v>
      </c>
      <c r="I1451" s="42" t="s">
        <v>24</v>
      </c>
      <c r="J1451" s="42" t="s">
        <v>7889</v>
      </c>
      <c r="K1451" s="42" t="s">
        <v>624</v>
      </c>
      <c r="L1451" s="42" t="s">
        <v>7890</v>
      </c>
      <c r="M1451" s="42" t="s">
        <v>28</v>
      </c>
      <c r="N1451" s="42" t="s">
        <v>7891</v>
      </c>
      <c r="O1451" s="42" t="s">
        <v>107</v>
      </c>
      <c r="P1451" s="42" t="s">
        <v>7892</v>
      </c>
      <c r="Q1451" s="42" t="s">
        <v>31</v>
      </c>
      <c r="R1451" s="30" t="s">
        <v>7893</v>
      </c>
      <c r="S1451" s="30" t="s">
        <v>5174</v>
      </c>
    </row>
    <row r="1452" spans="1:19" x14ac:dyDescent="0.25">
      <c r="A1452" s="31" t="s">
        <v>31</v>
      </c>
      <c r="B1452" s="36" t="str">
        <f t="shared" si="22"/>
        <v>ORAL01BILLTO</v>
      </c>
      <c r="C1452" s="29"/>
      <c r="D1452" s="33" t="s">
        <v>7894</v>
      </c>
      <c r="E1452" s="33" t="s">
        <v>7895</v>
      </c>
      <c r="F1452" s="33" t="s">
        <v>21</v>
      </c>
      <c r="G1452" s="33" t="s">
        <v>22</v>
      </c>
      <c r="H1452" s="33" t="s">
        <v>7896</v>
      </c>
      <c r="I1452" s="33" t="s">
        <v>7897</v>
      </c>
      <c r="J1452" s="33" t="s">
        <v>2424</v>
      </c>
      <c r="K1452" s="33" t="s">
        <v>196</v>
      </c>
      <c r="L1452" s="33" t="s">
        <v>7898</v>
      </c>
      <c r="M1452" s="33" t="s">
        <v>28</v>
      </c>
      <c r="N1452" s="33" t="s">
        <v>7899</v>
      </c>
      <c r="O1452" s="33" t="s">
        <v>107</v>
      </c>
      <c r="P1452" s="33" t="s">
        <v>7900</v>
      </c>
      <c r="Q1452" s="33" t="s">
        <v>31</v>
      </c>
      <c r="R1452" s="30" t="s">
        <v>7901</v>
      </c>
      <c r="S1452" s="30" t="s">
        <v>5174</v>
      </c>
    </row>
    <row r="1453" spans="1:19" x14ac:dyDescent="0.25">
      <c r="A1453" s="31" t="s">
        <v>31</v>
      </c>
      <c r="B1453" s="36" t="str">
        <f t="shared" si="22"/>
        <v>ORCH01BILLTO</v>
      </c>
      <c r="C1453" s="29"/>
      <c r="D1453" s="33" t="s">
        <v>7902</v>
      </c>
      <c r="E1453" s="33" t="s">
        <v>7903</v>
      </c>
      <c r="F1453" s="33" t="s">
        <v>21</v>
      </c>
      <c r="G1453" s="33" t="s">
        <v>22</v>
      </c>
      <c r="H1453" s="33" t="s">
        <v>7904</v>
      </c>
      <c r="I1453" s="33" t="s">
        <v>24</v>
      </c>
      <c r="J1453" s="33" t="s">
        <v>1201</v>
      </c>
      <c r="K1453" s="33" t="s">
        <v>1664</v>
      </c>
      <c r="L1453" s="33" t="s">
        <v>7905</v>
      </c>
      <c r="M1453" s="33" t="s">
        <v>28</v>
      </c>
      <c r="N1453" s="33" t="s">
        <v>7906</v>
      </c>
      <c r="O1453" s="33" t="s">
        <v>107</v>
      </c>
      <c r="P1453" s="33" t="s">
        <v>7907</v>
      </c>
      <c r="Q1453" s="33" t="s">
        <v>31</v>
      </c>
      <c r="R1453" s="30" t="s">
        <v>7908</v>
      </c>
      <c r="S1453" s="30" t="s">
        <v>5174</v>
      </c>
    </row>
    <row r="1454" spans="1:19" x14ac:dyDescent="0.25">
      <c r="A1454" s="31" t="s">
        <v>31</v>
      </c>
      <c r="B1454" s="36" t="str">
        <f t="shared" si="22"/>
        <v>ORLV01BILLTO</v>
      </c>
      <c r="C1454" s="29"/>
      <c r="D1454" s="33" t="s">
        <v>7923</v>
      </c>
      <c r="E1454" s="33" t="s">
        <v>7924</v>
      </c>
      <c r="F1454" s="33" t="s">
        <v>21</v>
      </c>
      <c r="G1454" s="33" t="s">
        <v>22</v>
      </c>
      <c r="H1454" s="33" t="s">
        <v>7925</v>
      </c>
      <c r="I1454" s="33" t="s">
        <v>24</v>
      </c>
      <c r="J1454" s="33" t="s">
        <v>3601</v>
      </c>
      <c r="K1454" s="33" t="s">
        <v>196</v>
      </c>
      <c r="L1454" s="33" t="s">
        <v>3602</v>
      </c>
      <c r="M1454" s="33" t="s">
        <v>28</v>
      </c>
      <c r="N1454" s="33" t="s">
        <v>7926</v>
      </c>
      <c r="O1454" s="33" t="s">
        <v>107</v>
      </c>
      <c r="P1454" s="33" t="s">
        <v>7927</v>
      </c>
      <c r="Q1454" s="33" t="s">
        <v>31</v>
      </c>
      <c r="R1454" s="30" t="s">
        <v>7928</v>
      </c>
      <c r="S1454" s="30" t="s">
        <v>5174</v>
      </c>
    </row>
    <row r="1455" spans="1:19" x14ac:dyDescent="0.25">
      <c r="A1455" s="31" t="s">
        <v>31</v>
      </c>
      <c r="B1455" s="36" t="str">
        <f t="shared" si="22"/>
        <v>OUTM01BILLTO</v>
      </c>
      <c r="C1455" s="29"/>
      <c r="D1455" s="42" t="s">
        <v>7937</v>
      </c>
      <c r="E1455" s="42" t="s">
        <v>7938</v>
      </c>
      <c r="F1455" s="42" t="s">
        <v>21</v>
      </c>
      <c r="G1455" s="42" t="s">
        <v>22</v>
      </c>
      <c r="H1455" s="42" t="s">
        <v>7939</v>
      </c>
      <c r="I1455" s="42" t="s">
        <v>24</v>
      </c>
      <c r="J1455" s="42" t="s">
        <v>2313</v>
      </c>
      <c r="K1455" s="42" t="s">
        <v>48</v>
      </c>
      <c r="L1455" s="42" t="s">
        <v>7940</v>
      </c>
      <c r="M1455" s="42" t="s">
        <v>28</v>
      </c>
      <c r="N1455" s="42" t="s">
        <v>7941</v>
      </c>
      <c r="O1455" s="42" t="s">
        <v>107</v>
      </c>
      <c r="P1455" s="42" t="s">
        <v>7942</v>
      </c>
      <c r="Q1455" s="42" t="s">
        <v>31</v>
      </c>
      <c r="R1455" s="30" t="s">
        <v>7943</v>
      </c>
      <c r="S1455" s="30" t="s">
        <v>5174</v>
      </c>
    </row>
    <row r="1456" spans="1:19" x14ac:dyDescent="0.25">
      <c r="A1456" s="31" t="s">
        <v>31</v>
      </c>
      <c r="B1456" s="36" t="str">
        <f t="shared" si="22"/>
        <v>OUTO01BILLTO</v>
      </c>
      <c r="C1456" s="29"/>
      <c r="D1456" s="33" t="s">
        <v>7944</v>
      </c>
      <c r="E1456" s="33" t="s">
        <v>7945</v>
      </c>
      <c r="F1456" s="33" t="s">
        <v>21</v>
      </c>
      <c r="G1456" s="33" t="s">
        <v>22</v>
      </c>
      <c r="H1456" s="33" t="s">
        <v>7946</v>
      </c>
      <c r="I1456" s="33" t="s">
        <v>24</v>
      </c>
      <c r="J1456" s="33" t="s">
        <v>1756</v>
      </c>
      <c r="K1456" s="33" t="s">
        <v>60</v>
      </c>
      <c r="L1456" s="33" t="s">
        <v>1757</v>
      </c>
      <c r="M1456" s="33" t="s">
        <v>28</v>
      </c>
      <c r="N1456" s="33" t="s">
        <v>7947</v>
      </c>
      <c r="O1456" s="33" t="s">
        <v>107</v>
      </c>
      <c r="P1456" s="33" t="s">
        <v>7948</v>
      </c>
      <c r="Q1456" s="33" t="s">
        <v>31</v>
      </c>
      <c r="R1456" s="30" t="s">
        <v>7949</v>
      </c>
      <c r="S1456" s="30" t="s">
        <v>5174</v>
      </c>
    </row>
    <row r="1457" spans="1:19" x14ac:dyDescent="0.25">
      <c r="A1457" s="31" t="s">
        <v>18</v>
      </c>
      <c r="B1457" s="36" t="str">
        <f t="shared" si="22"/>
        <v>OUTO05BILLTO</v>
      </c>
      <c r="C1457" s="29"/>
      <c r="D1457" s="33" t="s">
        <v>7950</v>
      </c>
      <c r="E1457" s="33" t="s">
        <v>7951</v>
      </c>
      <c r="F1457" s="33" t="s">
        <v>21</v>
      </c>
      <c r="G1457" s="33" t="s">
        <v>22</v>
      </c>
      <c r="H1457" s="33" t="s">
        <v>7952</v>
      </c>
      <c r="I1457" s="33" t="s">
        <v>24</v>
      </c>
      <c r="J1457" s="33" t="s">
        <v>7953</v>
      </c>
      <c r="K1457" s="33" t="s">
        <v>60</v>
      </c>
      <c r="L1457" s="33" t="s">
        <v>7954</v>
      </c>
      <c r="M1457" s="33" t="s">
        <v>28</v>
      </c>
      <c r="N1457" s="33" t="s">
        <v>7955</v>
      </c>
      <c r="O1457" s="33" t="s">
        <v>107</v>
      </c>
      <c r="P1457" s="33" t="s">
        <v>7956</v>
      </c>
      <c r="Q1457" s="33" t="s">
        <v>31</v>
      </c>
      <c r="R1457" s="30" t="s">
        <v>24</v>
      </c>
      <c r="S1457" s="30" t="s">
        <v>5174</v>
      </c>
    </row>
    <row r="1458" spans="1:19" x14ac:dyDescent="0.25">
      <c r="A1458" s="31" t="s">
        <v>18</v>
      </c>
      <c r="B1458" s="36" t="str">
        <f t="shared" si="22"/>
        <v>OUTW02BILLTO</v>
      </c>
      <c r="C1458" s="29"/>
      <c r="D1458" s="33" t="s">
        <v>7957</v>
      </c>
      <c r="E1458" s="33" t="s">
        <v>7958</v>
      </c>
      <c r="F1458" s="33" t="s">
        <v>21</v>
      </c>
      <c r="G1458" s="33" t="s">
        <v>22</v>
      </c>
      <c r="H1458" s="33" t="s">
        <v>7959</v>
      </c>
      <c r="I1458" s="33" t="s">
        <v>24</v>
      </c>
      <c r="J1458" s="33" t="s">
        <v>37</v>
      </c>
      <c r="K1458" s="33" t="s">
        <v>38</v>
      </c>
      <c r="L1458" s="33" t="s">
        <v>7960</v>
      </c>
      <c r="M1458" s="33" t="s">
        <v>28</v>
      </c>
      <c r="N1458" s="33" t="s">
        <v>7961</v>
      </c>
      <c r="O1458" s="33" t="s">
        <v>107</v>
      </c>
      <c r="P1458" s="33" t="s">
        <v>7962</v>
      </c>
      <c r="Q1458" s="33" t="s">
        <v>31</v>
      </c>
      <c r="R1458" s="30" t="s">
        <v>24</v>
      </c>
      <c r="S1458" s="30" t="s">
        <v>5174</v>
      </c>
    </row>
    <row r="1459" spans="1:19" x14ac:dyDescent="0.25">
      <c r="A1459" s="31" t="s">
        <v>18</v>
      </c>
      <c r="B1459" s="36" t="str">
        <f t="shared" si="22"/>
        <v>AAAR01BILLTO</v>
      </c>
      <c r="C1459" s="29" t="s">
        <v>18</v>
      </c>
      <c r="D1459" s="33" t="s">
        <v>7998</v>
      </c>
      <c r="E1459" s="33" t="s">
        <v>7999</v>
      </c>
      <c r="F1459" s="33" t="s">
        <v>21</v>
      </c>
      <c r="G1459" s="33" t="s">
        <v>22</v>
      </c>
      <c r="H1459" s="33" t="s">
        <v>8000</v>
      </c>
      <c r="I1459" s="33" t="s">
        <v>24</v>
      </c>
      <c r="J1459" s="33" t="s">
        <v>362</v>
      </c>
      <c r="K1459" s="33" t="s">
        <v>60</v>
      </c>
      <c r="L1459" s="33" t="s">
        <v>8001</v>
      </c>
      <c r="M1459" s="33" t="s">
        <v>28</v>
      </c>
      <c r="N1459" s="33" t="s">
        <v>8002</v>
      </c>
      <c r="O1459" s="33" t="s">
        <v>107</v>
      </c>
      <c r="P1459" s="33" t="s">
        <v>8003</v>
      </c>
      <c r="Q1459" s="33" t="s">
        <v>31</v>
      </c>
      <c r="R1459" s="30" t="s">
        <v>8004</v>
      </c>
      <c r="S1459" s="30" t="s">
        <v>7978</v>
      </c>
    </row>
    <row r="1460" spans="1:19" x14ac:dyDescent="0.25">
      <c r="A1460" s="31" t="s">
        <v>18</v>
      </c>
      <c r="B1460" s="36" t="str">
        <f t="shared" si="22"/>
        <v>ABBR01BILLTO</v>
      </c>
      <c r="C1460" s="29" t="s">
        <v>18</v>
      </c>
      <c r="D1460" s="33" t="s">
        <v>8005</v>
      </c>
      <c r="E1460" s="33" t="s">
        <v>8006</v>
      </c>
      <c r="F1460" s="33" t="s">
        <v>21</v>
      </c>
      <c r="G1460" s="33" t="s">
        <v>22</v>
      </c>
      <c r="H1460" s="33" t="s">
        <v>8007</v>
      </c>
      <c r="I1460" s="33" t="s">
        <v>24</v>
      </c>
      <c r="J1460" s="33" t="s">
        <v>2054</v>
      </c>
      <c r="K1460" s="33" t="s">
        <v>663</v>
      </c>
      <c r="L1460" s="33" t="s">
        <v>4138</v>
      </c>
      <c r="M1460" s="33" t="s">
        <v>28</v>
      </c>
      <c r="N1460" s="33" t="s">
        <v>8008</v>
      </c>
      <c r="O1460" s="33" t="s">
        <v>107</v>
      </c>
      <c r="P1460" s="33" t="s">
        <v>8009</v>
      </c>
      <c r="Q1460" s="33" t="s">
        <v>31</v>
      </c>
      <c r="R1460" s="30" t="s">
        <v>8010</v>
      </c>
      <c r="S1460" s="30" t="s">
        <v>7978</v>
      </c>
    </row>
    <row r="1461" spans="1:19" x14ac:dyDescent="0.25">
      <c r="A1461" s="31" t="s">
        <v>31</v>
      </c>
      <c r="B1461" s="36" t="str">
        <f t="shared" si="22"/>
        <v>ABCC01BILLTO</v>
      </c>
      <c r="C1461" s="29" t="s">
        <v>18</v>
      </c>
      <c r="D1461" s="42" t="s">
        <v>8011</v>
      </c>
      <c r="E1461" s="42" t="s">
        <v>8012</v>
      </c>
      <c r="F1461" s="42" t="s">
        <v>21</v>
      </c>
      <c r="G1461" s="42" t="s">
        <v>22</v>
      </c>
      <c r="H1461" s="42" t="s">
        <v>8013</v>
      </c>
      <c r="I1461" s="42" t="s">
        <v>8014</v>
      </c>
      <c r="J1461" s="42" t="s">
        <v>1641</v>
      </c>
      <c r="K1461" s="42" t="s">
        <v>196</v>
      </c>
      <c r="L1461" s="42" t="s">
        <v>8015</v>
      </c>
      <c r="M1461" s="42" t="s">
        <v>28</v>
      </c>
      <c r="N1461" s="42" t="s">
        <v>8016</v>
      </c>
      <c r="O1461" s="42" t="s">
        <v>107</v>
      </c>
      <c r="P1461" s="42" t="s">
        <v>8017</v>
      </c>
      <c r="Q1461" s="42" t="s">
        <v>31</v>
      </c>
      <c r="R1461" s="30" t="s">
        <v>8018</v>
      </c>
      <c r="S1461" s="30" t="s">
        <v>7978</v>
      </c>
    </row>
    <row r="1462" spans="1:19" x14ac:dyDescent="0.25">
      <c r="A1462" s="31" t="s">
        <v>18</v>
      </c>
      <c r="B1462" s="36" t="str">
        <f t="shared" si="22"/>
        <v>ABCT01BILLTO</v>
      </c>
      <c r="C1462" s="29" t="s">
        <v>18</v>
      </c>
      <c r="D1462" s="33" t="s">
        <v>8040</v>
      </c>
      <c r="E1462" s="33" t="s">
        <v>8041</v>
      </c>
      <c r="F1462" s="33" t="s">
        <v>21</v>
      </c>
      <c r="G1462" s="33" t="s">
        <v>22</v>
      </c>
      <c r="H1462" s="33" t="s">
        <v>8042</v>
      </c>
      <c r="I1462" s="33" t="s">
        <v>24</v>
      </c>
      <c r="J1462" s="33" t="s">
        <v>114</v>
      </c>
      <c r="K1462" s="33" t="s">
        <v>38</v>
      </c>
      <c r="L1462" s="33" t="s">
        <v>8043</v>
      </c>
      <c r="M1462" s="33" t="s">
        <v>28</v>
      </c>
      <c r="N1462" s="33" t="s">
        <v>8044</v>
      </c>
      <c r="O1462" s="33" t="s">
        <v>107</v>
      </c>
      <c r="P1462" s="33" t="s">
        <v>8045</v>
      </c>
      <c r="Q1462" s="33" t="s">
        <v>31</v>
      </c>
      <c r="R1462" s="30" t="s">
        <v>8046</v>
      </c>
      <c r="S1462" s="30" t="s">
        <v>7978</v>
      </c>
    </row>
    <row r="1463" spans="1:19" x14ac:dyDescent="0.25">
      <c r="A1463" s="31" t="s">
        <v>18</v>
      </c>
      <c r="B1463" s="36" t="str">
        <f t="shared" si="22"/>
        <v>ABRA01BILLTO</v>
      </c>
      <c r="C1463" s="29" t="s">
        <v>18</v>
      </c>
      <c r="D1463" s="42" t="s">
        <v>8052</v>
      </c>
      <c r="E1463" s="42" t="s">
        <v>8053</v>
      </c>
      <c r="F1463" s="42" t="s">
        <v>21</v>
      </c>
      <c r="G1463" s="42" t="s">
        <v>22</v>
      </c>
      <c r="H1463" s="42" t="s">
        <v>8054</v>
      </c>
      <c r="I1463" s="42" t="s">
        <v>24</v>
      </c>
      <c r="J1463" s="42" t="s">
        <v>2063</v>
      </c>
      <c r="K1463" s="42" t="s">
        <v>443</v>
      </c>
      <c r="L1463" s="42" t="s">
        <v>8055</v>
      </c>
      <c r="M1463" s="42" t="s">
        <v>28</v>
      </c>
      <c r="N1463" s="42" t="s">
        <v>8056</v>
      </c>
      <c r="O1463" s="42" t="s">
        <v>107</v>
      </c>
      <c r="P1463" s="42" t="s">
        <v>8057</v>
      </c>
      <c r="Q1463" s="42" t="s">
        <v>31</v>
      </c>
      <c r="R1463" s="30" t="s">
        <v>8058</v>
      </c>
      <c r="S1463" s="30" t="s">
        <v>7978</v>
      </c>
    </row>
    <row r="1464" spans="1:19" x14ac:dyDescent="0.25">
      <c r="A1464" s="31" t="s">
        <v>18</v>
      </c>
      <c r="B1464" s="36" t="str">
        <f t="shared" si="22"/>
        <v>ACEH01BILLTO</v>
      </c>
      <c r="C1464" s="29" t="s">
        <v>18</v>
      </c>
      <c r="D1464" s="42" t="s">
        <v>8059</v>
      </c>
      <c r="E1464" s="42" t="s">
        <v>8060</v>
      </c>
      <c r="F1464" s="42" t="s">
        <v>21</v>
      </c>
      <c r="G1464" s="42" t="s">
        <v>22</v>
      </c>
      <c r="H1464" s="42" t="s">
        <v>8061</v>
      </c>
      <c r="I1464" s="42" t="s">
        <v>24</v>
      </c>
      <c r="J1464" s="42" t="s">
        <v>7386</v>
      </c>
      <c r="K1464" s="42" t="s">
        <v>60</v>
      </c>
      <c r="L1464" s="42" t="s">
        <v>7825</v>
      </c>
      <c r="M1464" s="42" t="s">
        <v>28</v>
      </c>
      <c r="N1464" s="42" t="s">
        <v>8062</v>
      </c>
      <c r="O1464" s="42" t="s">
        <v>107</v>
      </c>
      <c r="P1464" s="42" t="s">
        <v>8063</v>
      </c>
      <c r="Q1464" s="42" t="s">
        <v>31</v>
      </c>
      <c r="R1464" s="30" t="s">
        <v>8064</v>
      </c>
      <c r="S1464" s="30" t="s">
        <v>7978</v>
      </c>
    </row>
    <row r="1465" spans="1:19" x14ac:dyDescent="0.25">
      <c r="A1465" s="31" t="s">
        <v>18</v>
      </c>
      <c r="B1465" s="36" t="str">
        <f t="shared" si="22"/>
        <v>ACHO01BILLTO</v>
      </c>
      <c r="C1465" s="29" t="s">
        <v>18</v>
      </c>
      <c r="D1465" s="33" t="s">
        <v>8065</v>
      </c>
      <c r="E1465" s="33" t="s">
        <v>8066</v>
      </c>
      <c r="F1465" s="33" t="s">
        <v>21</v>
      </c>
      <c r="G1465" s="33" t="s">
        <v>22</v>
      </c>
      <c r="H1465" s="33" t="s">
        <v>8067</v>
      </c>
      <c r="I1465" s="33" t="s">
        <v>24</v>
      </c>
      <c r="J1465" s="33" t="s">
        <v>8068</v>
      </c>
      <c r="K1465" s="33" t="s">
        <v>60</v>
      </c>
      <c r="L1465" s="33" t="s">
        <v>8069</v>
      </c>
      <c r="M1465" s="33" t="s">
        <v>28</v>
      </c>
      <c r="N1465" s="33" t="s">
        <v>8070</v>
      </c>
      <c r="O1465" s="33" t="s">
        <v>107</v>
      </c>
      <c r="P1465" s="33" t="s">
        <v>8071</v>
      </c>
      <c r="Q1465" s="33" t="s">
        <v>31</v>
      </c>
      <c r="R1465" s="30" t="s">
        <v>8072</v>
      </c>
      <c r="S1465" s="30" t="s">
        <v>7978</v>
      </c>
    </row>
    <row r="1466" spans="1:19" x14ac:dyDescent="0.25">
      <c r="A1466" s="31" t="s">
        <v>18</v>
      </c>
      <c r="B1466" s="36" t="str">
        <f t="shared" si="22"/>
        <v>ACTA01BILLTO</v>
      </c>
      <c r="C1466" s="29" t="s">
        <v>18</v>
      </c>
      <c r="D1466" s="42" t="s">
        <v>8079</v>
      </c>
      <c r="E1466" s="42" t="s">
        <v>8080</v>
      </c>
      <c r="F1466" s="42" t="s">
        <v>21</v>
      </c>
      <c r="G1466" s="42" t="s">
        <v>22</v>
      </c>
      <c r="H1466" s="42" t="s">
        <v>8081</v>
      </c>
      <c r="I1466" s="42" t="s">
        <v>24</v>
      </c>
      <c r="J1466" s="42" t="s">
        <v>1971</v>
      </c>
      <c r="K1466" s="42" t="s">
        <v>4604</v>
      </c>
      <c r="L1466" s="42" t="s">
        <v>8082</v>
      </c>
      <c r="M1466" s="42" t="s">
        <v>28</v>
      </c>
      <c r="N1466" s="42" t="s">
        <v>8083</v>
      </c>
      <c r="O1466" s="42" t="s">
        <v>107</v>
      </c>
      <c r="P1466" s="42" t="s">
        <v>8084</v>
      </c>
      <c r="Q1466" s="42" t="s">
        <v>31</v>
      </c>
      <c r="R1466" s="30" t="s">
        <v>8085</v>
      </c>
      <c r="S1466" s="30" t="s">
        <v>7978</v>
      </c>
    </row>
    <row r="1467" spans="1:19" x14ac:dyDescent="0.25">
      <c r="A1467" s="31" t="s">
        <v>31</v>
      </c>
      <c r="B1467" s="36" t="str">
        <f t="shared" si="22"/>
        <v>ADVC04BILLTO</v>
      </c>
      <c r="C1467" s="29" t="s">
        <v>18</v>
      </c>
      <c r="D1467" s="42" t="s">
        <v>8090</v>
      </c>
      <c r="E1467" s="42" t="s">
        <v>8091</v>
      </c>
      <c r="F1467" s="42" t="s">
        <v>21</v>
      </c>
      <c r="G1467" s="42" t="s">
        <v>22</v>
      </c>
      <c r="H1467" s="42" t="s">
        <v>8092</v>
      </c>
      <c r="I1467" s="42" t="s">
        <v>8093</v>
      </c>
      <c r="J1467" s="42" t="s">
        <v>2988</v>
      </c>
      <c r="K1467" s="42" t="s">
        <v>196</v>
      </c>
      <c r="L1467" s="42" t="s">
        <v>8094</v>
      </c>
      <c r="M1467" s="42" t="s">
        <v>28</v>
      </c>
      <c r="N1467" s="42" t="s">
        <v>8095</v>
      </c>
      <c r="O1467" s="42" t="s">
        <v>107</v>
      </c>
      <c r="P1467" s="42" t="s">
        <v>8096</v>
      </c>
      <c r="Q1467" s="42" t="s">
        <v>31</v>
      </c>
      <c r="R1467" s="30" t="s">
        <v>8097</v>
      </c>
      <c r="S1467" s="30" t="s">
        <v>7978</v>
      </c>
    </row>
    <row r="1468" spans="1:19" x14ac:dyDescent="0.25">
      <c r="A1468" s="31" t="s">
        <v>18</v>
      </c>
      <c r="B1468" s="36" t="str">
        <f t="shared" si="22"/>
        <v>ADVL01BILLTO</v>
      </c>
      <c r="C1468" s="29" t="s">
        <v>18</v>
      </c>
      <c r="D1468" s="42" t="s">
        <v>8098</v>
      </c>
      <c r="E1468" s="42" t="s">
        <v>8099</v>
      </c>
      <c r="F1468" s="42" t="s">
        <v>21</v>
      </c>
      <c r="G1468" s="42" t="s">
        <v>22</v>
      </c>
      <c r="H1468" s="42" t="s">
        <v>8100</v>
      </c>
      <c r="I1468" s="42" t="s">
        <v>24</v>
      </c>
      <c r="J1468" s="42" t="s">
        <v>8028</v>
      </c>
      <c r="K1468" s="42" t="s">
        <v>48</v>
      </c>
      <c r="L1468" s="42" t="s">
        <v>8101</v>
      </c>
      <c r="M1468" s="42" t="s">
        <v>28</v>
      </c>
      <c r="N1468" s="42" t="s">
        <v>8102</v>
      </c>
      <c r="O1468" s="42" t="s">
        <v>107</v>
      </c>
      <c r="P1468" s="42" t="s">
        <v>8103</v>
      </c>
      <c r="Q1468" s="42" t="s">
        <v>31</v>
      </c>
      <c r="R1468" s="30" t="s">
        <v>8104</v>
      </c>
      <c r="S1468" s="30" t="s">
        <v>7978</v>
      </c>
    </row>
    <row r="1469" spans="1:19" x14ac:dyDescent="0.25">
      <c r="A1469" s="31" t="s">
        <v>18</v>
      </c>
      <c r="B1469" s="36" t="str">
        <f t="shared" si="22"/>
        <v>AFFT01BILLTO</v>
      </c>
      <c r="C1469" s="29" t="s">
        <v>18</v>
      </c>
      <c r="D1469" s="42" t="s">
        <v>8112</v>
      </c>
      <c r="E1469" s="42" t="s">
        <v>8113</v>
      </c>
      <c r="F1469" s="42" t="s">
        <v>21</v>
      </c>
      <c r="G1469" s="42" t="s">
        <v>22</v>
      </c>
      <c r="H1469" s="42" t="s">
        <v>8114</v>
      </c>
      <c r="I1469" s="42" t="s">
        <v>24</v>
      </c>
      <c r="J1469" s="42" t="s">
        <v>1756</v>
      </c>
      <c r="K1469" s="42" t="s">
        <v>60</v>
      </c>
      <c r="L1469" s="42" t="s">
        <v>8115</v>
      </c>
      <c r="M1469" s="42" t="s">
        <v>28</v>
      </c>
      <c r="N1469" s="42" t="s">
        <v>8116</v>
      </c>
      <c r="O1469" s="42" t="s">
        <v>107</v>
      </c>
      <c r="P1469" s="42" t="s">
        <v>8117</v>
      </c>
      <c r="Q1469" s="42" t="s">
        <v>31</v>
      </c>
      <c r="R1469" s="30" t="s">
        <v>8118</v>
      </c>
      <c r="S1469" s="30" t="s">
        <v>7978</v>
      </c>
    </row>
    <row r="1470" spans="1:19" x14ac:dyDescent="0.25">
      <c r="A1470" s="31" t="s">
        <v>18</v>
      </c>
      <c r="B1470" s="36" t="str">
        <f t="shared" si="22"/>
        <v>AIRC02BILLTO</v>
      </c>
      <c r="C1470" s="29" t="s">
        <v>18</v>
      </c>
      <c r="D1470" s="42" t="s">
        <v>8131</v>
      </c>
      <c r="E1470" s="42" t="s">
        <v>8132</v>
      </c>
      <c r="F1470" s="42" t="s">
        <v>21</v>
      </c>
      <c r="G1470" s="42" t="s">
        <v>22</v>
      </c>
      <c r="H1470" s="42" t="s">
        <v>8133</v>
      </c>
      <c r="I1470" s="42" t="s">
        <v>24</v>
      </c>
      <c r="J1470" s="42" t="s">
        <v>8134</v>
      </c>
      <c r="K1470" s="42" t="s">
        <v>104</v>
      </c>
      <c r="L1470" s="42" t="s">
        <v>8135</v>
      </c>
      <c r="M1470" s="42" t="s">
        <v>28</v>
      </c>
      <c r="N1470" s="42" t="s">
        <v>8136</v>
      </c>
      <c r="O1470" s="42" t="s">
        <v>107</v>
      </c>
      <c r="P1470" s="42" t="s">
        <v>8137</v>
      </c>
      <c r="Q1470" s="42" t="s">
        <v>31</v>
      </c>
      <c r="R1470" s="30" t="s">
        <v>24</v>
      </c>
      <c r="S1470" s="30" t="s">
        <v>7978</v>
      </c>
    </row>
    <row r="1471" spans="1:19" x14ac:dyDescent="0.25">
      <c r="A1471" s="31" t="s">
        <v>18</v>
      </c>
      <c r="B1471" s="36" t="str">
        <f t="shared" si="22"/>
        <v>AKRD01BILLTO</v>
      </c>
      <c r="C1471" s="29" t="s">
        <v>18</v>
      </c>
      <c r="D1471" s="42" t="s">
        <v>8138</v>
      </c>
      <c r="E1471" s="42" t="s">
        <v>8139</v>
      </c>
      <c r="F1471" s="42" t="s">
        <v>21</v>
      </c>
      <c r="G1471" s="42" t="s">
        <v>22</v>
      </c>
      <c r="H1471" s="42" t="s">
        <v>8140</v>
      </c>
      <c r="I1471" s="42" t="s">
        <v>24</v>
      </c>
      <c r="J1471" s="42" t="s">
        <v>8141</v>
      </c>
      <c r="K1471" s="42" t="s">
        <v>1013</v>
      </c>
      <c r="L1471" s="42" t="s">
        <v>8142</v>
      </c>
      <c r="M1471" s="42" t="s">
        <v>28</v>
      </c>
      <c r="N1471" s="42" t="s">
        <v>8143</v>
      </c>
      <c r="O1471" s="42" t="s">
        <v>107</v>
      </c>
      <c r="P1471" s="42" t="s">
        <v>8144</v>
      </c>
      <c r="Q1471" s="42" t="s">
        <v>31</v>
      </c>
      <c r="R1471" s="30" t="s">
        <v>8145</v>
      </c>
      <c r="S1471" s="30" t="s">
        <v>7978</v>
      </c>
    </row>
    <row r="1472" spans="1:19" x14ac:dyDescent="0.25">
      <c r="A1472" s="31" t="s">
        <v>18</v>
      </c>
      <c r="B1472" s="36" t="str">
        <f t="shared" si="22"/>
        <v>ALIV02BILLTO</v>
      </c>
      <c r="C1472" s="29" t="s">
        <v>18</v>
      </c>
      <c r="D1472" s="33" t="s">
        <v>8172</v>
      </c>
      <c r="E1472" s="33" t="s">
        <v>8173</v>
      </c>
      <c r="F1472" s="33" t="s">
        <v>21</v>
      </c>
      <c r="G1472" s="33" t="s">
        <v>22</v>
      </c>
      <c r="H1472" s="33" t="s">
        <v>8174</v>
      </c>
      <c r="I1472" s="33" t="s">
        <v>24</v>
      </c>
      <c r="J1472" s="33" t="s">
        <v>8175</v>
      </c>
      <c r="K1472" s="33" t="s">
        <v>711</v>
      </c>
      <c r="L1472" s="33" t="s">
        <v>8176</v>
      </c>
      <c r="M1472" s="33" t="s">
        <v>28</v>
      </c>
      <c r="N1472" s="33" t="s">
        <v>8177</v>
      </c>
      <c r="O1472" s="33" t="s">
        <v>107</v>
      </c>
      <c r="P1472" s="33" t="s">
        <v>8178</v>
      </c>
      <c r="Q1472" s="33" t="s">
        <v>31</v>
      </c>
      <c r="R1472" s="30" t="s">
        <v>8179</v>
      </c>
      <c r="S1472" s="30" t="s">
        <v>7978</v>
      </c>
    </row>
    <row r="1473" spans="1:19" x14ac:dyDescent="0.25">
      <c r="A1473" s="31" t="s">
        <v>18</v>
      </c>
      <c r="B1473" s="36" t="str">
        <f t="shared" si="22"/>
        <v>ALLA01BILLTO</v>
      </c>
      <c r="C1473" s="29" t="s">
        <v>18</v>
      </c>
      <c r="D1473" s="33" t="s">
        <v>8180</v>
      </c>
      <c r="E1473" s="33" t="s">
        <v>8181</v>
      </c>
      <c r="F1473" s="33" t="s">
        <v>21</v>
      </c>
      <c r="G1473" s="33" t="s">
        <v>22</v>
      </c>
      <c r="H1473" s="33" t="s">
        <v>8182</v>
      </c>
      <c r="I1473" s="33" t="s">
        <v>24</v>
      </c>
      <c r="J1473" s="33" t="s">
        <v>7778</v>
      </c>
      <c r="K1473" s="33" t="s">
        <v>972</v>
      </c>
      <c r="L1473" s="33" t="s">
        <v>8183</v>
      </c>
      <c r="M1473" s="33" t="s">
        <v>28</v>
      </c>
      <c r="N1473" s="33" t="s">
        <v>8184</v>
      </c>
      <c r="O1473" s="33" t="s">
        <v>107</v>
      </c>
      <c r="P1473" s="33" t="s">
        <v>8185</v>
      </c>
      <c r="Q1473" s="33" t="s">
        <v>31</v>
      </c>
      <c r="R1473" s="30" t="s">
        <v>8186</v>
      </c>
      <c r="S1473" s="30" t="s">
        <v>7978</v>
      </c>
    </row>
    <row r="1474" spans="1:19" x14ac:dyDescent="0.25">
      <c r="A1474" s="31" t="s">
        <v>18</v>
      </c>
      <c r="B1474" s="36" t="str">
        <f t="shared" ref="B1474:B1537" si="23">CONCATENATE(D1474,O1474)</f>
        <v>ALLA11BILLTO</v>
      </c>
      <c r="C1474" s="29" t="s">
        <v>18</v>
      </c>
      <c r="D1474" s="42" t="s">
        <v>8187</v>
      </c>
      <c r="E1474" s="42" t="s">
        <v>8188</v>
      </c>
      <c r="F1474" s="42" t="s">
        <v>21</v>
      </c>
      <c r="G1474" s="42" t="s">
        <v>22</v>
      </c>
      <c r="H1474" s="42" t="s">
        <v>8189</v>
      </c>
      <c r="I1474" s="42" t="s">
        <v>24</v>
      </c>
      <c r="J1474" s="42" t="s">
        <v>8190</v>
      </c>
      <c r="K1474" s="42" t="s">
        <v>60</v>
      </c>
      <c r="L1474" s="42" t="s">
        <v>8191</v>
      </c>
      <c r="M1474" s="42" t="s">
        <v>28</v>
      </c>
      <c r="N1474" s="42" t="s">
        <v>8192</v>
      </c>
      <c r="O1474" s="42" t="s">
        <v>107</v>
      </c>
      <c r="P1474" s="42" t="s">
        <v>8193</v>
      </c>
      <c r="Q1474" s="42" t="s">
        <v>31</v>
      </c>
      <c r="R1474" s="30" t="s">
        <v>8194</v>
      </c>
      <c r="S1474" s="30" t="s">
        <v>7978</v>
      </c>
    </row>
    <row r="1475" spans="1:19" x14ac:dyDescent="0.25">
      <c r="A1475" s="31" t="s">
        <v>18</v>
      </c>
      <c r="B1475" s="36" t="str">
        <f t="shared" si="23"/>
        <v>ALLA13BILLTO</v>
      </c>
      <c r="C1475" s="29" t="s">
        <v>18</v>
      </c>
      <c r="D1475" s="42" t="s">
        <v>8195</v>
      </c>
      <c r="E1475" s="42" t="s">
        <v>8196</v>
      </c>
      <c r="F1475" s="42" t="s">
        <v>21</v>
      </c>
      <c r="G1475" s="42" t="s">
        <v>22</v>
      </c>
      <c r="H1475" s="42" t="s">
        <v>8197</v>
      </c>
      <c r="I1475" s="42" t="s">
        <v>24</v>
      </c>
      <c r="J1475" s="42" t="s">
        <v>5695</v>
      </c>
      <c r="K1475" s="42" t="s">
        <v>1130</v>
      </c>
      <c r="L1475" s="42" t="s">
        <v>8198</v>
      </c>
      <c r="M1475" s="42" t="s">
        <v>28</v>
      </c>
      <c r="N1475" s="42" t="s">
        <v>8199</v>
      </c>
      <c r="O1475" s="42" t="s">
        <v>107</v>
      </c>
      <c r="P1475" s="42" t="s">
        <v>8200</v>
      </c>
      <c r="Q1475" s="42" t="s">
        <v>31</v>
      </c>
      <c r="R1475" s="30" t="s">
        <v>8201</v>
      </c>
      <c r="S1475" s="30" t="s">
        <v>7978</v>
      </c>
    </row>
    <row r="1476" spans="1:19" x14ac:dyDescent="0.25">
      <c r="A1476" s="31" t="s">
        <v>18</v>
      </c>
      <c r="B1476" s="36" t="str">
        <f t="shared" si="23"/>
        <v>ALLS02BILLTO</v>
      </c>
      <c r="C1476" s="29" t="s">
        <v>18</v>
      </c>
      <c r="D1476" s="42" t="s">
        <v>8228</v>
      </c>
      <c r="E1476" s="42" t="s">
        <v>8229</v>
      </c>
      <c r="F1476" s="42" t="s">
        <v>21</v>
      </c>
      <c r="G1476" s="42" t="s">
        <v>22</v>
      </c>
      <c r="H1476" s="42" t="s">
        <v>8230</v>
      </c>
      <c r="I1476" s="42" t="s">
        <v>24</v>
      </c>
      <c r="J1476" s="42" t="s">
        <v>204</v>
      </c>
      <c r="K1476" s="42" t="s">
        <v>157</v>
      </c>
      <c r="L1476" s="42" t="s">
        <v>8231</v>
      </c>
      <c r="M1476" s="42" t="s">
        <v>28</v>
      </c>
      <c r="N1476" s="42" t="s">
        <v>8232</v>
      </c>
      <c r="O1476" s="42" t="s">
        <v>107</v>
      </c>
      <c r="P1476" s="42" t="s">
        <v>8233</v>
      </c>
      <c r="Q1476" s="42" t="s">
        <v>31</v>
      </c>
      <c r="R1476" s="30" t="s">
        <v>8234</v>
      </c>
      <c r="S1476" s="30" t="s">
        <v>7978</v>
      </c>
    </row>
    <row r="1477" spans="1:19" x14ac:dyDescent="0.25">
      <c r="A1477" s="31" t="s">
        <v>18</v>
      </c>
      <c r="B1477" s="36" t="str">
        <f t="shared" si="23"/>
        <v>ALPS04BILLTO</v>
      </c>
      <c r="C1477" s="29" t="s">
        <v>18</v>
      </c>
      <c r="D1477" s="42" t="s">
        <v>8235</v>
      </c>
      <c r="E1477" s="42" t="s">
        <v>8236</v>
      </c>
      <c r="F1477" s="42" t="s">
        <v>21</v>
      </c>
      <c r="G1477" s="42" t="s">
        <v>22</v>
      </c>
      <c r="H1477" s="42" t="s">
        <v>8237</v>
      </c>
      <c r="I1477" s="42" t="s">
        <v>24</v>
      </c>
      <c r="J1477" s="42" t="s">
        <v>6731</v>
      </c>
      <c r="K1477" s="42" t="s">
        <v>443</v>
      </c>
      <c r="L1477" s="42" t="s">
        <v>6732</v>
      </c>
      <c r="M1477" s="42" t="s">
        <v>28</v>
      </c>
      <c r="N1477" s="42" t="s">
        <v>8238</v>
      </c>
      <c r="O1477" s="42" t="s">
        <v>107</v>
      </c>
      <c r="P1477" s="42" t="s">
        <v>8239</v>
      </c>
      <c r="Q1477" s="42" t="s">
        <v>31</v>
      </c>
      <c r="R1477" s="30" t="s">
        <v>8240</v>
      </c>
      <c r="S1477" s="30" t="s">
        <v>7978</v>
      </c>
    </row>
    <row r="1478" spans="1:19" x14ac:dyDescent="0.25">
      <c r="A1478" s="31" t="s">
        <v>18</v>
      </c>
      <c r="B1478" s="36" t="str">
        <f t="shared" si="23"/>
        <v>AMAS01BILLTO</v>
      </c>
      <c r="C1478" s="29" t="s">
        <v>18</v>
      </c>
      <c r="D1478" s="42" t="s">
        <v>8241</v>
      </c>
      <c r="E1478" s="42" t="s">
        <v>8242</v>
      </c>
      <c r="F1478" s="42" t="s">
        <v>21</v>
      </c>
      <c r="G1478" s="42" t="s">
        <v>22</v>
      </c>
      <c r="H1478" s="42" t="s">
        <v>8243</v>
      </c>
      <c r="I1478" s="42" t="s">
        <v>24</v>
      </c>
      <c r="J1478" s="42" t="s">
        <v>8244</v>
      </c>
      <c r="K1478" s="42" t="s">
        <v>87</v>
      </c>
      <c r="L1478" s="42" t="s">
        <v>8245</v>
      </c>
      <c r="M1478" s="42" t="s">
        <v>28</v>
      </c>
      <c r="N1478" s="42" t="s">
        <v>8246</v>
      </c>
      <c r="O1478" s="42" t="s">
        <v>107</v>
      </c>
      <c r="P1478" s="42" t="s">
        <v>8247</v>
      </c>
      <c r="Q1478" s="42" t="s">
        <v>31</v>
      </c>
      <c r="R1478" s="30" t="s">
        <v>8248</v>
      </c>
      <c r="S1478" s="30" t="s">
        <v>7978</v>
      </c>
    </row>
    <row r="1479" spans="1:19" x14ac:dyDescent="0.25">
      <c r="A1479" s="31" t="s">
        <v>18</v>
      </c>
      <c r="B1479" s="36" t="str">
        <f t="shared" si="23"/>
        <v>AMEB01BILLTO</v>
      </c>
      <c r="C1479" s="29" t="s">
        <v>18</v>
      </c>
      <c r="D1479" s="42" t="s">
        <v>8249</v>
      </c>
      <c r="E1479" s="42" t="s">
        <v>8250</v>
      </c>
      <c r="F1479" s="42" t="s">
        <v>21</v>
      </c>
      <c r="G1479" s="42" t="s">
        <v>22</v>
      </c>
      <c r="H1479" s="42" t="s">
        <v>8251</v>
      </c>
      <c r="I1479" s="42" t="s">
        <v>24</v>
      </c>
      <c r="J1479" s="42" t="s">
        <v>5695</v>
      </c>
      <c r="K1479" s="42" t="s">
        <v>68</v>
      </c>
      <c r="L1479" s="42" t="s">
        <v>8252</v>
      </c>
      <c r="M1479" s="42" t="s">
        <v>28</v>
      </c>
      <c r="N1479" s="42" t="s">
        <v>8253</v>
      </c>
      <c r="O1479" s="42" t="s">
        <v>107</v>
      </c>
      <c r="P1479" s="42" t="s">
        <v>8254</v>
      </c>
      <c r="Q1479" s="42" t="s">
        <v>31</v>
      </c>
      <c r="R1479" s="30" t="s">
        <v>8255</v>
      </c>
      <c r="S1479" s="30" t="s">
        <v>7978</v>
      </c>
    </row>
    <row r="1480" spans="1:19" x14ac:dyDescent="0.25">
      <c r="A1480" s="31" t="s">
        <v>18</v>
      </c>
      <c r="B1480" s="36" t="str">
        <f t="shared" si="23"/>
        <v>AMEC02BILLTO</v>
      </c>
      <c r="C1480" s="29" t="s">
        <v>18</v>
      </c>
      <c r="D1480" s="33" t="s">
        <v>8256</v>
      </c>
      <c r="E1480" s="33" t="s">
        <v>8257</v>
      </c>
      <c r="F1480" s="33" t="s">
        <v>21</v>
      </c>
      <c r="G1480" s="33" t="s">
        <v>22</v>
      </c>
      <c r="H1480" s="33" t="s">
        <v>8258</v>
      </c>
      <c r="I1480" s="33" t="s">
        <v>24</v>
      </c>
      <c r="J1480" s="33" t="s">
        <v>172</v>
      </c>
      <c r="K1480" s="33" t="s">
        <v>173</v>
      </c>
      <c r="L1480" s="33" t="s">
        <v>2769</v>
      </c>
      <c r="M1480" s="33" t="s">
        <v>28</v>
      </c>
      <c r="N1480" s="33" t="s">
        <v>8259</v>
      </c>
      <c r="O1480" s="33" t="s">
        <v>107</v>
      </c>
      <c r="P1480" s="33" t="s">
        <v>8260</v>
      </c>
      <c r="Q1480" s="33" t="s">
        <v>31</v>
      </c>
      <c r="R1480" s="30" t="s">
        <v>8261</v>
      </c>
      <c r="S1480" s="30" t="s">
        <v>7978</v>
      </c>
    </row>
    <row r="1481" spans="1:19" x14ac:dyDescent="0.25">
      <c r="A1481" s="31" t="s">
        <v>18</v>
      </c>
      <c r="B1481" s="36" t="str">
        <f t="shared" si="23"/>
        <v>AMEH01BILLTO</v>
      </c>
      <c r="C1481" s="29" t="s">
        <v>18</v>
      </c>
      <c r="D1481" s="42" t="s">
        <v>8262</v>
      </c>
      <c r="E1481" s="42" t="s">
        <v>8263</v>
      </c>
      <c r="F1481" s="42" t="s">
        <v>21</v>
      </c>
      <c r="G1481" s="42" t="s">
        <v>22</v>
      </c>
      <c r="H1481" s="42" t="s">
        <v>8264</v>
      </c>
      <c r="I1481" s="42" t="s">
        <v>24</v>
      </c>
      <c r="J1481" s="42" t="s">
        <v>8265</v>
      </c>
      <c r="K1481" s="42" t="s">
        <v>687</v>
      </c>
      <c r="L1481" s="42" t="s">
        <v>8266</v>
      </c>
      <c r="M1481" s="42" t="s">
        <v>28</v>
      </c>
      <c r="N1481" s="42" t="s">
        <v>8267</v>
      </c>
      <c r="O1481" s="42" t="s">
        <v>107</v>
      </c>
      <c r="P1481" s="42" t="s">
        <v>8268</v>
      </c>
      <c r="Q1481" s="42" t="s">
        <v>31</v>
      </c>
      <c r="R1481" s="30" t="s">
        <v>24</v>
      </c>
      <c r="S1481" s="30" t="s">
        <v>7978</v>
      </c>
    </row>
    <row r="1482" spans="1:19" x14ac:dyDescent="0.25">
      <c r="A1482" s="31" t="s">
        <v>31</v>
      </c>
      <c r="B1482" s="36" t="str">
        <f t="shared" si="23"/>
        <v>AMES01BILLTO</v>
      </c>
      <c r="C1482" s="29" t="s">
        <v>18</v>
      </c>
      <c r="D1482" s="33" t="s">
        <v>8269</v>
      </c>
      <c r="E1482" s="33" t="s">
        <v>8270</v>
      </c>
      <c r="F1482" s="33" t="s">
        <v>21</v>
      </c>
      <c r="G1482" s="33" t="s">
        <v>22</v>
      </c>
      <c r="H1482" s="33" t="s">
        <v>8271</v>
      </c>
      <c r="I1482" s="33" t="s">
        <v>24</v>
      </c>
      <c r="J1482" s="33" t="s">
        <v>833</v>
      </c>
      <c r="K1482" s="33" t="s">
        <v>87</v>
      </c>
      <c r="L1482" s="33" t="s">
        <v>8272</v>
      </c>
      <c r="M1482" s="33" t="s">
        <v>28</v>
      </c>
      <c r="N1482" s="33" t="s">
        <v>8273</v>
      </c>
      <c r="O1482" s="33" t="s">
        <v>107</v>
      </c>
      <c r="P1482" s="33" t="s">
        <v>8274</v>
      </c>
      <c r="Q1482" s="33" t="s">
        <v>31</v>
      </c>
      <c r="R1482" s="30" t="s">
        <v>8275</v>
      </c>
      <c r="S1482" s="30" t="s">
        <v>7978</v>
      </c>
    </row>
    <row r="1483" spans="1:19" x14ac:dyDescent="0.25">
      <c r="A1483" s="31" t="s">
        <v>18</v>
      </c>
      <c r="B1483" s="36" t="str">
        <f t="shared" si="23"/>
        <v>AMUS01BILLTO</v>
      </c>
      <c r="C1483" s="29" t="s">
        <v>18</v>
      </c>
      <c r="D1483" s="42" t="s">
        <v>8276</v>
      </c>
      <c r="E1483" s="42" t="s">
        <v>8277</v>
      </c>
      <c r="F1483" s="42" t="s">
        <v>21</v>
      </c>
      <c r="G1483" s="42" t="s">
        <v>22</v>
      </c>
      <c r="H1483" s="42" t="s">
        <v>8278</v>
      </c>
      <c r="I1483" s="42" t="s">
        <v>24</v>
      </c>
      <c r="J1483" s="42" t="s">
        <v>146</v>
      </c>
      <c r="K1483" s="42" t="s">
        <v>87</v>
      </c>
      <c r="L1483" s="42" t="s">
        <v>8279</v>
      </c>
      <c r="M1483" s="42" t="s">
        <v>28</v>
      </c>
      <c r="N1483" s="42" t="s">
        <v>8280</v>
      </c>
      <c r="O1483" s="42" t="s">
        <v>107</v>
      </c>
      <c r="P1483" s="42" t="s">
        <v>8281</v>
      </c>
      <c r="Q1483" s="42" t="s">
        <v>31</v>
      </c>
      <c r="R1483" s="30" t="s">
        <v>8282</v>
      </c>
      <c r="S1483" s="30" t="s">
        <v>7978</v>
      </c>
    </row>
    <row r="1484" spans="1:19" x14ac:dyDescent="0.25">
      <c r="A1484" s="31" t="s">
        <v>18</v>
      </c>
      <c r="B1484" s="36" t="str">
        <f t="shared" si="23"/>
        <v>ANCW01BILLTO</v>
      </c>
      <c r="C1484" s="29" t="s">
        <v>18</v>
      </c>
      <c r="D1484" s="33" t="s">
        <v>8283</v>
      </c>
      <c r="E1484" s="33" t="s">
        <v>8284</v>
      </c>
      <c r="F1484" s="33" t="s">
        <v>21</v>
      </c>
      <c r="G1484" s="33" t="s">
        <v>22</v>
      </c>
      <c r="H1484" s="33" t="s">
        <v>8285</v>
      </c>
      <c r="I1484" s="33" t="s">
        <v>24</v>
      </c>
      <c r="J1484" s="33" t="s">
        <v>8286</v>
      </c>
      <c r="K1484" s="33" t="s">
        <v>1104</v>
      </c>
      <c r="L1484" s="33" t="s">
        <v>8287</v>
      </c>
      <c r="M1484" s="33" t="s">
        <v>28</v>
      </c>
      <c r="N1484" s="33" t="s">
        <v>8288</v>
      </c>
      <c r="O1484" s="33" t="s">
        <v>107</v>
      </c>
      <c r="P1484" s="33" t="s">
        <v>8289</v>
      </c>
      <c r="Q1484" s="33" t="s">
        <v>31</v>
      </c>
      <c r="R1484" s="30" t="s">
        <v>8290</v>
      </c>
      <c r="S1484" s="30" t="s">
        <v>7978</v>
      </c>
    </row>
    <row r="1485" spans="1:19" x14ac:dyDescent="0.25">
      <c r="A1485" s="31" t="s">
        <v>18</v>
      </c>
      <c r="B1485" s="36" t="str">
        <f t="shared" si="23"/>
        <v>ANDB01BILLTO</v>
      </c>
      <c r="C1485" s="29" t="s">
        <v>18</v>
      </c>
      <c r="D1485" s="33" t="s">
        <v>8291</v>
      </c>
      <c r="E1485" s="33" t="s">
        <v>8292</v>
      </c>
      <c r="F1485" s="33" t="s">
        <v>21</v>
      </c>
      <c r="G1485" s="33" t="s">
        <v>22</v>
      </c>
      <c r="H1485" s="33" t="s">
        <v>8293</v>
      </c>
      <c r="I1485" s="33" t="s">
        <v>24</v>
      </c>
      <c r="J1485" s="33" t="s">
        <v>4639</v>
      </c>
      <c r="K1485" s="33" t="s">
        <v>607</v>
      </c>
      <c r="L1485" s="33" t="s">
        <v>4640</v>
      </c>
      <c r="M1485" s="33" t="s">
        <v>28</v>
      </c>
      <c r="N1485" s="33" t="s">
        <v>8294</v>
      </c>
      <c r="O1485" s="33" t="s">
        <v>107</v>
      </c>
      <c r="P1485" s="33" t="s">
        <v>8295</v>
      </c>
      <c r="Q1485" s="33" t="s">
        <v>31</v>
      </c>
      <c r="R1485" s="30" t="s">
        <v>8296</v>
      </c>
      <c r="S1485" s="30" t="s">
        <v>7978</v>
      </c>
    </row>
    <row r="1486" spans="1:19" x14ac:dyDescent="0.25">
      <c r="A1486" s="31" t="s">
        <v>18</v>
      </c>
      <c r="B1486" s="36" t="str">
        <f t="shared" si="23"/>
        <v>ANDH01BILLTO</v>
      </c>
      <c r="C1486" s="29" t="s">
        <v>18</v>
      </c>
      <c r="D1486" s="33" t="s">
        <v>8297</v>
      </c>
      <c r="E1486" s="33" t="s">
        <v>8298</v>
      </c>
      <c r="F1486" s="33" t="s">
        <v>21</v>
      </c>
      <c r="G1486" s="33" t="s">
        <v>22</v>
      </c>
      <c r="H1486" s="33" t="s">
        <v>8299</v>
      </c>
      <c r="I1486" s="33" t="s">
        <v>24</v>
      </c>
      <c r="J1486" s="33" t="s">
        <v>8300</v>
      </c>
      <c r="K1486" s="33" t="s">
        <v>68</v>
      </c>
      <c r="L1486" s="33" t="s">
        <v>8301</v>
      </c>
      <c r="M1486" s="33" t="s">
        <v>28</v>
      </c>
      <c r="N1486" s="33" t="s">
        <v>8302</v>
      </c>
      <c r="O1486" s="33" t="s">
        <v>107</v>
      </c>
      <c r="P1486" s="33" t="s">
        <v>8303</v>
      </c>
      <c r="Q1486" s="33" t="s">
        <v>31</v>
      </c>
      <c r="R1486" s="30" t="s">
        <v>8304</v>
      </c>
      <c r="S1486" s="30" t="s">
        <v>7978</v>
      </c>
    </row>
    <row r="1487" spans="1:19" x14ac:dyDescent="0.25">
      <c r="A1487" s="31" t="s">
        <v>18</v>
      </c>
      <c r="B1487" s="36" t="str">
        <f t="shared" si="23"/>
        <v>ANIT01BILLTO</v>
      </c>
      <c r="C1487" s="29" t="s">
        <v>18</v>
      </c>
      <c r="D1487" s="33" t="s">
        <v>8305</v>
      </c>
      <c r="E1487" s="33" t="s">
        <v>8306</v>
      </c>
      <c r="F1487" s="33" t="s">
        <v>21</v>
      </c>
      <c r="G1487" s="33" t="s">
        <v>22</v>
      </c>
      <c r="H1487" s="33" t="s">
        <v>8307</v>
      </c>
      <c r="I1487" s="33" t="s">
        <v>24</v>
      </c>
      <c r="J1487" s="33" t="s">
        <v>2499</v>
      </c>
      <c r="K1487" s="33" t="s">
        <v>157</v>
      </c>
      <c r="L1487" s="33" t="s">
        <v>2500</v>
      </c>
      <c r="M1487" s="33" t="s">
        <v>28</v>
      </c>
      <c r="N1487" s="33" t="s">
        <v>8308</v>
      </c>
      <c r="O1487" s="33" t="s">
        <v>107</v>
      </c>
      <c r="P1487" s="33" t="s">
        <v>8309</v>
      </c>
      <c r="Q1487" s="33" t="s">
        <v>31</v>
      </c>
      <c r="R1487" s="30" t="s">
        <v>8310</v>
      </c>
      <c r="S1487" s="30" t="s">
        <v>7978</v>
      </c>
    </row>
    <row r="1488" spans="1:19" x14ac:dyDescent="0.25">
      <c r="A1488" s="31" t="s">
        <v>18</v>
      </c>
      <c r="B1488" s="36" t="str">
        <f t="shared" si="23"/>
        <v>ANOS01BILLTO</v>
      </c>
      <c r="C1488" s="29" t="s">
        <v>18</v>
      </c>
      <c r="D1488" s="33" t="s">
        <v>8311</v>
      </c>
      <c r="E1488" s="33" t="s">
        <v>8312</v>
      </c>
      <c r="F1488" s="33" t="s">
        <v>21</v>
      </c>
      <c r="G1488" s="33" t="s">
        <v>22</v>
      </c>
      <c r="H1488" s="33" t="s">
        <v>8313</v>
      </c>
      <c r="I1488" s="33" t="s">
        <v>24</v>
      </c>
      <c r="J1488" s="33" t="s">
        <v>1433</v>
      </c>
      <c r="K1488" s="33" t="s">
        <v>213</v>
      </c>
      <c r="L1488" s="33" t="s">
        <v>7739</v>
      </c>
      <c r="M1488" s="33" t="s">
        <v>28</v>
      </c>
      <c r="N1488" s="33" t="s">
        <v>8314</v>
      </c>
      <c r="O1488" s="33" t="s">
        <v>107</v>
      </c>
      <c r="P1488" s="33" t="s">
        <v>8315</v>
      </c>
      <c r="Q1488" s="33" t="s">
        <v>31</v>
      </c>
      <c r="R1488" s="30" t="s">
        <v>8316</v>
      </c>
      <c r="S1488" s="30" t="s">
        <v>7978</v>
      </c>
    </row>
    <row r="1489" spans="1:19" x14ac:dyDescent="0.25">
      <c r="A1489" s="31" t="s">
        <v>31</v>
      </c>
      <c r="B1489" s="36" t="str">
        <f t="shared" si="23"/>
        <v>ANTS01BILLTO</v>
      </c>
      <c r="C1489" s="29" t="s">
        <v>18</v>
      </c>
      <c r="D1489" s="33" t="s">
        <v>8317</v>
      </c>
      <c r="E1489" s="33" t="s">
        <v>8318</v>
      </c>
      <c r="F1489" s="33" t="s">
        <v>21</v>
      </c>
      <c r="G1489" s="33" t="s">
        <v>22</v>
      </c>
      <c r="H1489" s="33" t="s">
        <v>8319</v>
      </c>
      <c r="I1489" s="33" t="s">
        <v>24</v>
      </c>
      <c r="J1489" s="33" t="s">
        <v>5066</v>
      </c>
      <c r="K1489" s="33" t="s">
        <v>5168</v>
      </c>
      <c r="L1489" s="33" t="s">
        <v>8320</v>
      </c>
      <c r="M1489" s="33" t="s">
        <v>28</v>
      </c>
      <c r="N1489" s="33" t="s">
        <v>8321</v>
      </c>
      <c r="O1489" s="33" t="s">
        <v>107</v>
      </c>
      <c r="P1489" s="33" t="s">
        <v>8322</v>
      </c>
      <c r="Q1489" s="33" t="s">
        <v>31</v>
      </c>
      <c r="R1489" s="30" t="s">
        <v>8323</v>
      </c>
      <c r="S1489" s="30" t="s">
        <v>7978</v>
      </c>
    </row>
    <row r="1490" spans="1:19" x14ac:dyDescent="0.25">
      <c r="A1490" s="31" t="s">
        <v>18</v>
      </c>
      <c r="B1490" s="36" t="str">
        <f t="shared" si="23"/>
        <v>AOKA01BILLTO</v>
      </c>
      <c r="C1490" s="29" t="s">
        <v>18</v>
      </c>
      <c r="D1490" s="33" t="s">
        <v>8324</v>
      </c>
      <c r="E1490" s="33" t="s">
        <v>8325</v>
      </c>
      <c r="F1490" s="33" t="s">
        <v>21</v>
      </c>
      <c r="G1490" s="33" t="s">
        <v>22</v>
      </c>
      <c r="H1490" s="33" t="s">
        <v>8326</v>
      </c>
      <c r="I1490" s="33" t="s">
        <v>24</v>
      </c>
      <c r="J1490" s="33" t="s">
        <v>4322</v>
      </c>
      <c r="K1490" s="33" t="s">
        <v>1104</v>
      </c>
      <c r="L1490" s="33" t="s">
        <v>4323</v>
      </c>
      <c r="M1490" s="33" t="s">
        <v>28</v>
      </c>
      <c r="N1490" s="33" t="s">
        <v>8327</v>
      </c>
      <c r="O1490" s="33" t="s">
        <v>107</v>
      </c>
      <c r="P1490" s="33" t="s">
        <v>8328</v>
      </c>
      <c r="Q1490" s="33" t="s">
        <v>31</v>
      </c>
      <c r="R1490" s="30" t="s">
        <v>8329</v>
      </c>
      <c r="S1490" s="30" t="s">
        <v>7978</v>
      </c>
    </row>
    <row r="1491" spans="1:19" x14ac:dyDescent="0.25">
      <c r="A1491" s="31" t="s">
        <v>18</v>
      </c>
      <c r="B1491" s="36" t="str">
        <f t="shared" si="23"/>
        <v>APCH02BILLTO</v>
      </c>
      <c r="C1491" s="29" t="s">
        <v>18</v>
      </c>
      <c r="D1491" s="42" t="s">
        <v>8330</v>
      </c>
      <c r="E1491" s="42" t="s">
        <v>8331</v>
      </c>
      <c r="F1491" s="42" t="s">
        <v>21</v>
      </c>
      <c r="G1491" s="42" t="s">
        <v>22</v>
      </c>
      <c r="H1491" s="42" t="s">
        <v>8332</v>
      </c>
      <c r="I1491" s="42" t="s">
        <v>24</v>
      </c>
      <c r="J1491" s="42" t="s">
        <v>2406</v>
      </c>
      <c r="K1491" s="42" t="s">
        <v>60</v>
      </c>
      <c r="L1491" s="42" t="s">
        <v>8333</v>
      </c>
      <c r="M1491" s="42" t="s">
        <v>28</v>
      </c>
      <c r="N1491" s="42" t="s">
        <v>8334</v>
      </c>
      <c r="O1491" s="42" t="s">
        <v>107</v>
      </c>
      <c r="P1491" s="42" t="s">
        <v>8335</v>
      </c>
      <c r="Q1491" s="42" t="s">
        <v>31</v>
      </c>
      <c r="R1491" s="30" t="s">
        <v>24</v>
      </c>
      <c r="S1491" s="30" t="s">
        <v>7978</v>
      </c>
    </row>
    <row r="1492" spans="1:19" x14ac:dyDescent="0.25">
      <c r="A1492" s="31" t="s">
        <v>18</v>
      </c>
      <c r="B1492" s="36" t="str">
        <f t="shared" si="23"/>
        <v>APPC02BILLTO</v>
      </c>
      <c r="C1492" s="29" t="s">
        <v>18</v>
      </c>
      <c r="D1492" s="33" t="s">
        <v>8336</v>
      </c>
      <c r="E1492" s="33" t="s">
        <v>8337</v>
      </c>
      <c r="F1492" s="33" t="s">
        <v>21</v>
      </c>
      <c r="G1492" s="33" t="s">
        <v>22</v>
      </c>
      <c r="H1492" s="33" t="s">
        <v>8338</v>
      </c>
      <c r="I1492" s="33" t="s">
        <v>24</v>
      </c>
      <c r="J1492" s="33" t="s">
        <v>8339</v>
      </c>
      <c r="K1492" s="33" t="s">
        <v>427</v>
      </c>
      <c r="L1492" s="33" t="s">
        <v>8340</v>
      </c>
      <c r="M1492" s="33" t="s">
        <v>28</v>
      </c>
      <c r="N1492" s="33" t="s">
        <v>8341</v>
      </c>
      <c r="O1492" s="33" t="s">
        <v>107</v>
      </c>
      <c r="P1492" s="33" t="s">
        <v>8342</v>
      </c>
      <c r="Q1492" s="33" t="s">
        <v>31</v>
      </c>
      <c r="R1492" s="30" t="s">
        <v>8343</v>
      </c>
      <c r="S1492" s="30" t="s">
        <v>7978</v>
      </c>
    </row>
    <row r="1493" spans="1:19" x14ac:dyDescent="0.25">
      <c r="A1493" s="31" t="s">
        <v>18</v>
      </c>
      <c r="B1493" s="36" t="str">
        <f t="shared" si="23"/>
        <v>AREY01BILLTO</v>
      </c>
      <c r="C1493" s="29" t="s">
        <v>18</v>
      </c>
      <c r="D1493" s="42" t="s">
        <v>8350</v>
      </c>
      <c r="E1493" s="42" t="s">
        <v>8351</v>
      </c>
      <c r="F1493" s="42" t="s">
        <v>21</v>
      </c>
      <c r="G1493" s="42" t="s">
        <v>22</v>
      </c>
      <c r="H1493" s="42" t="s">
        <v>8352</v>
      </c>
      <c r="I1493" s="42" t="s">
        <v>24</v>
      </c>
      <c r="J1493" s="42" t="s">
        <v>8353</v>
      </c>
      <c r="K1493" s="42" t="s">
        <v>1981</v>
      </c>
      <c r="L1493" s="42" t="s">
        <v>8354</v>
      </c>
      <c r="M1493" s="42" t="s">
        <v>28</v>
      </c>
      <c r="N1493" s="42" t="s">
        <v>8355</v>
      </c>
      <c r="O1493" s="42" t="s">
        <v>107</v>
      </c>
      <c r="P1493" s="42" t="s">
        <v>8356</v>
      </c>
      <c r="Q1493" s="42" t="s">
        <v>31</v>
      </c>
      <c r="R1493" s="30" t="s">
        <v>8357</v>
      </c>
      <c r="S1493" s="30" t="s">
        <v>7978</v>
      </c>
    </row>
    <row r="1494" spans="1:19" x14ac:dyDescent="0.25">
      <c r="A1494" s="31" t="s">
        <v>18</v>
      </c>
      <c r="B1494" s="36" t="str">
        <f t="shared" si="23"/>
        <v>ARKW01BILLTO</v>
      </c>
      <c r="C1494" s="29" t="s">
        <v>18</v>
      </c>
      <c r="D1494" s="42" t="s">
        <v>8358</v>
      </c>
      <c r="E1494" s="42" t="s">
        <v>8359</v>
      </c>
      <c r="F1494" s="42" t="s">
        <v>21</v>
      </c>
      <c r="G1494" s="42" t="s">
        <v>22</v>
      </c>
      <c r="H1494" s="42" t="s">
        <v>8360</v>
      </c>
      <c r="I1494" s="42" t="s">
        <v>24</v>
      </c>
      <c r="J1494" s="42" t="s">
        <v>4315</v>
      </c>
      <c r="K1494" s="42" t="s">
        <v>5168</v>
      </c>
      <c r="L1494" s="42" t="s">
        <v>8361</v>
      </c>
      <c r="M1494" s="42" t="s">
        <v>28</v>
      </c>
      <c r="N1494" s="42" t="s">
        <v>8362</v>
      </c>
      <c r="O1494" s="42" t="s">
        <v>107</v>
      </c>
      <c r="P1494" s="42" t="s">
        <v>8363</v>
      </c>
      <c r="Q1494" s="42" t="s">
        <v>31</v>
      </c>
      <c r="R1494" s="30" t="s">
        <v>24</v>
      </c>
      <c r="S1494" s="30" t="s">
        <v>7978</v>
      </c>
    </row>
    <row r="1495" spans="1:19" x14ac:dyDescent="0.25">
      <c r="A1495" s="31" t="s">
        <v>18</v>
      </c>
      <c r="B1495" s="36" t="str">
        <f t="shared" si="23"/>
        <v>ARTC01BILLTO</v>
      </c>
      <c r="C1495" s="29" t="s">
        <v>18</v>
      </c>
      <c r="D1495" s="42" t="s">
        <v>8370</v>
      </c>
      <c r="E1495" s="42" t="s">
        <v>8371</v>
      </c>
      <c r="F1495" s="42" t="s">
        <v>21</v>
      </c>
      <c r="G1495" s="42" t="s">
        <v>22</v>
      </c>
      <c r="H1495" s="42" t="s">
        <v>8372</v>
      </c>
      <c r="I1495" s="42" t="s">
        <v>24</v>
      </c>
      <c r="J1495" s="42" t="s">
        <v>8373</v>
      </c>
      <c r="K1495" s="42" t="s">
        <v>913</v>
      </c>
      <c r="L1495" s="42" t="s">
        <v>8374</v>
      </c>
      <c r="M1495" s="42" t="s">
        <v>28</v>
      </c>
      <c r="N1495" s="42" t="s">
        <v>8375</v>
      </c>
      <c r="O1495" s="42" t="s">
        <v>107</v>
      </c>
      <c r="P1495" s="42" t="s">
        <v>8376</v>
      </c>
      <c r="Q1495" s="42" t="s">
        <v>31</v>
      </c>
      <c r="R1495" s="30" t="s">
        <v>8377</v>
      </c>
      <c r="S1495" s="30" t="s">
        <v>7978</v>
      </c>
    </row>
    <row r="1496" spans="1:19" x14ac:dyDescent="0.25">
      <c r="A1496" s="31" t="s">
        <v>18</v>
      </c>
      <c r="B1496" s="36" t="str">
        <f t="shared" si="23"/>
        <v>ARTG01BILLTO</v>
      </c>
      <c r="C1496" s="29" t="s">
        <v>18</v>
      </c>
      <c r="D1496" s="33" t="s">
        <v>8384</v>
      </c>
      <c r="E1496" s="33" t="s">
        <v>8385</v>
      </c>
      <c r="F1496" s="33" t="s">
        <v>21</v>
      </c>
      <c r="G1496" s="33" t="s">
        <v>22</v>
      </c>
      <c r="H1496" s="33" t="s">
        <v>8386</v>
      </c>
      <c r="I1496" s="33" t="s">
        <v>24</v>
      </c>
      <c r="J1496" s="33" t="s">
        <v>8387</v>
      </c>
      <c r="K1496" s="33" t="s">
        <v>60</v>
      </c>
      <c r="L1496" s="33" t="s">
        <v>8388</v>
      </c>
      <c r="M1496" s="33" t="s">
        <v>28</v>
      </c>
      <c r="N1496" s="33" t="s">
        <v>8389</v>
      </c>
      <c r="O1496" s="33" t="s">
        <v>107</v>
      </c>
      <c r="P1496" s="33" t="s">
        <v>8390</v>
      </c>
      <c r="Q1496" s="33" t="s">
        <v>31</v>
      </c>
      <c r="R1496" s="30" t="s">
        <v>8391</v>
      </c>
      <c r="S1496" s="30" t="s">
        <v>7978</v>
      </c>
    </row>
    <row r="1497" spans="1:19" x14ac:dyDescent="0.25">
      <c r="A1497" s="31" t="s">
        <v>18</v>
      </c>
      <c r="B1497" s="36" t="str">
        <f t="shared" si="23"/>
        <v>ARTI03BILLTO</v>
      </c>
      <c r="C1497" s="29" t="s">
        <v>18</v>
      </c>
      <c r="D1497" s="33" t="s">
        <v>8392</v>
      </c>
      <c r="E1497" s="33" t="s">
        <v>8393</v>
      </c>
      <c r="F1497" s="33" t="s">
        <v>21</v>
      </c>
      <c r="G1497" s="33" t="s">
        <v>22</v>
      </c>
      <c r="H1497" s="33" t="s">
        <v>8394</v>
      </c>
      <c r="I1497" s="33" t="s">
        <v>8395</v>
      </c>
      <c r="J1497" s="33" t="s">
        <v>8396</v>
      </c>
      <c r="K1497" s="33" t="s">
        <v>68</v>
      </c>
      <c r="L1497" s="33" t="s">
        <v>8397</v>
      </c>
      <c r="M1497" s="33" t="s">
        <v>28</v>
      </c>
      <c r="N1497" s="33" t="s">
        <v>8398</v>
      </c>
      <c r="O1497" s="33" t="s">
        <v>107</v>
      </c>
      <c r="P1497" s="33" t="s">
        <v>8399</v>
      </c>
      <c r="Q1497" s="33" t="s">
        <v>31</v>
      </c>
      <c r="R1497" s="30" t="s">
        <v>8400</v>
      </c>
      <c r="S1497" s="30" t="s">
        <v>7978</v>
      </c>
    </row>
    <row r="1498" spans="1:19" x14ac:dyDescent="0.25">
      <c r="A1498" s="31" t="s">
        <v>18</v>
      </c>
      <c r="B1498" s="36" t="str">
        <f t="shared" si="23"/>
        <v>ATLB01BILLTO</v>
      </c>
      <c r="C1498" s="29" t="s">
        <v>18</v>
      </c>
      <c r="D1498" s="42" t="s">
        <v>8414</v>
      </c>
      <c r="E1498" s="42" t="s">
        <v>8415</v>
      </c>
      <c r="F1498" s="42" t="s">
        <v>21</v>
      </c>
      <c r="G1498" s="42" t="s">
        <v>22</v>
      </c>
      <c r="H1498" s="42" t="s">
        <v>8416</v>
      </c>
      <c r="I1498" s="42" t="s">
        <v>8417</v>
      </c>
      <c r="J1498" s="42" t="s">
        <v>1875</v>
      </c>
      <c r="K1498" s="42" t="s">
        <v>259</v>
      </c>
      <c r="L1498" s="42" t="s">
        <v>3006</v>
      </c>
      <c r="M1498" s="42" t="s">
        <v>28</v>
      </c>
      <c r="N1498" s="42" t="s">
        <v>8418</v>
      </c>
      <c r="O1498" s="42" t="s">
        <v>107</v>
      </c>
      <c r="P1498" s="42" t="s">
        <v>8419</v>
      </c>
      <c r="Q1498" s="42" t="s">
        <v>31</v>
      </c>
      <c r="R1498" s="30" t="s">
        <v>8420</v>
      </c>
      <c r="S1498" s="30" t="s">
        <v>7978</v>
      </c>
    </row>
    <row r="1499" spans="1:19" x14ac:dyDescent="0.25">
      <c r="A1499" s="31" t="s">
        <v>18</v>
      </c>
      <c r="B1499" s="36" t="str">
        <f t="shared" si="23"/>
        <v>ATLD01BILLTO</v>
      </c>
      <c r="C1499" s="29" t="s">
        <v>18</v>
      </c>
      <c r="D1499" s="42" t="s">
        <v>8421</v>
      </c>
      <c r="E1499" s="42" t="s">
        <v>8422</v>
      </c>
      <c r="F1499" s="42" t="s">
        <v>21</v>
      </c>
      <c r="G1499" s="42" t="s">
        <v>22</v>
      </c>
      <c r="H1499" s="42" t="s">
        <v>8423</v>
      </c>
      <c r="I1499" s="42" t="s">
        <v>24</v>
      </c>
      <c r="J1499" s="42" t="s">
        <v>2776</v>
      </c>
      <c r="K1499" s="42" t="s">
        <v>48</v>
      </c>
      <c r="L1499" s="42" t="s">
        <v>8424</v>
      </c>
      <c r="M1499" s="42" t="s">
        <v>28</v>
      </c>
      <c r="N1499" s="42" t="s">
        <v>8425</v>
      </c>
      <c r="O1499" s="42" t="s">
        <v>107</v>
      </c>
      <c r="P1499" s="42" t="s">
        <v>8426</v>
      </c>
      <c r="Q1499" s="42" t="s">
        <v>31</v>
      </c>
      <c r="R1499" s="30" t="s">
        <v>8427</v>
      </c>
      <c r="S1499" s="30" t="s">
        <v>7978</v>
      </c>
    </row>
    <row r="1500" spans="1:19" x14ac:dyDescent="0.25">
      <c r="A1500" s="31" t="s">
        <v>18</v>
      </c>
      <c r="B1500" s="36" t="str">
        <f t="shared" si="23"/>
        <v>ATOZ01BILLTO</v>
      </c>
      <c r="C1500" s="29" t="s">
        <v>18</v>
      </c>
      <c r="D1500" s="42" t="s">
        <v>8428</v>
      </c>
      <c r="E1500" s="42" t="s">
        <v>8429</v>
      </c>
      <c r="F1500" s="42" t="s">
        <v>21</v>
      </c>
      <c r="G1500" s="42" t="s">
        <v>22</v>
      </c>
      <c r="H1500" s="42" t="s">
        <v>8430</v>
      </c>
      <c r="I1500" s="42" t="s">
        <v>24</v>
      </c>
      <c r="J1500" s="42" t="s">
        <v>400</v>
      </c>
      <c r="K1500" s="42" t="s">
        <v>1514</v>
      </c>
      <c r="L1500" s="42" t="s">
        <v>8431</v>
      </c>
      <c r="M1500" s="42" t="s">
        <v>28</v>
      </c>
      <c r="N1500" s="42" t="s">
        <v>8432</v>
      </c>
      <c r="O1500" s="42" t="s">
        <v>107</v>
      </c>
      <c r="P1500" s="42" t="s">
        <v>8433</v>
      </c>
      <c r="Q1500" s="42" t="s">
        <v>31</v>
      </c>
      <c r="R1500" s="30" t="s">
        <v>8434</v>
      </c>
      <c r="S1500" s="30" t="s">
        <v>7978</v>
      </c>
    </row>
    <row r="1501" spans="1:19" x14ac:dyDescent="0.25">
      <c r="A1501" s="31" t="s">
        <v>18</v>
      </c>
      <c r="B1501" s="36" t="str">
        <f t="shared" si="23"/>
        <v>ATRG01BILLTO</v>
      </c>
      <c r="C1501" s="29" t="s">
        <v>18</v>
      </c>
      <c r="D1501" s="33" t="s">
        <v>8435</v>
      </c>
      <c r="E1501" s="33" t="s">
        <v>8436</v>
      </c>
      <c r="F1501" s="33" t="s">
        <v>21</v>
      </c>
      <c r="G1501" s="33" t="s">
        <v>22</v>
      </c>
      <c r="H1501" s="33" t="s">
        <v>8437</v>
      </c>
      <c r="I1501" s="33" t="s">
        <v>8438</v>
      </c>
      <c r="J1501" s="33" t="s">
        <v>3322</v>
      </c>
      <c r="K1501" s="33" t="s">
        <v>1013</v>
      </c>
      <c r="L1501" s="33" t="s">
        <v>8439</v>
      </c>
      <c r="M1501" s="33" t="s">
        <v>28</v>
      </c>
      <c r="N1501" s="33" t="s">
        <v>8440</v>
      </c>
      <c r="O1501" s="33" t="s">
        <v>107</v>
      </c>
      <c r="P1501" s="33" t="s">
        <v>8441</v>
      </c>
      <c r="Q1501" s="33" t="s">
        <v>31</v>
      </c>
      <c r="R1501" s="30" t="s">
        <v>8442</v>
      </c>
      <c r="S1501" s="30" t="s">
        <v>7978</v>
      </c>
    </row>
    <row r="1502" spans="1:19" x14ac:dyDescent="0.25">
      <c r="A1502" s="31" t="s">
        <v>18</v>
      </c>
      <c r="B1502" s="36" t="str">
        <f t="shared" si="23"/>
        <v>ATRG02BILLTO</v>
      </c>
      <c r="C1502" s="29" t="s">
        <v>18</v>
      </c>
      <c r="D1502" s="33" t="s">
        <v>8443</v>
      </c>
      <c r="E1502" s="33" t="s">
        <v>8444</v>
      </c>
      <c r="F1502" s="33" t="s">
        <v>21</v>
      </c>
      <c r="G1502" s="33" t="s">
        <v>22</v>
      </c>
      <c r="H1502" s="33" t="s">
        <v>8445</v>
      </c>
      <c r="I1502" s="33" t="s">
        <v>24</v>
      </c>
      <c r="J1502" s="33" t="s">
        <v>8446</v>
      </c>
      <c r="K1502" s="33" t="s">
        <v>60</v>
      </c>
      <c r="L1502" s="33" t="s">
        <v>8447</v>
      </c>
      <c r="M1502" s="33" t="s">
        <v>28</v>
      </c>
      <c r="N1502" s="33" t="s">
        <v>8448</v>
      </c>
      <c r="O1502" s="33" t="s">
        <v>107</v>
      </c>
      <c r="P1502" s="33" t="s">
        <v>8449</v>
      </c>
      <c r="Q1502" s="33" t="s">
        <v>31</v>
      </c>
      <c r="R1502" s="30" t="s">
        <v>24</v>
      </c>
      <c r="S1502" s="30" t="s">
        <v>7978</v>
      </c>
    </row>
    <row r="1503" spans="1:19" x14ac:dyDescent="0.25">
      <c r="A1503" s="31" t="s">
        <v>18</v>
      </c>
      <c r="B1503" s="36" t="str">
        <f t="shared" si="23"/>
        <v>AWES01BILLTO</v>
      </c>
      <c r="C1503" s="29" t="s">
        <v>18</v>
      </c>
      <c r="D1503" s="42" t="s">
        <v>8494</v>
      </c>
      <c r="E1503" s="42" t="s">
        <v>8495</v>
      </c>
      <c r="F1503" s="42" t="s">
        <v>21</v>
      </c>
      <c r="G1503" s="42" t="s">
        <v>22</v>
      </c>
      <c r="H1503" s="42" t="s">
        <v>8496</v>
      </c>
      <c r="I1503" s="42" t="s">
        <v>24</v>
      </c>
      <c r="J1503" s="42" t="s">
        <v>8497</v>
      </c>
      <c r="K1503" s="42" t="s">
        <v>87</v>
      </c>
      <c r="L1503" s="42" t="s">
        <v>8498</v>
      </c>
      <c r="M1503" s="42" t="s">
        <v>28</v>
      </c>
      <c r="N1503" s="42" t="s">
        <v>8499</v>
      </c>
      <c r="O1503" s="42" t="s">
        <v>107</v>
      </c>
      <c r="P1503" s="42" t="s">
        <v>8500</v>
      </c>
      <c r="Q1503" s="42" t="s">
        <v>31</v>
      </c>
      <c r="R1503" s="30" t="s">
        <v>8501</v>
      </c>
      <c r="S1503" s="30" t="s">
        <v>7978</v>
      </c>
    </row>
    <row r="1504" spans="1:19" x14ac:dyDescent="0.25">
      <c r="A1504" s="31" t="s">
        <v>18</v>
      </c>
      <c r="B1504" s="36" t="str">
        <f t="shared" si="23"/>
        <v>AWIS01BILLTO</v>
      </c>
      <c r="C1504" s="29" t="s">
        <v>18</v>
      </c>
      <c r="D1504" s="42" t="s">
        <v>8502</v>
      </c>
      <c r="E1504" s="42" t="s">
        <v>8503</v>
      </c>
      <c r="F1504" s="42" t="s">
        <v>21</v>
      </c>
      <c r="G1504" s="42" t="s">
        <v>22</v>
      </c>
      <c r="H1504" s="42" t="s">
        <v>8504</v>
      </c>
      <c r="I1504" s="42" t="s">
        <v>24</v>
      </c>
      <c r="J1504" s="42" t="s">
        <v>8505</v>
      </c>
      <c r="K1504" s="42" t="s">
        <v>1545</v>
      </c>
      <c r="L1504" s="42" t="s">
        <v>8506</v>
      </c>
      <c r="M1504" s="42" t="s">
        <v>28</v>
      </c>
      <c r="N1504" s="42" t="s">
        <v>8507</v>
      </c>
      <c r="O1504" s="42" t="s">
        <v>107</v>
      </c>
      <c r="P1504" s="42" t="s">
        <v>8508</v>
      </c>
      <c r="Q1504" s="42" t="s">
        <v>31</v>
      </c>
      <c r="R1504" s="30" t="s">
        <v>8509</v>
      </c>
      <c r="S1504" s="30" t="s">
        <v>7978</v>
      </c>
    </row>
    <row r="1505" spans="1:19" x14ac:dyDescent="0.25">
      <c r="A1505" s="31" t="s">
        <v>18</v>
      </c>
      <c r="B1505" s="36" t="str">
        <f t="shared" si="23"/>
        <v>AZTE01BILLTO</v>
      </c>
      <c r="C1505" s="29" t="s">
        <v>18</v>
      </c>
      <c r="D1505" s="42" t="s">
        <v>8510</v>
      </c>
      <c r="E1505" s="42" t="s">
        <v>8511</v>
      </c>
      <c r="F1505" s="42" t="s">
        <v>21</v>
      </c>
      <c r="G1505" s="42" t="s">
        <v>22</v>
      </c>
      <c r="H1505" s="42" t="s">
        <v>8512</v>
      </c>
      <c r="I1505" s="42" t="s">
        <v>24</v>
      </c>
      <c r="J1505" s="42" t="s">
        <v>1187</v>
      </c>
      <c r="K1505" s="42" t="s">
        <v>1113</v>
      </c>
      <c r="L1505" s="42" t="s">
        <v>3090</v>
      </c>
      <c r="M1505" s="42" t="s">
        <v>28</v>
      </c>
      <c r="N1505" s="42" t="s">
        <v>8513</v>
      </c>
      <c r="O1505" s="42" t="s">
        <v>107</v>
      </c>
      <c r="P1505" s="42" t="s">
        <v>8514</v>
      </c>
      <c r="Q1505" s="42" t="s">
        <v>31</v>
      </c>
      <c r="R1505" s="30" t="s">
        <v>8515</v>
      </c>
      <c r="S1505" s="30" t="s">
        <v>7978</v>
      </c>
    </row>
    <row r="1506" spans="1:19" x14ac:dyDescent="0.25">
      <c r="A1506" s="31" t="s">
        <v>18</v>
      </c>
      <c r="B1506" s="36" t="str">
        <f t="shared" si="23"/>
        <v>B&amp;WR01BILLTO</v>
      </c>
      <c r="C1506" s="29" t="s">
        <v>18</v>
      </c>
      <c r="D1506" s="42" t="s">
        <v>8516</v>
      </c>
      <c r="E1506" s="42" t="s">
        <v>8517</v>
      </c>
      <c r="F1506" s="42" t="s">
        <v>21</v>
      </c>
      <c r="G1506" s="42" t="s">
        <v>22</v>
      </c>
      <c r="H1506" s="42" t="s">
        <v>8518</v>
      </c>
      <c r="I1506" s="42" t="s">
        <v>24</v>
      </c>
      <c r="J1506" s="42" t="s">
        <v>8519</v>
      </c>
      <c r="K1506" s="42" t="s">
        <v>196</v>
      </c>
      <c r="L1506" s="42" t="s">
        <v>8520</v>
      </c>
      <c r="M1506" s="42" t="s">
        <v>28</v>
      </c>
      <c r="N1506" s="42" t="s">
        <v>8521</v>
      </c>
      <c r="O1506" s="42" t="s">
        <v>107</v>
      </c>
      <c r="P1506" s="42" t="s">
        <v>8522</v>
      </c>
      <c r="Q1506" s="42" t="s">
        <v>31</v>
      </c>
      <c r="R1506" s="30" t="s">
        <v>24</v>
      </c>
      <c r="S1506" s="30" t="s">
        <v>7978</v>
      </c>
    </row>
    <row r="1507" spans="1:19" x14ac:dyDescent="0.25">
      <c r="A1507" s="31" t="s">
        <v>18</v>
      </c>
      <c r="B1507" s="36" t="str">
        <f t="shared" si="23"/>
        <v>BACC02BILLTO</v>
      </c>
      <c r="C1507" s="29" t="s">
        <v>18</v>
      </c>
      <c r="D1507" s="33" t="s">
        <v>8523</v>
      </c>
      <c r="E1507" s="33" t="s">
        <v>8524</v>
      </c>
      <c r="F1507" s="33" t="s">
        <v>21</v>
      </c>
      <c r="G1507" s="33" t="s">
        <v>22</v>
      </c>
      <c r="H1507" s="33" t="s">
        <v>8525</v>
      </c>
      <c r="I1507" s="42" t="s">
        <v>24</v>
      </c>
      <c r="J1507" s="33" t="s">
        <v>8526</v>
      </c>
      <c r="K1507" s="33" t="s">
        <v>60</v>
      </c>
      <c r="L1507" s="33" t="s">
        <v>8527</v>
      </c>
      <c r="M1507" s="33" t="s">
        <v>28</v>
      </c>
      <c r="N1507" s="33" t="s">
        <v>8528</v>
      </c>
      <c r="O1507" s="33" t="s">
        <v>107</v>
      </c>
      <c r="P1507" s="33" t="s">
        <v>8529</v>
      </c>
      <c r="Q1507" s="33" t="s">
        <v>31</v>
      </c>
      <c r="R1507" s="30" t="s">
        <v>24</v>
      </c>
      <c r="S1507" s="30" t="s">
        <v>7978</v>
      </c>
    </row>
    <row r="1508" spans="1:19" x14ac:dyDescent="0.25">
      <c r="A1508" s="31" t="s">
        <v>18</v>
      </c>
      <c r="B1508" s="36" t="str">
        <f t="shared" si="23"/>
        <v>BACC03BILLTO</v>
      </c>
      <c r="C1508" s="29" t="s">
        <v>18</v>
      </c>
      <c r="D1508" s="42" t="s">
        <v>8530</v>
      </c>
      <c r="E1508" s="42" t="s">
        <v>8531</v>
      </c>
      <c r="F1508" s="42" t="s">
        <v>21</v>
      </c>
      <c r="G1508" s="42" t="s">
        <v>22</v>
      </c>
      <c r="H1508" s="42" t="s">
        <v>8532</v>
      </c>
      <c r="I1508" s="42" t="s">
        <v>24</v>
      </c>
      <c r="J1508" s="42" t="s">
        <v>1241</v>
      </c>
      <c r="K1508" s="42" t="s">
        <v>972</v>
      </c>
      <c r="L1508" s="42" t="s">
        <v>1242</v>
      </c>
      <c r="M1508" s="42" t="s">
        <v>28</v>
      </c>
      <c r="N1508" s="42" t="s">
        <v>8533</v>
      </c>
      <c r="O1508" s="42" t="s">
        <v>107</v>
      </c>
      <c r="P1508" s="42" t="s">
        <v>8534</v>
      </c>
      <c r="Q1508" s="42" t="s">
        <v>31</v>
      </c>
      <c r="R1508" s="30" t="s">
        <v>24</v>
      </c>
      <c r="S1508" s="30" t="s">
        <v>7978</v>
      </c>
    </row>
    <row r="1509" spans="1:19" x14ac:dyDescent="0.25">
      <c r="A1509" s="31" t="s">
        <v>18</v>
      </c>
      <c r="B1509" s="36" t="str">
        <f t="shared" si="23"/>
        <v>BACG01BILLTO</v>
      </c>
      <c r="C1509" s="29" t="s">
        <v>18</v>
      </c>
      <c r="D1509" s="42" t="s">
        <v>8535</v>
      </c>
      <c r="E1509" s="42" t="s">
        <v>8536</v>
      </c>
      <c r="F1509" s="42" t="s">
        <v>21</v>
      </c>
      <c r="G1509" s="42" t="s">
        <v>22</v>
      </c>
      <c r="H1509" s="42" t="s">
        <v>8537</v>
      </c>
      <c r="I1509" s="42" t="s">
        <v>24</v>
      </c>
      <c r="J1509" s="42" t="s">
        <v>8538</v>
      </c>
      <c r="K1509" s="42" t="s">
        <v>104</v>
      </c>
      <c r="L1509" s="42" t="s">
        <v>8539</v>
      </c>
      <c r="M1509" s="42" t="s">
        <v>28</v>
      </c>
      <c r="N1509" s="42" t="s">
        <v>8540</v>
      </c>
      <c r="O1509" s="42" t="s">
        <v>107</v>
      </c>
      <c r="P1509" s="42" t="s">
        <v>8541</v>
      </c>
      <c r="Q1509" s="42" t="s">
        <v>31</v>
      </c>
      <c r="R1509" s="30" t="s">
        <v>8542</v>
      </c>
      <c r="S1509" s="30" t="s">
        <v>7978</v>
      </c>
    </row>
    <row r="1510" spans="1:19" x14ac:dyDescent="0.25">
      <c r="A1510" s="31" t="s">
        <v>18</v>
      </c>
      <c r="B1510" s="36" t="str">
        <f t="shared" si="23"/>
        <v>BAGH02BILLTO</v>
      </c>
      <c r="C1510" s="29" t="s">
        <v>18</v>
      </c>
      <c r="D1510" s="33" t="s">
        <v>8561</v>
      </c>
      <c r="E1510" s="33" t="s">
        <v>8562</v>
      </c>
      <c r="F1510" s="33" t="s">
        <v>21</v>
      </c>
      <c r="G1510" s="33" t="s">
        <v>22</v>
      </c>
      <c r="H1510" s="33" t="s">
        <v>8563</v>
      </c>
      <c r="I1510" s="33" t="s">
        <v>24</v>
      </c>
      <c r="J1510" s="33" t="s">
        <v>8564</v>
      </c>
      <c r="K1510" s="33" t="s">
        <v>972</v>
      </c>
      <c r="L1510" s="33" t="s">
        <v>8565</v>
      </c>
      <c r="M1510" s="33" t="s">
        <v>28</v>
      </c>
      <c r="N1510" s="33" t="s">
        <v>8566</v>
      </c>
      <c r="O1510" s="33" t="s">
        <v>107</v>
      </c>
      <c r="P1510" s="33" t="s">
        <v>8567</v>
      </c>
      <c r="Q1510" s="33" t="s">
        <v>31</v>
      </c>
      <c r="R1510" s="30" t="s">
        <v>8568</v>
      </c>
      <c r="S1510" s="30" t="s">
        <v>7978</v>
      </c>
    </row>
    <row r="1511" spans="1:19" x14ac:dyDescent="0.25">
      <c r="A1511" s="31" t="s">
        <v>18</v>
      </c>
      <c r="B1511" s="36" t="str">
        <f t="shared" si="23"/>
        <v>BALD02BILLTO</v>
      </c>
      <c r="C1511" s="29" t="s">
        <v>18</v>
      </c>
      <c r="D1511" s="33" t="s">
        <v>8569</v>
      </c>
      <c r="E1511" s="33" t="s">
        <v>8570</v>
      </c>
      <c r="F1511" s="33" t="s">
        <v>21</v>
      </c>
      <c r="G1511" s="33" t="s">
        <v>22</v>
      </c>
      <c r="H1511" s="33" t="s">
        <v>8571</v>
      </c>
      <c r="I1511" s="33" t="s">
        <v>24</v>
      </c>
      <c r="J1511" s="33" t="s">
        <v>8572</v>
      </c>
      <c r="K1511" s="33" t="s">
        <v>60</v>
      </c>
      <c r="L1511" s="33" t="s">
        <v>8573</v>
      </c>
      <c r="M1511" s="33" t="s">
        <v>28</v>
      </c>
      <c r="N1511" s="33" t="s">
        <v>8574</v>
      </c>
      <c r="O1511" s="33" t="s">
        <v>107</v>
      </c>
      <c r="P1511" s="33" t="s">
        <v>8575</v>
      </c>
      <c r="Q1511" s="33" t="s">
        <v>31</v>
      </c>
      <c r="R1511" s="30" t="s">
        <v>8576</v>
      </c>
      <c r="S1511" s="30" t="s">
        <v>7978</v>
      </c>
    </row>
    <row r="1512" spans="1:19" x14ac:dyDescent="0.25">
      <c r="A1512" s="31" t="s">
        <v>18</v>
      </c>
      <c r="B1512" s="36" t="str">
        <f t="shared" si="23"/>
        <v>BALS03BILLTO</v>
      </c>
      <c r="C1512" s="29" t="s">
        <v>18</v>
      </c>
      <c r="D1512" s="42" t="s">
        <v>8590</v>
      </c>
      <c r="E1512" s="42" t="s">
        <v>8591</v>
      </c>
      <c r="F1512" s="42" t="s">
        <v>21</v>
      </c>
      <c r="G1512" s="42" t="s">
        <v>22</v>
      </c>
      <c r="H1512" s="42" t="s">
        <v>8592</v>
      </c>
      <c r="I1512" s="42" t="s">
        <v>24</v>
      </c>
      <c r="J1512" s="42" t="s">
        <v>8593</v>
      </c>
      <c r="K1512" s="42" t="s">
        <v>1545</v>
      </c>
      <c r="L1512" s="42" t="s">
        <v>8594</v>
      </c>
      <c r="M1512" s="42" t="s">
        <v>28</v>
      </c>
      <c r="N1512" s="42" t="s">
        <v>8595</v>
      </c>
      <c r="O1512" s="42" t="s">
        <v>107</v>
      </c>
      <c r="P1512" s="42" t="s">
        <v>8596</v>
      </c>
      <c r="Q1512" s="42" t="s">
        <v>31</v>
      </c>
      <c r="R1512" s="30" t="s">
        <v>8597</v>
      </c>
      <c r="S1512" s="30" t="s">
        <v>7978</v>
      </c>
    </row>
    <row r="1513" spans="1:19" x14ac:dyDescent="0.25">
      <c r="A1513" s="31" t="s">
        <v>18</v>
      </c>
      <c r="B1513" s="36" t="str">
        <f t="shared" si="23"/>
        <v>BANP02BILLTO</v>
      </c>
      <c r="C1513" s="29" t="s">
        <v>18</v>
      </c>
      <c r="D1513" s="33" t="s">
        <v>8598</v>
      </c>
      <c r="E1513" s="33" t="s">
        <v>8599</v>
      </c>
      <c r="F1513" s="33" t="s">
        <v>21</v>
      </c>
      <c r="G1513" s="33" t="s">
        <v>22</v>
      </c>
      <c r="H1513" s="33" t="s">
        <v>8600</v>
      </c>
      <c r="I1513" s="33" t="s">
        <v>24</v>
      </c>
      <c r="J1513" s="33" t="s">
        <v>8601</v>
      </c>
      <c r="K1513" s="33" t="s">
        <v>213</v>
      </c>
      <c r="L1513" s="33" t="s">
        <v>8602</v>
      </c>
      <c r="M1513" s="33" t="s">
        <v>28</v>
      </c>
      <c r="N1513" s="33" t="s">
        <v>8603</v>
      </c>
      <c r="O1513" s="33" t="s">
        <v>107</v>
      </c>
      <c r="P1513" s="33" t="s">
        <v>8604</v>
      </c>
      <c r="Q1513" s="33" t="s">
        <v>31</v>
      </c>
      <c r="R1513" s="30" t="s">
        <v>8605</v>
      </c>
      <c r="S1513" s="30" t="s">
        <v>7978</v>
      </c>
    </row>
    <row r="1514" spans="1:19" x14ac:dyDescent="0.25">
      <c r="A1514" s="31" t="s">
        <v>18</v>
      </c>
      <c r="B1514" s="36" t="str">
        <f t="shared" si="23"/>
        <v>BARC01BILLTO</v>
      </c>
      <c r="C1514" s="29" t="s">
        <v>18</v>
      </c>
      <c r="D1514" s="33" t="s">
        <v>8613</v>
      </c>
      <c r="E1514" s="33" t="s">
        <v>8614</v>
      </c>
      <c r="F1514" s="33" t="s">
        <v>21</v>
      </c>
      <c r="G1514" s="33" t="s">
        <v>22</v>
      </c>
      <c r="H1514" s="33" t="s">
        <v>8615</v>
      </c>
      <c r="I1514" s="33" t="s">
        <v>24</v>
      </c>
      <c r="J1514" s="33" t="s">
        <v>1839</v>
      </c>
      <c r="K1514" s="33" t="s">
        <v>1130</v>
      </c>
      <c r="L1514" s="33" t="s">
        <v>8616</v>
      </c>
      <c r="M1514" s="33" t="s">
        <v>28</v>
      </c>
      <c r="N1514" s="33" t="s">
        <v>8617</v>
      </c>
      <c r="O1514" s="33" t="s">
        <v>107</v>
      </c>
      <c r="P1514" s="33" t="s">
        <v>8618</v>
      </c>
      <c r="Q1514" s="33" t="s">
        <v>31</v>
      </c>
      <c r="R1514" s="30" t="s">
        <v>24</v>
      </c>
      <c r="S1514" s="30" t="s">
        <v>7978</v>
      </c>
    </row>
    <row r="1515" spans="1:19" x14ac:dyDescent="0.25">
      <c r="A1515" s="31" t="s">
        <v>18</v>
      </c>
      <c r="B1515" s="36" t="str">
        <f t="shared" si="23"/>
        <v>BARI02BILLTO</v>
      </c>
      <c r="C1515" s="29" t="s">
        <v>18</v>
      </c>
      <c r="D1515" s="42" t="s">
        <v>8637</v>
      </c>
      <c r="E1515" s="42" t="s">
        <v>8638</v>
      </c>
      <c r="F1515" s="42" t="s">
        <v>21</v>
      </c>
      <c r="G1515" s="42" t="s">
        <v>22</v>
      </c>
      <c r="H1515" s="42" t="s">
        <v>8639</v>
      </c>
      <c r="I1515" s="42" t="s">
        <v>24</v>
      </c>
      <c r="J1515" s="42" t="s">
        <v>7255</v>
      </c>
      <c r="K1515" s="42" t="s">
        <v>1130</v>
      </c>
      <c r="L1515" s="42" t="s">
        <v>8640</v>
      </c>
      <c r="M1515" s="42" t="s">
        <v>28</v>
      </c>
      <c r="N1515" s="42" t="s">
        <v>8641</v>
      </c>
      <c r="O1515" s="42" t="s">
        <v>107</v>
      </c>
      <c r="P1515" s="42" t="s">
        <v>8642</v>
      </c>
      <c r="Q1515" s="42" t="s">
        <v>31</v>
      </c>
      <c r="R1515" s="30" t="s">
        <v>8643</v>
      </c>
      <c r="S1515" s="30" t="s">
        <v>7978</v>
      </c>
    </row>
    <row r="1516" spans="1:19" x14ac:dyDescent="0.25">
      <c r="A1516" s="31" t="s">
        <v>18</v>
      </c>
      <c r="B1516" s="36" t="str">
        <f t="shared" si="23"/>
        <v>BATC01BILLTO</v>
      </c>
      <c r="C1516" s="29" t="s">
        <v>18</v>
      </c>
      <c r="D1516" s="42" t="s">
        <v>8664</v>
      </c>
      <c r="E1516" s="42" t="s">
        <v>8665</v>
      </c>
      <c r="F1516" s="42" t="s">
        <v>21</v>
      </c>
      <c r="G1516" s="42" t="s">
        <v>22</v>
      </c>
      <c r="H1516" s="42" t="s">
        <v>8666</v>
      </c>
      <c r="I1516" s="42" t="s">
        <v>24</v>
      </c>
      <c r="J1516" s="42" t="s">
        <v>6766</v>
      </c>
      <c r="K1516" s="42" t="s">
        <v>60</v>
      </c>
      <c r="L1516" s="42" t="s">
        <v>6767</v>
      </c>
      <c r="M1516" s="42" t="s">
        <v>28</v>
      </c>
      <c r="N1516" s="42" t="s">
        <v>8667</v>
      </c>
      <c r="O1516" s="42" t="s">
        <v>107</v>
      </c>
      <c r="P1516" s="42" t="s">
        <v>8668</v>
      </c>
      <c r="Q1516" s="42" t="s">
        <v>31</v>
      </c>
      <c r="R1516" s="30" t="s">
        <v>8669</v>
      </c>
      <c r="S1516" s="30" t="s">
        <v>7978</v>
      </c>
    </row>
    <row r="1517" spans="1:19" x14ac:dyDescent="0.25">
      <c r="A1517" s="31" t="s">
        <v>18</v>
      </c>
      <c r="B1517" s="36" t="str">
        <f t="shared" si="23"/>
        <v>BAZA01BILLTO</v>
      </c>
      <c r="C1517" s="29" t="s">
        <v>18</v>
      </c>
      <c r="D1517" s="33" t="s">
        <v>8719</v>
      </c>
      <c r="E1517" s="33" t="s">
        <v>8720</v>
      </c>
      <c r="F1517" s="33" t="s">
        <v>21</v>
      </c>
      <c r="G1517" s="33" t="s">
        <v>22</v>
      </c>
      <c r="H1517" s="33" t="s">
        <v>8721</v>
      </c>
      <c r="I1517" s="33" t="s">
        <v>24</v>
      </c>
      <c r="J1517" s="33" t="s">
        <v>3147</v>
      </c>
      <c r="K1517" s="33" t="s">
        <v>48</v>
      </c>
      <c r="L1517" s="33" t="s">
        <v>8722</v>
      </c>
      <c r="M1517" s="33" t="s">
        <v>28</v>
      </c>
      <c r="N1517" s="33" t="s">
        <v>8723</v>
      </c>
      <c r="O1517" s="33" t="s">
        <v>107</v>
      </c>
      <c r="P1517" s="33" t="s">
        <v>8724</v>
      </c>
      <c r="Q1517" s="33" t="s">
        <v>31</v>
      </c>
      <c r="R1517" s="30" t="s">
        <v>8725</v>
      </c>
      <c r="S1517" s="30" t="s">
        <v>7978</v>
      </c>
    </row>
    <row r="1518" spans="1:19" x14ac:dyDescent="0.25">
      <c r="A1518" s="31" t="s">
        <v>18</v>
      </c>
      <c r="B1518" s="36" t="str">
        <f t="shared" si="23"/>
        <v>BEAE01BILLTO</v>
      </c>
      <c r="C1518" s="29" t="s">
        <v>18</v>
      </c>
      <c r="D1518" s="42" t="s">
        <v>8733</v>
      </c>
      <c r="E1518" s="42" t="s">
        <v>8734</v>
      </c>
      <c r="F1518" s="42" t="s">
        <v>21</v>
      </c>
      <c r="G1518" s="42" t="s">
        <v>22</v>
      </c>
      <c r="H1518" s="42" t="s">
        <v>8735</v>
      </c>
      <c r="I1518" s="42" t="s">
        <v>24</v>
      </c>
      <c r="J1518" s="42" t="s">
        <v>8736</v>
      </c>
      <c r="K1518" s="42" t="s">
        <v>443</v>
      </c>
      <c r="L1518" s="42" t="s">
        <v>8737</v>
      </c>
      <c r="M1518" s="42" t="s">
        <v>28</v>
      </c>
      <c r="N1518" s="42" t="s">
        <v>8738</v>
      </c>
      <c r="O1518" s="42" t="s">
        <v>107</v>
      </c>
      <c r="P1518" s="42" t="s">
        <v>8739</v>
      </c>
      <c r="Q1518" s="42" t="s">
        <v>31</v>
      </c>
      <c r="R1518" s="30" t="s">
        <v>24</v>
      </c>
      <c r="S1518" s="30" t="s">
        <v>7978</v>
      </c>
    </row>
    <row r="1519" spans="1:19" x14ac:dyDescent="0.25">
      <c r="A1519" s="31" t="s">
        <v>18</v>
      </c>
      <c r="B1519" s="36" t="str">
        <f t="shared" si="23"/>
        <v>BEAG02BILLTO</v>
      </c>
      <c r="C1519" s="29" t="s">
        <v>18</v>
      </c>
      <c r="D1519" s="42" t="s">
        <v>8740</v>
      </c>
      <c r="E1519" s="42" t="s">
        <v>8741</v>
      </c>
      <c r="F1519" s="42" t="s">
        <v>21</v>
      </c>
      <c r="G1519" s="42" t="s">
        <v>22</v>
      </c>
      <c r="H1519" s="42" t="s">
        <v>8742</v>
      </c>
      <c r="I1519" s="42" t="s">
        <v>24</v>
      </c>
      <c r="J1519" s="42" t="s">
        <v>1783</v>
      </c>
      <c r="K1519" s="42" t="s">
        <v>1130</v>
      </c>
      <c r="L1519" s="42" t="s">
        <v>8743</v>
      </c>
      <c r="M1519" s="42" t="s">
        <v>28</v>
      </c>
      <c r="N1519" s="42" t="s">
        <v>8744</v>
      </c>
      <c r="O1519" s="42" t="s">
        <v>107</v>
      </c>
      <c r="P1519" s="42" t="s">
        <v>8745</v>
      </c>
      <c r="Q1519" s="42" t="s">
        <v>31</v>
      </c>
      <c r="R1519" s="30" t="s">
        <v>8746</v>
      </c>
      <c r="S1519" s="30" t="s">
        <v>7978</v>
      </c>
    </row>
    <row r="1520" spans="1:19" x14ac:dyDescent="0.25">
      <c r="A1520" s="31" t="s">
        <v>18</v>
      </c>
      <c r="B1520" s="36" t="str">
        <f t="shared" si="23"/>
        <v>BEAP01BILLTO</v>
      </c>
      <c r="C1520" s="29" t="s">
        <v>18</v>
      </c>
      <c r="D1520" s="42" t="s">
        <v>8755</v>
      </c>
      <c r="E1520" s="42" t="s">
        <v>8756</v>
      </c>
      <c r="F1520" s="42" t="s">
        <v>21</v>
      </c>
      <c r="G1520" s="42" t="s">
        <v>22</v>
      </c>
      <c r="H1520" s="42" t="s">
        <v>8757</v>
      </c>
      <c r="I1520" s="42" t="s">
        <v>8758</v>
      </c>
      <c r="J1520" s="42" t="s">
        <v>8759</v>
      </c>
      <c r="K1520" s="42" t="s">
        <v>196</v>
      </c>
      <c r="L1520" s="42" t="s">
        <v>8760</v>
      </c>
      <c r="M1520" s="42" t="s">
        <v>28</v>
      </c>
      <c r="N1520" s="42" t="s">
        <v>8761</v>
      </c>
      <c r="O1520" s="42" t="s">
        <v>107</v>
      </c>
      <c r="P1520" s="42" t="s">
        <v>8762</v>
      </c>
      <c r="Q1520" s="42" t="s">
        <v>31</v>
      </c>
      <c r="R1520" s="30" t="s">
        <v>24</v>
      </c>
      <c r="S1520" s="30" t="s">
        <v>7978</v>
      </c>
    </row>
    <row r="1521" spans="1:19" x14ac:dyDescent="0.25">
      <c r="A1521" s="31" t="s">
        <v>18</v>
      </c>
      <c r="B1521" s="36" t="str">
        <f t="shared" si="23"/>
        <v>BEAT03BILLTO</v>
      </c>
      <c r="C1521" s="29" t="s">
        <v>18</v>
      </c>
      <c r="D1521" s="33" t="s">
        <v>8763</v>
      </c>
      <c r="E1521" s="33" t="s">
        <v>8764</v>
      </c>
      <c r="F1521" s="33" t="s">
        <v>21</v>
      </c>
      <c r="G1521" s="33" t="s">
        <v>22</v>
      </c>
      <c r="H1521" s="33" t="s">
        <v>8765</v>
      </c>
      <c r="I1521" s="33" t="s">
        <v>24</v>
      </c>
      <c r="J1521" s="33" t="s">
        <v>7298</v>
      </c>
      <c r="K1521" s="33" t="s">
        <v>196</v>
      </c>
      <c r="L1521" s="33" t="s">
        <v>7299</v>
      </c>
      <c r="M1521" s="33" t="s">
        <v>28</v>
      </c>
      <c r="N1521" s="33" t="s">
        <v>8766</v>
      </c>
      <c r="O1521" s="33" t="s">
        <v>107</v>
      </c>
      <c r="P1521" s="33" t="s">
        <v>8767</v>
      </c>
      <c r="Q1521" s="33" t="s">
        <v>31</v>
      </c>
      <c r="R1521" s="30" t="s">
        <v>24</v>
      </c>
      <c r="S1521" s="30" t="s">
        <v>7978</v>
      </c>
    </row>
    <row r="1522" spans="1:19" x14ac:dyDescent="0.25">
      <c r="A1522" s="31" t="s">
        <v>18</v>
      </c>
      <c r="B1522" s="36" t="str">
        <f t="shared" si="23"/>
        <v>BEDC01BILLTO</v>
      </c>
      <c r="C1522" s="29" t="s">
        <v>18</v>
      </c>
      <c r="D1522" s="42" t="s">
        <v>8768</v>
      </c>
      <c r="E1522" s="42" t="s">
        <v>8769</v>
      </c>
      <c r="F1522" s="42" t="s">
        <v>21</v>
      </c>
      <c r="G1522" s="42" t="s">
        <v>22</v>
      </c>
      <c r="H1522" s="42" t="s">
        <v>8770</v>
      </c>
      <c r="I1522" s="42" t="s">
        <v>24</v>
      </c>
      <c r="J1522" s="42" t="s">
        <v>47</v>
      </c>
      <c r="K1522" s="42" t="s">
        <v>48</v>
      </c>
      <c r="L1522" s="42" t="s">
        <v>8771</v>
      </c>
      <c r="M1522" s="42" t="s">
        <v>28</v>
      </c>
      <c r="N1522" s="42" t="s">
        <v>8772</v>
      </c>
      <c r="O1522" s="42" t="s">
        <v>107</v>
      </c>
      <c r="P1522" s="42" t="s">
        <v>8773</v>
      </c>
      <c r="Q1522" s="42" t="s">
        <v>31</v>
      </c>
      <c r="R1522" s="30" t="s">
        <v>8774</v>
      </c>
      <c r="S1522" s="30" t="s">
        <v>7978</v>
      </c>
    </row>
    <row r="1523" spans="1:19" x14ac:dyDescent="0.25">
      <c r="A1523" s="31" t="s">
        <v>31</v>
      </c>
      <c r="B1523" s="36" t="str">
        <f t="shared" si="23"/>
        <v>BEDP01BILLTO</v>
      </c>
      <c r="C1523" s="29" t="s">
        <v>18</v>
      </c>
      <c r="D1523" s="42" t="s">
        <v>8775</v>
      </c>
      <c r="E1523" s="42" t="s">
        <v>8776</v>
      </c>
      <c r="F1523" s="42" t="s">
        <v>21</v>
      </c>
      <c r="G1523" s="42" t="s">
        <v>22</v>
      </c>
      <c r="H1523" s="42" t="s">
        <v>8777</v>
      </c>
      <c r="I1523" s="42" t="s">
        <v>24</v>
      </c>
      <c r="J1523" s="42" t="s">
        <v>327</v>
      </c>
      <c r="K1523" s="42" t="s">
        <v>328</v>
      </c>
      <c r="L1523" s="42" t="s">
        <v>8778</v>
      </c>
      <c r="M1523" s="42" t="s">
        <v>60</v>
      </c>
      <c r="N1523" s="42" t="s">
        <v>8779</v>
      </c>
      <c r="O1523" s="42" t="s">
        <v>107</v>
      </c>
      <c r="P1523" s="42" t="s">
        <v>8780</v>
      </c>
      <c r="Q1523" s="42" t="s">
        <v>31</v>
      </c>
      <c r="R1523" s="30" t="s">
        <v>24</v>
      </c>
      <c r="S1523" s="30" t="s">
        <v>7978</v>
      </c>
    </row>
    <row r="1524" spans="1:19" x14ac:dyDescent="0.25">
      <c r="A1524" s="31" t="s">
        <v>18</v>
      </c>
      <c r="B1524" s="36" t="str">
        <f t="shared" si="23"/>
        <v>BEEB01BILLTO</v>
      </c>
      <c r="C1524" s="29" t="s">
        <v>18</v>
      </c>
      <c r="D1524" s="33" t="s">
        <v>8781</v>
      </c>
      <c r="E1524" s="33" t="s">
        <v>8782</v>
      </c>
      <c r="F1524" s="33" t="s">
        <v>21</v>
      </c>
      <c r="G1524" s="33" t="s">
        <v>22</v>
      </c>
      <c r="H1524" s="33" t="s">
        <v>8783</v>
      </c>
      <c r="I1524" s="33" t="s">
        <v>24</v>
      </c>
      <c r="J1524" s="33" t="s">
        <v>8784</v>
      </c>
      <c r="K1524" s="33" t="s">
        <v>104</v>
      </c>
      <c r="L1524" s="33" t="s">
        <v>8785</v>
      </c>
      <c r="M1524" s="33" t="s">
        <v>28</v>
      </c>
      <c r="N1524" s="33" t="s">
        <v>8786</v>
      </c>
      <c r="O1524" s="33" t="s">
        <v>107</v>
      </c>
      <c r="P1524" s="33" t="s">
        <v>8787</v>
      </c>
      <c r="Q1524" s="33" t="s">
        <v>31</v>
      </c>
      <c r="R1524" s="30" t="s">
        <v>8788</v>
      </c>
      <c r="S1524" s="30" t="s">
        <v>7978</v>
      </c>
    </row>
    <row r="1525" spans="1:19" x14ac:dyDescent="0.25">
      <c r="A1525" s="31" t="s">
        <v>18</v>
      </c>
      <c r="B1525" s="36" t="str">
        <f t="shared" si="23"/>
        <v>BEHT01BILLTO</v>
      </c>
      <c r="C1525" s="29" t="s">
        <v>18</v>
      </c>
      <c r="D1525" s="33" t="s">
        <v>8789</v>
      </c>
      <c r="E1525" s="33" t="s">
        <v>8790</v>
      </c>
      <c r="F1525" s="33" t="s">
        <v>21</v>
      </c>
      <c r="G1525" s="33" t="s">
        <v>22</v>
      </c>
      <c r="H1525" s="33" t="s">
        <v>8791</v>
      </c>
      <c r="I1525" s="33" t="s">
        <v>24</v>
      </c>
      <c r="J1525" s="33" t="s">
        <v>8792</v>
      </c>
      <c r="K1525" s="33" t="s">
        <v>60</v>
      </c>
      <c r="L1525" s="33" t="s">
        <v>8793</v>
      </c>
      <c r="M1525" s="33" t="s">
        <v>28</v>
      </c>
      <c r="N1525" s="33" t="s">
        <v>8794</v>
      </c>
      <c r="O1525" s="33" t="s">
        <v>107</v>
      </c>
      <c r="P1525" s="33" t="s">
        <v>8795</v>
      </c>
      <c r="Q1525" s="33" t="s">
        <v>31</v>
      </c>
      <c r="R1525" s="30" t="s">
        <v>8796</v>
      </c>
      <c r="S1525" s="30" t="s">
        <v>7978</v>
      </c>
    </row>
    <row r="1526" spans="1:19" x14ac:dyDescent="0.25">
      <c r="A1526" s="31" t="s">
        <v>18</v>
      </c>
      <c r="B1526" s="36" t="str">
        <f t="shared" si="23"/>
        <v>BELA01BILLTO</v>
      </c>
      <c r="C1526" s="29" t="s">
        <v>18</v>
      </c>
      <c r="D1526" s="33" t="s">
        <v>8797</v>
      </c>
      <c r="E1526" s="33" t="s">
        <v>8798</v>
      </c>
      <c r="F1526" s="33" t="s">
        <v>21</v>
      </c>
      <c r="G1526" s="33" t="s">
        <v>22</v>
      </c>
      <c r="H1526" s="33" t="s">
        <v>8799</v>
      </c>
      <c r="I1526" s="33" t="s">
        <v>24</v>
      </c>
      <c r="J1526" s="33" t="s">
        <v>418</v>
      </c>
      <c r="K1526" s="33" t="s">
        <v>60</v>
      </c>
      <c r="L1526" s="33" t="s">
        <v>419</v>
      </c>
      <c r="M1526" s="33" t="s">
        <v>28</v>
      </c>
      <c r="N1526" s="33" t="s">
        <v>8800</v>
      </c>
      <c r="O1526" s="33" t="s">
        <v>107</v>
      </c>
      <c r="P1526" s="33" t="s">
        <v>8801</v>
      </c>
      <c r="Q1526" s="33" t="s">
        <v>31</v>
      </c>
      <c r="R1526" s="30" t="s">
        <v>24</v>
      </c>
      <c r="S1526" s="30" t="s">
        <v>7978</v>
      </c>
    </row>
    <row r="1527" spans="1:19" x14ac:dyDescent="0.25">
      <c r="A1527" s="31" t="s">
        <v>18</v>
      </c>
      <c r="B1527" s="36" t="str">
        <f t="shared" si="23"/>
        <v>BENE01BILLTO</v>
      </c>
      <c r="C1527" s="29" t="s">
        <v>18</v>
      </c>
      <c r="D1527" s="42" t="s">
        <v>8802</v>
      </c>
      <c r="E1527" s="42" t="s">
        <v>8803</v>
      </c>
      <c r="F1527" s="42" t="s">
        <v>21</v>
      </c>
      <c r="G1527" s="42" t="s">
        <v>22</v>
      </c>
      <c r="H1527" s="42" t="s">
        <v>8804</v>
      </c>
      <c r="I1527" s="42" t="s">
        <v>24</v>
      </c>
      <c r="J1527" s="42" t="s">
        <v>5329</v>
      </c>
      <c r="K1527" s="42" t="s">
        <v>60</v>
      </c>
      <c r="L1527" s="42" t="s">
        <v>8805</v>
      </c>
      <c r="M1527" s="42" t="s">
        <v>28</v>
      </c>
      <c r="N1527" s="42" t="s">
        <v>8806</v>
      </c>
      <c r="O1527" s="42" t="s">
        <v>107</v>
      </c>
      <c r="P1527" s="42" t="s">
        <v>8807</v>
      </c>
      <c r="Q1527" s="42" t="s">
        <v>31</v>
      </c>
      <c r="R1527" s="30" t="s">
        <v>8808</v>
      </c>
      <c r="S1527" s="30" t="s">
        <v>7978</v>
      </c>
    </row>
    <row r="1528" spans="1:19" x14ac:dyDescent="0.25">
      <c r="A1528" s="31" t="s">
        <v>18</v>
      </c>
      <c r="B1528" s="36" t="str">
        <f t="shared" si="23"/>
        <v>BENF01BILLTO</v>
      </c>
      <c r="C1528" s="29" t="s">
        <v>18</v>
      </c>
      <c r="D1528" s="33" t="s">
        <v>8809</v>
      </c>
      <c r="E1528" s="33" t="s">
        <v>8810</v>
      </c>
      <c r="F1528" s="33" t="s">
        <v>21</v>
      </c>
      <c r="G1528" s="33" t="s">
        <v>22</v>
      </c>
      <c r="H1528" s="33" t="s">
        <v>8811</v>
      </c>
      <c r="I1528" s="33" t="s">
        <v>24</v>
      </c>
      <c r="J1528" s="33" t="s">
        <v>8812</v>
      </c>
      <c r="K1528" s="33" t="s">
        <v>1545</v>
      </c>
      <c r="L1528" s="33" t="s">
        <v>8813</v>
      </c>
      <c r="M1528" s="33" t="s">
        <v>28</v>
      </c>
      <c r="N1528" s="33" t="s">
        <v>24</v>
      </c>
      <c r="O1528" s="33" t="s">
        <v>107</v>
      </c>
      <c r="P1528" s="33" t="s">
        <v>8814</v>
      </c>
      <c r="Q1528" s="33" t="s">
        <v>31</v>
      </c>
      <c r="R1528" s="30" t="s">
        <v>8815</v>
      </c>
      <c r="S1528" s="30" t="s">
        <v>7978</v>
      </c>
    </row>
    <row r="1529" spans="1:19" x14ac:dyDescent="0.25">
      <c r="A1529" s="31" t="s">
        <v>18</v>
      </c>
      <c r="B1529" s="36" t="str">
        <f t="shared" si="23"/>
        <v>BENF02BILLTO</v>
      </c>
      <c r="C1529" s="29" t="s">
        <v>18</v>
      </c>
      <c r="D1529" s="33" t="s">
        <v>8816</v>
      </c>
      <c r="E1529" s="33" t="s">
        <v>8817</v>
      </c>
      <c r="F1529" s="33" t="s">
        <v>21</v>
      </c>
      <c r="G1529" s="33" t="s">
        <v>22</v>
      </c>
      <c r="H1529" s="33" t="s">
        <v>8818</v>
      </c>
      <c r="I1529" s="33" t="s">
        <v>24</v>
      </c>
      <c r="J1529" s="33" t="s">
        <v>3404</v>
      </c>
      <c r="K1529" s="33" t="s">
        <v>87</v>
      </c>
      <c r="L1529" s="33" t="s">
        <v>8819</v>
      </c>
      <c r="M1529" s="33" t="s">
        <v>28</v>
      </c>
      <c r="N1529" s="33" t="s">
        <v>8820</v>
      </c>
      <c r="O1529" s="33" t="s">
        <v>107</v>
      </c>
      <c r="P1529" s="33" t="s">
        <v>8821</v>
      </c>
      <c r="Q1529" s="33" t="s">
        <v>31</v>
      </c>
      <c r="R1529" s="30" t="s">
        <v>8822</v>
      </c>
      <c r="S1529" s="30" t="s">
        <v>7978</v>
      </c>
    </row>
    <row r="1530" spans="1:19" x14ac:dyDescent="0.25">
      <c r="A1530" s="31" t="s">
        <v>18</v>
      </c>
      <c r="B1530" s="36" t="str">
        <f t="shared" si="23"/>
        <v>BENF04BILLTO</v>
      </c>
      <c r="C1530" s="29" t="s">
        <v>18</v>
      </c>
      <c r="D1530" s="42" t="s">
        <v>8823</v>
      </c>
      <c r="E1530" s="42" t="s">
        <v>8824</v>
      </c>
      <c r="F1530" s="42" t="s">
        <v>21</v>
      </c>
      <c r="G1530" s="42" t="s">
        <v>22</v>
      </c>
      <c r="H1530" s="42" t="s">
        <v>8825</v>
      </c>
      <c r="I1530" s="42" t="s">
        <v>24</v>
      </c>
      <c r="J1530" s="42" t="s">
        <v>8826</v>
      </c>
      <c r="K1530" s="42" t="s">
        <v>60</v>
      </c>
      <c r="L1530" s="42" t="s">
        <v>8827</v>
      </c>
      <c r="M1530" s="42" t="s">
        <v>28</v>
      </c>
      <c r="N1530" s="42" t="s">
        <v>8828</v>
      </c>
      <c r="O1530" s="42" t="s">
        <v>107</v>
      </c>
      <c r="P1530" s="42" t="s">
        <v>8829</v>
      </c>
      <c r="Q1530" s="42" t="s">
        <v>31</v>
      </c>
      <c r="R1530" s="30" t="s">
        <v>8830</v>
      </c>
      <c r="S1530" s="30" t="s">
        <v>7978</v>
      </c>
    </row>
    <row r="1531" spans="1:19" x14ac:dyDescent="0.25">
      <c r="A1531" s="31" t="s">
        <v>18</v>
      </c>
      <c r="B1531" s="36" t="str">
        <f t="shared" si="23"/>
        <v>BENF05BILLTO</v>
      </c>
      <c r="C1531" s="29" t="s">
        <v>18</v>
      </c>
      <c r="D1531" s="33" t="s">
        <v>8831</v>
      </c>
      <c r="E1531" s="33" t="s">
        <v>8817</v>
      </c>
      <c r="F1531" s="33" t="s">
        <v>21</v>
      </c>
      <c r="G1531" s="33" t="s">
        <v>22</v>
      </c>
      <c r="H1531" s="33" t="s">
        <v>8832</v>
      </c>
      <c r="I1531" s="33" t="s">
        <v>24</v>
      </c>
      <c r="J1531" s="33" t="s">
        <v>8833</v>
      </c>
      <c r="K1531" s="33" t="s">
        <v>87</v>
      </c>
      <c r="L1531" s="33" t="s">
        <v>8834</v>
      </c>
      <c r="M1531" s="33" t="s">
        <v>28</v>
      </c>
      <c r="N1531" s="33" t="s">
        <v>8835</v>
      </c>
      <c r="O1531" s="33" t="s">
        <v>107</v>
      </c>
      <c r="P1531" s="33" t="s">
        <v>8836</v>
      </c>
      <c r="Q1531" s="33" t="s">
        <v>31</v>
      </c>
      <c r="R1531" s="30" t="s">
        <v>8837</v>
      </c>
      <c r="S1531" s="30" t="s">
        <v>7978</v>
      </c>
    </row>
    <row r="1532" spans="1:19" x14ac:dyDescent="0.25">
      <c r="A1532" s="31" t="s">
        <v>18</v>
      </c>
      <c r="B1532" s="36" t="str">
        <f t="shared" si="23"/>
        <v>BERH01BILLTO</v>
      </c>
      <c r="C1532" s="29" t="s">
        <v>18</v>
      </c>
      <c r="D1532" s="33" t="s">
        <v>8849</v>
      </c>
      <c r="E1532" s="33" t="s">
        <v>8850</v>
      </c>
      <c r="F1532" s="33" t="s">
        <v>21</v>
      </c>
      <c r="G1532" s="33" t="s">
        <v>22</v>
      </c>
      <c r="H1532" s="33" t="s">
        <v>8851</v>
      </c>
      <c r="I1532" s="33" t="s">
        <v>24</v>
      </c>
      <c r="J1532" s="33" t="s">
        <v>841</v>
      </c>
      <c r="K1532" s="33" t="s">
        <v>60</v>
      </c>
      <c r="L1532" s="33" t="s">
        <v>842</v>
      </c>
      <c r="M1532" s="33" t="s">
        <v>28</v>
      </c>
      <c r="N1532" s="33" t="s">
        <v>8852</v>
      </c>
      <c r="O1532" s="33" t="s">
        <v>107</v>
      </c>
      <c r="P1532" s="33" t="s">
        <v>8853</v>
      </c>
      <c r="Q1532" s="33" t="s">
        <v>31</v>
      </c>
      <c r="R1532" s="30" t="s">
        <v>8854</v>
      </c>
      <c r="S1532" s="30" t="s">
        <v>7978</v>
      </c>
    </row>
    <row r="1533" spans="1:19" x14ac:dyDescent="0.25">
      <c r="A1533" s="31" t="s">
        <v>18</v>
      </c>
      <c r="B1533" s="36" t="str">
        <f t="shared" si="23"/>
        <v>BESO01BILLTO</v>
      </c>
      <c r="C1533" s="29" t="s">
        <v>18</v>
      </c>
      <c r="D1533" s="42" t="s">
        <v>8864</v>
      </c>
      <c r="E1533" s="42" t="s">
        <v>8865</v>
      </c>
      <c r="F1533" s="42" t="s">
        <v>21</v>
      </c>
      <c r="G1533" s="42" t="s">
        <v>22</v>
      </c>
      <c r="H1533" s="42" t="s">
        <v>8866</v>
      </c>
      <c r="I1533" s="42" t="s">
        <v>24</v>
      </c>
      <c r="J1533" s="42" t="s">
        <v>4223</v>
      </c>
      <c r="K1533" s="42" t="s">
        <v>401</v>
      </c>
      <c r="L1533" s="42" t="s">
        <v>8867</v>
      </c>
      <c r="M1533" s="42" t="s">
        <v>28</v>
      </c>
      <c r="N1533" s="42" t="s">
        <v>24</v>
      </c>
      <c r="O1533" s="42" t="s">
        <v>107</v>
      </c>
      <c r="P1533" s="42" t="s">
        <v>8868</v>
      </c>
      <c r="Q1533" s="42" t="s">
        <v>31</v>
      </c>
      <c r="R1533" s="30" t="s">
        <v>8869</v>
      </c>
      <c r="S1533" s="30" t="s">
        <v>7978</v>
      </c>
    </row>
    <row r="1534" spans="1:19" x14ac:dyDescent="0.25">
      <c r="A1534" s="31" t="s">
        <v>18</v>
      </c>
      <c r="B1534" s="36" t="str">
        <f t="shared" si="23"/>
        <v>BETR02BILLTO</v>
      </c>
      <c r="C1534" s="29" t="s">
        <v>18</v>
      </c>
      <c r="D1534" s="42" t="s">
        <v>8876</v>
      </c>
      <c r="E1534" s="42" t="s">
        <v>8877</v>
      </c>
      <c r="F1534" s="42" t="s">
        <v>21</v>
      </c>
      <c r="G1534" s="42" t="s">
        <v>22</v>
      </c>
      <c r="H1534" s="42" t="s">
        <v>8878</v>
      </c>
      <c r="I1534" s="42" t="s">
        <v>24</v>
      </c>
      <c r="J1534" s="42" t="s">
        <v>8879</v>
      </c>
      <c r="K1534" s="42" t="s">
        <v>443</v>
      </c>
      <c r="L1534" s="42" t="s">
        <v>8880</v>
      </c>
      <c r="M1534" s="42" t="s">
        <v>28</v>
      </c>
      <c r="N1534" s="42" t="s">
        <v>8881</v>
      </c>
      <c r="O1534" s="42" t="s">
        <v>107</v>
      </c>
      <c r="P1534" s="42" t="s">
        <v>8882</v>
      </c>
      <c r="Q1534" s="42" t="s">
        <v>31</v>
      </c>
      <c r="R1534" s="30" t="s">
        <v>8883</v>
      </c>
      <c r="S1534" s="30" t="s">
        <v>7978</v>
      </c>
    </row>
    <row r="1535" spans="1:19" x14ac:dyDescent="0.25">
      <c r="A1535" s="31" t="s">
        <v>18</v>
      </c>
      <c r="B1535" s="36" t="str">
        <f t="shared" si="23"/>
        <v>BEYC01BILLTO</v>
      </c>
      <c r="C1535" s="29" t="s">
        <v>18</v>
      </c>
      <c r="D1535" s="42" t="s">
        <v>8935</v>
      </c>
      <c r="E1535" s="42" t="s">
        <v>8936</v>
      </c>
      <c r="F1535" s="42" t="s">
        <v>21</v>
      </c>
      <c r="G1535" s="42" t="s">
        <v>22</v>
      </c>
      <c r="H1535" s="42" t="s">
        <v>8937</v>
      </c>
      <c r="I1535" s="42" t="s">
        <v>24</v>
      </c>
      <c r="J1535" s="42" t="s">
        <v>8938</v>
      </c>
      <c r="K1535" s="42" t="s">
        <v>443</v>
      </c>
      <c r="L1535" s="42" t="s">
        <v>8939</v>
      </c>
      <c r="M1535" s="42" t="s">
        <v>28</v>
      </c>
      <c r="N1535" s="42" t="s">
        <v>8940</v>
      </c>
      <c r="O1535" s="42" t="s">
        <v>107</v>
      </c>
      <c r="P1535" s="42" t="s">
        <v>8941</v>
      </c>
      <c r="Q1535" s="42" t="s">
        <v>31</v>
      </c>
      <c r="R1535" s="30" t="s">
        <v>8942</v>
      </c>
      <c r="S1535" s="30" t="s">
        <v>7978</v>
      </c>
    </row>
    <row r="1536" spans="1:19" x14ac:dyDescent="0.25">
      <c r="A1536" s="31" t="s">
        <v>18</v>
      </c>
      <c r="B1536" s="36" t="str">
        <f t="shared" si="23"/>
        <v>BHAP01BILLTO</v>
      </c>
      <c r="C1536" s="29" t="s">
        <v>18</v>
      </c>
      <c r="D1536" s="42" t="s">
        <v>8943</v>
      </c>
      <c r="E1536" s="42" t="s">
        <v>8944</v>
      </c>
      <c r="F1536" s="42" t="s">
        <v>21</v>
      </c>
      <c r="G1536" s="42" t="s">
        <v>22</v>
      </c>
      <c r="H1536" s="42" t="s">
        <v>8945</v>
      </c>
      <c r="I1536" s="42" t="s">
        <v>24</v>
      </c>
      <c r="J1536" s="42" t="s">
        <v>185</v>
      </c>
      <c r="K1536" s="42" t="s">
        <v>186</v>
      </c>
      <c r="L1536" s="42" t="s">
        <v>187</v>
      </c>
      <c r="M1536" s="42" t="s">
        <v>28</v>
      </c>
      <c r="N1536" s="42" t="s">
        <v>8946</v>
      </c>
      <c r="O1536" s="42" t="s">
        <v>107</v>
      </c>
      <c r="P1536" s="42" t="s">
        <v>8947</v>
      </c>
      <c r="Q1536" s="42" t="s">
        <v>31</v>
      </c>
      <c r="R1536" s="30" t="s">
        <v>8948</v>
      </c>
      <c r="S1536" s="30" t="s">
        <v>7978</v>
      </c>
    </row>
    <row r="1537" spans="1:19" x14ac:dyDescent="0.25">
      <c r="A1537" s="31" t="s">
        <v>31</v>
      </c>
      <c r="B1537" s="36" t="str">
        <f t="shared" si="23"/>
        <v>BIBS01BILLTO</v>
      </c>
      <c r="C1537" s="29"/>
      <c r="D1537" s="42" t="s">
        <v>8949</v>
      </c>
      <c r="E1537" s="42" t="s">
        <v>8950</v>
      </c>
      <c r="F1537" s="42" t="s">
        <v>21</v>
      </c>
      <c r="G1537" s="42" t="s">
        <v>22</v>
      </c>
      <c r="H1537" s="42" t="s">
        <v>8951</v>
      </c>
      <c r="I1537" s="42" t="s">
        <v>24</v>
      </c>
      <c r="J1537" s="42" t="s">
        <v>8952</v>
      </c>
      <c r="K1537" s="42" t="s">
        <v>427</v>
      </c>
      <c r="L1537" s="42" t="s">
        <v>8953</v>
      </c>
      <c r="M1537" s="42" t="s">
        <v>28</v>
      </c>
      <c r="N1537" s="42" t="s">
        <v>8954</v>
      </c>
      <c r="O1537" s="42" t="s">
        <v>107</v>
      </c>
      <c r="P1537" s="42" t="s">
        <v>8955</v>
      </c>
      <c r="Q1537" s="42" t="s">
        <v>31</v>
      </c>
      <c r="R1537" s="30" t="s">
        <v>8956</v>
      </c>
      <c r="S1537" s="30" t="s">
        <v>7978</v>
      </c>
    </row>
    <row r="1538" spans="1:19" x14ac:dyDescent="0.25">
      <c r="A1538" s="31" t="s">
        <v>18</v>
      </c>
      <c r="B1538" s="36" t="str">
        <f t="shared" ref="B1538:B1601" si="24">CONCATENATE(D1538,O1538)</f>
        <v>BIGB01BILLTO</v>
      </c>
      <c r="C1538" s="29" t="s">
        <v>18</v>
      </c>
      <c r="D1538" s="33" t="s">
        <v>8957</v>
      </c>
      <c r="E1538" s="33" t="s">
        <v>8958</v>
      </c>
      <c r="F1538" s="33" t="s">
        <v>21</v>
      </c>
      <c r="G1538" s="33" t="s">
        <v>22</v>
      </c>
      <c r="H1538" s="33" t="s">
        <v>8959</v>
      </c>
      <c r="I1538" s="33" t="s">
        <v>24</v>
      </c>
      <c r="J1538" s="33" t="s">
        <v>47</v>
      </c>
      <c r="K1538" s="33" t="s">
        <v>48</v>
      </c>
      <c r="L1538" s="33" t="s">
        <v>8960</v>
      </c>
      <c r="M1538" s="33" t="s">
        <v>28</v>
      </c>
      <c r="N1538" s="33" t="s">
        <v>8961</v>
      </c>
      <c r="O1538" s="33" t="s">
        <v>107</v>
      </c>
      <c r="P1538" s="33" t="s">
        <v>8962</v>
      </c>
      <c r="Q1538" s="33" t="s">
        <v>31</v>
      </c>
      <c r="R1538" s="30" t="s">
        <v>8963</v>
      </c>
      <c r="S1538" s="30" t="s">
        <v>7978</v>
      </c>
    </row>
    <row r="1539" spans="1:19" x14ac:dyDescent="0.25">
      <c r="A1539" s="31" t="s">
        <v>18</v>
      </c>
      <c r="B1539" s="36" t="str">
        <f t="shared" si="24"/>
        <v>BIGJ01BILLTO</v>
      </c>
      <c r="C1539" s="29" t="s">
        <v>18</v>
      </c>
      <c r="D1539" s="42" t="s">
        <v>8972</v>
      </c>
      <c r="E1539" s="42" t="s">
        <v>8973</v>
      </c>
      <c r="F1539" s="42" t="s">
        <v>21</v>
      </c>
      <c r="G1539" s="42" t="s">
        <v>22</v>
      </c>
      <c r="H1539" s="42" t="s">
        <v>8974</v>
      </c>
      <c r="I1539" s="42" t="s">
        <v>24</v>
      </c>
      <c r="J1539" s="42" t="s">
        <v>418</v>
      </c>
      <c r="K1539" s="42" t="s">
        <v>60</v>
      </c>
      <c r="L1539" s="42" t="s">
        <v>419</v>
      </c>
      <c r="M1539" s="42" t="s">
        <v>28</v>
      </c>
      <c r="N1539" s="42" t="s">
        <v>8975</v>
      </c>
      <c r="O1539" s="42" t="s">
        <v>107</v>
      </c>
      <c r="P1539" s="42" t="s">
        <v>8976</v>
      </c>
      <c r="Q1539" s="42" t="s">
        <v>31</v>
      </c>
      <c r="R1539" s="30" t="s">
        <v>8977</v>
      </c>
      <c r="S1539" s="30" t="s">
        <v>7978</v>
      </c>
    </row>
    <row r="1540" spans="1:19" x14ac:dyDescent="0.25">
      <c r="A1540" s="31" t="s">
        <v>18</v>
      </c>
      <c r="B1540" s="36" t="str">
        <f t="shared" si="24"/>
        <v>BILP01BILLTO</v>
      </c>
      <c r="C1540" s="29" t="s">
        <v>18</v>
      </c>
      <c r="D1540" s="42" t="s">
        <v>8983</v>
      </c>
      <c r="E1540" s="42" t="s">
        <v>8984</v>
      </c>
      <c r="F1540" s="42" t="s">
        <v>21</v>
      </c>
      <c r="G1540" s="42" t="s">
        <v>22</v>
      </c>
      <c r="H1540" s="42" t="s">
        <v>8985</v>
      </c>
      <c r="I1540" s="42" t="s">
        <v>24</v>
      </c>
      <c r="J1540" s="42" t="s">
        <v>1583</v>
      </c>
      <c r="K1540" s="42" t="s">
        <v>60</v>
      </c>
      <c r="L1540" s="42" t="s">
        <v>1792</v>
      </c>
      <c r="M1540" s="42" t="s">
        <v>28</v>
      </c>
      <c r="N1540" s="42" t="s">
        <v>8986</v>
      </c>
      <c r="O1540" s="42" t="s">
        <v>107</v>
      </c>
      <c r="P1540" s="42" t="s">
        <v>8987</v>
      </c>
      <c r="Q1540" s="42" t="s">
        <v>31</v>
      </c>
      <c r="R1540" s="30" t="s">
        <v>8988</v>
      </c>
      <c r="S1540" s="30" t="s">
        <v>7978</v>
      </c>
    </row>
    <row r="1541" spans="1:19" x14ac:dyDescent="0.25">
      <c r="A1541" s="31" t="s">
        <v>18</v>
      </c>
      <c r="B1541" s="36" t="str">
        <f t="shared" si="24"/>
        <v>BIRI01BILLTO</v>
      </c>
      <c r="C1541" s="29" t="s">
        <v>18</v>
      </c>
      <c r="D1541" s="33" t="s">
        <v>8989</v>
      </c>
      <c r="E1541" s="33" t="s">
        <v>8990</v>
      </c>
      <c r="F1541" s="33" t="s">
        <v>21</v>
      </c>
      <c r="G1541" s="33" t="s">
        <v>22</v>
      </c>
      <c r="H1541" s="33" t="s">
        <v>8991</v>
      </c>
      <c r="I1541" s="33" t="s">
        <v>24</v>
      </c>
      <c r="J1541" s="33" t="s">
        <v>6766</v>
      </c>
      <c r="K1541" s="33" t="s">
        <v>60</v>
      </c>
      <c r="L1541" s="33" t="s">
        <v>6767</v>
      </c>
      <c r="M1541" s="33" t="s">
        <v>28</v>
      </c>
      <c r="N1541" s="33" t="s">
        <v>8992</v>
      </c>
      <c r="O1541" s="33" t="s">
        <v>107</v>
      </c>
      <c r="P1541" s="33" t="s">
        <v>8993</v>
      </c>
      <c r="Q1541" s="33" t="s">
        <v>31</v>
      </c>
      <c r="R1541" s="30" t="s">
        <v>8994</v>
      </c>
      <c r="S1541" s="30" t="s">
        <v>7978</v>
      </c>
    </row>
    <row r="1542" spans="1:19" x14ac:dyDescent="0.25">
      <c r="A1542" s="31" t="s">
        <v>18</v>
      </c>
      <c r="B1542" s="36" t="str">
        <f t="shared" si="24"/>
        <v>BLAC02BILLTO</v>
      </c>
      <c r="C1542" s="29" t="s">
        <v>18</v>
      </c>
      <c r="D1542" s="33" t="s">
        <v>9002</v>
      </c>
      <c r="E1542" s="33" t="s">
        <v>9003</v>
      </c>
      <c r="F1542" s="33" t="s">
        <v>21</v>
      </c>
      <c r="G1542" s="33" t="s">
        <v>22</v>
      </c>
      <c r="H1542" s="33" t="s">
        <v>9004</v>
      </c>
      <c r="I1542" s="33" t="s">
        <v>24</v>
      </c>
      <c r="J1542" s="33" t="s">
        <v>1756</v>
      </c>
      <c r="K1542" s="33" t="s">
        <v>60</v>
      </c>
      <c r="L1542" s="33" t="s">
        <v>1757</v>
      </c>
      <c r="M1542" s="33" t="s">
        <v>28</v>
      </c>
      <c r="N1542" s="33" t="s">
        <v>9005</v>
      </c>
      <c r="O1542" s="33" t="s">
        <v>107</v>
      </c>
      <c r="P1542" s="33" t="s">
        <v>9006</v>
      </c>
      <c r="Q1542" s="33" t="s">
        <v>31</v>
      </c>
      <c r="R1542" s="30" t="s">
        <v>9007</v>
      </c>
      <c r="S1542" s="30" t="s">
        <v>7978</v>
      </c>
    </row>
    <row r="1543" spans="1:19" x14ac:dyDescent="0.25">
      <c r="A1543" s="31" t="s">
        <v>18</v>
      </c>
      <c r="B1543" s="36" t="str">
        <f t="shared" si="24"/>
        <v>BLAC03BILLTO</v>
      </c>
      <c r="C1543" s="29" t="s">
        <v>18</v>
      </c>
      <c r="D1543" s="33" t="s">
        <v>9008</v>
      </c>
      <c r="E1543" s="33" t="s">
        <v>9009</v>
      </c>
      <c r="F1543" s="33" t="s">
        <v>21</v>
      </c>
      <c r="G1543" s="33" t="s">
        <v>22</v>
      </c>
      <c r="H1543" s="33" t="s">
        <v>9010</v>
      </c>
      <c r="I1543" s="33" t="s">
        <v>24</v>
      </c>
      <c r="J1543" s="33" t="s">
        <v>3082</v>
      </c>
      <c r="K1543" s="33" t="s">
        <v>624</v>
      </c>
      <c r="L1543" s="33" t="s">
        <v>9011</v>
      </c>
      <c r="M1543" s="33" t="s">
        <v>28</v>
      </c>
      <c r="N1543" s="33" t="s">
        <v>9012</v>
      </c>
      <c r="O1543" s="33" t="s">
        <v>107</v>
      </c>
      <c r="P1543" s="33" t="s">
        <v>9013</v>
      </c>
      <c r="Q1543" s="33" t="s">
        <v>31</v>
      </c>
      <c r="R1543" s="30" t="s">
        <v>9014</v>
      </c>
      <c r="S1543" s="30" t="s">
        <v>7978</v>
      </c>
    </row>
    <row r="1544" spans="1:19" x14ac:dyDescent="0.25">
      <c r="A1544" s="31" t="s">
        <v>18</v>
      </c>
      <c r="B1544" s="36" t="str">
        <f t="shared" si="24"/>
        <v>BLAC06BILLTO</v>
      </c>
      <c r="C1544" s="29" t="s">
        <v>18</v>
      </c>
      <c r="D1544" s="33" t="s">
        <v>9015</v>
      </c>
      <c r="E1544" s="33" t="s">
        <v>9016</v>
      </c>
      <c r="F1544" s="33" t="s">
        <v>21</v>
      </c>
      <c r="G1544" s="33" t="s">
        <v>22</v>
      </c>
      <c r="H1544" s="33" t="s">
        <v>9017</v>
      </c>
      <c r="I1544" s="33" t="s">
        <v>24</v>
      </c>
      <c r="J1544" s="33" t="s">
        <v>172</v>
      </c>
      <c r="K1544" s="33" t="s">
        <v>173</v>
      </c>
      <c r="L1544" s="33" t="s">
        <v>1247</v>
      </c>
      <c r="M1544" s="33" t="s">
        <v>28</v>
      </c>
      <c r="N1544" s="33" t="s">
        <v>9018</v>
      </c>
      <c r="O1544" s="33" t="s">
        <v>107</v>
      </c>
      <c r="P1544" s="33" t="s">
        <v>9019</v>
      </c>
      <c r="Q1544" s="33" t="s">
        <v>31</v>
      </c>
      <c r="R1544" s="30" t="s">
        <v>9020</v>
      </c>
      <c r="S1544" s="30" t="s">
        <v>7978</v>
      </c>
    </row>
    <row r="1545" spans="1:19" x14ac:dyDescent="0.25">
      <c r="A1545" s="31" t="s">
        <v>18</v>
      </c>
      <c r="B1545" s="36" t="str">
        <f t="shared" si="24"/>
        <v>BLAF02BILLTO</v>
      </c>
      <c r="C1545" s="29" t="s">
        <v>18</v>
      </c>
      <c r="D1545" s="33" t="s">
        <v>9021</v>
      </c>
      <c r="E1545" s="33" t="s">
        <v>9022</v>
      </c>
      <c r="F1545" s="33" t="s">
        <v>21</v>
      </c>
      <c r="G1545" s="33" t="s">
        <v>22</v>
      </c>
      <c r="H1545" s="33" t="s">
        <v>9023</v>
      </c>
      <c r="I1545" s="35" t="s">
        <v>24</v>
      </c>
      <c r="J1545" s="33" t="s">
        <v>9024</v>
      </c>
      <c r="K1545" s="33" t="s">
        <v>48</v>
      </c>
      <c r="L1545" s="33" t="s">
        <v>9025</v>
      </c>
      <c r="M1545" s="33" t="s">
        <v>28</v>
      </c>
      <c r="N1545" s="33" t="s">
        <v>9026</v>
      </c>
      <c r="O1545" s="33" t="s">
        <v>107</v>
      </c>
      <c r="P1545" s="33" t="s">
        <v>9027</v>
      </c>
      <c r="Q1545" s="33" t="s">
        <v>31</v>
      </c>
      <c r="R1545" s="30" t="s">
        <v>9028</v>
      </c>
      <c r="S1545" s="30" t="s">
        <v>7978</v>
      </c>
    </row>
    <row r="1546" spans="1:19" x14ac:dyDescent="0.25">
      <c r="A1546" s="31" t="s">
        <v>18</v>
      </c>
      <c r="B1546" s="36" t="str">
        <f t="shared" si="24"/>
        <v>BLAH01BILLTO</v>
      </c>
      <c r="C1546" s="29" t="s">
        <v>18</v>
      </c>
      <c r="D1546" s="33" t="s">
        <v>9029</v>
      </c>
      <c r="E1546" s="33" t="s">
        <v>9030</v>
      </c>
      <c r="F1546" s="33" t="s">
        <v>21</v>
      </c>
      <c r="G1546" s="33" t="s">
        <v>22</v>
      </c>
      <c r="H1546" s="33" t="s">
        <v>9031</v>
      </c>
      <c r="I1546" s="33" t="s">
        <v>24</v>
      </c>
      <c r="J1546" s="33" t="s">
        <v>1963</v>
      </c>
      <c r="K1546" s="33" t="s">
        <v>1113</v>
      </c>
      <c r="L1546" s="33" t="s">
        <v>1964</v>
      </c>
      <c r="M1546" s="33" t="s">
        <v>28</v>
      </c>
      <c r="N1546" s="33" t="s">
        <v>9032</v>
      </c>
      <c r="O1546" s="33" t="s">
        <v>107</v>
      </c>
      <c r="P1546" s="33" t="s">
        <v>9033</v>
      </c>
      <c r="Q1546" s="33" t="s">
        <v>31</v>
      </c>
      <c r="R1546" s="30" t="s">
        <v>9034</v>
      </c>
      <c r="S1546" s="30" t="s">
        <v>7978</v>
      </c>
    </row>
    <row r="1547" spans="1:19" x14ac:dyDescent="0.25">
      <c r="A1547" s="31" t="s">
        <v>18</v>
      </c>
      <c r="B1547" s="36" t="str">
        <f t="shared" si="24"/>
        <v>BLAR02BILLTO</v>
      </c>
      <c r="C1547" s="29" t="s">
        <v>18</v>
      </c>
      <c r="D1547" s="33" t="s">
        <v>9035</v>
      </c>
      <c r="E1547" s="33" t="s">
        <v>9036</v>
      </c>
      <c r="F1547" s="33" t="s">
        <v>21</v>
      </c>
      <c r="G1547" s="33" t="s">
        <v>22</v>
      </c>
      <c r="H1547" s="33" t="s">
        <v>9037</v>
      </c>
      <c r="I1547" s="33" t="s">
        <v>24</v>
      </c>
      <c r="J1547" s="33" t="s">
        <v>490</v>
      </c>
      <c r="K1547" s="33" t="s">
        <v>173</v>
      </c>
      <c r="L1547" s="33" t="s">
        <v>9038</v>
      </c>
      <c r="M1547" s="33" t="s">
        <v>28</v>
      </c>
      <c r="N1547" s="33" t="s">
        <v>9039</v>
      </c>
      <c r="O1547" s="33" t="s">
        <v>107</v>
      </c>
      <c r="P1547" s="33" t="s">
        <v>9040</v>
      </c>
      <c r="Q1547" s="33" t="s">
        <v>31</v>
      </c>
      <c r="R1547" s="30" t="s">
        <v>9041</v>
      </c>
      <c r="S1547" s="30" t="s">
        <v>7978</v>
      </c>
    </row>
    <row r="1548" spans="1:19" x14ac:dyDescent="0.25">
      <c r="A1548" s="31" t="s">
        <v>18</v>
      </c>
      <c r="B1548" s="36" t="str">
        <f t="shared" si="24"/>
        <v>BLAR03BILLTO</v>
      </c>
      <c r="C1548" s="29" t="s">
        <v>18</v>
      </c>
      <c r="D1548" s="33" t="s">
        <v>9042</v>
      </c>
      <c r="E1548" s="33" t="s">
        <v>9043</v>
      </c>
      <c r="F1548" s="33" t="s">
        <v>21</v>
      </c>
      <c r="G1548" s="33" t="s">
        <v>22</v>
      </c>
      <c r="H1548" s="33" t="s">
        <v>9044</v>
      </c>
      <c r="I1548" s="33" t="s">
        <v>24</v>
      </c>
      <c r="J1548" s="33" t="s">
        <v>195</v>
      </c>
      <c r="K1548" s="33" t="s">
        <v>196</v>
      </c>
      <c r="L1548" s="33" t="s">
        <v>1611</v>
      </c>
      <c r="M1548" s="33" t="s">
        <v>28</v>
      </c>
      <c r="N1548" s="33" t="s">
        <v>9045</v>
      </c>
      <c r="O1548" s="33" t="s">
        <v>107</v>
      </c>
      <c r="P1548" s="33" t="s">
        <v>9046</v>
      </c>
      <c r="Q1548" s="33" t="s">
        <v>31</v>
      </c>
      <c r="R1548" s="30" t="s">
        <v>9047</v>
      </c>
      <c r="S1548" s="30" t="s">
        <v>7978</v>
      </c>
    </row>
    <row r="1549" spans="1:19" x14ac:dyDescent="0.25">
      <c r="A1549" s="31" t="s">
        <v>18</v>
      </c>
      <c r="B1549" s="36" t="str">
        <f t="shared" si="24"/>
        <v>BLUB01BILLTO</v>
      </c>
      <c r="C1549" s="29" t="s">
        <v>18</v>
      </c>
      <c r="D1549" s="42" t="s">
        <v>9063</v>
      </c>
      <c r="E1549" s="42" t="s">
        <v>9064</v>
      </c>
      <c r="F1549" s="42" t="s">
        <v>21</v>
      </c>
      <c r="G1549" s="42" t="s">
        <v>22</v>
      </c>
      <c r="H1549" s="42" t="s">
        <v>9065</v>
      </c>
      <c r="I1549" s="42" t="s">
        <v>24</v>
      </c>
      <c r="J1549" s="42" t="s">
        <v>163</v>
      </c>
      <c r="K1549" s="42" t="s">
        <v>164</v>
      </c>
      <c r="L1549" s="42" t="s">
        <v>9066</v>
      </c>
      <c r="M1549" s="42" t="s">
        <v>28</v>
      </c>
      <c r="N1549" s="42" t="s">
        <v>9067</v>
      </c>
      <c r="O1549" s="42" t="s">
        <v>107</v>
      </c>
      <c r="P1549" s="42" t="s">
        <v>9068</v>
      </c>
      <c r="Q1549" s="42" t="s">
        <v>31</v>
      </c>
      <c r="R1549" s="30" t="s">
        <v>9069</v>
      </c>
      <c r="S1549" s="30" t="s">
        <v>7978</v>
      </c>
    </row>
    <row r="1550" spans="1:19" x14ac:dyDescent="0.25">
      <c r="A1550" s="31" t="s">
        <v>18</v>
      </c>
      <c r="B1550" s="36" t="str">
        <f t="shared" si="24"/>
        <v>BLUB03BILLTO</v>
      </c>
      <c r="C1550" s="29" t="s">
        <v>18</v>
      </c>
      <c r="D1550" s="42" t="s">
        <v>9070</v>
      </c>
      <c r="E1550" s="42" t="s">
        <v>9071</v>
      </c>
      <c r="F1550" s="42" t="s">
        <v>21</v>
      </c>
      <c r="G1550" s="42" t="s">
        <v>22</v>
      </c>
      <c r="H1550" s="42" t="s">
        <v>9072</v>
      </c>
      <c r="I1550" s="42" t="s">
        <v>24</v>
      </c>
      <c r="J1550" s="42" t="s">
        <v>9073</v>
      </c>
      <c r="K1550" s="42" t="s">
        <v>186</v>
      </c>
      <c r="L1550" s="42" t="s">
        <v>9074</v>
      </c>
      <c r="M1550" s="42" t="s">
        <v>28</v>
      </c>
      <c r="N1550" s="42" t="s">
        <v>9075</v>
      </c>
      <c r="O1550" s="42" t="s">
        <v>107</v>
      </c>
      <c r="P1550" s="42" t="s">
        <v>9076</v>
      </c>
      <c r="Q1550" s="42" t="s">
        <v>31</v>
      </c>
      <c r="R1550" s="30" t="s">
        <v>9077</v>
      </c>
      <c r="S1550" s="30" t="s">
        <v>7978</v>
      </c>
    </row>
    <row r="1551" spans="1:19" x14ac:dyDescent="0.25">
      <c r="A1551" s="31" t="s">
        <v>18</v>
      </c>
      <c r="B1551" s="36" t="str">
        <f t="shared" si="24"/>
        <v>BLUH01BILLTO</v>
      </c>
      <c r="C1551" s="29" t="s">
        <v>18</v>
      </c>
      <c r="D1551" s="42" t="s">
        <v>9107</v>
      </c>
      <c r="E1551" s="42" t="s">
        <v>9108</v>
      </c>
      <c r="F1551" s="42" t="s">
        <v>21</v>
      </c>
      <c r="G1551" s="42" t="s">
        <v>22</v>
      </c>
      <c r="H1551" s="42" t="s">
        <v>9109</v>
      </c>
      <c r="I1551" s="42" t="s">
        <v>24</v>
      </c>
      <c r="J1551" s="42" t="s">
        <v>9110</v>
      </c>
      <c r="K1551" s="42" t="s">
        <v>213</v>
      </c>
      <c r="L1551" s="42" t="s">
        <v>9111</v>
      </c>
      <c r="M1551" s="42" t="s">
        <v>28</v>
      </c>
      <c r="N1551" s="42" t="s">
        <v>9112</v>
      </c>
      <c r="O1551" s="42" t="s">
        <v>107</v>
      </c>
      <c r="P1551" s="42" t="s">
        <v>9113</v>
      </c>
      <c r="Q1551" s="42" t="s">
        <v>31</v>
      </c>
      <c r="R1551" s="30" t="s">
        <v>9114</v>
      </c>
      <c r="S1551" s="30" t="s">
        <v>7978</v>
      </c>
    </row>
    <row r="1552" spans="1:19" x14ac:dyDescent="0.25">
      <c r="A1552" s="31" t="s">
        <v>18</v>
      </c>
      <c r="B1552" s="36" t="str">
        <f t="shared" si="24"/>
        <v>BLUM01BILLTO</v>
      </c>
      <c r="C1552" s="29" t="s">
        <v>18</v>
      </c>
      <c r="D1552" s="42" t="s">
        <v>9115</v>
      </c>
      <c r="E1552" s="42" t="s">
        <v>9116</v>
      </c>
      <c r="F1552" s="42" t="s">
        <v>21</v>
      </c>
      <c r="G1552" s="42" t="s">
        <v>22</v>
      </c>
      <c r="H1552" s="42" t="s">
        <v>9117</v>
      </c>
      <c r="I1552" s="42" t="s">
        <v>24</v>
      </c>
      <c r="J1552" s="42" t="s">
        <v>9118</v>
      </c>
      <c r="K1552" s="42" t="s">
        <v>569</v>
      </c>
      <c r="L1552" s="42" t="s">
        <v>9119</v>
      </c>
      <c r="M1552" s="42" t="s">
        <v>28</v>
      </c>
      <c r="N1552" s="42" t="s">
        <v>9120</v>
      </c>
      <c r="O1552" s="42" t="s">
        <v>107</v>
      </c>
      <c r="P1552" s="42" t="s">
        <v>9121</v>
      </c>
      <c r="Q1552" s="42" t="s">
        <v>31</v>
      </c>
      <c r="R1552" s="30" t="s">
        <v>9122</v>
      </c>
      <c r="S1552" s="30" t="s">
        <v>7978</v>
      </c>
    </row>
    <row r="1553" spans="1:19" x14ac:dyDescent="0.25">
      <c r="A1553" s="31" t="s">
        <v>18</v>
      </c>
      <c r="B1553" s="36" t="str">
        <f t="shared" si="24"/>
        <v>BLUM02BILLTO</v>
      </c>
      <c r="C1553" s="29" t="s">
        <v>18</v>
      </c>
      <c r="D1553" s="42" t="s">
        <v>9123</v>
      </c>
      <c r="E1553" s="42" t="s">
        <v>9124</v>
      </c>
      <c r="F1553" s="42" t="s">
        <v>21</v>
      </c>
      <c r="G1553" s="42" t="s">
        <v>22</v>
      </c>
      <c r="H1553" s="42" t="s">
        <v>9125</v>
      </c>
      <c r="I1553" s="42" t="s">
        <v>24</v>
      </c>
      <c r="J1553" s="42" t="s">
        <v>9126</v>
      </c>
      <c r="K1553" s="42" t="s">
        <v>60</v>
      </c>
      <c r="L1553" s="42" t="s">
        <v>9127</v>
      </c>
      <c r="M1553" s="42" t="s">
        <v>28</v>
      </c>
      <c r="N1553" s="42" t="s">
        <v>9128</v>
      </c>
      <c r="O1553" s="42" t="s">
        <v>107</v>
      </c>
      <c r="P1553" s="42" t="s">
        <v>9129</v>
      </c>
      <c r="Q1553" s="42" t="s">
        <v>31</v>
      </c>
      <c r="R1553" s="30" t="s">
        <v>24</v>
      </c>
      <c r="S1553" s="30" t="s">
        <v>7978</v>
      </c>
    </row>
    <row r="1554" spans="1:19" x14ac:dyDescent="0.25">
      <c r="A1554" s="31" t="s">
        <v>18</v>
      </c>
      <c r="B1554" s="36" t="str">
        <f t="shared" si="24"/>
        <v>BONG01BILLTO</v>
      </c>
      <c r="C1554" s="29" t="s">
        <v>18</v>
      </c>
      <c r="D1554" s="42" t="s">
        <v>9134</v>
      </c>
      <c r="E1554" s="42" t="s">
        <v>9135</v>
      </c>
      <c r="F1554" s="42" t="s">
        <v>21</v>
      </c>
      <c r="G1554" s="42" t="s">
        <v>22</v>
      </c>
      <c r="H1554" s="42" t="s">
        <v>9136</v>
      </c>
      <c r="I1554" s="42" t="s">
        <v>24</v>
      </c>
      <c r="J1554" s="42" t="s">
        <v>172</v>
      </c>
      <c r="K1554" s="42" t="s">
        <v>173</v>
      </c>
      <c r="L1554" s="42" t="s">
        <v>5356</v>
      </c>
      <c r="M1554" s="42" t="s">
        <v>28</v>
      </c>
      <c r="N1554" s="42" t="s">
        <v>9137</v>
      </c>
      <c r="O1554" s="42" t="s">
        <v>107</v>
      </c>
      <c r="P1554" s="42" t="s">
        <v>9138</v>
      </c>
      <c r="Q1554" s="42" t="s">
        <v>31</v>
      </c>
      <c r="R1554" s="30" t="s">
        <v>9139</v>
      </c>
      <c r="S1554" s="30" t="s">
        <v>7978</v>
      </c>
    </row>
    <row r="1555" spans="1:19" x14ac:dyDescent="0.25">
      <c r="A1555" s="31" t="s">
        <v>18</v>
      </c>
      <c r="B1555" s="36" t="str">
        <f t="shared" si="24"/>
        <v>BOOA01BILLTO</v>
      </c>
      <c r="C1555" s="29" t="s">
        <v>18</v>
      </c>
      <c r="D1555" s="33" t="s">
        <v>9140</v>
      </c>
      <c r="E1555" s="33" t="s">
        <v>9141</v>
      </c>
      <c r="F1555" s="33" t="s">
        <v>21</v>
      </c>
      <c r="G1555" s="33" t="s">
        <v>22</v>
      </c>
      <c r="H1555" s="33" t="s">
        <v>9142</v>
      </c>
      <c r="I1555" s="33" t="s">
        <v>24</v>
      </c>
      <c r="J1555" s="33" t="s">
        <v>8759</v>
      </c>
      <c r="K1555" s="33" t="s">
        <v>196</v>
      </c>
      <c r="L1555" s="33" t="s">
        <v>9143</v>
      </c>
      <c r="M1555" s="33" t="s">
        <v>28</v>
      </c>
      <c r="N1555" s="33" t="s">
        <v>9144</v>
      </c>
      <c r="O1555" s="33" t="s">
        <v>107</v>
      </c>
      <c r="P1555" s="33" t="s">
        <v>9145</v>
      </c>
      <c r="Q1555" s="33" t="s">
        <v>31</v>
      </c>
      <c r="R1555" s="30" t="s">
        <v>24</v>
      </c>
      <c r="S1555" s="30" t="s">
        <v>7978</v>
      </c>
    </row>
    <row r="1556" spans="1:19" x14ac:dyDescent="0.25">
      <c r="A1556" s="31" t="s">
        <v>18</v>
      </c>
      <c r="B1556" s="36" t="str">
        <f t="shared" si="24"/>
        <v>BOOC02BILLTO</v>
      </c>
      <c r="C1556" s="29" t="s">
        <v>18</v>
      </c>
      <c r="D1556" s="42" t="s">
        <v>9146</v>
      </c>
      <c r="E1556" s="42" t="s">
        <v>9147</v>
      </c>
      <c r="F1556" s="42" t="s">
        <v>21</v>
      </c>
      <c r="G1556" s="42" t="s">
        <v>22</v>
      </c>
      <c r="H1556" s="42" t="s">
        <v>9148</v>
      </c>
      <c r="I1556" s="42" t="s">
        <v>24</v>
      </c>
      <c r="J1556" s="42" t="s">
        <v>5610</v>
      </c>
      <c r="K1556" s="42" t="s">
        <v>48</v>
      </c>
      <c r="L1556" s="42" t="s">
        <v>9149</v>
      </c>
      <c r="M1556" s="42" t="s">
        <v>28</v>
      </c>
      <c r="N1556" s="42" t="s">
        <v>9150</v>
      </c>
      <c r="O1556" s="42" t="s">
        <v>107</v>
      </c>
      <c r="P1556" s="42" t="s">
        <v>9151</v>
      </c>
      <c r="Q1556" s="42" t="s">
        <v>31</v>
      </c>
      <c r="R1556" s="30" t="s">
        <v>9152</v>
      </c>
      <c r="S1556" s="30" t="s">
        <v>7978</v>
      </c>
    </row>
    <row r="1557" spans="1:19" x14ac:dyDescent="0.25">
      <c r="A1557" s="31" t="s">
        <v>18</v>
      </c>
      <c r="B1557" s="36" t="str">
        <f t="shared" si="24"/>
        <v>BOOK05BILLTO</v>
      </c>
      <c r="C1557" s="29" t="s">
        <v>18</v>
      </c>
      <c r="D1557" s="42" t="s">
        <v>9153</v>
      </c>
      <c r="E1557" s="42" t="s">
        <v>9154</v>
      </c>
      <c r="F1557" s="42" t="s">
        <v>21</v>
      </c>
      <c r="G1557" s="42" t="s">
        <v>22</v>
      </c>
      <c r="H1557" s="42" t="s">
        <v>9155</v>
      </c>
      <c r="I1557" s="42" t="s">
        <v>24</v>
      </c>
      <c r="J1557" s="42" t="s">
        <v>249</v>
      </c>
      <c r="K1557" s="42" t="s">
        <v>60</v>
      </c>
      <c r="L1557" s="42" t="s">
        <v>1537</v>
      </c>
      <c r="M1557" s="42" t="s">
        <v>28</v>
      </c>
      <c r="N1557" s="42" t="s">
        <v>9156</v>
      </c>
      <c r="O1557" s="42" t="s">
        <v>107</v>
      </c>
      <c r="P1557" s="42" t="s">
        <v>9157</v>
      </c>
      <c r="Q1557" s="42" t="s">
        <v>31</v>
      </c>
      <c r="R1557" s="30" t="s">
        <v>9158</v>
      </c>
      <c r="S1557" s="30" t="s">
        <v>7978</v>
      </c>
    </row>
    <row r="1558" spans="1:19" x14ac:dyDescent="0.25">
      <c r="A1558" s="31" t="s">
        <v>18</v>
      </c>
      <c r="B1558" s="36" t="str">
        <f t="shared" si="24"/>
        <v>BOOL01BILLTO</v>
      </c>
      <c r="C1558" s="29" t="s">
        <v>18</v>
      </c>
      <c r="D1558" s="42" t="s">
        <v>9159</v>
      </c>
      <c r="E1558" s="42" t="s">
        <v>9160</v>
      </c>
      <c r="F1558" s="42" t="s">
        <v>21</v>
      </c>
      <c r="G1558" s="42" t="s">
        <v>22</v>
      </c>
      <c r="H1558" s="42" t="s">
        <v>9161</v>
      </c>
      <c r="I1558" s="42" t="s">
        <v>24</v>
      </c>
      <c r="J1558" s="42" t="s">
        <v>9162</v>
      </c>
      <c r="K1558" s="42" t="s">
        <v>58</v>
      </c>
      <c r="L1558" s="42" t="s">
        <v>9163</v>
      </c>
      <c r="M1558" s="42" t="s">
        <v>60</v>
      </c>
      <c r="N1558" s="42" t="s">
        <v>9164</v>
      </c>
      <c r="O1558" s="42" t="s">
        <v>107</v>
      </c>
      <c r="P1558" s="42" t="s">
        <v>9165</v>
      </c>
      <c r="Q1558" s="42" t="s">
        <v>31</v>
      </c>
      <c r="R1558" s="30" t="s">
        <v>9166</v>
      </c>
      <c r="S1558" s="30" t="s">
        <v>7978</v>
      </c>
    </row>
    <row r="1559" spans="1:19" x14ac:dyDescent="0.25">
      <c r="A1559" s="31" t="s">
        <v>31</v>
      </c>
      <c r="B1559" s="36" t="str">
        <f t="shared" si="24"/>
        <v>BOOS02BILLTO</v>
      </c>
      <c r="C1559" s="29" t="s">
        <v>18</v>
      </c>
      <c r="D1559" s="42" t="s">
        <v>9174</v>
      </c>
      <c r="E1559" s="42" t="s">
        <v>9175</v>
      </c>
      <c r="F1559" s="42" t="s">
        <v>21</v>
      </c>
      <c r="G1559" s="42" t="s">
        <v>22</v>
      </c>
      <c r="H1559" s="42" t="s">
        <v>9176</v>
      </c>
      <c r="I1559" s="42" t="s">
        <v>24</v>
      </c>
      <c r="J1559" s="42" t="s">
        <v>9177</v>
      </c>
      <c r="K1559" s="42" t="s">
        <v>60</v>
      </c>
      <c r="L1559" s="42" t="s">
        <v>9178</v>
      </c>
      <c r="M1559" s="42" t="s">
        <v>28</v>
      </c>
      <c r="N1559" s="42" t="s">
        <v>9179</v>
      </c>
      <c r="O1559" s="42" t="s">
        <v>107</v>
      </c>
      <c r="P1559" s="42" t="s">
        <v>9180</v>
      </c>
      <c r="Q1559" s="42" t="s">
        <v>31</v>
      </c>
      <c r="R1559" s="30" t="s">
        <v>9181</v>
      </c>
      <c r="S1559" s="30" t="s">
        <v>7978</v>
      </c>
    </row>
    <row r="1560" spans="1:19" x14ac:dyDescent="0.25">
      <c r="A1560" s="31" t="s">
        <v>18</v>
      </c>
      <c r="B1560" s="36" t="str">
        <f t="shared" si="24"/>
        <v>BOOW01BILLTO</v>
      </c>
      <c r="C1560" s="29" t="s">
        <v>18</v>
      </c>
      <c r="D1560" s="42" t="s">
        <v>9191</v>
      </c>
      <c r="E1560" s="42" t="s">
        <v>9192</v>
      </c>
      <c r="F1560" s="42" t="s">
        <v>21</v>
      </c>
      <c r="G1560" s="42" t="s">
        <v>22</v>
      </c>
      <c r="H1560" s="42" t="s">
        <v>9193</v>
      </c>
      <c r="I1560" s="42" t="s">
        <v>24</v>
      </c>
      <c r="J1560" s="42" t="s">
        <v>249</v>
      </c>
      <c r="K1560" s="42" t="s">
        <v>60</v>
      </c>
      <c r="L1560" s="42" t="s">
        <v>9194</v>
      </c>
      <c r="M1560" s="42" t="s">
        <v>28</v>
      </c>
      <c r="N1560" s="42" t="s">
        <v>9195</v>
      </c>
      <c r="O1560" s="42" t="s">
        <v>107</v>
      </c>
      <c r="P1560" s="42" t="s">
        <v>9196</v>
      </c>
      <c r="Q1560" s="42" t="s">
        <v>31</v>
      </c>
      <c r="R1560" s="30" t="s">
        <v>9197</v>
      </c>
      <c r="S1560" s="30" t="s">
        <v>7978</v>
      </c>
    </row>
    <row r="1561" spans="1:19" x14ac:dyDescent="0.25">
      <c r="A1561" s="31" t="s">
        <v>18</v>
      </c>
      <c r="B1561" s="36" t="str">
        <f t="shared" si="24"/>
        <v>BOUG02BILLTO</v>
      </c>
      <c r="C1561" s="29" t="s">
        <v>18</v>
      </c>
      <c r="D1561" s="33" t="s">
        <v>9223</v>
      </c>
      <c r="E1561" s="33" t="s">
        <v>9224</v>
      </c>
      <c r="F1561" s="33" t="s">
        <v>21</v>
      </c>
      <c r="G1561" s="33" t="s">
        <v>22</v>
      </c>
      <c r="H1561" s="33" t="s">
        <v>9225</v>
      </c>
      <c r="I1561" s="33" t="s">
        <v>24</v>
      </c>
      <c r="J1561" s="33" t="s">
        <v>1839</v>
      </c>
      <c r="K1561" s="33" t="s">
        <v>1130</v>
      </c>
      <c r="L1561" s="33" t="s">
        <v>1840</v>
      </c>
      <c r="M1561" s="33" t="s">
        <v>28</v>
      </c>
      <c r="N1561" s="33" t="s">
        <v>9226</v>
      </c>
      <c r="O1561" s="33" t="s">
        <v>107</v>
      </c>
      <c r="P1561" s="33" t="s">
        <v>9227</v>
      </c>
      <c r="Q1561" s="33" t="s">
        <v>31</v>
      </c>
      <c r="R1561" s="30" t="s">
        <v>24</v>
      </c>
      <c r="S1561" s="30" t="s">
        <v>7978</v>
      </c>
    </row>
    <row r="1562" spans="1:19" x14ac:dyDescent="0.25">
      <c r="A1562" s="31" t="s">
        <v>18</v>
      </c>
      <c r="B1562" s="36" t="str">
        <f t="shared" si="24"/>
        <v>BOWE01BILLTO</v>
      </c>
      <c r="C1562" s="29" t="s">
        <v>18</v>
      </c>
      <c r="D1562" s="42" t="s">
        <v>9228</v>
      </c>
      <c r="E1562" s="42" t="s">
        <v>9229</v>
      </c>
      <c r="F1562" s="42" t="s">
        <v>21</v>
      </c>
      <c r="G1562" s="42" t="s">
        <v>22</v>
      </c>
      <c r="H1562" s="42" t="s">
        <v>9230</v>
      </c>
      <c r="I1562" s="42" t="s">
        <v>24</v>
      </c>
      <c r="J1562" s="42" t="s">
        <v>9231</v>
      </c>
      <c r="K1562" s="42" t="s">
        <v>711</v>
      </c>
      <c r="L1562" s="42" t="s">
        <v>9232</v>
      </c>
      <c r="M1562" s="42" t="s">
        <v>28</v>
      </c>
      <c r="N1562" s="42" t="s">
        <v>9233</v>
      </c>
      <c r="O1562" s="42" t="s">
        <v>107</v>
      </c>
      <c r="P1562" s="42" t="s">
        <v>9234</v>
      </c>
      <c r="Q1562" s="42" t="s">
        <v>31</v>
      </c>
      <c r="R1562" s="30" t="s">
        <v>9235</v>
      </c>
      <c r="S1562" s="30" t="s">
        <v>7978</v>
      </c>
    </row>
    <row r="1563" spans="1:19" x14ac:dyDescent="0.25">
      <c r="A1563" s="31" t="s">
        <v>18</v>
      </c>
      <c r="B1563" s="36" t="str">
        <f t="shared" si="24"/>
        <v>BRAP01BILLTO</v>
      </c>
      <c r="C1563" s="29" t="s">
        <v>18</v>
      </c>
      <c r="D1563" s="33" t="s">
        <v>9262</v>
      </c>
      <c r="E1563" s="33" t="s">
        <v>9263</v>
      </c>
      <c r="F1563" s="33" t="s">
        <v>21</v>
      </c>
      <c r="G1563" s="33" t="s">
        <v>22</v>
      </c>
      <c r="H1563" s="33" t="s">
        <v>9264</v>
      </c>
      <c r="I1563" s="33" t="s">
        <v>24</v>
      </c>
      <c r="J1563" s="33" t="s">
        <v>923</v>
      </c>
      <c r="K1563" s="33" t="s">
        <v>913</v>
      </c>
      <c r="L1563" s="33" t="s">
        <v>924</v>
      </c>
      <c r="M1563" s="33" t="s">
        <v>28</v>
      </c>
      <c r="N1563" s="33" t="s">
        <v>9265</v>
      </c>
      <c r="O1563" s="33" t="s">
        <v>107</v>
      </c>
      <c r="P1563" s="33" t="s">
        <v>9266</v>
      </c>
      <c r="Q1563" s="33" t="s">
        <v>31</v>
      </c>
      <c r="R1563" s="30" t="s">
        <v>9267</v>
      </c>
      <c r="S1563" s="30" t="s">
        <v>7978</v>
      </c>
    </row>
    <row r="1564" spans="1:19" x14ac:dyDescent="0.25">
      <c r="A1564" s="31" t="s">
        <v>18</v>
      </c>
      <c r="B1564" s="36" t="str">
        <f t="shared" si="24"/>
        <v>BRES01BILLTO</v>
      </c>
      <c r="C1564" s="29" t="s">
        <v>18</v>
      </c>
      <c r="D1564" s="42" t="s">
        <v>9273</v>
      </c>
      <c r="E1564" s="42" t="s">
        <v>9274</v>
      </c>
      <c r="F1564" s="42" t="s">
        <v>21</v>
      </c>
      <c r="G1564" s="42" t="s">
        <v>22</v>
      </c>
      <c r="H1564" s="42" t="s">
        <v>9275</v>
      </c>
      <c r="I1564" s="42" t="s">
        <v>24</v>
      </c>
      <c r="J1564" s="42" t="s">
        <v>9276</v>
      </c>
      <c r="K1564" s="42" t="s">
        <v>1514</v>
      </c>
      <c r="L1564" s="42" t="s">
        <v>9277</v>
      </c>
      <c r="M1564" s="42" t="s">
        <v>28</v>
      </c>
      <c r="N1564" s="42" t="s">
        <v>9278</v>
      </c>
      <c r="O1564" s="42" t="s">
        <v>107</v>
      </c>
      <c r="P1564" s="42" t="s">
        <v>9279</v>
      </c>
      <c r="Q1564" s="42" t="s">
        <v>31</v>
      </c>
      <c r="R1564" s="30" t="s">
        <v>9280</v>
      </c>
      <c r="S1564" s="30" t="s">
        <v>7978</v>
      </c>
    </row>
    <row r="1565" spans="1:19" x14ac:dyDescent="0.25">
      <c r="A1565" s="31" t="s">
        <v>18</v>
      </c>
      <c r="B1565" s="36" t="str">
        <f t="shared" si="24"/>
        <v>BRID01BILLTO</v>
      </c>
      <c r="C1565" s="29" t="s">
        <v>18</v>
      </c>
      <c r="D1565" s="42" t="s">
        <v>9286</v>
      </c>
      <c r="E1565" s="42" t="s">
        <v>9287</v>
      </c>
      <c r="F1565" s="42" t="s">
        <v>21</v>
      </c>
      <c r="G1565" s="42" t="s">
        <v>22</v>
      </c>
      <c r="H1565" s="42" t="s">
        <v>9288</v>
      </c>
      <c r="I1565" s="42" t="s">
        <v>24</v>
      </c>
      <c r="J1565" s="42" t="s">
        <v>4237</v>
      </c>
      <c r="K1565" s="42" t="s">
        <v>60</v>
      </c>
      <c r="L1565" s="42" t="s">
        <v>4238</v>
      </c>
      <c r="M1565" s="42" t="s">
        <v>28</v>
      </c>
      <c r="N1565" s="42" t="s">
        <v>9289</v>
      </c>
      <c r="O1565" s="42" t="s">
        <v>107</v>
      </c>
      <c r="P1565" s="42" t="s">
        <v>9290</v>
      </c>
      <c r="Q1565" s="42" t="s">
        <v>31</v>
      </c>
      <c r="R1565" s="30" t="s">
        <v>9291</v>
      </c>
      <c r="S1565" s="30" t="s">
        <v>7978</v>
      </c>
    </row>
    <row r="1566" spans="1:19" x14ac:dyDescent="0.25">
      <c r="A1566" s="31" t="s">
        <v>18</v>
      </c>
      <c r="B1566" s="36" t="str">
        <f t="shared" si="24"/>
        <v>BRIE01BILLTO</v>
      </c>
      <c r="C1566" s="29" t="s">
        <v>18</v>
      </c>
      <c r="D1566" s="33" t="s">
        <v>9292</v>
      </c>
      <c r="E1566" s="33" t="s">
        <v>9293</v>
      </c>
      <c r="F1566" s="33" t="s">
        <v>21</v>
      </c>
      <c r="G1566" s="33" t="s">
        <v>22</v>
      </c>
      <c r="H1566" s="33" t="s">
        <v>9294</v>
      </c>
      <c r="I1566" s="33" t="s">
        <v>24</v>
      </c>
      <c r="J1566" s="33" t="s">
        <v>392</v>
      </c>
      <c r="K1566" s="33" t="s">
        <v>48</v>
      </c>
      <c r="L1566" s="33" t="s">
        <v>393</v>
      </c>
      <c r="M1566" s="33" t="s">
        <v>28</v>
      </c>
      <c r="N1566" s="33" t="s">
        <v>9295</v>
      </c>
      <c r="O1566" s="33" t="s">
        <v>107</v>
      </c>
      <c r="P1566" s="33" t="s">
        <v>9296</v>
      </c>
      <c r="Q1566" s="33" t="s">
        <v>31</v>
      </c>
      <c r="R1566" s="30" t="s">
        <v>9297</v>
      </c>
      <c r="S1566" s="30" t="s">
        <v>7978</v>
      </c>
    </row>
    <row r="1567" spans="1:19" x14ac:dyDescent="0.25">
      <c r="A1567" s="31" t="s">
        <v>18</v>
      </c>
      <c r="B1567" s="36" t="str">
        <f t="shared" si="24"/>
        <v>BRII01BILLTO</v>
      </c>
      <c r="C1567" s="29" t="s">
        <v>18</v>
      </c>
      <c r="D1567" s="33" t="s">
        <v>9298</v>
      </c>
      <c r="E1567" s="33" t="s">
        <v>9299</v>
      </c>
      <c r="F1567" s="33" t="s">
        <v>21</v>
      </c>
      <c r="G1567" s="33" t="s">
        <v>22</v>
      </c>
      <c r="H1567" s="33" t="s">
        <v>9300</v>
      </c>
      <c r="I1567" s="33" t="s">
        <v>24</v>
      </c>
      <c r="J1567" s="33" t="s">
        <v>47</v>
      </c>
      <c r="K1567" s="33" t="s">
        <v>48</v>
      </c>
      <c r="L1567" s="33" t="s">
        <v>9301</v>
      </c>
      <c r="M1567" s="33" t="s">
        <v>28</v>
      </c>
      <c r="N1567" s="33" t="s">
        <v>9302</v>
      </c>
      <c r="O1567" s="33" t="s">
        <v>107</v>
      </c>
      <c r="P1567" s="33" t="s">
        <v>9303</v>
      </c>
      <c r="Q1567" s="33" t="s">
        <v>31</v>
      </c>
      <c r="R1567" s="30" t="s">
        <v>9304</v>
      </c>
      <c r="S1567" s="30" t="s">
        <v>7978</v>
      </c>
    </row>
    <row r="1568" spans="1:19" x14ac:dyDescent="0.25">
      <c r="A1568" s="31" t="s">
        <v>18</v>
      </c>
      <c r="B1568" s="36" t="str">
        <f t="shared" si="24"/>
        <v>BRII02BILLTO</v>
      </c>
      <c r="C1568" s="29" t="s">
        <v>18</v>
      </c>
      <c r="D1568" s="42" t="s">
        <v>9305</v>
      </c>
      <c r="E1568" s="42" t="s">
        <v>9306</v>
      </c>
      <c r="F1568" s="42" t="s">
        <v>21</v>
      </c>
      <c r="G1568" s="42" t="s">
        <v>22</v>
      </c>
      <c r="H1568" s="42" t="s">
        <v>9307</v>
      </c>
      <c r="I1568" s="42" t="s">
        <v>24</v>
      </c>
      <c r="J1568" s="42" t="s">
        <v>2424</v>
      </c>
      <c r="K1568" s="42" t="s">
        <v>196</v>
      </c>
      <c r="L1568" s="42" t="s">
        <v>3243</v>
      </c>
      <c r="M1568" s="42" t="s">
        <v>28</v>
      </c>
      <c r="N1568" s="42" t="s">
        <v>9308</v>
      </c>
      <c r="O1568" s="42" t="s">
        <v>107</v>
      </c>
      <c r="P1568" s="42" t="s">
        <v>9309</v>
      </c>
      <c r="Q1568" s="42" t="s">
        <v>31</v>
      </c>
      <c r="R1568" s="30" t="s">
        <v>24</v>
      </c>
      <c r="S1568" s="30" t="s">
        <v>7978</v>
      </c>
    </row>
    <row r="1569" spans="1:19" x14ac:dyDescent="0.25">
      <c r="A1569" s="31" t="s">
        <v>18</v>
      </c>
      <c r="B1569" s="36" t="str">
        <f t="shared" si="24"/>
        <v>BRIS09BILLTO</v>
      </c>
      <c r="C1569" s="29" t="s">
        <v>18</v>
      </c>
      <c r="D1569" s="42" t="s">
        <v>9310</v>
      </c>
      <c r="E1569" s="42" t="s">
        <v>9311</v>
      </c>
      <c r="F1569" s="42" t="s">
        <v>21</v>
      </c>
      <c r="G1569" s="42" t="s">
        <v>22</v>
      </c>
      <c r="H1569" s="42" t="s">
        <v>9312</v>
      </c>
      <c r="I1569" s="42" t="s">
        <v>24</v>
      </c>
      <c r="J1569" s="42" t="s">
        <v>9313</v>
      </c>
      <c r="K1569" s="42" t="s">
        <v>77</v>
      </c>
      <c r="L1569" s="42" t="s">
        <v>9314</v>
      </c>
      <c r="M1569" s="42" t="s">
        <v>28</v>
      </c>
      <c r="N1569" s="42" t="s">
        <v>9315</v>
      </c>
      <c r="O1569" s="42" t="s">
        <v>107</v>
      </c>
      <c r="P1569" s="42" t="s">
        <v>9316</v>
      </c>
      <c r="Q1569" s="42" t="s">
        <v>31</v>
      </c>
      <c r="R1569" s="30" t="s">
        <v>24</v>
      </c>
      <c r="S1569" s="30" t="s">
        <v>7978</v>
      </c>
    </row>
    <row r="1570" spans="1:19" x14ac:dyDescent="0.25">
      <c r="A1570" s="31" t="s">
        <v>18</v>
      </c>
      <c r="B1570" s="36" t="str">
        <f t="shared" si="24"/>
        <v>BRIT02BILLTO</v>
      </c>
      <c r="C1570" s="29" t="s">
        <v>18</v>
      </c>
      <c r="D1570" s="42" t="s">
        <v>9317</v>
      </c>
      <c r="E1570" s="42" t="s">
        <v>9318</v>
      </c>
      <c r="F1570" s="42" t="s">
        <v>21</v>
      </c>
      <c r="G1570" s="42" t="s">
        <v>22</v>
      </c>
      <c r="H1570" s="42" t="s">
        <v>9319</v>
      </c>
      <c r="I1570" s="42" t="s">
        <v>24</v>
      </c>
      <c r="J1570" s="42" t="s">
        <v>450</v>
      </c>
      <c r="K1570" s="42" t="s">
        <v>401</v>
      </c>
      <c r="L1570" s="42" t="s">
        <v>3445</v>
      </c>
      <c r="M1570" s="42" t="s">
        <v>28</v>
      </c>
      <c r="N1570" s="42" t="s">
        <v>9320</v>
      </c>
      <c r="O1570" s="42" t="s">
        <v>107</v>
      </c>
      <c r="P1570" s="42" t="s">
        <v>9321</v>
      </c>
      <c r="Q1570" s="42" t="s">
        <v>31</v>
      </c>
      <c r="R1570" s="30" t="s">
        <v>9322</v>
      </c>
      <c r="S1570" s="30" t="s">
        <v>7978</v>
      </c>
    </row>
    <row r="1571" spans="1:19" x14ac:dyDescent="0.25">
      <c r="A1571" s="31" t="s">
        <v>18</v>
      </c>
      <c r="B1571" s="36" t="str">
        <f t="shared" si="24"/>
        <v>BRIY01BILLTO</v>
      </c>
      <c r="C1571" s="29" t="s">
        <v>18</v>
      </c>
      <c r="D1571" s="42" t="s">
        <v>9323</v>
      </c>
      <c r="E1571" s="42" t="s">
        <v>9324</v>
      </c>
      <c r="F1571" s="42" t="s">
        <v>21</v>
      </c>
      <c r="G1571" s="42" t="s">
        <v>22</v>
      </c>
      <c r="H1571" s="42" t="s">
        <v>9325</v>
      </c>
      <c r="I1571" s="42" t="s">
        <v>24</v>
      </c>
      <c r="J1571" s="42" t="s">
        <v>8381</v>
      </c>
      <c r="K1571" s="42" t="s">
        <v>1664</v>
      </c>
      <c r="L1571" s="42" t="s">
        <v>9326</v>
      </c>
      <c r="M1571" s="42" t="s">
        <v>28</v>
      </c>
      <c r="N1571" s="42" t="s">
        <v>9327</v>
      </c>
      <c r="O1571" s="42" t="s">
        <v>107</v>
      </c>
      <c r="P1571" s="42" t="s">
        <v>9328</v>
      </c>
      <c r="Q1571" s="42" t="s">
        <v>31</v>
      </c>
      <c r="R1571" s="30" t="s">
        <v>9329</v>
      </c>
      <c r="S1571" s="30" t="s">
        <v>7978</v>
      </c>
    </row>
    <row r="1572" spans="1:19" x14ac:dyDescent="0.25">
      <c r="A1572" s="31" t="s">
        <v>18</v>
      </c>
      <c r="B1572" s="36" t="str">
        <f t="shared" si="24"/>
        <v>BROF01BILLTO</v>
      </c>
      <c r="C1572" s="29" t="s">
        <v>18</v>
      </c>
      <c r="D1572" s="33" t="s">
        <v>9336</v>
      </c>
      <c r="E1572" s="33" t="s">
        <v>9337</v>
      </c>
      <c r="F1572" s="33" t="s">
        <v>21</v>
      </c>
      <c r="G1572" s="33" t="s">
        <v>22</v>
      </c>
      <c r="H1572" s="33" t="s">
        <v>9338</v>
      </c>
      <c r="I1572" s="33" t="s">
        <v>24</v>
      </c>
      <c r="J1572" s="33" t="s">
        <v>1433</v>
      </c>
      <c r="K1572" s="33" t="s">
        <v>213</v>
      </c>
      <c r="L1572" s="33" t="s">
        <v>5665</v>
      </c>
      <c r="M1572" s="33" t="s">
        <v>28</v>
      </c>
      <c r="N1572" s="33" t="s">
        <v>9339</v>
      </c>
      <c r="O1572" s="33" t="s">
        <v>107</v>
      </c>
      <c r="P1572" s="33" t="s">
        <v>9340</v>
      </c>
      <c r="Q1572" s="33" t="s">
        <v>31</v>
      </c>
      <c r="R1572" s="30" t="s">
        <v>9341</v>
      </c>
      <c r="S1572" s="30" t="s">
        <v>7978</v>
      </c>
    </row>
    <row r="1573" spans="1:19" x14ac:dyDescent="0.25">
      <c r="A1573" s="31" t="s">
        <v>18</v>
      </c>
      <c r="B1573" s="36" t="str">
        <f t="shared" si="24"/>
        <v>BUBR01BILLTO</v>
      </c>
      <c r="C1573" s="29" t="s">
        <v>18</v>
      </c>
      <c r="D1573" s="33" t="s">
        <v>9357</v>
      </c>
      <c r="E1573" s="33" t="s">
        <v>9358</v>
      </c>
      <c r="F1573" s="33" t="s">
        <v>21</v>
      </c>
      <c r="G1573" s="33" t="s">
        <v>22</v>
      </c>
      <c r="H1573" s="33" t="s">
        <v>9359</v>
      </c>
      <c r="I1573" s="33" t="s">
        <v>24</v>
      </c>
      <c r="J1573" s="33" t="s">
        <v>9360</v>
      </c>
      <c r="K1573" s="33" t="s">
        <v>196</v>
      </c>
      <c r="L1573" s="33" t="s">
        <v>9361</v>
      </c>
      <c r="M1573" s="33" t="s">
        <v>28</v>
      </c>
      <c r="N1573" s="33" t="s">
        <v>9362</v>
      </c>
      <c r="O1573" s="33" t="s">
        <v>107</v>
      </c>
      <c r="P1573" s="33" t="s">
        <v>9363</v>
      </c>
      <c r="Q1573" s="33" t="s">
        <v>31</v>
      </c>
      <c r="R1573" s="30" t="s">
        <v>9364</v>
      </c>
      <c r="S1573" s="30" t="s">
        <v>7978</v>
      </c>
    </row>
    <row r="1574" spans="1:19" x14ac:dyDescent="0.25">
      <c r="A1574" s="31" t="s">
        <v>18</v>
      </c>
      <c r="B1574" s="36" t="str">
        <f t="shared" si="24"/>
        <v>BUCB01BILLTO</v>
      </c>
      <c r="C1574" s="29" t="s">
        <v>18</v>
      </c>
      <c r="D1574" s="33" t="s">
        <v>9365</v>
      </c>
      <c r="E1574" s="33" t="s">
        <v>9366</v>
      </c>
      <c r="F1574" s="33" t="s">
        <v>21</v>
      </c>
      <c r="G1574" s="33" t="s">
        <v>22</v>
      </c>
      <c r="H1574" s="33" t="s">
        <v>9367</v>
      </c>
      <c r="I1574" s="33" t="s">
        <v>24</v>
      </c>
      <c r="J1574" s="33" t="s">
        <v>1330</v>
      </c>
      <c r="K1574" s="33" t="s">
        <v>196</v>
      </c>
      <c r="L1574" s="33" t="s">
        <v>9368</v>
      </c>
      <c r="M1574" s="33" t="s">
        <v>28</v>
      </c>
      <c r="N1574" s="33" t="s">
        <v>9369</v>
      </c>
      <c r="O1574" s="33" t="s">
        <v>107</v>
      </c>
      <c r="P1574" s="33" t="s">
        <v>9370</v>
      </c>
      <c r="Q1574" s="33" t="s">
        <v>31</v>
      </c>
      <c r="R1574" s="30" t="s">
        <v>9371</v>
      </c>
      <c r="S1574" s="30" t="s">
        <v>7978</v>
      </c>
    </row>
    <row r="1575" spans="1:19" x14ac:dyDescent="0.25">
      <c r="A1575" s="31" t="s">
        <v>31</v>
      </c>
      <c r="B1575" s="36" t="str">
        <f t="shared" si="24"/>
        <v>BUEC01BILLTO</v>
      </c>
      <c r="C1575" s="29" t="s">
        <v>18</v>
      </c>
      <c r="D1575" s="42" t="s">
        <v>9393</v>
      </c>
      <c r="E1575" s="42" t="s">
        <v>9394</v>
      </c>
      <c r="F1575" s="42" t="s">
        <v>21</v>
      </c>
      <c r="G1575" s="42" t="s">
        <v>22</v>
      </c>
      <c r="H1575" s="42" t="s">
        <v>9395</v>
      </c>
      <c r="I1575" s="42" t="s">
        <v>24</v>
      </c>
      <c r="J1575" s="42" t="s">
        <v>466</v>
      </c>
      <c r="K1575" s="42" t="s">
        <v>157</v>
      </c>
      <c r="L1575" s="42" t="s">
        <v>9396</v>
      </c>
      <c r="M1575" s="42" t="s">
        <v>28</v>
      </c>
      <c r="N1575" s="42" t="s">
        <v>9397</v>
      </c>
      <c r="O1575" s="42" t="s">
        <v>107</v>
      </c>
      <c r="P1575" s="42" t="s">
        <v>9398</v>
      </c>
      <c r="Q1575" s="42" t="s">
        <v>31</v>
      </c>
      <c r="R1575" s="30" t="s">
        <v>9399</v>
      </c>
      <c r="S1575" s="30" t="s">
        <v>7978</v>
      </c>
    </row>
    <row r="1576" spans="1:19" x14ac:dyDescent="0.25">
      <c r="A1576" s="31" t="s">
        <v>18</v>
      </c>
      <c r="B1576" s="36" t="str">
        <f t="shared" si="24"/>
        <v>BUFB01BILLTO</v>
      </c>
      <c r="C1576" s="29" t="s">
        <v>18</v>
      </c>
      <c r="D1576" s="33" t="s">
        <v>9400</v>
      </c>
      <c r="E1576" s="33" t="s">
        <v>9401</v>
      </c>
      <c r="F1576" s="33" t="s">
        <v>21</v>
      </c>
      <c r="G1576" s="33" t="s">
        <v>22</v>
      </c>
      <c r="H1576" s="33" t="s">
        <v>9402</v>
      </c>
      <c r="I1576" s="33" t="s">
        <v>558</v>
      </c>
      <c r="J1576" s="33" t="s">
        <v>2406</v>
      </c>
      <c r="K1576" s="33" t="s">
        <v>60</v>
      </c>
      <c r="L1576" s="33" t="s">
        <v>9403</v>
      </c>
      <c r="M1576" s="33" t="s">
        <v>28</v>
      </c>
      <c r="N1576" s="33" t="s">
        <v>9404</v>
      </c>
      <c r="O1576" s="33" t="s">
        <v>107</v>
      </c>
      <c r="P1576" s="33" t="s">
        <v>9405</v>
      </c>
      <c r="Q1576" s="33" t="s">
        <v>31</v>
      </c>
      <c r="R1576" s="30" t="s">
        <v>9406</v>
      </c>
      <c r="S1576" s="30" t="s">
        <v>7978</v>
      </c>
    </row>
    <row r="1577" spans="1:19" x14ac:dyDescent="0.25">
      <c r="A1577" s="31" t="s">
        <v>18</v>
      </c>
      <c r="B1577" s="36" t="str">
        <f t="shared" si="24"/>
        <v>BYGV01BILLTO</v>
      </c>
      <c r="C1577" s="29" t="s">
        <v>18</v>
      </c>
      <c r="D1577" s="33" t="s">
        <v>9426</v>
      </c>
      <c r="E1577" s="33" t="s">
        <v>9427</v>
      </c>
      <c r="F1577" s="33" t="s">
        <v>21</v>
      </c>
      <c r="G1577" s="33" t="s">
        <v>22</v>
      </c>
      <c r="H1577" s="33" t="s">
        <v>9428</v>
      </c>
      <c r="I1577" s="33" t="s">
        <v>24</v>
      </c>
      <c r="J1577" s="33" t="s">
        <v>1804</v>
      </c>
      <c r="K1577" s="33" t="s">
        <v>68</v>
      </c>
      <c r="L1577" s="33" t="s">
        <v>1805</v>
      </c>
      <c r="M1577" s="33" t="s">
        <v>28</v>
      </c>
      <c r="N1577" s="33" t="s">
        <v>9429</v>
      </c>
      <c r="O1577" s="33" t="s">
        <v>107</v>
      </c>
      <c r="P1577" s="33" t="s">
        <v>9430</v>
      </c>
      <c r="Q1577" s="33" t="s">
        <v>31</v>
      </c>
      <c r="R1577" s="30" t="s">
        <v>9431</v>
      </c>
      <c r="S1577" s="30" t="s">
        <v>7978</v>
      </c>
    </row>
    <row r="1578" spans="1:19" x14ac:dyDescent="0.25">
      <c r="A1578" s="31" t="s">
        <v>18</v>
      </c>
      <c r="B1578" s="36" t="str">
        <f t="shared" si="24"/>
        <v>CACB03BILLTO</v>
      </c>
      <c r="C1578" s="29" t="s">
        <v>18</v>
      </c>
      <c r="D1578" s="42" t="s">
        <v>9443</v>
      </c>
      <c r="E1578" s="42" t="s">
        <v>9440</v>
      </c>
      <c r="F1578" s="42" t="s">
        <v>21</v>
      </c>
      <c r="G1578" s="42" t="s">
        <v>22</v>
      </c>
      <c r="H1578" s="42" t="s">
        <v>9444</v>
      </c>
      <c r="I1578" s="42" t="s">
        <v>24</v>
      </c>
      <c r="J1578" s="42" t="s">
        <v>1068</v>
      </c>
      <c r="K1578" s="42" t="s">
        <v>60</v>
      </c>
      <c r="L1578" s="42" t="s">
        <v>7310</v>
      </c>
      <c r="M1578" s="42" t="s">
        <v>28</v>
      </c>
      <c r="N1578" s="42" t="s">
        <v>9445</v>
      </c>
      <c r="O1578" s="42" t="s">
        <v>107</v>
      </c>
      <c r="P1578" s="42" t="s">
        <v>9446</v>
      </c>
      <c r="Q1578" s="42" t="s">
        <v>31</v>
      </c>
      <c r="R1578" s="30" t="s">
        <v>24</v>
      </c>
      <c r="S1578" s="30" t="s">
        <v>7978</v>
      </c>
    </row>
    <row r="1579" spans="1:19" x14ac:dyDescent="0.25">
      <c r="A1579" s="31" t="s">
        <v>31</v>
      </c>
      <c r="B1579" s="36" t="str">
        <f t="shared" si="24"/>
        <v>CACR01BILLTO</v>
      </c>
      <c r="C1579" s="29" t="s">
        <v>18</v>
      </c>
      <c r="D1579" s="42" t="s">
        <v>9447</v>
      </c>
      <c r="E1579" s="42" t="s">
        <v>9448</v>
      </c>
      <c r="F1579" s="42" t="s">
        <v>21</v>
      </c>
      <c r="G1579" s="42" t="s">
        <v>22</v>
      </c>
      <c r="H1579" s="42" t="s">
        <v>9449</v>
      </c>
      <c r="I1579" s="42" t="s">
        <v>24</v>
      </c>
      <c r="J1579" s="42" t="s">
        <v>9450</v>
      </c>
      <c r="K1579" s="42" t="s">
        <v>542</v>
      </c>
      <c r="L1579" s="42" t="s">
        <v>9451</v>
      </c>
      <c r="M1579" s="42" t="s">
        <v>28</v>
      </c>
      <c r="N1579" s="42" t="s">
        <v>9452</v>
      </c>
      <c r="O1579" s="42" t="s">
        <v>107</v>
      </c>
      <c r="P1579" s="42" t="s">
        <v>9453</v>
      </c>
      <c r="Q1579" s="42" t="s">
        <v>31</v>
      </c>
      <c r="R1579" s="30" t="s">
        <v>9454</v>
      </c>
      <c r="S1579" s="30" t="s">
        <v>7978</v>
      </c>
    </row>
    <row r="1580" spans="1:19" x14ac:dyDescent="0.25">
      <c r="A1580" s="31" t="s">
        <v>18</v>
      </c>
      <c r="B1580" s="36" t="str">
        <f t="shared" si="24"/>
        <v>CALC01BILLTO</v>
      </c>
      <c r="C1580" s="29" t="s">
        <v>18</v>
      </c>
      <c r="D1580" s="42" t="s">
        <v>9461</v>
      </c>
      <c r="E1580" s="42" t="s">
        <v>9462</v>
      </c>
      <c r="F1580" s="42" t="s">
        <v>21</v>
      </c>
      <c r="G1580" s="42" t="s">
        <v>22</v>
      </c>
      <c r="H1580" s="42" t="s">
        <v>9463</v>
      </c>
      <c r="I1580" s="42" t="s">
        <v>24</v>
      </c>
      <c r="J1580" s="42" t="s">
        <v>1831</v>
      </c>
      <c r="K1580" s="42" t="s">
        <v>87</v>
      </c>
      <c r="L1580" s="42" t="s">
        <v>1832</v>
      </c>
      <c r="M1580" s="42" t="s">
        <v>28</v>
      </c>
      <c r="N1580" s="42" t="s">
        <v>9464</v>
      </c>
      <c r="O1580" s="42" t="s">
        <v>107</v>
      </c>
      <c r="P1580" s="42" t="s">
        <v>9465</v>
      </c>
      <c r="Q1580" s="42" t="s">
        <v>31</v>
      </c>
      <c r="R1580" s="30" t="s">
        <v>9466</v>
      </c>
      <c r="S1580" s="30" t="s">
        <v>7978</v>
      </c>
    </row>
    <row r="1581" spans="1:19" x14ac:dyDescent="0.25">
      <c r="A1581" s="31" t="s">
        <v>18</v>
      </c>
      <c r="B1581" s="36" t="str">
        <f t="shared" si="24"/>
        <v>CALC02BILLTO</v>
      </c>
      <c r="C1581" s="29" t="s">
        <v>18</v>
      </c>
      <c r="D1581" s="42" t="s">
        <v>9467</v>
      </c>
      <c r="E1581" s="42" t="s">
        <v>9468</v>
      </c>
      <c r="F1581" s="42" t="s">
        <v>21</v>
      </c>
      <c r="G1581" s="42" t="s">
        <v>22</v>
      </c>
      <c r="H1581" s="42" t="s">
        <v>9469</v>
      </c>
      <c r="I1581" s="42" t="s">
        <v>24</v>
      </c>
      <c r="J1581" s="42" t="s">
        <v>9470</v>
      </c>
      <c r="K1581" s="42" t="s">
        <v>607</v>
      </c>
      <c r="L1581" s="42" t="s">
        <v>9471</v>
      </c>
      <c r="M1581" s="42" t="s">
        <v>28</v>
      </c>
      <c r="N1581" s="42" t="s">
        <v>9472</v>
      </c>
      <c r="O1581" s="42" t="s">
        <v>107</v>
      </c>
      <c r="P1581" s="42" t="s">
        <v>9473</v>
      </c>
      <c r="Q1581" s="42" t="s">
        <v>31</v>
      </c>
      <c r="R1581" s="30" t="s">
        <v>24</v>
      </c>
      <c r="S1581" s="30" t="s">
        <v>7978</v>
      </c>
    </row>
    <row r="1582" spans="1:19" x14ac:dyDescent="0.25">
      <c r="A1582" s="31" t="s">
        <v>18</v>
      </c>
      <c r="B1582" s="36" t="str">
        <f t="shared" si="24"/>
        <v>CAMC01BILLTO</v>
      </c>
      <c r="C1582" s="29" t="s">
        <v>18</v>
      </c>
      <c r="D1582" s="42" t="s">
        <v>9487</v>
      </c>
      <c r="E1582" s="42" t="s">
        <v>9488</v>
      </c>
      <c r="F1582" s="42" t="s">
        <v>21</v>
      </c>
      <c r="G1582" s="42" t="s">
        <v>22</v>
      </c>
      <c r="H1582" s="42" t="s">
        <v>9489</v>
      </c>
      <c r="I1582" s="42" t="s">
        <v>24</v>
      </c>
      <c r="J1582" s="42" t="s">
        <v>9104</v>
      </c>
      <c r="K1582" s="42" t="s">
        <v>1893</v>
      </c>
      <c r="L1582" s="42" t="s">
        <v>9105</v>
      </c>
      <c r="M1582" s="42" t="s">
        <v>28</v>
      </c>
      <c r="N1582" s="42" t="s">
        <v>9490</v>
      </c>
      <c r="O1582" s="42" t="s">
        <v>107</v>
      </c>
      <c r="P1582" s="42" t="s">
        <v>9491</v>
      </c>
      <c r="Q1582" s="42" t="s">
        <v>31</v>
      </c>
      <c r="R1582" s="30" t="s">
        <v>9492</v>
      </c>
      <c r="S1582" s="30" t="s">
        <v>7978</v>
      </c>
    </row>
    <row r="1583" spans="1:19" x14ac:dyDescent="0.25">
      <c r="A1583" s="31" t="s">
        <v>18</v>
      </c>
      <c r="B1583" s="36" t="str">
        <f t="shared" si="24"/>
        <v>CANC01BILLTO</v>
      </c>
      <c r="C1583" s="29" t="s">
        <v>18</v>
      </c>
      <c r="D1583" s="33" t="s">
        <v>9511</v>
      </c>
      <c r="E1583" s="33" t="s">
        <v>9512</v>
      </c>
      <c r="F1583" s="33" t="s">
        <v>21</v>
      </c>
      <c r="G1583" s="33" t="s">
        <v>22</v>
      </c>
      <c r="H1583" s="33" t="s">
        <v>9513</v>
      </c>
      <c r="I1583" s="33" t="s">
        <v>24</v>
      </c>
      <c r="J1583" s="33" t="s">
        <v>327</v>
      </c>
      <c r="K1583" s="33" t="s">
        <v>328</v>
      </c>
      <c r="L1583" s="33" t="s">
        <v>9514</v>
      </c>
      <c r="M1583" s="33" t="s">
        <v>60</v>
      </c>
      <c r="N1583" s="33" t="s">
        <v>9515</v>
      </c>
      <c r="O1583" s="33" t="s">
        <v>107</v>
      </c>
      <c r="P1583" s="33" t="s">
        <v>9516</v>
      </c>
      <c r="Q1583" s="33" t="s">
        <v>31</v>
      </c>
      <c r="R1583" s="30" t="s">
        <v>9517</v>
      </c>
      <c r="S1583" s="30" t="s">
        <v>7978</v>
      </c>
    </row>
    <row r="1584" spans="1:19" x14ac:dyDescent="0.25">
      <c r="A1584" s="31" t="s">
        <v>18</v>
      </c>
      <c r="B1584" s="36" t="str">
        <f t="shared" si="24"/>
        <v>CANP01BILLTO</v>
      </c>
      <c r="C1584" s="29" t="s">
        <v>18</v>
      </c>
      <c r="D1584" s="33" t="s">
        <v>9531</v>
      </c>
      <c r="E1584" s="33" t="s">
        <v>9532</v>
      </c>
      <c r="F1584" s="33" t="s">
        <v>21</v>
      </c>
      <c r="G1584" s="33" t="s">
        <v>22</v>
      </c>
      <c r="H1584" s="33" t="s">
        <v>9533</v>
      </c>
      <c r="I1584" s="33" t="s">
        <v>24</v>
      </c>
      <c r="J1584" s="33" t="s">
        <v>1848</v>
      </c>
      <c r="K1584" s="33" t="s">
        <v>186</v>
      </c>
      <c r="L1584" s="33" t="s">
        <v>9534</v>
      </c>
      <c r="M1584" s="33" t="s">
        <v>28</v>
      </c>
      <c r="N1584" s="33" t="s">
        <v>9535</v>
      </c>
      <c r="O1584" s="33" t="s">
        <v>107</v>
      </c>
      <c r="P1584" s="33" t="s">
        <v>9536</v>
      </c>
      <c r="Q1584" s="33" t="s">
        <v>31</v>
      </c>
      <c r="R1584" s="30" t="s">
        <v>9537</v>
      </c>
      <c r="S1584" s="30" t="s">
        <v>7978</v>
      </c>
    </row>
    <row r="1585" spans="1:19" x14ac:dyDescent="0.25">
      <c r="A1585" s="31" t="s">
        <v>18</v>
      </c>
      <c r="B1585" s="36" t="str">
        <f t="shared" si="24"/>
        <v>CAPC01BILLTO</v>
      </c>
      <c r="C1585" s="29" t="s">
        <v>18</v>
      </c>
      <c r="D1585" s="33" t="s">
        <v>9538</v>
      </c>
      <c r="E1585" s="33" t="s">
        <v>9539</v>
      </c>
      <c r="F1585" s="33" t="s">
        <v>21</v>
      </c>
      <c r="G1585" s="33" t="s">
        <v>22</v>
      </c>
      <c r="H1585" s="33" t="s">
        <v>9540</v>
      </c>
      <c r="I1585" s="33" t="s">
        <v>24</v>
      </c>
      <c r="J1585" s="33" t="s">
        <v>3121</v>
      </c>
      <c r="K1585" s="33" t="s">
        <v>1013</v>
      </c>
      <c r="L1585" s="33" t="s">
        <v>9541</v>
      </c>
      <c r="M1585" s="33" t="s">
        <v>28</v>
      </c>
      <c r="N1585" s="33" t="s">
        <v>9542</v>
      </c>
      <c r="O1585" s="33" t="s">
        <v>107</v>
      </c>
      <c r="P1585" s="33" t="s">
        <v>9543</v>
      </c>
      <c r="Q1585" s="33" t="s">
        <v>31</v>
      </c>
      <c r="R1585" s="30" t="s">
        <v>9544</v>
      </c>
      <c r="S1585" s="30" t="s">
        <v>7978</v>
      </c>
    </row>
    <row r="1586" spans="1:19" x14ac:dyDescent="0.25">
      <c r="A1586" s="31" t="s">
        <v>18</v>
      </c>
      <c r="B1586" s="36" t="str">
        <f t="shared" si="24"/>
        <v>CAPC09BILLTO</v>
      </c>
      <c r="C1586" s="29" t="s">
        <v>18</v>
      </c>
      <c r="D1586" s="42" t="s">
        <v>9545</v>
      </c>
      <c r="E1586" s="42" t="s">
        <v>9546</v>
      </c>
      <c r="F1586" s="42" t="s">
        <v>21</v>
      </c>
      <c r="G1586" s="42" t="s">
        <v>22</v>
      </c>
      <c r="H1586" s="42" t="s">
        <v>9547</v>
      </c>
      <c r="I1586" s="42" t="s">
        <v>24</v>
      </c>
      <c r="J1586" s="42" t="s">
        <v>2406</v>
      </c>
      <c r="K1586" s="42" t="s">
        <v>60</v>
      </c>
      <c r="L1586" s="42" t="s">
        <v>2407</v>
      </c>
      <c r="M1586" s="42" t="s">
        <v>28</v>
      </c>
      <c r="N1586" s="42" t="s">
        <v>9548</v>
      </c>
      <c r="O1586" s="42" t="s">
        <v>107</v>
      </c>
      <c r="P1586" s="42" t="s">
        <v>9549</v>
      </c>
      <c r="Q1586" s="42" t="s">
        <v>31</v>
      </c>
      <c r="R1586" s="30" t="s">
        <v>9550</v>
      </c>
      <c r="S1586" s="30" t="s">
        <v>7978</v>
      </c>
    </row>
    <row r="1587" spans="1:19" x14ac:dyDescent="0.25">
      <c r="A1587" s="31" t="s">
        <v>18</v>
      </c>
      <c r="B1587" s="36" t="str">
        <f t="shared" si="24"/>
        <v>CAPM03BILLTO</v>
      </c>
      <c r="C1587" s="29" t="s">
        <v>18</v>
      </c>
      <c r="D1587" s="33" t="s">
        <v>9557</v>
      </c>
      <c r="E1587" s="33" t="s">
        <v>9558</v>
      </c>
      <c r="F1587" s="33" t="s">
        <v>21</v>
      </c>
      <c r="G1587" s="33" t="s">
        <v>22</v>
      </c>
      <c r="H1587" s="33" t="s">
        <v>9559</v>
      </c>
      <c r="I1587" s="33" t="s">
        <v>9560</v>
      </c>
      <c r="J1587" s="33" t="s">
        <v>1012</v>
      </c>
      <c r="K1587" s="33" t="s">
        <v>1013</v>
      </c>
      <c r="L1587" s="33" t="s">
        <v>1014</v>
      </c>
      <c r="M1587" s="33" t="s">
        <v>28</v>
      </c>
      <c r="N1587" s="33" t="s">
        <v>9561</v>
      </c>
      <c r="O1587" s="33" t="s">
        <v>107</v>
      </c>
      <c r="P1587" s="33" t="s">
        <v>9562</v>
      </c>
      <c r="Q1587" s="33" t="s">
        <v>31</v>
      </c>
      <c r="R1587" s="30" t="s">
        <v>9563</v>
      </c>
      <c r="S1587" s="30" t="s">
        <v>7978</v>
      </c>
    </row>
    <row r="1588" spans="1:19" x14ac:dyDescent="0.25">
      <c r="A1588" s="31" t="s">
        <v>18</v>
      </c>
      <c r="B1588" s="36" t="str">
        <f t="shared" si="24"/>
        <v>CAPP02BILLTO</v>
      </c>
      <c r="C1588" s="29" t="s">
        <v>18</v>
      </c>
      <c r="D1588" s="33" t="s">
        <v>9564</v>
      </c>
      <c r="E1588" s="33" t="s">
        <v>9565</v>
      </c>
      <c r="F1588" s="33" t="s">
        <v>21</v>
      </c>
      <c r="G1588" s="33" t="s">
        <v>22</v>
      </c>
      <c r="H1588" s="33" t="s">
        <v>9566</v>
      </c>
      <c r="I1588" s="33" t="s">
        <v>24</v>
      </c>
      <c r="J1588" s="33" t="s">
        <v>9567</v>
      </c>
      <c r="K1588" s="33" t="s">
        <v>68</v>
      </c>
      <c r="L1588" s="33" t="s">
        <v>9568</v>
      </c>
      <c r="M1588" s="33" t="s">
        <v>28</v>
      </c>
      <c r="N1588" s="33" t="s">
        <v>9569</v>
      </c>
      <c r="O1588" s="33" t="s">
        <v>107</v>
      </c>
      <c r="P1588" s="33" t="s">
        <v>9570</v>
      </c>
      <c r="Q1588" s="33" t="s">
        <v>31</v>
      </c>
      <c r="R1588" s="30" t="s">
        <v>24</v>
      </c>
      <c r="S1588" s="30" t="s">
        <v>7978</v>
      </c>
    </row>
    <row r="1589" spans="1:19" x14ac:dyDescent="0.25">
      <c r="A1589" s="31" t="s">
        <v>31</v>
      </c>
      <c r="B1589" s="36" t="str">
        <f t="shared" si="24"/>
        <v>CARH01BILLTO</v>
      </c>
      <c r="C1589" s="29" t="s">
        <v>18</v>
      </c>
      <c r="D1589" s="33" t="s">
        <v>9576</v>
      </c>
      <c r="E1589" s="33" t="s">
        <v>9577</v>
      </c>
      <c r="F1589" s="33" t="s">
        <v>21</v>
      </c>
      <c r="G1589" s="33" t="s">
        <v>22</v>
      </c>
      <c r="H1589" s="33" t="s">
        <v>9578</v>
      </c>
      <c r="I1589" s="33" t="s">
        <v>24</v>
      </c>
      <c r="J1589" s="33" t="s">
        <v>2124</v>
      </c>
      <c r="K1589" s="33" t="s">
        <v>60</v>
      </c>
      <c r="L1589" s="33" t="s">
        <v>2125</v>
      </c>
      <c r="M1589" s="33" t="s">
        <v>28</v>
      </c>
      <c r="N1589" s="33" t="s">
        <v>9579</v>
      </c>
      <c r="O1589" s="33" t="s">
        <v>107</v>
      </c>
      <c r="P1589" s="33" t="s">
        <v>9580</v>
      </c>
      <c r="Q1589" s="33" t="s">
        <v>31</v>
      </c>
      <c r="R1589" s="30" t="s">
        <v>9581</v>
      </c>
      <c r="S1589" s="30" t="s">
        <v>7978</v>
      </c>
    </row>
    <row r="1590" spans="1:19" x14ac:dyDescent="0.25">
      <c r="A1590" s="31" t="s">
        <v>18</v>
      </c>
      <c r="B1590" s="36" t="str">
        <f t="shared" si="24"/>
        <v>CARJ02BILLTO</v>
      </c>
      <c r="C1590" s="29" t="s">
        <v>18</v>
      </c>
      <c r="D1590" s="33" t="s">
        <v>9582</v>
      </c>
      <c r="E1590" s="33" t="s">
        <v>9583</v>
      </c>
      <c r="F1590" s="33" t="s">
        <v>21</v>
      </c>
      <c r="G1590" s="33" t="s">
        <v>22</v>
      </c>
      <c r="H1590" s="33" t="s">
        <v>9584</v>
      </c>
      <c r="I1590" s="33" t="s">
        <v>24</v>
      </c>
      <c r="J1590" s="33" t="s">
        <v>1052</v>
      </c>
      <c r="K1590" s="33" t="s">
        <v>60</v>
      </c>
      <c r="L1590" s="33" t="s">
        <v>1053</v>
      </c>
      <c r="M1590" s="33" t="s">
        <v>28</v>
      </c>
      <c r="N1590" s="33" t="s">
        <v>9585</v>
      </c>
      <c r="O1590" s="33" t="s">
        <v>107</v>
      </c>
      <c r="P1590" s="33" t="s">
        <v>9586</v>
      </c>
      <c r="Q1590" s="33" t="s">
        <v>31</v>
      </c>
      <c r="R1590" s="30" t="s">
        <v>9587</v>
      </c>
      <c r="S1590" s="30" t="s">
        <v>7978</v>
      </c>
    </row>
    <row r="1591" spans="1:19" x14ac:dyDescent="0.25">
      <c r="A1591" s="31" t="s">
        <v>18</v>
      </c>
      <c r="B1591" s="36" t="str">
        <f t="shared" si="24"/>
        <v>CARR01BILLTO</v>
      </c>
      <c r="C1591" s="29" t="s">
        <v>18</v>
      </c>
      <c r="D1591" s="42" t="s">
        <v>9615</v>
      </c>
      <c r="E1591" s="42" t="s">
        <v>9616</v>
      </c>
      <c r="F1591" s="42" t="s">
        <v>21</v>
      </c>
      <c r="G1591" s="42" t="s">
        <v>22</v>
      </c>
      <c r="H1591" s="42" t="s">
        <v>9617</v>
      </c>
      <c r="I1591" s="42" t="s">
        <v>24</v>
      </c>
      <c r="J1591" s="42" t="s">
        <v>2110</v>
      </c>
      <c r="K1591" s="42" t="s">
        <v>196</v>
      </c>
      <c r="L1591" s="42" t="s">
        <v>9618</v>
      </c>
      <c r="M1591" s="42" t="s">
        <v>28</v>
      </c>
      <c r="N1591" s="42" t="s">
        <v>9619</v>
      </c>
      <c r="O1591" s="42" t="s">
        <v>107</v>
      </c>
      <c r="P1591" s="42" t="s">
        <v>9620</v>
      </c>
      <c r="Q1591" s="42" t="s">
        <v>31</v>
      </c>
      <c r="R1591" s="30" t="s">
        <v>24</v>
      </c>
      <c r="S1591" s="30" t="s">
        <v>7978</v>
      </c>
    </row>
    <row r="1592" spans="1:19" x14ac:dyDescent="0.25">
      <c r="A1592" s="31" t="s">
        <v>18</v>
      </c>
      <c r="B1592" s="36" t="str">
        <f t="shared" si="24"/>
        <v>CASC08BILLTO</v>
      </c>
      <c r="C1592" s="29" t="s">
        <v>18</v>
      </c>
      <c r="D1592" s="33" t="s">
        <v>9635</v>
      </c>
      <c r="E1592" s="33" t="s">
        <v>9636</v>
      </c>
      <c r="F1592" s="33" t="s">
        <v>21</v>
      </c>
      <c r="G1592" s="33" t="s">
        <v>22</v>
      </c>
      <c r="H1592" s="33" t="s">
        <v>9637</v>
      </c>
      <c r="I1592" s="33" t="s">
        <v>9638</v>
      </c>
      <c r="J1592" s="33" t="s">
        <v>9639</v>
      </c>
      <c r="K1592" s="33" t="s">
        <v>624</v>
      </c>
      <c r="L1592" s="33" t="s">
        <v>9640</v>
      </c>
      <c r="M1592" s="33" t="s">
        <v>28</v>
      </c>
      <c r="N1592" s="33" t="s">
        <v>9641</v>
      </c>
      <c r="O1592" s="33" t="s">
        <v>107</v>
      </c>
      <c r="P1592" s="33" t="s">
        <v>9642</v>
      </c>
      <c r="Q1592" s="33" t="s">
        <v>31</v>
      </c>
      <c r="R1592" s="30" t="s">
        <v>9643</v>
      </c>
      <c r="S1592" s="30" t="s">
        <v>7978</v>
      </c>
    </row>
    <row r="1593" spans="1:19" x14ac:dyDescent="0.25">
      <c r="A1593" s="31" t="s">
        <v>18</v>
      </c>
      <c r="B1593" s="36" t="str">
        <f t="shared" si="24"/>
        <v>CASF02BILLTO</v>
      </c>
      <c r="C1593" s="29" t="s">
        <v>18</v>
      </c>
      <c r="D1593" s="42" t="s">
        <v>9644</v>
      </c>
      <c r="E1593" s="42" t="s">
        <v>9645</v>
      </c>
      <c r="F1593" s="42" t="s">
        <v>21</v>
      </c>
      <c r="G1593" s="42" t="s">
        <v>22</v>
      </c>
      <c r="H1593" s="42" t="s">
        <v>9646</v>
      </c>
      <c r="I1593" s="42" t="s">
        <v>9647</v>
      </c>
      <c r="J1593" s="42" t="s">
        <v>172</v>
      </c>
      <c r="K1593" s="42" t="s">
        <v>173</v>
      </c>
      <c r="L1593" s="42" t="s">
        <v>9648</v>
      </c>
      <c r="M1593" s="42" t="s">
        <v>28</v>
      </c>
      <c r="N1593" s="42" t="s">
        <v>9649</v>
      </c>
      <c r="O1593" s="42" t="s">
        <v>107</v>
      </c>
      <c r="P1593" s="42" t="s">
        <v>9650</v>
      </c>
      <c r="Q1593" s="42" t="s">
        <v>31</v>
      </c>
      <c r="R1593" s="30" t="s">
        <v>9651</v>
      </c>
      <c r="S1593" s="30" t="s">
        <v>7978</v>
      </c>
    </row>
    <row r="1594" spans="1:19" x14ac:dyDescent="0.25">
      <c r="A1594" s="31" t="s">
        <v>18</v>
      </c>
      <c r="B1594" s="36" t="str">
        <f t="shared" si="24"/>
        <v>CCPI01BILLTO</v>
      </c>
      <c r="C1594" s="29" t="s">
        <v>18</v>
      </c>
      <c r="D1594" s="33" t="s">
        <v>9652</v>
      </c>
      <c r="E1594" s="33" t="s">
        <v>9653</v>
      </c>
      <c r="F1594" s="33" t="s">
        <v>21</v>
      </c>
      <c r="G1594" s="33" t="s">
        <v>22</v>
      </c>
      <c r="H1594" s="33" t="s">
        <v>9654</v>
      </c>
      <c r="I1594" s="33" t="s">
        <v>24</v>
      </c>
      <c r="J1594" s="33" t="s">
        <v>9655</v>
      </c>
      <c r="K1594" s="33" t="s">
        <v>60</v>
      </c>
      <c r="L1594" s="33" t="s">
        <v>9656</v>
      </c>
      <c r="M1594" s="33" t="s">
        <v>28</v>
      </c>
      <c r="N1594" s="33" t="s">
        <v>9657</v>
      </c>
      <c r="O1594" s="33" t="s">
        <v>107</v>
      </c>
      <c r="P1594" s="33" t="s">
        <v>9658</v>
      </c>
      <c r="Q1594" s="33" t="s">
        <v>31</v>
      </c>
      <c r="R1594" s="30" t="s">
        <v>24</v>
      </c>
      <c r="S1594" s="30" t="s">
        <v>7978</v>
      </c>
    </row>
    <row r="1595" spans="1:19" x14ac:dyDescent="0.25">
      <c r="A1595" s="31" t="s">
        <v>18</v>
      </c>
      <c r="B1595" s="36" t="str">
        <f t="shared" si="24"/>
        <v>CEDC02BILLTO</v>
      </c>
      <c r="C1595" s="29" t="s">
        <v>18</v>
      </c>
      <c r="D1595" s="33" t="s">
        <v>9659</v>
      </c>
      <c r="E1595" s="33" t="s">
        <v>9660</v>
      </c>
      <c r="F1595" s="33" t="s">
        <v>21</v>
      </c>
      <c r="G1595" s="33" t="s">
        <v>22</v>
      </c>
      <c r="H1595" s="33" t="s">
        <v>9661</v>
      </c>
      <c r="I1595" s="33" t="s">
        <v>24</v>
      </c>
      <c r="J1595" s="33" t="s">
        <v>9662</v>
      </c>
      <c r="K1595" s="33" t="s">
        <v>1893</v>
      </c>
      <c r="L1595" s="33" t="s">
        <v>9663</v>
      </c>
      <c r="M1595" s="33" t="s">
        <v>28</v>
      </c>
      <c r="N1595" s="33" t="s">
        <v>9664</v>
      </c>
      <c r="O1595" s="33" t="s">
        <v>107</v>
      </c>
      <c r="P1595" s="33" t="s">
        <v>9665</v>
      </c>
      <c r="Q1595" s="33" t="s">
        <v>31</v>
      </c>
      <c r="R1595" s="30" t="s">
        <v>9666</v>
      </c>
      <c r="S1595" s="30" t="s">
        <v>7978</v>
      </c>
    </row>
    <row r="1596" spans="1:19" x14ac:dyDescent="0.25">
      <c r="A1596" s="31" t="s">
        <v>18</v>
      </c>
      <c r="B1596" s="36" t="str">
        <f t="shared" si="24"/>
        <v>CELE03BILLTO</v>
      </c>
      <c r="C1596" s="29" t="s">
        <v>18</v>
      </c>
      <c r="D1596" s="33" t="s">
        <v>9667</v>
      </c>
      <c r="E1596" s="33" t="s">
        <v>9668</v>
      </c>
      <c r="F1596" s="33" t="s">
        <v>21</v>
      </c>
      <c r="G1596" s="33" t="s">
        <v>22</v>
      </c>
      <c r="H1596" s="33" t="s">
        <v>9669</v>
      </c>
      <c r="I1596" s="42" t="s">
        <v>24</v>
      </c>
      <c r="J1596" s="33" t="s">
        <v>5680</v>
      </c>
      <c r="K1596" s="33" t="s">
        <v>624</v>
      </c>
      <c r="L1596" s="33" t="s">
        <v>9670</v>
      </c>
      <c r="M1596" s="33" t="s">
        <v>28</v>
      </c>
      <c r="N1596" s="33" t="s">
        <v>9671</v>
      </c>
      <c r="O1596" s="33" t="s">
        <v>107</v>
      </c>
      <c r="P1596" s="33" t="s">
        <v>9672</v>
      </c>
      <c r="Q1596" s="33" t="s">
        <v>31</v>
      </c>
      <c r="R1596" s="30" t="s">
        <v>24</v>
      </c>
      <c r="S1596" s="30" t="s">
        <v>7978</v>
      </c>
    </row>
    <row r="1597" spans="1:19" x14ac:dyDescent="0.25">
      <c r="A1597" s="31" t="s">
        <v>18</v>
      </c>
      <c r="B1597" s="36" t="str">
        <f t="shared" si="24"/>
        <v>CELE06BILLTO</v>
      </c>
      <c r="C1597" s="29" t="s">
        <v>18</v>
      </c>
      <c r="D1597" s="42" t="s">
        <v>9673</v>
      </c>
      <c r="E1597" s="42" t="s">
        <v>9674</v>
      </c>
      <c r="F1597" s="42" t="s">
        <v>21</v>
      </c>
      <c r="G1597" s="42" t="s">
        <v>22</v>
      </c>
      <c r="H1597" s="42" t="s">
        <v>9675</v>
      </c>
      <c r="I1597" s="42" t="s">
        <v>24</v>
      </c>
      <c r="J1597" s="42" t="s">
        <v>9423</v>
      </c>
      <c r="K1597" s="42" t="s">
        <v>972</v>
      </c>
      <c r="L1597" s="42" t="s">
        <v>9424</v>
      </c>
      <c r="M1597" s="42" t="s">
        <v>28</v>
      </c>
      <c r="N1597" s="42" t="s">
        <v>9676</v>
      </c>
      <c r="O1597" s="42" t="s">
        <v>107</v>
      </c>
      <c r="P1597" s="42" t="s">
        <v>9677</v>
      </c>
      <c r="Q1597" s="42" t="s">
        <v>31</v>
      </c>
      <c r="R1597" s="30" t="s">
        <v>9678</v>
      </c>
      <c r="S1597" s="30" t="s">
        <v>7978</v>
      </c>
    </row>
    <row r="1598" spans="1:19" x14ac:dyDescent="0.25">
      <c r="A1598" s="31" t="s">
        <v>18</v>
      </c>
      <c r="B1598" s="36" t="str">
        <f t="shared" si="24"/>
        <v>CELL01BILLTO</v>
      </c>
      <c r="C1598" s="29" t="s">
        <v>18</v>
      </c>
      <c r="D1598" s="33" t="s">
        <v>9679</v>
      </c>
      <c r="E1598" s="33" t="s">
        <v>9680</v>
      </c>
      <c r="F1598" s="33" t="s">
        <v>21</v>
      </c>
      <c r="G1598" s="33" t="s">
        <v>22</v>
      </c>
      <c r="H1598" s="33" t="s">
        <v>9681</v>
      </c>
      <c r="I1598" s="33" t="s">
        <v>24</v>
      </c>
      <c r="J1598" s="33" t="s">
        <v>9682</v>
      </c>
      <c r="K1598" s="33" t="s">
        <v>1356</v>
      </c>
      <c r="L1598" s="33" t="s">
        <v>9683</v>
      </c>
      <c r="M1598" s="33" t="s">
        <v>28</v>
      </c>
      <c r="N1598" s="33" t="s">
        <v>9684</v>
      </c>
      <c r="O1598" s="33" t="s">
        <v>107</v>
      </c>
      <c r="P1598" s="33" t="s">
        <v>9685</v>
      </c>
      <c r="Q1598" s="33" t="s">
        <v>31</v>
      </c>
      <c r="R1598" s="30" t="s">
        <v>24</v>
      </c>
      <c r="S1598" s="30" t="s">
        <v>7978</v>
      </c>
    </row>
    <row r="1599" spans="1:19" x14ac:dyDescent="0.25">
      <c r="A1599" s="31" t="s">
        <v>9686</v>
      </c>
      <c r="B1599" s="36" t="str">
        <f t="shared" si="24"/>
        <v>CELP02BILLTO</v>
      </c>
      <c r="C1599" s="29" t="s">
        <v>18</v>
      </c>
      <c r="D1599" s="42" t="s">
        <v>9687</v>
      </c>
      <c r="E1599" s="42" t="s">
        <v>9688</v>
      </c>
      <c r="F1599" s="42" t="s">
        <v>21</v>
      </c>
      <c r="G1599" s="42" t="s">
        <v>22</v>
      </c>
      <c r="H1599" s="42" t="s">
        <v>9689</v>
      </c>
      <c r="I1599" s="42" t="s">
        <v>24</v>
      </c>
      <c r="J1599" s="42" t="s">
        <v>9690</v>
      </c>
      <c r="K1599" s="42" t="s">
        <v>972</v>
      </c>
      <c r="L1599" s="42" t="s">
        <v>9691</v>
      </c>
      <c r="M1599" s="42" t="s">
        <v>28</v>
      </c>
      <c r="N1599" s="42" t="s">
        <v>9692</v>
      </c>
      <c r="O1599" s="42" t="s">
        <v>107</v>
      </c>
      <c r="P1599" s="42" t="s">
        <v>9693</v>
      </c>
      <c r="Q1599" s="42" t="s">
        <v>31</v>
      </c>
      <c r="R1599" s="30" t="s">
        <v>9694</v>
      </c>
      <c r="S1599" s="30" t="s">
        <v>7978</v>
      </c>
    </row>
    <row r="1600" spans="1:19" x14ac:dyDescent="0.25">
      <c r="A1600" s="31" t="s">
        <v>18</v>
      </c>
      <c r="B1600" s="36" t="str">
        <f t="shared" si="24"/>
        <v>CHAH01BILLTO</v>
      </c>
      <c r="C1600" s="29" t="s">
        <v>18</v>
      </c>
      <c r="D1600" s="42" t="s">
        <v>9729</v>
      </c>
      <c r="E1600" s="42" t="s">
        <v>9730</v>
      </c>
      <c r="F1600" s="42" t="s">
        <v>21</v>
      </c>
      <c r="G1600" s="42" t="s">
        <v>22</v>
      </c>
      <c r="H1600" s="42" t="s">
        <v>9731</v>
      </c>
      <c r="I1600" s="42" t="s">
        <v>24</v>
      </c>
      <c r="J1600" s="42" t="s">
        <v>9732</v>
      </c>
      <c r="K1600" s="42" t="s">
        <v>1113</v>
      </c>
      <c r="L1600" s="42" t="s">
        <v>9733</v>
      </c>
      <c r="M1600" s="42" t="s">
        <v>28</v>
      </c>
      <c r="N1600" s="42" t="s">
        <v>9734</v>
      </c>
      <c r="O1600" s="42" t="s">
        <v>107</v>
      </c>
      <c r="P1600" s="42" t="s">
        <v>9735</v>
      </c>
      <c r="Q1600" s="42" t="s">
        <v>31</v>
      </c>
      <c r="R1600" s="30" t="s">
        <v>9736</v>
      </c>
      <c r="S1600" s="30" t="s">
        <v>7978</v>
      </c>
    </row>
    <row r="1601" spans="1:19" x14ac:dyDescent="0.25">
      <c r="A1601" s="31" t="s">
        <v>18</v>
      </c>
      <c r="B1601" s="36" t="str">
        <f t="shared" si="24"/>
        <v>CHAP01BILLTO</v>
      </c>
      <c r="C1601" s="29" t="s">
        <v>18</v>
      </c>
      <c r="D1601" s="33" t="s">
        <v>9756</v>
      </c>
      <c r="E1601" s="33" t="s">
        <v>9757</v>
      </c>
      <c r="F1601" s="33" t="s">
        <v>21</v>
      </c>
      <c r="G1601" s="33" t="s">
        <v>22</v>
      </c>
      <c r="H1601" s="33" t="s">
        <v>9758</v>
      </c>
      <c r="I1601" s="33" t="s">
        <v>24</v>
      </c>
      <c r="J1601" s="33" t="s">
        <v>146</v>
      </c>
      <c r="K1601" s="33" t="s">
        <v>87</v>
      </c>
      <c r="L1601" s="33" t="s">
        <v>9759</v>
      </c>
      <c r="M1601" s="33" t="s">
        <v>28</v>
      </c>
      <c r="N1601" s="33" t="s">
        <v>9760</v>
      </c>
      <c r="O1601" s="33" t="s">
        <v>107</v>
      </c>
      <c r="P1601" s="33" t="s">
        <v>9761</v>
      </c>
      <c r="Q1601" s="33" t="s">
        <v>31</v>
      </c>
      <c r="R1601" s="30" t="s">
        <v>9762</v>
      </c>
      <c r="S1601" s="30" t="s">
        <v>7978</v>
      </c>
    </row>
    <row r="1602" spans="1:19" x14ac:dyDescent="0.25">
      <c r="A1602" s="31" t="s">
        <v>18</v>
      </c>
      <c r="B1602" s="36" t="str">
        <f t="shared" ref="B1602:B1665" si="25">CONCATENATE(D1602,O1602)</f>
        <v>CHAT02BILLTO</v>
      </c>
      <c r="C1602" s="29" t="s">
        <v>18</v>
      </c>
      <c r="D1602" s="33" t="s">
        <v>9769</v>
      </c>
      <c r="E1602" s="33" t="s">
        <v>9770</v>
      </c>
      <c r="F1602" s="33" t="s">
        <v>21</v>
      </c>
      <c r="G1602" s="33" t="s">
        <v>22</v>
      </c>
      <c r="H1602" s="33" t="s">
        <v>9771</v>
      </c>
      <c r="I1602" s="33" t="s">
        <v>24</v>
      </c>
      <c r="J1602" s="33" t="s">
        <v>4295</v>
      </c>
      <c r="K1602" s="33" t="s">
        <v>157</v>
      </c>
      <c r="L1602" s="33" t="s">
        <v>4296</v>
      </c>
      <c r="M1602" s="33" t="s">
        <v>28</v>
      </c>
      <c r="N1602" s="33" t="s">
        <v>9772</v>
      </c>
      <c r="O1602" s="33" t="s">
        <v>107</v>
      </c>
      <c r="P1602" s="33" t="s">
        <v>9773</v>
      </c>
      <c r="Q1602" s="33" t="s">
        <v>31</v>
      </c>
      <c r="R1602" s="30" t="s">
        <v>9774</v>
      </c>
      <c r="S1602" s="30" t="s">
        <v>7978</v>
      </c>
    </row>
    <row r="1603" spans="1:19" x14ac:dyDescent="0.25">
      <c r="A1603" s="31" t="s">
        <v>18</v>
      </c>
      <c r="B1603" s="36" t="str">
        <f t="shared" si="25"/>
        <v>CHEM01BILLTO</v>
      </c>
      <c r="C1603" s="29" t="s">
        <v>18</v>
      </c>
      <c r="D1603" s="33" t="s">
        <v>9785</v>
      </c>
      <c r="E1603" s="33" t="s">
        <v>9786</v>
      </c>
      <c r="F1603" s="33" t="s">
        <v>21</v>
      </c>
      <c r="G1603" s="33" t="s">
        <v>22</v>
      </c>
      <c r="H1603" s="33" t="s">
        <v>9787</v>
      </c>
      <c r="I1603" s="33" t="s">
        <v>24</v>
      </c>
      <c r="J1603" s="33" t="s">
        <v>6382</v>
      </c>
      <c r="K1603" s="33" t="s">
        <v>60</v>
      </c>
      <c r="L1603" s="33" t="s">
        <v>6383</v>
      </c>
      <c r="M1603" s="33" t="s">
        <v>28</v>
      </c>
      <c r="N1603" s="33" t="s">
        <v>9788</v>
      </c>
      <c r="O1603" s="33" t="s">
        <v>107</v>
      </c>
      <c r="P1603" s="33" t="s">
        <v>9789</v>
      </c>
      <c r="Q1603" s="33" t="s">
        <v>31</v>
      </c>
      <c r="R1603" s="30" t="s">
        <v>9790</v>
      </c>
      <c r="S1603" s="30" t="s">
        <v>7978</v>
      </c>
    </row>
    <row r="1604" spans="1:19" x14ac:dyDescent="0.25">
      <c r="A1604" s="31" t="s">
        <v>18</v>
      </c>
      <c r="B1604" s="36" t="str">
        <f t="shared" si="25"/>
        <v>CHES02BILLTO</v>
      </c>
      <c r="C1604" s="29" t="s">
        <v>18</v>
      </c>
      <c r="D1604" s="33" t="s">
        <v>9791</v>
      </c>
      <c r="E1604" s="33" t="s">
        <v>9792</v>
      </c>
      <c r="F1604" s="33" t="s">
        <v>21</v>
      </c>
      <c r="G1604" s="33" t="s">
        <v>22</v>
      </c>
      <c r="H1604" s="33" t="s">
        <v>9793</v>
      </c>
      <c r="I1604" s="33" t="s">
        <v>24</v>
      </c>
      <c r="J1604" s="33" t="s">
        <v>9794</v>
      </c>
      <c r="K1604" s="33" t="s">
        <v>624</v>
      </c>
      <c r="L1604" s="33" t="s">
        <v>9795</v>
      </c>
      <c r="M1604" s="33" t="s">
        <v>28</v>
      </c>
      <c r="N1604" s="33" t="s">
        <v>9796</v>
      </c>
      <c r="O1604" s="33" t="s">
        <v>107</v>
      </c>
      <c r="P1604" s="33" t="s">
        <v>9797</v>
      </c>
      <c r="Q1604" s="33" t="s">
        <v>31</v>
      </c>
      <c r="R1604" s="30" t="s">
        <v>24</v>
      </c>
      <c r="S1604" s="30" t="s">
        <v>7978</v>
      </c>
    </row>
    <row r="1605" spans="1:19" x14ac:dyDescent="0.25">
      <c r="A1605" s="31" t="s">
        <v>31</v>
      </c>
      <c r="B1605" s="36" t="str">
        <f t="shared" si="25"/>
        <v>CHIS09BILLTO</v>
      </c>
      <c r="C1605" s="29" t="s">
        <v>18</v>
      </c>
      <c r="D1605" s="33" t="s">
        <v>9818</v>
      </c>
      <c r="E1605" s="33" t="s">
        <v>9819</v>
      </c>
      <c r="F1605" s="33" t="s">
        <v>21</v>
      </c>
      <c r="G1605" s="33" t="s">
        <v>22</v>
      </c>
      <c r="H1605" s="33" t="s">
        <v>9820</v>
      </c>
      <c r="I1605" s="33" t="s">
        <v>24</v>
      </c>
      <c r="J1605" s="33" t="s">
        <v>3256</v>
      </c>
      <c r="K1605" s="33" t="s">
        <v>607</v>
      </c>
      <c r="L1605" s="33" t="s">
        <v>8159</v>
      </c>
      <c r="M1605" s="33" t="s">
        <v>28</v>
      </c>
      <c r="N1605" s="33" t="s">
        <v>9821</v>
      </c>
      <c r="O1605" s="33" t="s">
        <v>107</v>
      </c>
      <c r="P1605" s="33" t="s">
        <v>9822</v>
      </c>
      <c r="Q1605" s="33" t="s">
        <v>31</v>
      </c>
      <c r="R1605" s="30" t="s">
        <v>9823</v>
      </c>
      <c r="S1605" s="30" t="s">
        <v>7978</v>
      </c>
    </row>
    <row r="1606" spans="1:19" x14ac:dyDescent="0.25">
      <c r="A1606" s="31" t="s">
        <v>18</v>
      </c>
      <c r="B1606" s="36" t="str">
        <f t="shared" si="25"/>
        <v>CHOM01BILLTO</v>
      </c>
      <c r="C1606" s="29" t="s">
        <v>18</v>
      </c>
      <c r="D1606" s="33" t="s">
        <v>9824</v>
      </c>
      <c r="E1606" s="33" t="s">
        <v>9825</v>
      </c>
      <c r="F1606" s="33" t="s">
        <v>21</v>
      </c>
      <c r="G1606" s="33" t="s">
        <v>22</v>
      </c>
      <c r="H1606" s="33" t="s">
        <v>9826</v>
      </c>
      <c r="I1606" s="33" t="s">
        <v>24</v>
      </c>
      <c r="J1606" s="33" t="s">
        <v>410</v>
      </c>
      <c r="K1606" s="33" t="s">
        <v>411</v>
      </c>
      <c r="L1606" s="33" t="s">
        <v>9827</v>
      </c>
      <c r="M1606" s="33" t="s">
        <v>28</v>
      </c>
      <c r="N1606" s="33" t="s">
        <v>9828</v>
      </c>
      <c r="O1606" s="33" t="s">
        <v>107</v>
      </c>
      <c r="P1606" s="33" t="s">
        <v>9829</v>
      </c>
      <c r="Q1606" s="33" t="s">
        <v>31</v>
      </c>
      <c r="R1606" s="30" t="s">
        <v>9830</v>
      </c>
      <c r="S1606" s="30" t="s">
        <v>7978</v>
      </c>
    </row>
    <row r="1607" spans="1:19" x14ac:dyDescent="0.25">
      <c r="A1607" s="31" t="s">
        <v>18</v>
      </c>
      <c r="B1607" s="36" t="str">
        <f t="shared" si="25"/>
        <v>CHOW01BILLTO</v>
      </c>
      <c r="C1607" s="29" t="s">
        <v>18</v>
      </c>
      <c r="D1607" s="42" t="s">
        <v>9831</v>
      </c>
      <c r="E1607" s="42" t="s">
        <v>9832</v>
      </c>
      <c r="F1607" s="42" t="s">
        <v>21</v>
      </c>
      <c r="G1607" s="42" t="s">
        <v>22</v>
      </c>
      <c r="H1607" s="42" t="s">
        <v>9833</v>
      </c>
      <c r="I1607" s="42" t="s">
        <v>24</v>
      </c>
      <c r="J1607" s="42" t="s">
        <v>490</v>
      </c>
      <c r="K1607" s="42" t="s">
        <v>173</v>
      </c>
      <c r="L1607" s="42" t="s">
        <v>491</v>
      </c>
      <c r="M1607" s="42" t="s">
        <v>28</v>
      </c>
      <c r="N1607" s="42" t="s">
        <v>9834</v>
      </c>
      <c r="O1607" s="42" t="s">
        <v>107</v>
      </c>
      <c r="P1607" s="42" t="s">
        <v>9835</v>
      </c>
      <c r="Q1607" s="42" t="s">
        <v>31</v>
      </c>
      <c r="R1607" s="30" t="s">
        <v>24</v>
      </c>
      <c r="S1607" s="30" t="s">
        <v>7978</v>
      </c>
    </row>
    <row r="1608" spans="1:19" x14ac:dyDescent="0.25">
      <c r="A1608" s="31" t="s">
        <v>18</v>
      </c>
      <c r="B1608" s="36" t="str">
        <f t="shared" si="25"/>
        <v>CHRP03BILLTO</v>
      </c>
      <c r="C1608" s="29" t="s">
        <v>18</v>
      </c>
      <c r="D1608" s="42" t="s">
        <v>9840</v>
      </c>
      <c r="E1608" s="42" t="s">
        <v>9841</v>
      </c>
      <c r="F1608" s="42" t="s">
        <v>21</v>
      </c>
      <c r="G1608" s="42" t="s">
        <v>22</v>
      </c>
      <c r="H1608" s="42" t="s">
        <v>9842</v>
      </c>
      <c r="I1608" s="42" t="s">
        <v>24</v>
      </c>
      <c r="J1608" s="42" t="s">
        <v>9843</v>
      </c>
      <c r="K1608" s="42" t="s">
        <v>186</v>
      </c>
      <c r="L1608" s="42" t="s">
        <v>9844</v>
      </c>
      <c r="M1608" s="42" t="s">
        <v>28</v>
      </c>
      <c r="N1608" s="42" t="s">
        <v>9845</v>
      </c>
      <c r="O1608" s="42" t="s">
        <v>107</v>
      </c>
      <c r="P1608" s="42" t="s">
        <v>9846</v>
      </c>
      <c r="Q1608" s="42" t="s">
        <v>31</v>
      </c>
      <c r="R1608" s="30" t="s">
        <v>9847</v>
      </c>
      <c r="S1608" s="30" t="s">
        <v>7978</v>
      </c>
    </row>
    <row r="1609" spans="1:19" x14ac:dyDescent="0.25">
      <c r="A1609" s="31" t="s">
        <v>18</v>
      </c>
      <c r="B1609" s="36" t="str">
        <f t="shared" si="25"/>
        <v>CHUU01BILLTO</v>
      </c>
      <c r="C1609" s="29" t="s">
        <v>18</v>
      </c>
      <c r="D1609" s="33" t="s">
        <v>9848</v>
      </c>
      <c r="E1609" s="33" t="s">
        <v>9849</v>
      </c>
      <c r="F1609" s="33" t="s">
        <v>21</v>
      </c>
      <c r="G1609" s="33" t="s">
        <v>22</v>
      </c>
      <c r="H1609" s="33" t="s">
        <v>9850</v>
      </c>
      <c r="I1609" s="33" t="s">
        <v>24</v>
      </c>
      <c r="J1609" s="33" t="s">
        <v>2146</v>
      </c>
      <c r="K1609" s="33" t="s">
        <v>2147</v>
      </c>
      <c r="L1609" s="33" t="s">
        <v>9851</v>
      </c>
      <c r="M1609" s="33" t="s">
        <v>60</v>
      </c>
      <c r="N1609" s="33" t="s">
        <v>9852</v>
      </c>
      <c r="O1609" s="33" t="s">
        <v>107</v>
      </c>
      <c r="P1609" s="33" t="s">
        <v>9853</v>
      </c>
      <c r="Q1609" s="33" t="s">
        <v>31</v>
      </c>
      <c r="R1609" s="30" t="s">
        <v>9854</v>
      </c>
      <c r="S1609" s="30" t="s">
        <v>7978</v>
      </c>
    </row>
    <row r="1610" spans="1:19" x14ac:dyDescent="0.25">
      <c r="A1610" s="31" t="s">
        <v>18</v>
      </c>
      <c r="B1610" s="36" t="str">
        <f t="shared" si="25"/>
        <v>CLAE01BILLTO</v>
      </c>
      <c r="C1610" s="29" t="s">
        <v>18</v>
      </c>
      <c r="D1610" s="33" t="s">
        <v>9877</v>
      </c>
      <c r="E1610" s="33" t="s">
        <v>9878</v>
      </c>
      <c r="F1610" s="33" t="s">
        <v>21</v>
      </c>
      <c r="G1610" s="33" t="s">
        <v>22</v>
      </c>
      <c r="H1610" s="33" t="s">
        <v>9879</v>
      </c>
      <c r="I1610" s="33" t="s">
        <v>24</v>
      </c>
      <c r="J1610" s="33" t="s">
        <v>7000</v>
      </c>
      <c r="K1610" s="33" t="s">
        <v>213</v>
      </c>
      <c r="L1610" s="33" t="s">
        <v>9880</v>
      </c>
      <c r="M1610" s="33" t="s">
        <v>28</v>
      </c>
      <c r="N1610" s="33" t="s">
        <v>9881</v>
      </c>
      <c r="O1610" s="33" t="s">
        <v>107</v>
      </c>
      <c r="P1610" s="33" t="s">
        <v>9882</v>
      </c>
      <c r="Q1610" s="33" t="s">
        <v>31</v>
      </c>
      <c r="R1610" s="30" t="s">
        <v>24</v>
      </c>
      <c r="S1610" s="30" t="s">
        <v>7978</v>
      </c>
    </row>
    <row r="1611" spans="1:19" x14ac:dyDescent="0.25">
      <c r="A1611" s="31" t="s">
        <v>18</v>
      </c>
      <c r="B1611" s="36" t="str">
        <f t="shared" si="25"/>
        <v>CLAF01BILLTO</v>
      </c>
      <c r="C1611" s="29" t="s">
        <v>18</v>
      </c>
      <c r="D1611" s="33" t="s">
        <v>9883</v>
      </c>
      <c r="E1611" s="33" t="s">
        <v>9884</v>
      </c>
      <c r="F1611" s="33" t="s">
        <v>21</v>
      </c>
      <c r="G1611" s="33" t="s">
        <v>22</v>
      </c>
      <c r="H1611" s="33" t="s">
        <v>9885</v>
      </c>
      <c r="I1611" s="33" t="s">
        <v>24</v>
      </c>
      <c r="J1611" s="33" t="s">
        <v>7386</v>
      </c>
      <c r="K1611" s="33" t="s">
        <v>60</v>
      </c>
      <c r="L1611" s="33" t="s">
        <v>7387</v>
      </c>
      <c r="M1611" s="33" t="s">
        <v>28</v>
      </c>
      <c r="N1611" s="33" t="s">
        <v>9886</v>
      </c>
      <c r="O1611" s="33" t="s">
        <v>107</v>
      </c>
      <c r="P1611" s="33" t="s">
        <v>9887</v>
      </c>
      <c r="Q1611" s="33" t="s">
        <v>31</v>
      </c>
      <c r="R1611" s="30" t="s">
        <v>24</v>
      </c>
      <c r="S1611" s="30" t="s">
        <v>7978</v>
      </c>
    </row>
    <row r="1612" spans="1:19" x14ac:dyDescent="0.25">
      <c r="A1612" s="31" t="s">
        <v>18</v>
      </c>
      <c r="B1612" s="36" t="str">
        <f t="shared" si="25"/>
        <v>CLAM01BILLTO</v>
      </c>
      <c r="C1612" s="29" t="s">
        <v>18</v>
      </c>
      <c r="D1612" s="33" t="s">
        <v>9888</v>
      </c>
      <c r="E1612" s="33" t="s">
        <v>9889</v>
      </c>
      <c r="F1612" s="33" t="s">
        <v>21</v>
      </c>
      <c r="G1612" s="33" t="s">
        <v>22</v>
      </c>
      <c r="H1612" s="33" t="s">
        <v>9890</v>
      </c>
      <c r="I1612" s="33" t="s">
        <v>24</v>
      </c>
      <c r="J1612" s="33" t="s">
        <v>9891</v>
      </c>
      <c r="K1612" s="33" t="s">
        <v>213</v>
      </c>
      <c r="L1612" s="33" t="s">
        <v>9892</v>
      </c>
      <c r="M1612" s="33" t="s">
        <v>28</v>
      </c>
      <c r="N1612" s="33" t="s">
        <v>9893</v>
      </c>
      <c r="O1612" s="33" t="s">
        <v>107</v>
      </c>
      <c r="P1612" s="33" t="s">
        <v>9894</v>
      </c>
      <c r="Q1612" s="33" t="s">
        <v>31</v>
      </c>
      <c r="R1612" s="30" t="s">
        <v>9895</v>
      </c>
      <c r="S1612" s="30" t="s">
        <v>7978</v>
      </c>
    </row>
    <row r="1613" spans="1:19" x14ac:dyDescent="0.25">
      <c r="A1613" s="31" t="s">
        <v>18</v>
      </c>
      <c r="B1613" s="36" t="str">
        <f t="shared" si="25"/>
        <v>CLEC01BILLTO</v>
      </c>
      <c r="C1613" s="29" t="s">
        <v>18</v>
      </c>
      <c r="D1613" s="33" t="s">
        <v>9903</v>
      </c>
      <c r="E1613" s="33" t="s">
        <v>9904</v>
      </c>
      <c r="F1613" s="33" t="s">
        <v>21</v>
      </c>
      <c r="G1613" s="33" t="s">
        <v>22</v>
      </c>
      <c r="H1613" s="33" t="s">
        <v>9905</v>
      </c>
      <c r="I1613" s="33" t="s">
        <v>24</v>
      </c>
      <c r="J1613" s="33" t="s">
        <v>9906</v>
      </c>
      <c r="K1613" s="33" t="s">
        <v>1013</v>
      </c>
      <c r="L1613" s="33" t="s">
        <v>9907</v>
      </c>
      <c r="M1613" s="33" t="s">
        <v>28</v>
      </c>
      <c r="N1613" s="33" t="s">
        <v>24</v>
      </c>
      <c r="O1613" s="33" t="s">
        <v>107</v>
      </c>
      <c r="P1613" s="33" t="s">
        <v>9908</v>
      </c>
      <c r="Q1613" s="33" t="s">
        <v>31</v>
      </c>
      <c r="R1613" s="30" t="s">
        <v>9909</v>
      </c>
      <c r="S1613" s="30" t="s">
        <v>7978</v>
      </c>
    </row>
    <row r="1614" spans="1:19" x14ac:dyDescent="0.25">
      <c r="A1614" s="31" t="s">
        <v>18</v>
      </c>
      <c r="B1614" s="36" t="str">
        <f t="shared" si="25"/>
        <v>CLEG01BILLTO</v>
      </c>
      <c r="C1614" s="29" t="s">
        <v>18</v>
      </c>
      <c r="D1614" s="33" t="s">
        <v>9910</v>
      </c>
      <c r="E1614" s="33" t="s">
        <v>9911</v>
      </c>
      <c r="F1614" s="33" t="s">
        <v>21</v>
      </c>
      <c r="G1614" s="33" t="s">
        <v>22</v>
      </c>
      <c r="H1614" s="33" t="s">
        <v>9912</v>
      </c>
      <c r="I1614" s="33" t="s">
        <v>9913</v>
      </c>
      <c r="J1614" s="33" t="s">
        <v>8453</v>
      </c>
      <c r="K1614" s="33" t="s">
        <v>87</v>
      </c>
      <c r="L1614" s="33" t="s">
        <v>9914</v>
      </c>
      <c r="M1614" s="33" t="s">
        <v>28</v>
      </c>
      <c r="N1614" s="33" t="s">
        <v>9915</v>
      </c>
      <c r="O1614" s="33" t="s">
        <v>107</v>
      </c>
      <c r="P1614" s="33" t="s">
        <v>9916</v>
      </c>
      <c r="Q1614" s="33" t="s">
        <v>31</v>
      </c>
      <c r="R1614" s="30" t="s">
        <v>9917</v>
      </c>
      <c r="S1614" s="30" t="s">
        <v>7978</v>
      </c>
    </row>
    <row r="1615" spans="1:19" x14ac:dyDescent="0.25">
      <c r="A1615" s="31" t="s">
        <v>18</v>
      </c>
      <c r="B1615" s="36" t="str">
        <f t="shared" si="25"/>
        <v>CLIM01BILLTO</v>
      </c>
      <c r="C1615" s="29" t="s">
        <v>18</v>
      </c>
      <c r="D1615" s="33" t="s">
        <v>9918</v>
      </c>
      <c r="E1615" s="33" t="s">
        <v>9919</v>
      </c>
      <c r="F1615" s="33" t="s">
        <v>21</v>
      </c>
      <c r="G1615" s="33" t="s">
        <v>22</v>
      </c>
      <c r="H1615" s="33" t="s">
        <v>9920</v>
      </c>
      <c r="I1615" s="33" t="s">
        <v>24</v>
      </c>
      <c r="J1615" s="33" t="s">
        <v>3256</v>
      </c>
      <c r="K1615" s="33" t="s">
        <v>607</v>
      </c>
      <c r="L1615" s="33" t="s">
        <v>7111</v>
      </c>
      <c r="M1615" s="33" t="s">
        <v>28</v>
      </c>
      <c r="N1615" s="33" t="s">
        <v>9921</v>
      </c>
      <c r="O1615" s="33" t="s">
        <v>107</v>
      </c>
      <c r="P1615" s="33" t="s">
        <v>9922</v>
      </c>
      <c r="Q1615" s="33" t="s">
        <v>31</v>
      </c>
      <c r="R1615" s="30" t="s">
        <v>24</v>
      </c>
      <c r="S1615" s="30" t="s">
        <v>7978</v>
      </c>
    </row>
    <row r="1616" spans="1:19" x14ac:dyDescent="0.25">
      <c r="A1616" s="31" t="s">
        <v>18</v>
      </c>
      <c r="B1616" s="36" t="str">
        <f t="shared" si="25"/>
        <v>CLIV01BILLTO</v>
      </c>
      <c r="C1616" s="29" t="s">
        <v>18</v>
      </c>
      <c r="D1616" s="33" t="s">
        <v>9923</v>
      </c>
      <c r="E1616" s="33" t="s">
        <v>9924</v>
      </c>
      <c r="F1616" s="33" t="s">
        <v>21</v>
      </c>
      <c r="G1616" s="33" t="s">
        <v>22</v>
      </c>
      <c r="H1616" s="33" t="s">
        <v>9925</v>
      </c>
      <c r="I1616" s="33" t="s">
        <v>24</v>
      </c>
      <c r="J1616" s="33" t="s">
        <v>249</v>
      </c>
      <c r="K1616" s="33" t="s">
        <v>60</v>
      </c>
      <c r="L1616" s="33" t="s">
        <v>6836</v>
      </c>
      <c r="M1616" s="33" t="s">
        <v>28</v>
      </c>
      <c r="N1616" s="33" t="s">
        <v>9926</v>
      </c>
      <c r="O1616" s="33" t="s">
        <v>107</v>
      </c>
      <c r="P1616" s="33" t="s">
        <v>9927</v>
      </c>
      <c r="Q1616" s="33" t="s">
        <v>31</v>
      </c>
      <c r="R1616" s="30" t="s">
        <v>9928</v>
      </c>
      <c r="S1616" s="30" t="s">
        <v>7978</v>
      </c>
    </row>
    <row r="1617" spans="1:19" x14ac:dyDescent="0.25">
      <c r="A1617" s="31" t="s">
        <v>18</v>
      </c>
      <c r="B1617" s="36" t="str">
        <f t="shared" si="25"/>
        <v>CLOC03BILLTO</v>
      </c>
      <c r="C1617" s="29" t="s">
        <v>18</v>
      </c>
      <c r="D1617" s="33" t="s">
        <v>9937</v>
      </c>
      <c r="E1617" s="33" t="s">
        <v>9938</v>
      </c>
      <c r="F1617" s="33" t="s">
        <v>21</v>
      </c>
      <c r="G1617" s="33" t="s">
        <v>22</v>
      </c>
      <c r="H1617" s="33" t="s">
        <v>9939</v>
      </c>
      <c r="I1617" s="33" t="s">
        <v>24</v>
      </c>
      <c r="J1617" s="33" t="s">
        <v>2267</v>
      </c>
      <c r="K1617" s="33" t="s">
        <v>60</v>
      </c>
      <c r="L1617" s="33" t="s">
        <v>3993</v>
      </c>
      <c r="M1617" s="33" t="s">
        <v>28</v>
      </c>
      <c r="N1617" s="33" t="s">
        <v>9940</v>
      </c>
      <c r="O1617" s="33" t="s">
        <v>107</v>
      </c>
      <c r="P1617" s="33" t="s">
        <v>9941</v>
      </c>
      <c r="Q1617" s="33" t="s">
        <v>31</v>
      </c>
      <c r="R1617" s="30" t="s">
        <v>9942</v>
      </c>
      <c r="S1617" s="30" t="s">
        <v>7978</v>
      </c>
    </row>
    <row r="1618" spans="1:19" x14ac:dyDescent="0.25">
      <c r="A1618" s="31" t="s">
        <v>31</v>
      </c>
      <c r="B1618" s="36" t="str">
        <f t="shared" si="25"/>
        <v>CLOP01BILLTO</v>
      </c>
      <c r="C1618" s="29" t="s">
        <v>18</v>
      </c>
      <c r="D1618" s="33" t="s">
        <v>9948</v>
      </c>
      <c r="E1618" s="33" t="s">
        <v>9949</v>
      </c>
      <c r="F1618" s="33" t="s">
        <v>21</v>
      </c>
      <c r="G1618" s="33" t="s">
        <v>22</v>
      </c>
      <c r="H1618" s="33" t="s">
        <v>9950</v>
      </c>
      <c r="I1618" s="33" t="s">
        <v>9951</v>
      </c>
      <c r="J1618" s="33" t="s">
        <v>6723</v>
      </c>
      <c r="K1618" s="33" t="s">
        <v>157</v>
      </c>
      <c r="L1618" s="33" t="s">
        <v>9952</v>
      </c>
      <c r="M1618" s="33" t="s">
        <v>28</v>
      </c>
      <c r="N1618" s="33" t="s">
        <v>9953</v>
      </c>
      <c r="O1618" s="33" t="s">
        <v>107</v>
      </c>
      <c r="P1618" s="33" t="s">
        <v>9954</v>
      </c>
      <c r="Q1618" s="33" t="s">
        <v>31</v>
      </c>
      <c r="R1618" s="30" t="s">
        <v>9955</v>
      </c>
      <c r="S1618" s="30" t="s">
        <v>7978</v>
      </c>
    </row>
    <row r="1619" spans="1:19" x14ac:dyDescent="0.25">
      <c r="A1619" s="31" t="s">
        <v>18</v>
      </c>
      <c r="B1619" s="36" t="str">
        <f t="shared" si="25"/>
        <v>CLOP02BILLTO</v>
      </c>
      <c r="C1619" s="29" t="s">
        <v>18</v>
      </c>
      <c r="D1619" s="33" t="s">
        <v>9956</v>
      </c>
      <c r="E1619" s="33" t="s">
        <v>9957</v>
      </c>
      <c r="F1619" s="33" t="s">
        <v>21</v>
      </c>
      <c r="G1619" s="33" t="s">
        <v>22</v>
      </c>
      <c r="H1619" s="33" t="s">
        <v>9958</v>
      </c>
      <c r="I1619" s="33" t="s">
        <v>24</v>
      </c>
      <c r="J1619" s="33" t="s">
        <v>9959</v>
      </c>
      <c r="K1619" s="33" t="s">
        <v>60</v>
      </c>
      <c r="L1619" s="33" t="s">
        <v>9960</v>
      </c>
      <c r="M1619" s="33" t="s">
        <v>28</v>
      </c>
      <c r="N1619" s="33" t="s">
        <v>9961</v>
      </c>
      <c r="O1619" s="33" t="s">
        <v>107</v>
      </c>
      <c r="P1619" s="33" t="s">
        <v>9962</v>
      </c>
      <c r="Q1619" s="33" t="s">
        <v>31</v>
      </c>
      <c r="R1619" s="30" t="s">
        <v>24</v>
      </c>
      <c r="S1619" s="30" t="s">
        <v>7978</v>
      </c>
    </row>
    <row r="1620" spans="1:19" x14ac:dyDescent="0.25">
      <c r="A1620" s="31" t="s">
        <v>18</v>
      </c>
      <c r="B1620" s="36" t="str">
        <f t="shared" si="25"/>
        <v>CLOV01BILLTO</v>
      </c>
      <c r="C1620" s="29" t="s">
        <v>18</v>
      </c>
      <c r="D1620" s="33" t="s">
        <v>9963</v>
      </c>
      <c r="E1620" s="33" t="s">
        <v>9964</v>
      </c>
      <c r="F1620" s="33" t="s">
        <v>21</v>
      </c>
      <c r="G1620" s="33" t="s">
        <v>22</v>
      </c>
      <c r="H1620" s="33" t="s">
        <v>9965</v>
      </c>
      <c r="I1620" s="33" t="s">
        <v>24</v>
      </c>
      <c r="J1620" s="33" t="s">
        <v>146</v>
      </c>
      <c r="K1620" s="33" t="s">
        <v>87</v>
      </c>
      <c r="L1620" s="33" t="s">
        <v>9966</v>
      </c>
      <c r="M1620" s="33" t="s">
        <v>28</v>
      </c>
      <c r="N1620" s="33" t="s">
        <v>9967</v>
      </c>
      <c r="O1620" s="33" t="s">
        <v>107</v>
      </c>
      <c r="P1620" s="33" t="s">
        <v>9968</v>
      </c>
      <c r="Q1620" s="33" t="s">
        <v>31</v>
      </c>
      <c r="R1620" s="30" t="s">
        <v>9969</v>
      </c>
      <c r="S1620" s="30" t="s">
        <v>7978</v>
      </c>
    </row>
    <row r="1621" spans="1:19" x14ac:dyDescent="0.25">
      <c r="A1621" s="31" t="s">
        <v>18</v>
      </c>
      <c r="B1621" s="36" t="str">
        <f t="shared" si="25"/>
        <v>CLYC01BILLTO</v>
      </c>
      <c r="C1621" s="29" t="s">
        <v>18</v>
      </c>
      <c r="D1621" s="33" t="s">
        <v>9974</v>
      </c>
      <c r="E1621" s="33" t="s">
        <v>9975</v>
      </c>
      <c r="F1621" s="33" t="s">
        <v>21</v>
      </c>
      <c r="G1621" s="33" t="s">
        <v>22</v>
      </c>
      <c r="H1621" s="33" t="s">
        <v>9976</v>
      </c>
      <c r="I1621" s="33" t="s">
        <v>24</v>
      </c>
      <c r="J1621" s="33" t="s">
        <v>1908</v>
      </c>
      <c r="K1621" s="33" t="s">
        <v>624</v>
      </c>
      <c r="L1621" s="33" t="s">
        <v>9977</v>
      </c>
      <c r="M1621" s="33" t="s">
        <v>28</v>
      </c>
      <c r="N1621" s="33" t="s">
        <v>9978</v>
      </c>
      <c r="O1621" s="33" t="s">
        <v>107</v>
      </c>
      <c r="P1621" s="33" t="s">
        <v>9979</v>
      </c>
      <c r="Q1621" s="33" t="s">
        <v>31</v>
      </c>
      <c r="R1621" s="30" t="s">
        <v>9980</v>
      </c>
      <c r="S1621" s="30" t="s">
        <v>7978</v>
      </c>
    </row>
    <row r="1622" spans="1:19" x14ac:dyDescent="0.25">
      <c r="A1622" s="31" t="s">
        <v>31</v>
      </c>
      <c r="B1622" s="36" t="str">
        <f t="shared" si="25"/>
        <v>COAG01BILLTO</v>
      </c>
      <c r="C1622" s="29" t="s">
        <v>18</v>
      </c>
      <c r="D1622" s="33" t="s">
        <v>9993</v>
      </c>
      <c r="E1622" s="33" t="s">
        <v>9994</v>
      </c>
      <c r="F1622" s="33" t="s">
        <v>21</v>
      </c>
      <c r="G1622" s="33" t="s">
        <v>22</v>
      </c>
      <c r="H1622" s="33" t="s">
        <v>9995</v>
      </c>
      <c r="I1622" s="33" t="s">
        <v>24</v>
      </c>
      <c r="J1622" s="33" t="s">
        <v>2424</v>
      </c>
      <c r="K1622" s="33" t="s">
        <v>196</v>
      </c>
      <c r="L1622" s="33" t="s">
        <v>7898</v>
      </c>
      <c r="M1622" s="33" t="s">
        <v>28</v>
      </c>
      <c r="N1622" s="33" t="s">
        <v>9996</v>
      </c>
      <c r="O1622" s="33" t="s">
        <v>107</v>
      </c>
      <c r="P1622" s="33" t="s">
        <v>9997</v>
      </c>
      <c r="Q1622" s="33" t="s">
        <v>31</v>
      </c>
      <c r="R1622" s="30" t="s">
        <v>24</v>
      </c>
      <c r="S1622" s="30" t="s">
        <v>7978</v>
      </c>
    </row>
    <row r="1623" spans="1:19" x14ac:dyDescent="0.25">
      <c r="A1623" s="31" t="s">
        <v>18</v>
      </c>
      <c r="B1623" s="36" t="str">
        <f t="shared" si="25"/>
        <v>COCO01BILLTO</v>
      </c>
      <c r="C1623" s="29" t="s">
        <v>18</v>
      </c>
      <c r="D1623" s="33" t="s">
        <v>9998</v>
      </c>
      <c r="E1623" s="33" t="s">
        <v>9999</v>
      </c>
      <c r="F1623" s="33" t="s">
        <v>21</v>
      </c>
      <c r="G1623" s="33" t="s">
        <v>22</v>
      </c>
      <c r="H1623" s="33" t="s">
        <v>10000</v>
      </c>
      <c r="I1623" s="33" t="s">
        <v>24</v>
      </c>
      <c r="J1623" s="33" t="s">
        <v>10001</v>
      </c>
      <c r="K1623" s="33" t="s">
        <v>1514</v>
      </c>
      <c r="L1623" s="33" t="s">
        <v>10002</v>
      </c>
      <c r="M1623" s="33" t="s">
        <v>28</v>
      </c>
      <c r="N1623" s="33" t="s">
        <v>10003</v>
      </c>
      <c r="O1623" s="33" t="s">
        <v>107</v>
      </c>
      <c r="P1623" s="33" t="s">
        <v>10004</v>
      </c>
      <c r="Q1623" s="33" t="s">
        <v>31</v>
      </c>
      <c r="R1623" s="30" t="s">
        <v>10005</v>
      </c>
      <c r="S1623" s="30" t="s">
        <v>7978</v>
      </c>
    </row>
    <row r="1624" spans="1:19" x14ac:dyDescent="0.25">
      <c r="A1624" s="31" t="s">
        <v>18</v>
      </c>
      <c r="B1624" s="36" t="str">
        <f t="shared" si="25"/>
        <v>COFK01BILLTO</v>
      </c>
      <c r="C1624" s="29" t="s">
        <v>18</v>
      </c>
      <c r="D1624" s="33" t="s">
        <v>10006</v>
      </c>
      <c r="E1624" s="33" t="s">
        <v>10007</v>
      </c>
      <c r="F1624" s="33" t="s">
        <v>21</v>
      </c>
      <c r="G1624" s="33" t="s">
        <v>22</v>
      </c>
      <c r="H1624" s="33" t="s">
        <v>10008</v>
      </c>
      <c r="I1624" s="33" t="s">
        <v>24</v>
      </c>
      <c r="J1624" s="33" t="s">
        <v>1433</v>
      </c>
      <c r="K1624" s="33" t="s">
        <v>213</v>
      </c>
      <c r="L1624" s="33" t="s">
        <v>10009</v>
      </c>
      <c r="M1624" s="33" t="s">
        <v>28</v>
      </c>
      <c r="N1624" s="33" t="s">
        <v>10010</v>
      </c>
      <c r="O1624" s="33" t="s">
        <v>107</v>
      </c>
      <c r="P1624" s="33" t="s">
        <v>10011</v>
      </c>
      <c r="Q1624" s="33" t="s">
        <v>31</v>
      </c>
      <c r="R1624" s="30" t="s">
        <v>10012</v>
      </c>
      <c r="S1624" s="30" t="s">
        <v>7978</v>
      </c>
    </row>
    <row r="1625" spans="1:19" x14ac:dyDescent="0.25">
      <c r="A1625" s="31" t="s">
        <v>18</v>
      </c>
      <c r="B1625" s="36" t="str">
        <f t="shared" si="25"/>
        <v>COGC01BILLTO</v>
      </c>
      <c r="C1625" s="29" t="s">
        <v>18</v>
      </c>
      <c r="D1625" s="42" t="s">
        <v>10013</v>
      </c>
      <c r="E1625" s="42" t="s">
        <v>10014</v>
      </c>
      <c r="F1625" s="42" t="s">
        <v>21</v>
      </c>
      <c r="G1625" s="42" t="s">
        <v>22</v>
      </c>
      <c r="H1625" s="42" t="s">
        <v>10015</v>
      </c>
      <c r="I1625" s="42" t="s">
        <v>24</v>
      </c>
      <c r="J1625" s="42" t="s">
        <v>2124</v>
      </c>
      <c r="K1625" s="42" t="s">
        <v>60</v>
      </c>
      <c r="L1625" s="42" t="s">
        <v>2125</v>
      </c>
      <c r="M1625" s="42" t="s">
        <v>28</v>
      </c>
      <c r="N1625" s="42" t="s">
        <v>10016</v>
      </c>
      <c r="O1625" s="42" t="s">
        <v>107</v>
      </c>
      <c r="P1625" s="42" t="s">
        <v>10017</v>
      </c>
      <c r="Q1625" s="42" t="s">
        <v>31</v>
      </c>
      <c r="R1625" s="30" t="s">
        <v>10018</v>
      </c>
      <c r="S1625" s="30" t="s">
        <v>7978</v>
      </c>
    </row>
    <row r="1626" spans="1:19" x14ac:dyDescent="0.25">
      <c r="A1626" s="31" t="s">
        <v>18</v>
      </c>
      <c r="B1626" s="36" t="str">
        <f t="shared" si="25"/>
        <v>COLB02BILLTO</v>
      </c>
      <c r="C1626" s="29" t="s">
        <v>18</v>
      </c>
      <c r="D1626" s="42" t="s">
        <v>10019</v>
      </c>
      <c r="E1626" s="42" t="s">
        <v>10020</v>
      </c>
      <c r="F1626" s="42" t="s">
        <v>21</v>
      </c>
      <c r="G1626" s="42" t="s">
        <v>22</v>
      </c>
      <c r="H1626" s="42" t="s">
        <v>10021</v>
      </c>
      <c r="I1626" s="42" t="s">
        <v>24</v>
      </c>
      <c r="J1626" s="42" t="s">
        <v>8453</v>
      </c>
      <c r="K1626" s="42" t="s">
        <v>443</v>
      </c>
      <c r="L1626" s="42" t="s">
        <v>10022</v>
      </c>
      <c r="M1626" s="42" t="s">
        <v>28</v>
      </c>
      <c r="N1626" s="42" t="s">
        <v>10023</v>
      </c>
      <c r="O1626" s="42" t="s">
        <v>107</v>
      </c>
      <c r="P1626" s="42" t="s">
        <v>10024</v>
      </c>
      <c r="Q1626" s="42" t="s">
        <v>31</v>
      </c>
      <c r="R1626" s="30" t="s">
        <v>10025</v>
      </c>
      <c r="S1626" s="30" t="s">
        <v>7978</v>
      </c>
    </row>
    <row r="1627" spans="1:19" x14ac:dyDescent="0.25">
      <c r="A1627" s="31" t="s">
        <v>18</v>
      </c>
      <c r="B1627" s="36" t="str">
        <f t="shared" si="25"/>
        <v>COLG03BILLTO</v>
      </c>
      <c r="C1627" s="29" t="s">
        <v>18</v>
      </c>
      <c r="D1627" s="42" t="s">
        <v>10026</v>
      </c>
      <c r="E1627" s="42" t="s">
        <v>10027</v>
      </c>
      <c r="F1627" s="42" t="s">
        <v>21</v>
      </c>
      <c r="G1627" s="42" t="s">
        <v>22</v>
      </c>
      <c r="H1627" s="42" t="s">
        <v>10028</v>
      </c>
      <c r="I1627" s="42" t="s">
        <v>24</v>
      </c>
      <c r="J1627" s="42" t="s">
        <v>10029</v>
      </c>
      <c r="K1627" s="42" t="s">
        <v>1545</v>
      </c>
      <c r="L1627" s="42" t="s">
        <v>10030</v>
      </c>
      <c r="M1627" s="42" t="s">
        <v>28</v>
      </c>
      <c r="N1627" s="42" t="s">
        <v>10031</v>
      </c>
      <c r="O1627" s="42" t="s">
        <v>107</v>
      </c>
      <c r="P1627" s="42" t="s">
        <v>10032</v>
      </c>
      <c r="Q1627" s="42" t="s">
        <v>31</v>
      </c>
      <c r="R1627" s="30" t="s">
        <v>24</v>
      </c>
      <c r="S1627" s="30" t="s">
        <v>7978</v>
      </c>
    </row>
    <row r="1628" spans="1:19" x14ac:dyDescent="0.25">
      <c r="A1628" s="31" t="s">
        <v>18</v>
      </c>
      <c r="B1628" s="36" t="str">
        <f t="shared" si="25"/>
        <v>CONP02BILLTO</v>
      </c>
      <c r="C1628" s="29" t="s">
        <v>18</v>
      </c>
      <c r="D1628" s="42" t="s">
        <v>10046</v>
      </c>
      <c r="E1628" s="42" t="s">
        <v>10047</v>
      </c>
      <c r="F1628" s="42" t="s">
        <v>21</v>
      </c>
      <c r="G1628" s="42" t="s">
        <v>22</v>
      </c>
      <c r="H1628" s="42" t="s">
        <v>10048</v>
      </c>
      <c r="I1628" s="42" t="s">
        <v>24</v>
      </c>
      <c r="J1628" s="42" t="s">
        <v>10049</v>
      </c>
      <c r="K1628" s="42" t="s">
        <v>401</v>
      </c>
      <c r="L1628" s="42" t="s">
        <v>10050</v>
      </c>
      <c r="M1628" s="42" t="s">
        <v>28</v>
      </c>
      <c r="N1628" s="42" t="s">
        <v>10051</v>
      </c>
      <c r="O1628" s="42" t="s">
        <v>107</v>
      </c>
      <c r="P1628" s="42" t="s">
        <v>10052</v>
      </c>
      <c r="Q1628" s="42" t="s">
        <v>31</v>
      </c>
      <c r="R1628" s="30" t="s">
        <v>24</v>
      </c>
      <c r="S1628" s="30" t="s">
        <v>7978</v>
      </c>
    </row>
    <row r="1629" spans="1:19" x14ac:dyDescent="0.25">
      <c r="A1629" s="31" t="s">
        <v>18</v>
      </c>
      <c r="B1629" s="36" t="str">
        <f t="shared" si="25"/>
        <v>CONP04BILLTO</v>
      </c>
      <c r="C1629" s="29" t="s">
        <v>18</v>
      </c>
      <c r="D1629" s="33" t="s">
        <v>10053</v>
      </c>
      <c r="E1629" s="33" t="s">
        <v>10054</v>
      </c>
      <c r="F1629" s="33" t="s">
        <v>21</v>
      </c>
      <c r="G1629" s="33" t="s">
        <v>22</v>
      </c>
      <c r="H1629" s="33" t="s">
        <v>10055</v>
      </c>
      <c r="I1629" s="33" t="s">
        <v>24</v>
      </c>
      <c r="J1629" s="33" t="s">
        <v>6105</v>
      </c>
      <c r="K1629" s="33" t="s">
        <v>48</v>
      </c>
      <c r="L1629" s="33" t="s">
        <v>10056</v>
      </c>
      <c r="M1629" s="33" t="s">
        <v>28</v>
      </c>
      <c r="N1629" s="33" t="s">
        <v>10057</v>
      </c>
      <c r="O1629" s="33" t="s">
        <v>107</v>
      </c>
      <c r="P1629" s="33" t="s">
        <v>10058</v>
      </c>
      <c r="Q1629" s="33" t="s">
        <v>31</v>
      </c>
      <c r="R1629" s="30" t="s">
        <v>24</v>
      </c>
      <c r="S1629" s="30" t="s">
        <v>7978</v>
      </c>
    </row>
    <row r="1630" spans="1:19" x14ac:dyDescent="0.25">
      <c r="A1630" s="31" t="s">
        <v>18</v>
      </c>
      <c r="B1630" s="36" t="str">
        <f t="shared" si="25"/>
        <v>CONS02BILLTO</v>
      </c>
      <c r="C1630" s="29" t="s">
        <v>18</v>
      </c>
      <c r="D1630" s="33" t="s">
        <v>10059</v>
      </c>
      <c r="E1630" s="33" t="s">
        <v>10060</v>
      </c>
      <c r="F1630" s="33" t="s">
        <v>21</v>
      </c>
      <c r="G1630" s="33" t="s">
        <v>22</v>
      </c>
      <c r="H1630" s="33" t="s">
        <v>10061</v>
      </c>
      <c r="I1630" s="33" t="s">
        <v>24</v>
      </c>
      <c r="J1630" s="33" t="s">
        <v>10062</v>
      </c>
      <c r="K1630" s="33" t="s">
        <v>711</v>
      </c>
      <c r="L1630" s="33" t="s">
        <v>10063</v>
      </c>
      <c r="M1630" s="33" t="s">
        <v>28</v>
      </c>
      <c r="N1630" s="33" t="s">
        <v>10064</v>
      </c>
      <c r="O1630" s="33" t="s">
        <v>107</v>
      </c>
      <c r="P1630" s="33" t="s">
        <v>10065</v>
      </c>
      <c r="Q1630" s="33" t="s">
        <v>31</v>
      </c>
      <c r="R1630" s="30" t="s">
        <v>10066</v>
      </c>
      <c r="S1630" s="30" t="s">
        <v>7978</v>
      </c>
    </row>
    <row r="1631" spans="1:19" x14ac:dyDescent="0.25">
      <c r="A1631" s="31" t="s">
        <v>18</v>
      </c>
      <c r="B1631" s="36" t="str">
        <f t="shared" si="25"/>
        <v>CONT01BILLTO</v>
      </c>
      <c r="C1631" s="29" t="s">
        <v>18</v>
      </c>
      <c r="D1631" s="33" t="s">
        <v>10067</v>
      </c>
      <c r="E1631" s="33" t="s">
        <v>10068</v>
      </c>
      <c r="F1631" s="33" t="s">
        <v>21</v>
      </c>
      <c r="G1631" s="33" t="s">
        <v>22</v>
      </c>
      <c r="H1631" s="33" t="s">
        <v>10069</v>
      </c>
      <c r="I1631" s="33" t="s">
        <v>24</v>
      </c>
      <c r="J1631" s="33" t="s">
        <v>2132</v>
      </c>
      <c r="K1631" s="33" t="s">
        <v>186</v>
      </c>
      <c r="L1631" s="33" t="s">
        <v>2133</v>
      </c>
      <c r="M1631" s="33" t="s">
        <v>28</v>
      </c>
      <c r="N1631" s="33" t="s">
        <v>10070</v>
      </c>
      <c r="O1631" s="33" t="s">
        <v>107</v>
      </c>
      <c r="P1631" s="33" t="s">
        <v>10071</v>
      </c>
      <c r="Q1631" s="33" t="s">
        <v>31</v>
      </c>
      <c r="R1631" s="30" t="s">
        <v>10072</v>
      </c>
      <c r="S1631" s="30" t="s">
        <v>7978</v>
      </c>
    </row>
    <row r="1632" spans="1:19" x14ac:dyDescent="0.25">
      <c r="A1632" s="31" t="s">
        <v>18</v>
      </c>
      <c r="B1632" s="36" t="str">
        <f t="shared" si="25"/>
        <v>COOK01BILLTO</v>
      </c>
      <c r="C1632" s="29" t="s">
        <v>18</v>
      </c>
      <c r="D1632" s="42" t="s">
        <v>10073</v>
      </c>
      <c r="E1632" s="42" t="s">
        <v>10074</v>
      </c>
      <c r="F1632" s="42" t="s">
        <v>21</v>
      </c>
      <c r="G1632" s="42" t="s">
        <v>22</v>
      </c>
      <c r="H1632" s="42" t="s">
        <v>10075</v>
      </c>
      <c r="I1632" s="42" t="s">
        <v>24</v>
      </c>
      <c r="J1632" s="42" t="s">
        <v>2739</v>
      </c>
      <c r="K1632" s="42" t="s">
        <v>48</v>
      </c>
      <c r="L1632" s="42" t="s">
        <v>10076</v>
      </c>
      <c r="M1632" s="42" t="s">
        <v>28</v>
      </c>
      <c r="N1632" s="42" t="s">
        <v>10077</v>
      </c>
      <c r="O1632" s="42" t="s">
        <v>107</v>
      </c>
      <c r="P1632" s="42" t="s">
        <v>10078</v>
      </c>
      <c r="Q1632" s="42" t="s">
        <v>31</v>
      </c>
      <c r="R1632" s="30" t="s">
        <v>10079</v>
      </c>
      <c r="S1632" s="30" t="s">
        <v>7978</v>
      </c>
    </row>
    <row r="1633" spans="1:19" x14ac:dyDescent="0.25">
      <c r="A1633" s="31" t="s">
        <v>18</v>
      </c>
      <c r="B1633" s="36" t="str">
        <f t="shared" si="25"/>
        <v>CORC05BILLTO</v>
      </c>
      <c r="C1633" s="29" t="s">
        <v>18</v>
      </c>
      <c r="D1633" s="33" t="s">
        <v>10080</v>
      </c>
      <c r="E1633" s="33" t="s">
        <v>10081</v>
      </c>
      <c r="F1633" s="33" t="s">
        <v>21</v>
      </c>
      <c r="G1633" s="33" t="s">
        <v>22</v>
      </c>
      <c r="H1633" s="33" t="s">
        <v>10082</v>
      </c>
      <c r="I1633" s="33" t="s">
        <v>24</v>
      </c>
      <c r="J1633" s="33" t="s">
        <v>10083</v>
      </c>
      <c r="K1633" s="33" t="s">
        <v>196</v>
      </c>
      <c r="L1633" s="33" t="s">
        <v>10084</v>
      </c>
      <c r="M1633" s="33" t="s">
        <v>28</v>
      </c>
      <c r="N1633" s="33" t="s">
        <v>10085</v>
      </c>
      <c r="O1633" s="33" t="s">
        <v>107</v>
      </c>
      <c r="P1633" s="33" t="s">
        <v>10086</v>
      </c>
      <c r="Q1633" s="33" t="s">
        <v>31</v>
      </c>
      <c r="R1633" s="30" t="s">
        <v>24</v>
      </c>
      <c r="S1633" s="30" t="s">
        <v>7978</v>
      </c>
    </row>
    <row r="1634" spans="1:19" x14ac:dyDescent="0.25">
      <c r="A1634" s="31" t="s">
        <v>18</v>
      </c>
      <c r="B1634" s="36" t="str">
        <f t="shared" si="25"/>
        <v>COSA01BILLTO</v>
      </c>
      <c r="C1634" s="29" t="s">
        <v>18</v>
      </c>
      <c r="D1634" s="33" t="s">
        <v>10087</v>
      </c>
      <c r="E1634" s="33" t="s">
        <v>10088</v>
      </c>
      <c r="F1634" s="33" t="s">
        <v>21</v>
      </c>
      <c r="G1634" s="33" t="s">
        <v>22</v>
      </c>
      <c r="H1634" s="33" t="s">
        <v>10089</v>
      </c>
      <c r="I1634" s="33" t="s">
        <v>24</v>
      </c>
      <c r="J1634" s="33" t="s">
        <v>5250</v>
      </c>
      <c r="K1634" s="33" t="s">
        <v>213</v>
      </c>
      <c r="L1634" s="33" t="s">
        <v>5251</v>
      </c>
      <c r="M1634" s="33" t="s">
        <v>28</v>
      </c>
      <c r="N1634" s="33" t="s">
        <v>10090</v>
      </c>
      <c r="O1634" s="33" t="s">
        <v>107</v>
      </c>
      <c r="P1634" s="33" t="s">
        <v>10091</v>
      </c>
      <c r="Q1634" s="33" t="s">
        <v>31</v>
      </c>
      <c r="R1634" s="30" t="s">
        <v>10092</v>
      </c>
      <c r="S1634" s="30" t="s">
        <v>7978</v>
      </c>
    </row>
    <row r="1635" spans="1:19" x14ac:dyDescent="0.25">
      <c r="A1635" s="31" t="s">
        <v>18</v>
      </c>
      <c r="B1635" s="36" t="str">
        <f t="shared" si="25"/>
        <v>COSB04BILLTO</v>
      </c>
      <c r="C1635" s="29" t="s">
        <v>18</v>
      </c>
      <c r="D1635" s="42" t="s">
        <v>10093</v>
      </c>
      <c r="E1635" s="42" t="s">
        <v>10094</v>
      </c>
      <c r="F1635" s="42" t="s">
        <v>21</v>
      </c>
      <c r="G1635" s="42" t="s">
        <v>22</v>
      </c>
      <c r="H1635" s="42" t="s">
        <v>10095</v>
      </c>
      <c r="I1635" s="42" t="s">
        <v>24</v>
      </c>
      <c r="J1635" s="42" t="s">
        <v>3328</v>
      </c>
      <c r="K1635" s="42" t="s">
        <v>48</v>
      </c>
      <c r="L1635" s="42" t="s">
        <v>10096</v>
      </c>
      <c r="M1635" s="42" t="s">
        <v>28</v>
      </c>
      <c r="N1635" s="42" t="s">
        <v>10097</v>
      </c>
      <c r="O1635" s="42" t="s">
        <v>107</v>
      </c>
      <c r="P1635" s="42" t="s">
        <v>10098</v>
      </c>
      <c r="Q1635" s="42" t="s">
        <v>31</v>
      </c>
      <c r="R1635" s="30" t="s">
        <v>10099</v>
      </c>
      <c r="S1635" s="30" t="s">
        <v>7978</v>
      </c>
    </row>
    <row r="1636" spans="1:19" x14ac:dyDescent="0.25">
      <c r="A1636" s="31" t="s">
        <v>18</v>
      </c>
      <c r="B1636" s="36" t="str">
        <f t="shared" si="25"/>
        <v>COSB07BILLTO</v>
      </c>
      <c r="C1636" s="29" t="s">
        <v>18</v>
      </c>
      <c r="D1636" s="33" t="s">
        <v>10100</v>
      </c>
      <c r="E1636" s="33" t="s">
        <v>10101</v>
      </c>
      <c r="F1636" s="33" t="s">
        <v>21</v>
      </c>
      <c r="G1636" s="33" t="s">
        <v>22</v>
      </c>
      <c r="H1636" s="33" t="s">
        <v>10102</v>
      </c>
      <c r="I1636" s="33" t="s">
        <v>24</v>
      </c>
      <c r="J1636" s="33" t="s">
        <v>797</v>
      </c>
      <c r="K1636" s="33" t="s">
        <v>773</v>
      </c>
      <c r="L1636" s="33" t="s">
        <v>10103</v>
      </c>
      <c r="M1636" s="33" t="s">
        <v>28</v>
      </c>
      <c r="N1636" s="33" t="s">
        <v>10104</v>
      </c>
      <c r="O1636" s="33" t="s">
        <v>107</v>
      </c>
      <c r="P1636" s="33" t="s">
        <v>10105</v>
      </c>
      <c r="Q1636" s="33" t="s">
        <v>31</v>
      </c>
      <c r="R1636" s="30" t="s">
        <v>10106</v>
      </c>
      <c r="S1636" s="30" t="s">
        <v>7978</v>
      </c>
    </row>
    <row r="1637" spans="1:19" x14ac:dyDescent="0.25">
      <c r="A1637" s="31" t="s">
        <v>18</v>
      </c>
      <c r="B1637" s="36" t="str">
        <f t="shared" si="25"/>
        <v>COSB11BILLTO</v>
      </c>
      <c r="C1637" s="29" t="s">
        <v>18</v>
      </c>
      <c r="D1637" s="33" t="s">
        <v>10107</v>
      </c>
      <c r="E1637" s="33" t="s">
        <v>10108</v>
      </c>
      <c r="F1637" s="33" t="s">
        <v>21</v>
      </c>
      <c r="G1637" s="33" t="s">
        <v>22</v>
      </c>
      <c r="H1637" s="33" t="s">
        <v>10109</v>
      </c>
      <c r="I1637" s="33" t="s">
        <v>24</v>
      </c>
      <c r="J1637" s="33" t="s">
        <v>9188</v>
      </c>
      <c r="K1637" s="33" t="s">
        <v>1893</v>
      </c>
      <c r="L1637" s="33" t="s">
        <v>10110</v>
      </c>
      <c r="M1637" s="33" t="s">
        <v>28</v>
      </c>
      <c r="N1637" s="33" t="s">
        <v>10111</v>
      </c>
      <c r="O1637" s="33" t="s">
        <v>107</v>
      </c>
      <c r="P1637" s="33" t="s">
        <v>10112</v>
      </c>
      <c r="Q1637" s="33" t="s">
        <v>31</v>
      </c>
      <c r="R1637" s="30" t="s">
        <v>10113</v>
      </c>
      <c r="S1637" s="30" t="s">
        <v>7978</v>
      </c>
    </row>
    <row r="1638" spans="1:19" x14ac:dyDescent="0.25">
      <c r="A1638" s="31" t="s">
        <v>18</v>
      </c>
      <c r="B1638" s="36" t="str">
        <f t="shared" si="25"/>
        <v>COSC02BILLTO</v>
      </c>
      <c r="C1638" s="29" t="s">
        <v>18</v>
      </c>
      <c r="D1638" s="33" t="s">
        <v>10114</v>
      </c>
      <c r="E1638" s="33" t="s">
        <v>10115</v>
      </c>
      <c r="F1638" s="33" t="s">
        <v>21</v>
      </c>
      <c r="G1638" s="33" t="s">
        <v>22</v>
      </c>
      <c r="H1638" s="33" t="s">
        <v>10116</v>
      </c>
      <c r="I1638" s="33" t="s">
        <v>24</v>
      </c>
      <c r="J1638" s="33" t="s">
        <v>2110</v>
      </c>
      <c r="K1638" s="33" t="s">
        <v>196</v>
      </c>
      <c r="L1638" s="33" t="s">
        <v>10117</v>
      </c>
      <c r="M1638" s="33" t="s">
        <v>28</v>
      </c>
      <c r="N1638" s="33" t="s">
        <v>10118</v>
      </c>
      <c r="O1638" s="33" t="s">
        <v>107</v>
      </c>
      <c r="P1638" s="33" t="s">
        <v>10119</v>
      </c>
      <c r="Q1638" s="33" t="s">
        <v>31</v>
      </c>
      <c r="R1638" s="30" t="s">
        <v>24</v>
      </c>
      <c r="S1638" s="30" t="s">
        <v>7978</v>
      </c>
    </row>
    <row r="1639" spans="1:19" x14ac:dyDescent="0.25">
      <c r="A1639" s="31" t="s">
        <v>18</v>
      </c>
      <c r="B1639" s="36" t="str">
        <f t="shared" si="25"/>
        <v>COSC04BILLTO</v>
      </c>
      <c r="C1639" s="29" t="s">
        <v>18</v>
      </c>
      <c r="D1639" s="33" t="s">
        <v>10120</v>
      </c>
      <c r="E1639" s="33" t="s">
        <v>10121</v>
      </c>
      <c r="F1639" s="33" t="s">
        <v>21</v>
      </c>
      <c r="G1639" s="33" t="s">
        <v>22</v>
      </c>
      <c r="H1639" s="33" t="s">
        <v>10122</v>
      </c>
      <c r="I1639" s="33" t="s">
        <v>24</v>
      </c>
      <c r="J1639" s="33" t="s">
        <v>934</v>
      </c>
      <c r="K1639" s="33" t="s">
        <v>371</v>
      </c>
      <c r="L1639" s="33" t="s">
        <v>2984</v>
      </c>
      <c r="M1639" s="33" t="s">
        <v>28</v>
      </c>
      <c r="N1639" s="33" t="s">
        <v>10123</v>
      </c>
      <c r="O1639" s="33" t="s">
        <v>107</v>
      </c>
      <c r="P1639" s="33" t="s">
        <v>10124</v>
      </c>
      <c r="Q1639" s="33" t="s">
        <v>31</v>
      </c>
      <c r="R1639" s="30" t="s">
        <v>10125</v>
      </c>
      <c r="S1639" s="30" t="s">
        <v>7978</v>
      </c>
    </row>
    <row r="1640" spans="1:19" x14ac:dyDescent="0.25">
      <c r="A1640" s="31" t="s">
        <v>18</v>
      </c>
      <c r="B1640" s="36" t="str">
        <f t="shared" si="25"/>
        <v>COSC06BILLTO</v>
      </c>
      <c r="C1640" s="29" t="s">
        <v>18</v>
      </c>
      <c r="D1640" s="33" t="s">
        <v>10126</v>
      </c>
      <c r="E1640" s="33" t="s">
        <v>10127</v>
      </c>
      <c r="F1640" s="33" t="s">
        <v>21</v>
      </c>
      <c r="G1640" s="33" t="s">
        <v>22</v>
      </c>
      <c r="H1640" s="33" t="s">
        <v>10128</v>
      </c>
      <c r="I1640" s="33" t="s">
        <v>24</v>
      </c>
      <c r="J1640" s="33" t="s">
        <v>10129</v>
      </c>
      <c r="K1640" s="33" t="s">
        <v>1013</v>
      </c>
      <c r="L1640" s="33" t="s">
        <v>10130</v>
      </c>
      <c r="M1640" s="33" t="s">
        <v>28</v>
      </c>
      <c r="N1640" s="33" t="s">
        <v>10131</v>
      </c>
      <c r="O1640" s="33" t="s">
        <v>107</v>
      </c>
      <c r="P1640" s="33" t="s">
        <v>10132</v>
      </c>
      <c r="Q1640" s="33" t="s">
        <v>31</v>
      </c>
      <c r="R1640" s="30" t="s">
        <v>10133</v>
      </c>
      <c r="S1640" s="30" t="s">
        <v>7978</v>
      </c>
    </row>
    <row r="1641" spans="1:19" x14ac:dyDescent="0.25">
      <c r="A1641" s="31" t="s">
        <v>18</v>
      </c>
      <c r="B1641" s="36" t="str">
        <f t="shared" si="25"/>
        <v>COSC07BILLTO</v>
      </c>
      <c r="C1641" s="29" t="s">
        <v>18</v>
      </c>
      <c r="D1641" s="42" t="s">
        <v>10134</v>
      </c>
      <c r="E1641" s="42" t="s">
        <v>10135</v>
      </c>
      <c r="F1641" s="42" t="s">
        <v>21</v>
      </c>
      <c r="G1641" s="42" t="s">
        <v>22</v>
      </c>
      <c r="H1641" s="42" t="s">
        <v>10136</v>
      </c>
      <c r="I1641" s="42" t="s">
        <v>24</v>
      </c>
      <c r="J1641" s="42" t="s">
        <v>817</v>
      </c>
      <c r="K1641" s="42" t="s">
        <v>60</v>
      </c>
      <c r="L1641" s="42" t="s">
        <v>818</v>
      </c>
      <c r="M1641" s="42" t="s">
        <v>28</v>
      </c>
      <c r="N1641" s="42" t="s">
        <v>10137</v>
      </c>
      <c r="O1641" s="42" t="s">
        <v>107</v>
      </c>
      <c r="P1641" s="42" t="s">
        <v>10138</v>
      </c>
      <c r="Q1641" s="42" t="s">
        <v>31</v>
      </c>
      <c r="R1641" s="30" t="s">
        <v>24</v>
      </c>
      <c r="S1641" s="30" t="s">
        <v>7978</v>
      </c>
    </row>
    <row r="1642" spans="1:19" x14ac:dyDescent="0.25">
      <c r="A1642" s="31" t="s">
        <v>31</v>
      </c>
      <c r="B1642" s="36" t="str">
        <f t="shared" si="25"/>
        <v>COSC08BILLTO</v>
      </c>
      <c r="C1642" s="29" t="s">
        <v>18</v>
      </c>
      <c r="D1642" s="33" t="s">
        <v>10139</v>
      </c>
      <c r="E1642" s="33" t="s">
        <v>10140</v>
      </c>
      <c r="F1642" s="33" t="s">
        <v>21</v>
      </c>
      <c r="G1642" s="33" t="s">
        <v>22</v>
      </c>
      <c r="H1642" s="33" t="s">
        <v>10141</v>
      </c>
      <c r="I1642" s="33" t="s">
        <v>24</v>
      </c>
      <c r="J1642" s="33" t="s">
        <v>3201</v>
      </c>
      <c r="K1642" s="33" t="s">
        <v>60</v>
      </c>
      <c r="L1642" s="33" t="s">
        <v>3202</v>
      </c>
      <c r="M1642" s="33" t="s">
        <v>28</v>
      </c>
      <c r="N1642" s="33" t="s">
        <v>10142</v>
      </c>
      <c r="O1642" s="33" t="s">
        <v>107</v>
      </c>
      <c r="P1642" s="33" t="s">
        <v>10143</v>
      </c>
      <c r="Q1642" s="33" t="s">
        <v>31</v>
      </c>
      <c r="R1642" s="30" t="s">
        <v>10144</v>
      </c>
      <c r="S1642" s="30" t="s">
        <v>7978</v>
      </c>
    </row>
    <row r="1643" spans="1:19" x14ac:dyDescent="0.25">
      <c r="A1643" s="31" t="s">
        <v>18</v>
      </c>
      <c r="B1643" s="36" t="str">
        <f t="shared" si="25"/>
        <v>COSC09BILLTO</v>
      </c>
      <c r="C1643" s="29" t="s">
        <v>18</v>
      </c>
      <c r="D1643" s="33" t="s">
        <v>10145</v>
      </c>
      <c r="E1643" s="33" t="s">
        <v>10146</v>
      </c>
      <c r="F1643" s="33" t="s">
        <v>21</v>
      </c>
      <c r="G1643" s="33" t="s">
        <v>22</v>
      </c>
      <c r="H1643" s="33" t="s">
        <v>10147</v>
      </c>
      <c r="I1643" s="33" t="s">
        <v>10148</v>
      </c>
      <c r="J1643" s="33" t="s">
        <v>10149</v>
      </c>
      <c r="K1643" s="33" t="s">
        <v>663</v>
      </c>
      <c r="L1643" s="33" t="s">
        <v>10150</v>
      </c>
      <c r="M1643" s="33" t="s">
        <v>28</v>
      </c>
      <c r="N1643" s="33" t="s">
        <v>10151</v>
      </c>
      <c r="O1643" s="33" t="s">
        <v>107</v>
      </c>
      <c r="P1643" s="33" t="s">
        <v>10152</v>
      </c>
      <c r="Q1643" s="33" t="s">
        <v>31</v>
      </c>
      <c r="R1643" s="30" t="s">
        <v>10153</v>
      </c>
      <c r="S1643" s="30" t="s">
        <v>7978</v>
      </c>
    </row>
    <row r="1644" spans="1:19" x14ac:dyDescent="0.25">
      <c r="A1644" s="31" t="s">
        <v>18</v>
      </c>
      <c r="B1644" s="36" t="str">
        <f t="shared" si="25"/>
        <v>COSD09BILLTO</v>
      </c>
      <c r="C1644" s="29" t="s">
        <v>18</v>
      </c>
      <c r="D1644" s="42" t="s">
        <v>10180</v>
      </c>
      <c r="E1644" s="42" t="s">
        <v>10181</v>
      </c>
      <c r="F1644" s="42" t="s">
        <v>21</v>
      </c>
      <c r="G1644" s="42" t="s">
        <v>22</v>
      </c>
      <c r="H1644" s="42" t="s">
        <v>10182</v>
      </c>
      <c r="I1644" s="42" t="s">
        <v>10183</v>
      </c>
      <c r="J1644" s="42" t="s">
        <v>2237</v>
      </c>
      <c r="K1644" s="42" t="s">
        <v>48</v>
      </c>
      <c r="L1644" s="42" t="s">
        <v>10184</v>
      </c>
      <c r="M1644" s="42" t="s">
        <v>28</v>
      </c>
      <c r="N1644" s="42" t="s">
        <v>10185</v>
      </c>
      <c r="O1644" s="42" t="s">
        <v>107</v>
      </c>
      <c r="P1644" s="42" t="s">
        <v>10186</v>
      </c>
      <c r="Q1644" s="42" t="s">
        <v>31</v>
      </c>
      <c r="R1644" s="30" t="s">
        <v>24</v>
      </c>
      <c r="S1644" s="30" t="s">
        <v>7978</v>
      </c>
    </row>
    <row r="1645" spans="1:19" x14ac:dyDescent="0.25">
      <c r="A1645" s="31" t="s">
        <v>18</v>
      </c>
      <c r="B1645" s="36" t="str">
        <f t="shared" si="25"/>
        <v>COSE03BILLTO</v>
      </c>
      <c r="C1645" s="29" t="s">
        <v>18</v>
      </c>
      <c r="D1645" s="33" t="s">
        <v>10187</v>
      </c>
      <c r="E1645" s="33" t="s">
        <v>10188</v>
      </c>
      <c r="F1645" s="33" t="s">
        <v>21</v>
      </c>
      <c r="G1645" s="33" t="s">
        <v>22</v>
      </c>
      <c r="H1645" s="33" t="s">
        <v>10189</v>
      </c>
      <c r="I1645" s="33" t="s">
        <v>24</v>
      </c>
      <c r="J1645" s="33" t="s">
        <v>1875</v>
      </c>
      <c r="K1645" s="33" t="s">
        <v>259</v>
      </c>
      <c r="L1645" s="33" t="s">
        <v>10190</v>
      </c>
      <c r="M1645" s="33" t="s">
        <v>28</v>
      </c>
      <c r="N1645" s="33" t="s">
        <v>10191</v>
      </c>
      <c r="O1645" s="33" t="s">
        <v>107</v>
      </c>
      <c r="P1645" s="33" t="s">
        <v>10192</v>
      </c>
      <c r="Q1645" s="33" t="s">
        <v>31</v>
      </c>
      <c r="R1645" s="30" t="s">
        <v>10193</v>
      </c>
      <c r="S1645" s="30" t="s">
        <v>7978</v>
      </c>
    </row>
    <row r="1646" spans="1:19" x14ac:dyDescent="0.25">
      <c r="A1646" s="31" t="s">
        <v>18</v>
      </c>
      <c r="B1646" s="36" t="str">
        <f t="shared" si="25"/>
        <v>COSG01BILLTO</v>
      </c>
      <c r="C1646" s="29" t="s">
        <v>18</v>
      </c>
      <c r="D1646" s="42" t="s">
        <v>10194</v>
      </c>
      <c r="E1646" s="42" t="s">
        <v>10195</v>
      </c>
      <c r="F1646" s="42" t="s">
        <v>21</v>
      </c>
      <c r="G1646" s="42" t="s">
        <v>22</v>
      </c>
      <c r="H1646" s="42" t="s">
        <v>10196</v>
      </c>
      <c r="I1646" s="42" t="s">
        <v>24</v>
      </c>
      <c r="J1646" s="42" t="s">
        <v>4315</v>
      </c>
      <c r="K1646" s="42" t="s">
        <v>569</v>
      </c>
      <c r="L1646" s="42" t="s">
        <v>10197</v>
      </c>
      <c r="M1646" s="42" t="s">
        <v>28</v>
      </c>
      <c r="N1646" s="42" t="s">
        <v>10198</v>
      </c>
      <c r="O1646" s="42" t="s">
        <v>107</v>
      </c>
      <c r="P1646" s="42" t="s">
        <v>10199</v>
      </c>
      <c r="Q1646" s="42" t="s">
        <v>31</v>
      </c>
      <c r="R1646" s="30" t="s">
        <v>10200</v>
      </c>
      <c r="S1646" s="30" t="s">
        <v>7978</v>
      </c>
    </row>
    <row r="1647" spans="1:19" x14ac:dyDescent="0.25">
      <c r="A1647" s="31" t="s">
        <v>18</v>
      </c>
      <c r="B1647" s="36" t="str">
        <f t="shared" si="25"/>
        <v>COSH02BILLTO</v>
      </c>
      <c r="C1647" s="29" t="s">
        <v>18</v>
      </c>
      <c r="D1647" s="42" t="s">
        <v>10206</v>
      </c>
      <c r="E1647" s="42" t="s">
        <v>10207</v>
      </c>
      <c r="F1647" s="42" t="s">
        <v>21</v>
      </c>
      <c r="G1647" s="42" t="s">
        <v>22</v>
      </c>
      <c r="H1647" s="42" t="s">
        <v>10208</v>
      </c>
      <c r="I1647" s="42" t="s">
        <v>24</v>
      </c>
      <c r="J1647" s="42" t="s">
        <v>10209</v>
      </c>
      <c r="K1647" s="42" t="s">
        <v>1013</v>
      </c>
      <c r="L1647" s="42" t="s">
        <v>10210</v>
      </c>
      <c r="M1647" s="42" t="s">
        <v>28</v>
      </c>
      <c r="N1647" s="42" t="s">
        <v>10211</v>
      </c>
      <c r="O1647" s="42" t="s">
        <v>107</v>
      </c>
      <c r="P1647" s="42" t="s">
        <v>10212</v>
      </c>
      <c r="Q1647" s="42" t="s">
        <v>31</v>
      </c>
      <c r="R1647" s="30" t="s">
        <v>10213</v>
      </c>
      <c r="S1647" s="30" t="s">
        <v>7978</v>
      </c>
    </row>
    <row r="1648" spans="1:19" x14ac:dyDescent="0.25">
      <c r="A1648" s="31" t="s">
        <v>18</v>
      </c>
      <c r="B1648" s="36" t="str">
        <f t="shared" si="25"/>
        <v>COSH03BILLTO</v>
      </c>
      <c r="C1648" s="29" t="s">
        <v>18</v>
      </c>
      <c r="D1648" s="33" t="s">
        <v>10214</v>
      </c>
      <c r="E1648" s="33" t="s">
        <v>10215</v>
      </c>
      <c r="F1648" s="33" t="s">
        <v>21</v>
      </c>
      <c r="G1648" s="33" t="s">
        <v>22</v>
      </c>
      <c r="H1648" s="33" t="s">
        <v>10216</v>
      </c>
      <c r="I1648" s="33" t="s">
        <v>24</v>
      </c>
      <c r="J1648" s="33" t="s">
        <v>249</v>
      </c>
      <c r="K1648" s="33" t="s">
        <v>60</v>
      </c>
      <c r="L1648" s="33" t="s">
        <v>1537</v>
      </c>
      <c r="M1648" s="33" t="s">
        <v>28</v>
      </c>
      <c r="N1648" s="33" t="s">
        <v>10217</v>
      </c>
      <c r="O1648" s="33" t="s">
        <v>107</v>
      </c>
      <c r="P1648" s="33" t="s">
        <v>10218</v>
      </c>
      <c r="Q1648" s="33" t="s">
        <v>31</v>
      </c>
      <c r="R1648" s="30" t="s">
        <v>10219</v>
      </c>
      <c r="S1648" s="30" t="s">
        <v>7978</v>
      </c>
    </row>
    <row r="1649" spans="1:19" x14ac:dyDescent="0.25">
      <c r="A1649" s="31" t="s">
        <v>18</v>
      </c>
      <c r="B1649" s="36" t="str">
        <f t="shared" si="25"/>
        <v>COSL02BILLTO</v>
      </c>
      <c r="C1649" s="29" t="s">
        <v>18</v>
      </c>
      <c r="D1649" s="33" t="s">
        <v>10226</v>
      </c>
      <c r="E1649" s="33" t="s">
        <v>10227</v>
      </c>
      <c r="F1649" s="33" t="s">
        <v>21</v>
      </c>
      <c r="G1649" s="33" t="s">
        <v>22</v>
      </c>
      <c r="H1649" s="33" t="s">
        <v>10228</v>
      </c>
      <c r="I1649" s="33" t="s">
        <v>24</v>
      </c>
      <c r="J1649" s="33" t="s">
        <v>10229</v>
      </c>
      <c r="K1649" s="33" t="s">
        <v>3651</v>
      </c>
      <c r="L1649" s="33" t="s">
        <v>10230</v>
      </c>
      <c r="M1649" s="33" t="s">
        <v>28</v>
      </c>
      <c r="N1649" s="33" t="s">
        <v>10231</v>
      </c>
      <c r="O1649" s="33" t="s">
        <v>107</v>
      </c>
      <c r="P1649" s="33" t="s">
        <v>10232</v>
      </c>
      <c r="Q1649" s="33" t="s">
        <v>31</v>
      </c>
      <c r="R1649" s="30" t="s">
        <v>10233</v>
      </c>
      <c r="S1649" s="30" t="s">
        <v>7978</v>
      </c>
    </row>
    <row r="1650" spans="1:19" x14ac:dyDescent="0.25">
      <c r="A1650" s="31" t="s">
        <v>18</v>
      </c>
      <c r="B1650" s="36" t="str">
        <f t="shared" si="25"/>
        <v>COSN01BILLTO</v>
      </c>
      <c r="C1650" s="29" t="s">
        <v>18</v>
      </c>
      <c r="D1650" s="42" t="s">
        <v>10234</v>
      </c>
      <c r="E1650" s="42" t="s">
        <v>10235</v>
      </c>
      <c r="F1650" s="42" t="s">
        <v>21</v>
      </c>
      <c r="G1650" s="42" t="s">
        <v>22</v>
      </c>
      <c r="H1650" s="42" t="s">
        <v>10236</v>
      </c>
      <c r="I1650" s="42" t="s">
        <v>10237</v>
      </c>
      <c r="J1650" s="42" t="s">
        <v>10238</v>
      </c>
      <c r="K1650" s="42" t="s">
        <v>663</v>
      </c>
      <c r="L1650" s="42" t="s">
        <v>10239</v>
      </c>
      <c r="M1650" s="42" t="s">
        <v>28</v>
      </c>
      <c r="N1650" s="42" t="s">
        <v>10240</v>
      </c>
      <c r="O1650" s="42" t="s">
        <v>107</v>
      </c>
      <c r="P1650" s="42" t="s">
        <v>10241</v>
      </c>
      <c r="Q1650" s="42" t="s">
        <v>31</v>
      </c>
      <c r="R1650" s="30" t="s">
        <v>10242</v>
      </c>
      <c r="S1650" s="30" t="s">
        <v>7978</v>
      </c>
    </row>
    <row r="1651" spans="1:19" x14ac:dyDescent="0.25">
      <c r="A1651" s="31" t="s">
        <v>18</v>
      </c>
      <c r="B1651" s="36" t="str">
        <f t="shared" si="25"/>
        <v>COSN02BILLTO</v>
      </c>
      <c r="C1651" s="29" t="s">
        <v>18</v>
      </c>
      <c r="D1651" s="33" t="s">
        <v>10243</v>
      </c>
      <c r="E1651" s="33" t="s">
        <v>10244</v>
      </c>
      <c r="F1651" s="33" t="s">
        <v>21</v>
      </c>
      <c r="G1651" s="33" t="s">
        <v>22</v>
      </c>
      <c r="H1651" s="33" t="s">
        <v>10245</v>
      </c>
      <c r="I1651" s="33" t="s">
        <v>24</v>
      </c>
      <c r="J1651" s="33" t="s">
        <v>1703</v>
      </c>
      <c r="K1651" s="33" t="s">
        <v>60</v>
      </c>
      <c r="L1651" s="33" t="s">
        <v>10246</v>
      </c>
      <c r="M1651" s="33" t="s">
        <v>28</v>
      </c>
      <c r="N1651" s="33" t="s">
        <v>10247</v>
      </c>
      <c r="O1651" s="33" t="s">
        <v>107</v>
      </c>
      <c r="P1651" s="33" t="s">
        <v>10248</v>
      </c>
      <c r="Q1651" s="33" t="s">
        <v>31</v>
      </c>
      <c r="R1651" s="30" t="s">
        <v>24</v>
      </c>
      <c r="S1651" s="30" t="s">
        <v>7978</v>
      </c>
    </row>
    <row r="1652" spans="1:19" x14ac:dyDescent="0.25">
      <c r="A1652" s="31" t="s">
        <v>18</v>
      </c>
      <c r="B1652" s="36" t="str">
        <f t="shared" si="25"/>
        <v>COSP02BILLTO</v>
      </c>
      <c r="C1652" s="29" t="s">
        <v>18</v>
      </c>
      <c r="D1652" s="33" t="s">
        <v>10249</v>
      </c>
      <c r="E1652" s="33" t="s">
        <v>10250</v>
      </c>
      <c r="F1652" s="33" t="s">
        <v>21</v>
      </c>
      <c r="G1652" s="33" t="s">
        <v>22</v>
      </c>
      <c r="H1652" s="33" t="s">
        <v>10251</v>
      </c>
      <c r="I1652" s="33" t="s">
        <v>24</v>
      </c>
      <c r="J1652" s="33" t="s">
        <v>2828</v>
      </c>
      <c r="K1652" s="33" t="s">
        <v>157</v>
      </c>
      <c r="L1652" s="33" t="s">
        <v>10252</v>
      </c>
      <c r="M1652" s="33" t="s">
        <v>28</v>
      </c>
      <c r="N1652" s="33" t="s">
        <v>10253</v>
      </c>
      <c r="O1652" s="33" t="s">
        <v>107</v>
      </c>
      <c r="P1652" s="33" t="s">
        <v>10254</v>
      </c>
      <c r="Q1652" s="33" t="s">
        <v>31</v>
      </c>
      <c r="R1652" s="30" t="s">
        <v>10255</v>
      </c>
      <c r="S1652" s="30" t="s">
        <v>7978</v>
      </c>
    </row>
    <row r="1653" spans="1:19" x14ac:dyDescent="0.25">
      <c r="A1653" s="31" t="s">
        <v>18</v>
      </c>
      <c r="B1653" s="36" t="str">
        <f t="shared" si="25"/>
        <v>COSP06BILLTO</v>
      </c>
      <c r="C1653" s="29" t="s">
        <v>18</v>
      </c>
      <c r="D1653" s="33" t="s">
        <v>10256</v>
      </c>
      <c r="E1653" s="33" t="s">
        <v>10257</v>
      </c>
      <c r="F1653" s="33" t="s">
        <v>21</v>
      </c>
      <c r="G1653" s="33" t="s">
        <v>22</v>
      </c>
      <c r="H1653" s="33" t="s">
        <v>10258</v>
      </c>
      <c r="I1653" s="33" t="s">
        <v>24</v>
      </c>
      <c r="J1653" s="33" t="s">
        <v>10259</v>
      </c>
      <c r="K1653" s="33" t="s">
        <v>687</v>
      </c>
      <c r="L1653" s="33" t="s">
        <v>10260</v>
      </c>
      <c r="M1653" s="33" t="s">
        <v>28</v>
      </c>
      <c r="N1653" s="33" t="s">
        <v>10261</v>
      </c>
      <c r="O1653" s="33" t="s">
        <v>107</v>
      </c>
      <c r="P1653" s="33" t="s">
        <v>10262</v>
      </c>
      <c r="Q1653" s="33" t="s">
        <v>31</v>
      </c>
      <c r="R1653" s="30" t="s">
        <v>10263</v>
      </c>
      <c r="S1653" s="30" t="s">
        <v>7978</v>
      </c>
    </row>
    <row r="1654" spans="1:19" x14ac:dyDescent="0.25">
      <c r="A1654" s="31" t="s">
        <v>31</v>
      </c>
      <c r="B1654" s="36" t="str">
        <f t="shared" si="25"/>
        <v>COSS05BILLTO</v>
      </c>
      <c r="C1654" s="29" t="s">
        <v>18</v>
      </c>
      <c r="D1654" s="42" t="s">
        <v>10272</v>
      </c>
      <c r="E1654" s="42" t="s">
        <v>10273</v>
      </c>
      <c r="F1654" s="42" t="s">
        <v>21</v>
      </c>
      <c r="G1654" s="42" t="s">
        <v>22</v>
      </c>
      <c r="H1654" s="42" t="s">
        <v>10274</v>
      </c>
      <c r="I1654" s="42" t="s">
        <v>24</v>
      </c>
      <c r="J1654" s="42" t="s">
        <v>6135</v>
      </c>
      <c r="K1654" s="42" t="s">
        <v>328</v>
      </c>
      <c r="L1654" s="42" t="s">
        <v>10275</v>
      </c>
      <c r="M1654" s="42" t="s">
        <v>60</v>
      </c>
      <c r="N1654" s="42" t="s">
        <v>10276</v>
      </c>
      <c r="O1654" s="42" t="s">
        <v>107</v>
      </c>
      <c r="P1654" s="42" t="s">
        <v>10277</v>
      </c>
      <c r="Q1654" s="42" t="s">
        <v>31</v>
      </c>
      <c r="R1654" s="30" t="s">
        <v>10278</v>
      </c>
      <c r="S1654" s="30" t="s">
        <v>7978</v>
      </c>
    </row>
    <row r="1655" spans="1:19" x14ac:dyDescent="0.25">
      <c r="A1655" s="31" t="s">
        <v>18</v>
      </c>
      <c r="B1655" s="36" t="str">
        <f t="shared" si="25"/>
        <v>COSS09BILLTO</v>
      </c>
      <c r="C1655" s="29" t="s">
        <v>18</v>
      </c>
      <c r="D1655" s="42" t="s">
        <v>10279</v>
      </c>
      <c r="E1655" s="42" t="s">
        <v>10280</v>
      </c>
      <c r="F1655" s="42" t="s">
        <v>21</v>
      </c>
      <c r="G1655" s="42" t="s">
        <v>22</v>
      </c>
      <c r="H1655" s="42" t="s">
        <v>10281</v>
      </c>
      <c r="I1655" s="42" t="s">
        <v>24</v>
      </c>
      <c r="J1655" s="42" t="s">
        <v>10282</v>
      </c>
      <c r="K1655" s="42" t="s">
        <v>1130</v>
      </c>
      <c r="L1655" s="42" t="s">
        <v>10283</v>
      </c>
      <c r="M1655" s="42" t="s">
        <v>28</v>
      </c>
      <c r="N1655" s="42" t="s">
        <v>10284</v>
      </c>
      <c r="O1655" s="42" t="s">
        <v>107</v>
      </c>
      <c r="P1655" s="42" t="s">
        <v>10285</v>
      </c>
      <c r="Q1655" s="42" t="s">
        <v>31</v>
      </c>
      <c r="R1655" s="30" t="s">
        <v>10286</v>
      </c>
      <c r="S1655" s="30" t="s">
        <v>7978</v>
      </c>
    </row>
    <row r="1656" spans="1:19" x14ac:dyDescent="0.25">
      <c r="A1656" s="31" t="s">
        <v>18</v>
      </c>
      <c r="B1656" s="36" t="str">
        <f t="shared" si="25"/>
        <v>COST05BILLTO</v>
      </c>
      <c r="C1656" s="29" t="s">
        <v>18</v>
      </c>
      <c r="D1656" s="42" t="s">
        <v>10295</v>
      </c>
      <c r="E1656" s="42" t="s">
        <v>10296</v>
      </c>
      <c r="F1656" s="42" t="s">
        <v>21</v>
      </c>
      <c r="G1656" s="42" t="s">
        <v>22</v>
      </c>
      <c r="H1656" s="42" t="s">
        <v>10297</v>
      </c>
      <c r="I1656" s="42" t="s">
        <v>24</v>
      </c>
      <c r="J1656" s="42" t="s">
        <v>10298</v>
      </c>
      <c r="K1656" s="42" t="s">
        <v>607</v>
      </c>
      <c r="L1656" s="42" t="s">
        <v>10299</v>
      </c>
      <c r="M1656" s="42" t="s">
        <v>28</v>
      </c>
      <c r="N1656" s="42" t="s">
        <v>10300</v>
      </c>
      <c r="O1656" s="42" t="s">
        <v>107</v>
      </c>
      <c r="P1656" s="42" t="s">
        <v>10301</v>
      </c>
      <c r="Q1656" s="42" t="s">
        <v>31</v>
      </c>
      <c r="R1656" s="30" t="s">
        <v>10302</v>
      </c>
      <c r="S1656" s="30" t="s">
        <v>7978</v>
      </c>
    </row>
    <row r="1657" spans="1:19" x14ac:dyDescent="0.25">
      <c r="A1657" s="31" t="s">
        <v>18</v>
      </c>
      <c r="B1657" s="36" t="str">
        <f t="shared" si="25"/>
        <v>COTG02BILLTO</v>
      </c>
      <c r="C1657" s="29" t="s">
        <v>18</v>
      </c>
      <c r="D1657" s="42" t="s">
        <v>10312</v>
      </c>
      <c r="E1657" s="42" t="s">
        <v>10313</v>
      </c>
      <c r="F1657" s="42" t="s">
        <v>21</v>
      </c>
      <c r="G1657" s="42" t="s">
        <v>22</v>
      </c>
      <c r="H1657" s="42" t="s">
        <v>10314</v>
      </c>
      <c r="I1657" s="42" t="s">
        <v>24</v>
      </c>
      <c r="J1657" s="42" t="s">
        <v>10315</v>
      </c>
      <c r="K1657" s="42" t="s">
        <v>68</v>
      </c>
      <c r="L1657" s="42" t="s">
        <v>10316</v>
      </c>
      <c r="M1657" s="42" t="s">
        <v>28</v>
      </c>
      <c r="N1657" s="42" t="s">
        <v>10317</v>
      </c>
      <c r="O1657" s="42" t="s">
        <v>107</v>
      </c>
      <c r="P1657" s="42" t="s">
        <v>10318</v>
      </c>
      <c r="Q1657" s="42" t="s">
        <v>31</v>
      </c>
      <c r="R1657" s="30" t="s">
        <v>24</v>
      </c>
      <c r="S1657" s="30" t="s">
        <v>7978</v>
      </c>
    </row>
    <row r="1658" spans="1:19" x14ac:dyDescent="0.25">
      <c r="A1658" s="31" t="s">
        <v>18</v>
      </c>
      <c r="B1658" s="36" t="str">
        <f t="shared" si="25"/>
        <v>COUS01BILLTO</v>
      </c>
      <c r="C1658" s="29" t="s">
        <v>18</v>
      </c>
      <c r="D1658" s="42" t="s">
        <v>10319</v>
      </c>
      <c r="E1658" s="42" t="s">
        <v>10320</v>
      </c>
      <c r="F1658" s="42" t="s">
        <v>21</v>
      </c>
      <c r="G1658" s="42" t="s">
        <v>22</v>
      </c>
      <c r="H1658" s="42" t="s">
        <v>10321</v>
      </c>
      <c r="I1658" s="42" t="s">
        <v>24</v>
      </c>
      <c r="J1658" s="42" t="s">
        <v>10322</v>
      </c>
      <c r="K1658" s="42" t="s">
        <v>624</v>
      </c>
      <c r="L1658" s="42" t="s">
        <v>10323</v>
      </c>
      <c r="M1658" s="42" t="s">
        <v>28</v>
      </c>
      <c r="N1658" s="42" t="s">
        <v>10324</v>
      </c>
      <c r="O1658" s="42" t="s">
        <v>107</v>
      </c>
      <c r="P1658" s="42" t="s">
        <v>10325</v>
      </c>
      <c r="Q1658" s="42" t="s">
        <v>31</v>
      </c>
      <c r="R1658" s="30" t="s">
        <v>10326</v>
      </c>
      <c r="S1658" s="30" t="s">
        <v>7978</v>
      </c>
    </row>
    <row r="1659" spans="1:19" x14ac:dyDescent="0.25">
      <c r="A1659" s="31" t="s">
        <v>31</v>
      </c>
      <c r="B1659" s="36" t="str">
        <f t="shared" si="25"/>
        <v>COWD01BILLTO</v>
      </c>
      <c r="C1659" s="29" t="s">
        <v>18</v>
      </c>
      <c r="D1659" s="42" t="s">
        <v>10332</v>
      </c>
      <c r="E1659" s="42" t="s">
        <v>10333</v>
      </c>
      <c r="F1659" s="42" t="s">
        <v>21</v>
      </c>
      <c r="G1659" s="42" t="s">
        <v>22</v>
      </c>
      <c r="H1659" s="42" t="s">
        <v>10334</v>
      </c>
      <c r="I1659" s="42" t="s">
        <v>24</v>
      </c>
      <c r="J1659" s="42" t="s">
        <v>10335</v>
      </c>
      <c r="K1659" s="42" t="s">
        <v>1514</v>
      </c>
      <c r="L1659" s="42" t="s">
        <v>10336</v>
      </c>
      <c r="M1659" s="42" t="s">
        <v>28</v>
      </c>
      <c r="N1659" s="42" t="s">
        <v>10337</v>
      </c>
      <c r="O1659" s="42" t="s">
        <v>107</v>
      </c>
      <c r="P1659" s="42" t="s">
        <v>10338</v>
      </c>
      <c r="Q1659" s="42" t="s">
        <v>31</v>
      </c>
      <c r="R1659" s="30" t="s">
        <v>10339</v>
      </c>
      <c r="S1659" s="30" t="s">
        <v>7978</v>
      </c>
    </row>
    <row r="1660" spans="1:19" x14ac:dyDescent="0.25">
      <c r="A1660" s="31" t="s">
        <v>31</v>
      </c>
      <c r="B1660" s="36" t="str">
        <f t="shared" si="25"/>
        <v>CRAF01BILLTO</v>
      </c>
      <c r="C1660" s="29" t="s">
        <v>18</v>
      </c>
      <c r="D1660" s="33" t="s">
        <v>10340</v>
      </c>
      <c r="E1660" s="33" t="s">
        <v>10341</v>
      </c>
      <c r="F1660" s="33" t="s">
        <v>21</v>
      </c>
      <c r="G1660" s="33" t="s">
        <v>22</v>
      </c>
      <c r="H1660" s="33" t="s">
        <v>10342</v>
      </c>
      <c r="I1660" s="33" t="s">
        <v>10343</v>
      </c>
      <c r="J1660" s="33" t="s">
        <v>9100</v>
      </c>
      <c r="K1660" s="33" t="s">
        <v>1013</v>
      </c>
      <c r="L1660" s="33" t="s">
        <v>10344</v>
      </c>
      <c r="M1660" s="33" t="s">
        <v>28</v>
      </c>
      <c r="N1660" s="33" t="s">
        <v>10345</v>
      </c>
      <c r="O1660" s="33" t="s">
        <v>107</v>
      </c>
      <c r="P1660" s="33" t="s">
        <v>10346</v>
      </c>
      <c r="Q1660" s="33" t="s">
        <v>31</v>
      </c>
      <c r="R1660" s="30" t="s">
        <v>10347</v>
      </c>
      <c r="S1660" s="30" t="s">
        <v>7978</v>
      </c>
    </row>
    <row r="1661" spans="1:19" x14ac:dyDescent="0.25">
      <c r="A1661" s="31" t="s">
        <v>18</v>
      </c>
      <c r="B1661" s="36" t="str">
        <f t="shared" si="25"/>
        <v>CRAF02BILLTO</v>
      </c>
      <c r="C1661" s="29" t="s">
        <v>18</v>
      </c>
      <c r="D1661" s="33" t="s">
        <v>10348</v>
      </c>
      <c r="E1661" s="33" t="s">
        <v>10349</v>
      </c>
      <c r="F1661" s="33" t="s">
        <v>21</v>
      </c>
      <c r="G1661" s="33" t="s">
        <v>22</v>
      </c>
      <c r="H1661" s="33" t="s">
        <v>10350</v>
      </c>
      <c r="I1661" s="33" t="s">
        <v>24</v>
      </c>
      <c r="J1661" s="33" t="s">
        <v>10351</v>
      </c>
      <c r="K1661" s="33" t="s">
        <v>104</v>
      </c>
      <c r="L1661" s="33" t="s">
        <v>10352</v>
      </c>
      <c r="M1661" s="33" t="s">
        <v>28</v>
      </c>
      <c r="N1661" s="33" t="s">
        <v>10353</v>
      </c>
      <c r="O1661" s="33" t="s">
        <v>107</v>
      </c>
      <c r="P1661" s="33" t="s">
        <v>10354</v>
      </c>
      <c r="Q1661" s="33" t="s">
        <v>31</v>
      </c>
      <c r="R1661" s="30" t="s">
        <v>24</v>
      </c>
      <c r="S1661" s="30" t="s">
        <v>7978</v>
      </c>
    </row>
    <row r="1662" spans="1:19" x14ac:dyDescent="0.25">
      <c r="A1662" s="31" t="s">
        <v>18</v>
      </c>
      <c r="B1662" s="36" t="str">
        <f t="shared" si="25"/>
        <v>CRAJ03BILLTO</v>
      </c>
      <c r="C1662" s="29" t="s">
        <v>18</v>
      </c>
      <c r="D1662" s="42" t="s">
        <v>10379</v>
      </c>
      <c r="E1662" s="42" t="s">
        <v>10380</v>
      </c>
      <c r="F1662" s="42" t="s">
        <v>21</v>
      </c>
      <c r="G1662" s="42" t="s">
        <v>22</v>
      </c>
      <c r="H1662" s="42" t="s">
        <v>10381</v>
      </c>
      <c r="I1662" s="42" t="s">
        <v>24</v>
      </c>
      <c r="J1662" s="42" t="s">
        <v>10382</v>
      </c>
      <c r="K1662" s="42" t="s">
        <v>913</v>
      </c>
      <c r="L1662" s="42" t="s">
        <v>10383</v>
      </c>
      <c r="M1662" s="42" t="s">
        <v>28</v>
      </c>
      <c r="N1662" s="42" t="s">
        <v>10384</v>
      </c>
      <c r="O1662" s="42" t="s">
        <v>107</v>
      </c>
      <c r="P1662" s="42" t="s">
        <v>10385</v>
      </c>
      <c r="Q1662" s="42" t="s">
        <v>31</v>
      </c>
      <c r="R1662" s="30" t="s">
        <v>10386</v>
      </c>
      <c r="S1662" s="30" t="s">
        <v>7978</v>
      </c>
    </row>
    <row r="1663" spans="1:19" x14ac:dyDescent="0.25">
      <c r="A1663" s="31" t="s">
        <v>18</v>
      </c>
      <c r="B1663" s="36" t="str">
        <f t="shared" si="25"/>
        <v>CRAN02BILLTO</v>
      </c>
      <c r="C1663" s="29" t="s">
        <v>18</v>
      </c>
      <c r="D1663" s="42" t="s">
        <v>10387</v>
      </c>
      <c r="E1663" s="42" t="s">
        <v>10388</v>
      </c>
      <c r="F1663" s="42" t="s">
        <v>21</v>
      </c>
      <c r="G1663" s="42" t="s">
        <v>22</v>
      </c>
      <c r="H1663" s="42" t="s">
        <v>10389</v>
      </c>
      <c r="I1663" s="42" t="s">
        <v>24</v>
      </c>
      <c r="J1663" s="42" t="s">
        <v>1763</v>
      </c>
      <c r="K1663" s="42" t="s">
        <v>1664</v>
      </c>
      <c r="L1663" s="42" t="s">
        <v>10390</v>
      </c>
      <c r="M1663" s="42" t="s">
        <v>28</v>
      </c>
      <c r="N1663" s="42" t="s">
        <v>10391</v>
      </c>
      <c r="O1663" s="42" t="s">
        <v>107</v>
      </c>
      <c r="P1663" s="42" t="s">
        <v>10392</v>
      </c>
      <c r="Q1663" s="42" t="s">
        <v>31</v>
      </c>
      <c r="R1663" s="30" t="s">
        <v>10393</v>
      </c>
      <c r="S1663" s="30" t="s">
        <v>7978</v>
      </c>
    </row>
    <row r="1664" spans="1:19" x14ac:dyDescent="0.25">
      <c r="A1664" s="31" t="s">
        <v>18</v>
      </c>
      <c r="B1664" s="36" t="str">
        <f t="shared" si="25"/>
        <v>CROF01BILLTO</v>
      </c>
      <c r="C1664" s="29" t="s">
        <v>18</v>
      </c>
      <c r="D1664" s="42" t="s">
        <v>10417</v>
      </c>
      <c r="E1664" s="42" t="s">
        <v>10418</v>
      </c>
      <c r="F1664" s="42" t="s">
        <v>21</v>
      </c>
      <c r="G1664" s="42" t="s">
        <v>22</v>
      </c>
      <c r="H1664" s="42" t="s">
        <v>10419</v>
      </c>
      <c r="I1664" s="42" t="s">
        <v>24</v>
      </c>
      <c r="J1664" s="42" t="s">
        <v>4643</v>
      </c>
      <c r="K1664" s="42" t="s">
        <v>87</v>
      </c>
      <c r="L1664" s="42" t="s">
        <v>10420</v>
      </c>
      <c r="M1664" s="42" t="s">
        <v>28</v>
      </c>
      <c r="N1664" s="42" t="s">
        <v>10421</v>
      </c>
      <c r="O1664" s="42" t="s">
        <v>107</v>
      </c>
      <c r="P1664" s="42" t="s">
        <v>10422</v>
      </c>
      <c r="Q1664" s="42" t="s">
        <v>31</v>
      </c>
      <c r="R1664" s="30" t="s">
        <v>24</v>
      </c>
      <c r="S1664" s="30" t="s">
        <v>7978</v>
      </c>
    </row>
    <row r="1665" spans="1:19" x14ac:dyDescent="0.25">
      <c r="A1665" s="31" t="s">
        <v>18</v>
      </c>
      <c r="B1665" s="36" t="str">
        <f t="shared" si="25"/>
        <v>CROT01BILLTO</v>
      </c>
      <c r="C1665" s="29" t="s">
        <v>18</v>
      </c>
      <c r="D1665" s="42" t="s">
        <v>10429</v>
      </c>
      <c r="E1665" s="42" t="s">
        <v>10430</v>
      </c>
      <c r="F1665" s="42" t="s">
        <v>21</v>
      </c>
      <c r="G1665" s="42" t="s">
        <v>22</v>
      </c>
      <c r="H1665" s="42" t="s">
        <v>10431</v>
      </c>
      <c r="I1665" s="42" t="s">
        <v>24</v>
      </c>
      <c r="J1665" s="42" t="s">
        <v>1261</v>
      </c>
      <c r="K1665" s="42" t="s">
        <v>87</v>
      </c>
      <c r="L1665" s="42" t="s">
        <v>10432</v>
      </c>
      <c r="M1665" s="42" t="s">
        <v>28</v>
      </c>
      <c r="N1665" s="42" t="s">
        <v>10433</v>
      </c>
      <c r="O1665" s="42" t="s">
        <v>107</v>
      </c>
      <c r="P1665" s="42" t="s">
        <v>10434</v>
      </c>
      <c r="Q1665" s="42" t="s">
        <v>31</v>
      </c>
      <c r="R1665" s="30" t="s">
        <v>24</v>
      </c>
      <c r="S1665" s="30" t="s">
        <v>7978</v>
      </c>
    </row>
    <row r="1666" spans="1:19" x14ac:dyDescent="0.25">
      <c r="A1666" s="31" t="s">
        <v>18</v>
      </c>
      <c r="B1666" s="36" t="str">
        <f t="shared" ref="B1666:B1729" si="26">CONCATENATE(D1666,O1666)</f>
        <v>CRYM01BILLTO</v>
      </c>
      <c r="C1666" s="29" t="s">
        <v>18</v>
      </c>
      <c r="D1666" s="33" t="s">
        <v>10435</v>
      </c>
      <c r="E1666" s="33" t="s">
        <v>10436</v>
      </c>
      <c r="F1666" s="33" t="s">
        <v>21</v>
      </c>
      <c r="G1666" s="33" t="s">
        <v>22</v>
      </c>
      <c r="H1666" s="33" t="s">
        <v>10437</v>
      </c>
      <c r="I1666" s="33" t="s">
        <v>24</v>
      </c>
      <c r="J1666" s="33" t="s">
        <v>632</v>
      </c>
      <c r="K1666" s="33" t="s">
        <v>213</v>
      </c>
      <c r="L1666" s="33" t="s">
        <v>7178</v>
      </c>
      <c r="M1666" s="33" t="s">
        <v>28</v>
      </c>
      <c r="N1666" s="33" t="s">
        <v>10438</v>
      </c>
      <c r="O1666" s="33" t="s">
        <v>107</v>
      </c>
      <c r="P1666" s="33" t="s">
        <v>10439</v>
      </c>
      <c r="Q1666" s="33" t="s">
        <v>31</v>
      </c>
      <c r="R1666" s="30" t="s">
        <v>24</v>
      </c>
      <c r="S1666" s="30" t="s">
        <v>7978</v>
      </c>
    </row>
    <row r="1667" spans="1:19" x14ac:dyDescent="0.25">
      <c r="A1667" s="31" t="s">
        <v>18</v>
      </c>
      <c r="B1667" s="36" t="str">
        <f t="shared" si="26"/>
        <v>CULT01BILLTO</v>
      </c>
      <c r="C1667" s="29" t="s">
        <v>18</v>
      </c>
      <c r="D1667" s="42" t="s">
        <v>10446</v>
      </c>
      <c r="E1667" s="42" t="s">
        <v>10447</v>
      </c>
      <c r="F1667" s="42" t="s">
        <v>21</v>
      </c>
      <c r="G1667" s="42" t="s">
        <v>22</v>
      </c>
      <c r="H1667" s="42" t="s">
        <v>10448</v>
      </c>
      <c r="I1667" s="42" t="s">
        <v>24</v>
      </c>
      <c r="J1667" s="42" t="s">
        <v>490</v>
      </c>
      <c r="K1667" s="42" t="s">
        <v>173</v>
      </c>
      <c r="L1667" s="42" t="s">
        <v>10449</v>
      </c>
      <c r="M1667" s="42" t="s">
        <v>28</v>
      </c>
      <c r="N1667" s="42" t="s">
        <v>10450</v>
      </c>
      <c r="O1667" s="42" t="s">
        <v>107</v>
      </c>
      <c r="P1667" s="42" t="s">
        <v>10451</v>
      </c>
      <c r="Q1667" s="42" t="s">
        <v>31</v>
      </c>
      <c r="R1667" s="30" t="s">
        <v>24</v>
      </c>
      <c r="S1667" s="30" t="s">
        <v>7978</v>
      </c>
    </row>
    <row r="1668" spans="1:19" x14ac:dyDescent="0.25">
      <c r="A1668" s="31" t="s">
        <v>18</v>
      </c>
      <c r="B1668" s="36" t="str">
        <f t="shared" si="26"/>
        <v>CURU01BILLTO</v>
      </c>
      <c r="C1668" s="29" t="s">
        <v>18</v>
      </c>
      <c r="D1668" s="33" t="s">
        <v>10460</v>
      </c>
      <c r="E1668" s="33" t="s">
        <v>10461</v>
      </c>
      <c r="F1668" s="33" t="s">
        <v>21</v>
      </c>
      <c r="G1668" s="33" t="s">
        <v>22</v>
      </c>
      <c r="H1668" s="33" t="s">
        <v>10462</v>
      </c>
      <c r="I1668" s="33" t="s">
        <v>24</v>
      </c>
      <c r="J1668" s="33" t="s">
        <v>10463</v>
      </c>
      <c r="K1668" s="33" t="s">
        <v>1104</v>
      </c>
      <c r="L1668" s="33" t="s">
        <v>10464</v>
      </c>
      <c r="M1668" s="33" t="s">
        <v>28</v>
      </c>
      <c r="N1668" s="33" t="s">
        <v>10465</v>
      </c>
      <c r="O1668" s="33" t="s">
        <v>107</v>
      </c>
      <c r="P1668" s="33" t="s">
        <v>10466</v>
      </c>
      <c r="Q1668" s="33" t="s">
        <v>31</v>
      </c>
      <c r="R1668" s="30" t="s">
        <v>10467</v>
      </c>
      <c r="S1668" s="30" t="s">
        <v>7978</v>
      </c>
    </row>
    <row r="1669" spans="1:19" x14ac:dyDescent="0.25">
      <c r="A1669" s="31" t="s">
        <v>18</v>
      </c>
      <c r="B1669" s="36" t="str">
        <f t="shared" si="26"/>
        <v>CUSC02BILLTO</v>
      </c>
      <c r="C1669" s="29" t="s">
        <v>18</v>
      </c>
      <c r="D1669" s="33" t="s">
        <v>10468</v>
      </c>
      <c r="E1669" s="33" t="s">
        <v>10469</v>
      </c>
      <c r="F1669" s="33" t="s">
        <v>21</v>
      </c>
      <c r="G1669" s="33" t="s">
        <v>22</v>
      </c>
      <c r="H1669" s="33" t="s">
        <v>10470</v>
      </c>
      <c r="I1669" s="33" t="s">
        <v>24</v>
      </c>
      <c r="J1669" s="33" t="s">
        <v>2439</v>
      </c>
      <c r="K1669" s="33" t="s">
        <v>427</v>
      </c>
      <c r="L1669" s="33" t="s">
        <v>10471</v>
      </c>
      <c r="M1669" s="33" t="s">
        <v>28</v>
      </c>
      <c r="N1669" s="33" t="s">
        <v>24</v>
      </c>
      <c r="O1669" s="33" t="s">
        <v>107</v>
      </c>
      <c r="P1669" s="33" t="s">
        <v>10472</v>
      </c>
      <c r="Q1669" s="33" t="s">
        <v>31</v>
      </c>
      <c r="R1669" s="30" t="s">
        <v>10473</v>
      </c>
      <c r="S1669" s="30" t="s">
        <v>7978</v>
      </c>
    </row>
    <row r="1670" spans="1:19" x14ac:dyDescent="0.25">
      <c r="A1670" s="31" t="s">
        <v>18</v>
      </c>
      <c r="B1670" s="36" t="str">
        <f t="shared" si="26"/>
        <v>CUTL01BILLTO</v>
      </c>
      <c r="C1670" s="29" t="s">
        <v>18</v>
      </c>
      <c r="D1670" s="42" t="s">
        <v>10474</v>
      </c>
      <c r="E1670" s="42" t="s">
        <v>10475</v>
      </c>
      <c r="F1670" s="42" t="s">
        <v>21</v>
      </c>
      <c r="G1670" s="42" t="s">
        <v>22</v>
      </c>
      <c r="H1670" s="42" t="s">
        <v>10476</v>
      </c>
      <c r="I1670" s="42" t="s">
        <v>24</v>
      </c>
      <c r="J1670" s="42" t="s">
        <v>9256</v>
      </c>
      <c r="K1670" s="42" t="s">
        <v>77</v>
      </c>
      <c r="L1670" s="42" t="s">
        <v>9257</v>
      </c>
      <c r="M1670" s="42" t="s">
        <v>28</v>
      </c>
      <c r="N1670" s="42" t="s">
        <v>10477</v>
      </c>
      <c r="O1670" s="42" t="s">
        <v>107</v>
      </c>
      <c r="P1670" s="42" t="s">
        <v>10478</v>
      </c>
      <c r="Q1670" s="42" t="s">
        <v>31</v>
      </c>
      <c r="R1670" s="30" t="s">
        <v>10479</v>
      </c>
      <c r="S1670" s="30" t="s">
        <v>7978</v>
      </c>
    </row>
    <row r="1671" spans="1:19" x14ac:dyDescent="0.25">
      <c r="A1671" s="31" t="s">
        <v>18</v>
      </c>
      <c r="B1671" s="36" t="str">
        <f t="shared" si="26"/>
        <v>CYNE01BILLTO</v>
      </c>
      <c r="C1671" s="29" t="s">
        <v>18</v>
      </c>
      <c r="D1671" s="33" t="s">
        <v>10480</v>
      </c>
      <c r="E1671" s="33" t="s">
        <v>10481</v>
      </c>
      <c r="F1671" s="33" t="s">
        <v>21</v>
      </c>
      <c r="G1671" s="33" t="s">
        <v>22</v>
      </c>
      <c r="H1671" s="33" t="s">
        <v>10482</v>
      </c>
      <c r="I1671" s="33" t="s">
        <v>24</v>
      </c>
      <c r="J1671" s="33" t="s">
        <v>6490</v>
      </c>
      <c r="K1671" s="33" t="s">
        <v>732</v>
      </c>
      <c r="L1671" s="33" t="s">
        <v>7450</v>
      </c>
      <c r="M1671" s="33" t="s">
        <v>28</v>
      </c>
      <c r="N1671" s="33" t="s">
        <v>10483</v>
      </c>
      <c r="O1671" s="33" t="s">
        <v>107</v>
      </c>
      <c r="P1671" s="33" t="s">
        <v>10484</v>
      </c>
      <c r="Q1671" s="33" t="s">
        <v>31</v>
      </c>
      <c r="R1671" s="30" t="s">
        <v>10485</v>
      </c>
      <c r="S1671" s="30" t="s">
        <v>7978</v>
      </c>
    </row>
    <row r="1672" spans="1:19" x14ac:dyDescent="0.25">
      <c r="A1672" s="31" t="s">
        <v>18</v>
      </c>
      <c r="B1672" s="36" t="str">
        <f t="shared" si="26"/>
        <v>DAKP01BILLTO</v>
      </c>
      <c r="C1672" s="29" t="s">
        <v>18</v>
      </c>
      <c r="D1672" s="42" t="s">
        <v>10486</v>
      </c>
      <c r="E1672" s="42" t="s">
        <v>10487</v>
      </c>
      <c r="F1672" s="42" t="s">
        <v>21</v>
      </c>
      <c r="G1672" s="42" t="s">
        <v>22</v>
      </c>
      <c r="H1672" s="42" t="s">
        <v>10488</v>
      </c>
      <c r="I1672" s="42" t="s">
        <v>24</v>
      </c>
      <c r="J1672" s="42" t="s">
        <v>10489</v>
      </c>
      <c r="K1672" s="42" t="s">
        <v>702</v>
      </c>
      <c r="L1672" s="42" t="s">
        <v>10490</v>
      </c>
      <c r="M1672" s="42" t="s">
        <v>28</v>
      </c>
      <c r="N1672" s="42" t="s">
        <v>10491</v>
      </c>
      <c r="O1672" s="42" t="s">
        <v>107</v>
      </c>
      <c r="P1672" s="42" t="s">
        <v>10492</v>
      </c>
      <c r="Q1672" s="42" t="s">
        <v>31</v>
      </c>
      <c r="R1672" s="30" t="s">
        <v>10493</v>
      </c>
      <c r="S1672" s="30" t="s">
        <v>7978</v>
      </c>
    </row>
    <row r="1673" spans="1:19" x14ac:dyDescent="0.25">
      <c r="A1673" s="31" t="s">
        <v>18</v>
      </c>
      <c r="B1673" s="36" t="str">
        <f t="shared" si="26"/>
        <v>DALB01BILLTO</v>
      </c>
      <c r="C1673" s="29" t="s">
        <v>18</v>
      </c>
      <c r="D1673" s="42" t="s">
        <v>10494</v>
      </c>
      <c r="E1673" s="42" t="s">
        <v>10495</v>
      </c>
      <c r="F1673" s="42" t="s">
        <v>21</v>
      </c>
      <c r="G1673" s="42" t="s">
        <v>22</v>
      </c>
      <c r="H1673" s="42" t="s">
        <v>10496</v>
      </c>
      <c r="I1673" s="42" t="s">
        <v>24</v>
      </c>
      <c r="J1673" s="42" t="s">
        <v>410</v>
      </c>
      <c r="K1673" s="42" t="s">
        <v>411</v>
      </c>
      <c r="L1673" s="42" t="s">
        <v>2911</v>
      </c>
      <c r="M1673" s="42" t="s">
        <v>28</v>
      </c>
      <c r="N1673" s="42" t="s">
        <v>10497</v>
      </c>
      <c r="O1673" s="42" t="s">
        <v>107</v>
      </c>
      <c r="P1673" s="42" t="s">
        <v>10498</v>
      </c>
      <c r="Q1673" s="42" t="s">
        <v>31</v>
      </c>
      <c r="R1673" s="30" t="s">
        <v>24</v>
      </c>
      <c r="S1673" s="30" t="s">
        <v>7978</v>
      </c>
    </row>
    <row r="1674" spans="1:19" x14ac:dyDescent="0.25">
      <c r="A1674" s="31" t="s">
        <v>18</v>
      </c>
      <c r="B1674" s="36" t="str">
        <f t="shared" si="26"/>
        <v>DALC01BILLTO</v>
      </c>
      <c r="C1674" s="29" t="s">
        <v>18</v>
      </c>
      <c r="D1674" s="33" t="s">
        <v>10499</v>
      </c>
      <c r="E1674" s="33" t="s">
        <v>10500</v>
      </c>
      <c r="F1674" s="33" t="s">
        <v>21</v>
      </c>
      <c r="G1674" s="33" t="s">
        <v>22</v>
      </c>
      <c r="H1674" s="33" t="s">
        <v>10501</v>
      </c>
      <c r="I1674" s="33" t="s">
        <v>24</v>
      </c>
      <c r="J1674" s="33" t="s">
        <v>10502</v>
      </c>
      <c r="K1674" s="33" t="s">
        <v>607</v>
      </c>
      <c r="L1674" s="33" t="s">
        <v>10503</v>
      </c>
      <c r="M1674" s="33" t="s">
        <v>28</v>
      </c>
      <c r="N1674" s="33" t="s">
        <v>10504</v>
      </c>
      <c r="O1674" s="33" t="s">
        <v>107</v>
      </c>
      <c r="P1674" s="33" t="s">
        <v>10505</v>
      </c>
      <c r="Q1674" s="33" t="s">
        <v>31</v>
      </c>
      <c r="R1674" s="30" t="s">
        <v>10506</v>
      </c>
      <c r="S1674" s="30" t="s">
        <v>7978</v>
      </c>
    </row>
    <row r="1675" spans="1:19" x14ac:dyDescent="0.25">
      <c r="A1675" s="31" t="s">
        <v>18</v>
      </c>
      <c r="B1675" s="36" t="str">
        <f t="shared" si="26"/>
        <v>DALV01BILLTO</v>
      </c>
      <c r="C1675" s="29" t="s">
        <v>18</v>
      </c>
      <c r="D1675" s="33" t="s">
        <v>10507</v>
      </c>
      <c r="E1675" s="33" t="s">
        <v>10508</v>
      </c>
      <c r="F1675" s="33" t="s">
        <v>21</v>
      </c>
      <c r="G1675" s="33" t="s">
        <v>22</v>
      </c>
      <c r="H1675" s="33" t="s">
        <v>10509</v>
      </c>
      <c r="I1675" s="33" t="s">
        <v>24</v>
      </c>
      <c r="J1675" s="33" t="s">
        <v>3808</v>
      </c>
      <c r="K1675" s="33" t="s">
        <v>48</v>
      </c>
      <c r="L1675" s="33" t="s">
        <v>10510</v>
      </c>
      <c r="M1675" s="33" t="s">
        <v>28</v>
      </c>
      <c r="N1675" s="33" t="s">
        <v>10511</v>
      </c>
      <c r="O1675" s="33" t="s">
        <v>107</v>
      </c>
      <c r="P1675" s="33" t="s">
        <v>10512</v>
      </c>
      <c r="Q1675" s="33" t="s">
        <v>31</v>
      </c>
      <c r="R1675" s="30" t="s">
        <v>10513</v>
      </c>
      <c r="S1675" s="30" t="s">
        <v>7978</v>
      </c>
    </row>
    <row r="1676" spans="1:19" x14ac:dyDescent="0.25">
      <c r="A1676" s="31" t="s">
        <v>18</v>
      </c>
      <c r="B1676" s="36" t="str">
        <f t="shared" si="26"/>
        <v>DANF01BILLTO</v>
      </c>
      <c r="C1676" s="29"/>
      <c r="D1676" s="33" t="s">
        <v>10521</v>
      </c>
      <c r="E1676" s="33" t="s">
        <v>10522</v>
      </c>
      <c r="F1676" s="33" t="s">
        <v>21</v>
      </c>
      <c r="G1676" s="33" t="s">
        <v>22</v>
      </c>
      <c r="H1676" s="33" t="s">
        <v>10523</v>
      </c>
      <c r="I1676" s="33" t="s">
        <v>24</v>
      </c>
      <c r="J1676" s="33" t="s">
        <v>5753</v>
      </c>
      <c r="K1676" s="33" t="s">
        <v>48</v>
      </c>
      <c r="L1676" s="33" t="s">
        <v>10524</v>
      </c>
      <c r="M1676" s="33" t="s">
        <v>28</v>
      </c>
      <c r="N1676" s="33" t="s">
        <v>10525</v>
      </c>
      <c r="O1676" s="33" t="s">
        <v>107</v>
      </c>
      <c r="P1676" s="33" t="s">
        <v>10526</v>
      </c>
      <c r="Q1676" s="33" t="s">
        <v>31</v>
      </c>
      <c r="R1676" s="30" t="s">
        <v>10527</v>
      </c>
      <c r="S1676" s="30" t="s">
        <v>7978</v>
      </c>
    </row>
    <row r="1677" spans="1:19" x14ac:dyDescent="0.25">
      <c r="A1677" s="31" t="s">
        <v>31</v>
      </c>
      <c r="B1677" s="36" t="str">
        <f t="shared" si="26"/>
        <v>DANO01BILLTO</v>
      </c>
      <c r="C1677" s="29" t="s">
        <v>18</v>
      </c>
      <c r="D1677" s="33" t="s">
        <v>10528</v>
      </c>
      <c r="E1677" s="33" t="s">
        <v>10529</v>
      </c>
      <c r="F1677" s="33" t="s">
        <v>21</v>
      </c>
      <c r="G1677" s="33" t="s">
        <v>22</v>
      </c>
      <c r="H1677" s="33" t="s">
        <v>10530</v>
      </c>
      <c r="I1677" s="33" t="s">
        <v>24</v>
      </c>
      <c r="J1677" s="33" t="s">
        <v>5109</v>
      </c>
      <c r="K1677" s="33" t="s">
        <v>104</v>
      </c>
      <c r="L1677" s="33" t="s">
        <v>5110</v>
      </c>
      <c r="M1677" s="33" t="s">
        <v>28</v>
      </c>
      <c r="N1677" s="33" t="s">
        <v>10531</v>
      </c>
      <c r="O1677" s="33" t="s">
        <v>107</v>
      </c>
      <c r="P1677" s="33" t="s">
        <v>10532</v>
      </c>
      <c r="Q1677" s="33" t="s">
        <v>31</v>
      </c>
      <c r="R1677" s="30" t="s">
        <v>10533</v>
      </c>
      <c r="S1677" s="30" t="s">
        <v>7978</v>
      </c>
    </row>
    <row r="1678" spans="1:19" x14ac:dyDescent="0.25">
      <c r="A1678" s="31" t="s">
        <v>18</v>
      </c>
      <c r="B1678" s="36" t="str">
        <f t="shared" si="26"/>
        <v>DANT01BILLTO</v>
      </c>
      <c r="C1678" s="29" t="s">
        <v>18</v>
      </c>
      <c r="D1678" s="33" t="s">
        <v>10534</v>
      </c>
      <c r="E1678" s="33" t="s">
        <v>10535</v>
      </c>
      <c r="F1678" s="33" t="s">
        <v>21</v>
      </c>
      <c r="G1678" s="33" t="s">
        <v>22</v>
      </c>
      <c r="H1678" s="33" t="s">
        <v>10536</v>
      </c>
      <c r="I1678" s="33" t="s">
        <v>24</v>
      </c>
      <c r="J1678" s="33" t="s">
        <v>2739</v>
      </c>
      <c r="K1678" s="33" t="s">
        <v>48</v>
      </c>
      <c r="L1678" s="33" t="s">
        <v>10537</v>
      </c>
      <c r="M1678" s="33" t="s">
        <v>28</v>
      </c>
      <c r="N1678" s="33" t="s">
        <v>10538</v>
      </c>
      <c r="O1678" s="33" t="s">
        <v>107</v>
      </c>
      <c r="P1678" s="33" t="s">
        <v>10539</v>
      </c>
      <c r="Q1678" s="33" t="s">
        <v>31</v>
      </c>
      <c r="R1678" s="30" t="s">
        <v>10540</v>
      </c>
      <c r="S1678" s="30" t="s">
        <v>7978</v>
      </c>
    </row>
    <row r="1679" spans="1:19" x14ac:dyDescent="0.25">
      <c r="A1679" s="31" t="s">
        <v>18</v>
      </c>
      <c r="B1679" s="36" t="str">
        <f t="shared" si="26"/>
        <v>DAVT01BILLTO</v>
      </c>
      <c r="C1679" s="29" t="s">
        <v>18</v>
      </c>
      <c r="D1679" s="33" t="s">
        <v>10569</v>
      </c>
      <c r="E1679" s="33" t="s">
        <v>10570</v>
      </c>
      <c r="F1679" s="33" t="s">
        <v>21</v>
      </c>
      <c r="G1679" s="33" t="s">
        <v>22</v>
      </c>
      <c r="H1679" s="33" t="s">
        <v>10571</v>
      </c>
      <c r="I1679" s="33" t="s">
        <v>24</v>
      </c>
      <c r="J1679" s="33" t="s">
        <v>10572</v>
      </c>
      <c r="K1679" s="33" t="s">
        <v>1545</v>
      </c>
      <c r="L1679" s="33" t="s">
        <v>10573</v>
      </c>
      <c r="M1679" s="33" t="s">
        <v>28</v>
      </c>
      <c r="N1679" s="33" t="s">
        <v>10574</v>
      </c>
      <c r="O1679" s="33" t="s">
        <v>107</v>
      </c>
      <c r="P1679" s="33" t="s">
        <v>10575</v>
      </c>
      <c r="Q1679" s="33" t="s">
        <v>31</v>
      </c>
      <c r="R1679" s="30" t="s">
        <v>24</v>
      </c>
      <c r="S1679" s="30" t="s">
        <v>7978</v>
      </c>
    </row>
    <row r="1680" spans="1:19" x14ac:dyDescent="0.25">
      <c r="A1680" s="31" t="s">
        <v>31</v>
      </c>
      <c r="B1680" s="36" t="str">
        <f t="shared" si="26"/>
        <v>DEAN01BILLTO</v>
      </c>
      <c r="C1680" s="29" t="s">
        <v>18</v>
      </c>
      <c r="D1680" s="33" t="s">
        <v>10596</v>
      </c>
      <c r="E1680" s="33" t="s">
        <v>10597</v>
      </c>
      <c r="F1680" s="33" t="s">
        <v>21</v>
      </c>
      <c r="G1680" s="33" t="s">
        <v>22</v>
      </c>
      <c r="H1680" s="33" t="s">
        <v>10598</v>
      </c>
      <c r="I1680" s="33" t="s">
        <v>24</v>
      </c>
      <c r="J1680" s="33" t="s">
        <v>10599</v>
      </c>
      <c r="K1680" s="33" t="s">
        <v>186</v>
      </c>
      <c r="L1680" s="33" t="s">
        <v>10600</v>
      </c>
      <c r="M1680" s="33" t="s">
        <v>28</v>
      </c>
      <c r="N1680" s="33" t="s">
        <v>10601</v>
      </c>
      <c r="O1680" s="33" t="s">
        <v>107</v>
      </c>
      <c r="P1680" s="33" t="s">
        <v>10602</v>
      </c>
      <c r="Q1680" s="33" t="s">
        <v>31</v>
      </c>
      <c r="R1680" s="30" t="s">
        <v>24</v>
      </c>
      <c r="S1680" s="30" t="s">
        <v>7978</v>
      </c>
    </row>
    <row r="1681" spans="1:19" x14ac:dyDescent="0.25">
      <c r="A1681" s="31" t="s">
        <v>18</v>
      </c>
      <c r="B1681" s="36" t="str">
        <f t="shared" si="26"/>
        <v>DEAP01BILLTO</v>
      </c>
      <c r="C1681" s="29" t="s">
        <v>18</v>
      </c>
      <c r="D1681" s="33" t="s">
        <v>10603</v>
      </c>
      <c r="E1681" s="33" t="s">
        <v>10604</v>
      </c>
      <c r="F1681" s="33" t="s">
        <v>21</v>
      </c>
      <c r="G1681" s="33" t="s">
        <v>22</v>
      </c>
      <c r="H1681" s="33" t="s">
        <v>10605</v>
      </c>
      <c r="I1681" s="33" t="s">
        <v>24</v>
      </c>
      <c r="J1681" s="33" t="s">
        <v>10606</v>
      </c>
      <c r="K1681" s="33" t="s">
        <v>1893</v>
      </c>
      <c r="L1681" s="33" t="s">
        <v>10607</v>
      </c>
      <c r="M1681" s="33" t="s">
        <v>28</v>
      </c>
      <c r="N1681" s="33" t="s">
        <v>10608</v>
      </c>
      <c r="O1681" s="33" t="s">
        <v>107</v>
      </c>
      <c r="P1681" s="33" t="s">
        <v>10609</v>
      </c>
      <c r="Q1681" s="33" t="s">
        <v>31</v>
      </c>
      <c r="R1681" s="30" t="s">
        <v>10610</v>
      </c>
      <c r="S1681" s="30" t="s">
        <v>7978</v>
      </c>
    </row>
    <row r="1682" spans="1:19" x14ac:dyDescent="0.25">
      <c r="A1682" s="31" t="s">
        <v>31</v>
      </c>
      <c r="B1682" s="36" t="str">
        <f t="shared" si="26"/>
        <v>DEBL01BILLTO</v>
      </c>
      <c r="C1682" s="29"/>
      <c r="D1682" s="42" t="s">
        <v>10611</v>
      </c>
      <c r="E1682" s="42" t="s">
        <v>10612</v>
      </c>
      <c r="F1682" s="42" t="s">
        <v>21</v>
      </c>
      <c r="G1682" s="42" t="s">
        <v>22</v>
      </c>
      <c r="H1682" s="42" t="s">
        <v>10613</v>
      </c>
      <c r="I1682" s="42" t="s">
        <v>24</v>
      </c>
      <c r="J1682" s="42" t="s">
        <v>10614</v>
      </c>
      <c r="K1682" s="42" t="s">
        <v>60</v>
      </c>
      <c r="L1682" s="42" t="s">
        <v>10615</v>
      </c>
      <c r="M1682" s="42" t="s">
        <v>28</v>
      </c>
      <c r="N1682" s="42" t="s">
        <v>10616</v>
      </c>
      <c r="O1682" s="42" t="s">
        <v>107</v>
      </c>
      <c r="P1682" s="42" t="s">
        <v>10617</v>
      </c>
      <c r="Q1682" s="42" t="s">
        <v>31</v>
      </c>
      <c r="R1682" s="30" t="s">
        <v>10618</v>
      </c>
      <c r="S1682" s="30" t="s">
        <v>7978</v>
      </c>
    </row>
    <row r="1683" spans="1:19" x14ac:dyDescent="0.25">
      <c r="A1683" s="31" t="s">
        <v>31</v>
      </c>
      <c r="B1683" s="36" t="str">
        <f t="shared" si="26"/>
        <v>DEJV03BILLTO</v>
      </c>
      <c r="C1683" s="29" t="s">
        <v>18</v>
      </c>
      <c r="D1683" s="33" t="s">
        <v>10634</v>
      </c>
      <c r="E1683" s="33" t="s">
        <v>10635</v>
      </c>
      <c r="F1683" s="33" t="s">
        <v>21</v>
      </c>
      <c r="G1683" s="33" t="s">
        <v>22</v>
      </c>
      <c r="H1683" s="33" t="s">
        <v>10636</v>
      </c>
      <c r="I1683" s="33" t="s">
        <v>24</v>
      </c>
      <c r="J1683" s="33" t="s">
        <v>10637</v>
      </c>
      <c r="K1683" s="33" t="s">
        <v>60</v>
      </c>
      <c r="L1683" s="33" t="s">
        <v>10638</v>
      </c>
      <c r="M1683" s="33" t="s">
        <v>28</v>
      </c>
      <c r="N1683" s="33" t="s">
        <v>10639</v>
      </c>
      <c r="O1683" s="33" t="s">
        <v>107</v>
      </c>
      <c r="P1683" s="33" t="s">
        <v>10640</v>
      </c>
      <c r="Q1683" s="33" t="s">
        <v>31</v>
      </c>
      <c r="R1683" s="30" t="s">
        <v>10641</v>
      </c>
      <c r="S1683" s="30" t="s">
        <v>7978</v>
      </c>
    </row>
    <row r="1684" spans="1:19" x14ac:dyDescent="0.25">
      <c r="A1684" s="31" t="s">
        <v>18</v>
      </c>
      <c r="B1684" s="36" t="str">
        <f t="shared" si="26"/>
        <v>DELI03BILLTO</v>
      </c>
      <c r="C1684" s="29" t="s">
        <v>18</v>
      </c>
      <c r="D1684" s="33" t="s">
        <v>10642</v>
      </c>
      <c r="E1684" s="33" t="s">
        <v>10643</v>
      </c>
      <c r="F1684" s="33" t="s">
        <v>21</v>
      </c>
      <c r="G1684" s="33" t="s">
        <v>22</v>
      </c>
      <c r="H1684" s="33" t="s">
        <v>10644</v>
      </c>
      <c r="I1684" s="33" t="s">
        <v>24</v>
      </c>
      <c r="J1684" s="33" t="s">
        <v>10645</v>
      </c>
      <c r="K1684" s="33" t="s">
        <v>60</v>
      </c>
      <c r="L1684" s="33" t="s">
        <v>10646</v>
      </c>
      <c r="M1684" s="33" t="s">
        <v>28</v>
      </c>
      <c r="N1684" s="33" t="s">
        <v>10647</v>
      </c>
      <c r="O1684" s="33" t="s">
        <v>107</v>
      </c>
      <c r="P1684" s="33" t="s">
        <v>10648</v>
      </c>
      <c r="Q1684" s="33" t="s">
        <v>31</v>
      </c>
      <c r="R1684" s="30" t="s">
        <v>10649</v>
      </c>
      <c r="S1684" s="30" t="s">
        <v>7978</v>
      </c>
    </row>
    <row r="1685" spans="1:19" x14ac:dyDescent="0.25">
      <c r="A1685" s="31" t="s">
        <v>31</v>
      </c>
      <c r="B1685" s="36" t="str">
        <f t="shared" si="26"/>
        <v>DENP01BILLTO</v>
      </c>
      <c r="C1685" s="29" t="s">
        <v>18</v>
      </c>
      <c r="D1685" s="33" t="s">
        <v>10657</v>
      </c>
      <c r="E1685" s="33" t="s">
        <v>10658</v>
      </c>
      <c r="F1685" s="33" t="s">
        <v>21</v>
      </c>
      <c r="G1685" s="33" t="s">
        <v>22</v>
      </c>
      <c r="H1685" s="33" t="s">
        <v>10659</v>
      </c>
      <c r="I1685" s="33" t="s">
        <v>24</v>
      </c>
      <c r="J1685" s="33" t="s">
        <v>380</v>
      </c>
      <c r="K1685" s="33" t="s">
        <v>157</v>
      </c>
      <c r="L1685" s="33" t="s">
        <v>10660</v>
      </c>
      <c r="M1685" s="33" t="s">
        <v>28</v>
      </c>
      <c r="N1685" s="33" t="s">
        <v>10661</v>
      </c>
      <c r="O1685" s="33" t="s">
        <v>107</v>
      </c>
      <c r="P1685" s="33" t="s">
        <v>10662</v>
      </c>
      <c r="Q1685" s="33" t="s">
        <v>31</v>
      </c>
      <c r="R1685" s="30" t="s">
        <v>24</v>
      </c>
      <c r="S1685" s="30" t="s">
        <v>7978</v>
      </c>
    </row>
    <row r="1686" spans="1:19" x14ac:dyDescent="0.25">
      <c r="A1686" s="31" t="s">
        <v>18</v>
      </c>
      <c r="B1686" s="36" t="str">
        <f t="shared" si="26"/>
        <v>DEST01BILLTO</v>
      </c>
      <c r="C1686" s="29" t="s">
        <v>18</v>
      </c>
      <c r="D1686" s="42" t="s">
        <v>10663</v>
      </c>
      <c r="E1686" s="42" t="s">
        <v>10664</v>
      </c>
      <c r="F1686" s="42" t="s">
        <v>21</v>
      </c>
      <c r="G1686" s="42" t="s">
        <v>22</v>
      </c>
      <c r="H1686" s="42" t="s">
        <v>10665</v>
      </c>
      <c r="I1686" s="42" t="s">
        <v>24</v>
      </c>
      <c r="J1686" s="42" t="s">
        <v>4322</v>
      </c>
      <c r="K1686" s="42" t="s">
        <v>1104</v>
      </c>
      <c r="L1686" s="42" t="s">
        <v>4323</v>
      </c>
      <c r="M1686" s="42" t="s">
        <v>28</v>
      </c>
      <c r="N1686" s="42" t="s">
        <v>10666</v>
      </c>
      <c r="O1686" s="42" t="s">
        <v>107</v>
      </c>
      <c r="P1686" s="42" t="s">
        <v>10667</v>
      </c>
      <c r="Q1686" s="42" t="s">
        <v>31</v>
      </c>
      <c r="R1686" s="30" t="s">
        <v>10668</v>
      </c>
      <c r="S1686" s="30" t="s">
        <v>7978</v>
      </c>
    </row>
    <row r="1687" spans="1:19" x14ac:dyDescent="0.25">
      <c r="A1687" s="31" t="s">
        <v>18</v>
      </c>
      <c r="B1687" s="36" t="str">
        <f t="shared" si="26"/>
        <v>DISC02BILLTO</v>
      </c>
      <c r="C1687" s="29" t="s">
        <v>18</v>
      </c>
      <c r="D1687" s="42" t="s">
        <v>10719</v>
      </c>
      <c r="E1687" s="42" t="s">
        <v>10720</v>
      </c>
      <c r="F1687" s="42" t="s">
        <v>21</v>
      </c>
      <c r="G1687" s="42" t="s">
        <v>22</v>
      </c>
      <c r="H1687" s="42" t="s">
        <v>10721</v>
      </c>
      <c r="I1687" s="42" t="s">
        <v>24</v>
      </c>
      <c r="J1687" s="42" t="s">
        <v>146</v>
      </c>
      <c r="K1687" s="42" t="s">
        <v>87</v>
      </c>
      <c r="L1687" s="42" t="s">
        <v>10722</v>
      </c>
      <c r="M1687" s="42" t="s">
        <v>28</v>
      </c>
      <c r="N1687" s="42" t="s">
        <v>10723</v>
      </c>
      <c r="O1687" s="42" t="s">
        <v>107</v>
      </c>
      <c r="P1687" s="42" t="s">
        <v>10724</v>
      </c>
      <c r="Q1687" s="42" t="s">
        <v>31</v>
      </c>
      <c r="R1687" s="30" t="s">
        <v>10725</v>
      </c>
      <c r="S1687" s="30" t="s">
        <v>7978</v>
      </c>
    </row>
    <row r="1688" spans="1:19" x14ac:dyDescent="0.25">
      <c r="A1688" s="31" t="s">
        <v>18</v>
      </c>
      <c r="B1688" s="36" t="str">
        <f t="shared" si="26"/>
        <v>DISC04BILLTO</v>
      </c>
      <c r="C1688" s="29" t="s">
        <v>18</v>
      </c>
      <c r="D1688" s="42" t="s">
        <v>10726</v>
      </c>
      <c r="E1688" s="42" t="s">
        <v>10727</v>
      </c>
      <c r="F1688" s="42" t="s">
        <v>21</v>
      </c>
      <c r="G1688" s="42" t="s">
        <v>22</v>
      </c>
      <c r="H1688" s="42" t="s">
        <v>10728</v>
      </c>
      <c r="I1688" s="42" t="s">
        <v>24</v>
      </c>
      <c r="J1688" s="42" t="s">
        <v>10729</v>
      </c>
      <c r="K1688" s="42" t="s">
        <v>1113</v>
      </c>
      <c r="L1688" s="42" t="s">
        <v>10730</v>
      </c>
      <c r="M1688" s="42" t="s">
        <v>28</v>
      </c>
      <c r="N1688" s="42" t="s">
        <v>10731</v>
      </c>
      <c r="O1688" s="42" t="s">
        <v>107</v>
      </c>
      <c r="P1688" s="42" t="s">
        <v>10732</v>
      </c>
      <c r="Q1688" s="42" t="s">
        <v>31</v>
      </c>
      <c r="R1688" s="30" t="s">
        <v>24</v>
      </c>
      <c r="S1688" s="30" t="s">
        <v>7978</v>
      </c>
    </row>
    <row r="1689" spans="1:19" x14ac:dyDescent="0.25">
      <c r="A1689" s="31" t="s">
        <v>18</v>
      </c>
      <c r="B1689" s="36" t="str">
        <f t="shared" si="26"/>
        <v>DISG01BILLTO</v>
      </c>
      <c r="C1689" s="29" t="s">
        <v>18</v>
      </c>
      <c r="D1689" s="42" t="s">
        <v>10733</v>
      </c>
      <c r="E1689" s="42" t="s">
        <v>10734</v>
      </c>
      <c r="F1689" s="42" t="s">
        <v>21</v>
      </c>
      <c r="G1689" s="42" t="s">
        <v>22</v>
      </c>
      <c r="H1689" s="42" t="s">
        <v>10735</v>
      </c>
      <c r="I1689" s="42" t="s">
        <v>24</v>
      </c>
      <c r="J1689" s="42" t="s">
        <v>6578</v>
      </c>
      <c r="K1689" s="42" t="s">
        <v>157</v>
      </c>
      <c r="L1689" s="42" t="s">
        <v>10736</v>
      </c>
      <c r="M1689" s="42" t="s">
        <v>28</v>
      </c>
      <c r="N1689" s="42" t="s">
        <v>10737</v>
      </c>
      <c r="O1689" s="42" t="s">
        <v>107</v>
      </c>
      <c r="P1689" s="42" t="s">
        <v>10738</v>
      </c>
      <c r="Q1689" s="42" t="s">
        <v>31</v>
      </c>
      <c r="R1689" s="30" t="s">
        <v>10739</v>
      </c>
      <c r="S1689" s="30" t="s">
        <v>7978</v>
      </c>
    </row>
    <row r="1690" spans="1:19" x14ac:dyDescent="0.25">
      <c r="A1690" s="31" t="s">
        <v>18</v>
      </c>
      <c r="B1690" s="36" t="str">
        <f t="shared" si="26"/>
        <v>DISL01BILLTO</v>
      </c>
      <c r="C1690" s="29" t="s">
        <v>18</v>
      </c>
      <c r="D1690" s="42" t="s">
        <v>10740</v>
      </c>
      <c r="E1690" s="42" t="s">
        <v>10741</v>
      </c>
      <c r="F1690" s="42" t="s">
        <v>21</v>
      </c>
      <c r="G1690" s="42" t="s">
        <v>22</v>
      </c>
      <c r="H1690" s="42" t="s">
        <v>10742</v>
      </c>
      <c r="I1690" s="42" t="s">
        <v>24</v>
      </c>
      <c r="J1690" s="42" t="s">
        <v>7386</v>
      </c>
      <c r="K1690" s="42" t="s">
        <v>60</v>
      </c>
      <c r="L1690" s="42" t="s">
        <v>7825</v>
      </c>
      <c r="M1690" s="42" t="s">
        <v>28</v>
      </c>
      <c r="N1690" s="42" t="s">
        <v>10743</v>
      </c>
      <c r="O1690" s="42" t="s">
        <v>107</v>
      </c>
      <c r="P1690" s="42" t="s">
        <v>10744</v>
      </c>
      <c r="Q1690" s="42" t="s">
        <v>31</v>
      </c>
      <c r="R1690" s="30" t="s">
        <v>10745</v>
      </c>
      <c r="S1690" s="30" t="s">
        <v>7978</v>
      </c>
    </row>
    <row r="1691" spans="1:19" x14ac:dyDescent="0.25">
      <c r="A1691" s="31" t="s">
        <v>18</v>
      </c>
      <c r="B1691" s="36" t="str">
        <f t="shared" si="26"/>
        <v>DIST05BILLTO</v>
      </c>
      <c r="C1691" s="29" t="s">
        <v>18</v>
      </c>
      <c r="D1691" s="33" t="s">
        <v>10746</v>
      </c>
      <c r="E1691" s="33" t="s">
        <v>10747</v>
      </c>
      <c r="F1691" s="33" t="s">
        <v>21</v>
      </c>
      <c r="G1691" s="33" t="s">
        <v>22</v>
      </c>
      <c r="H1691" s="33" t="s">
        <v>10748</v>
      </c>
      <c r="I1691" s="33" t="s">
        <v>24</v>
      </c>
      <c r="J1691" s="33" t="s">
        <v>249</v>
      </c>
      <c r="K1691" s="33" t="s">
        <v>60</v>
      </c>
      <c r="L1691" s="33" t="s">
        <v>1537</v>
      </c>
      <c r="M1691" s="33" t="s">
        <v>28</v>
      </c>
      <c r="N1691" s="33" t="s">
        <v>10749</v>
      </c>
      <c r="O1691" s="33" t="s">
        <v>107</v>
      </c>
      <c r="P1691" s="33" t="s">
        <v>10750</v>
      </c>
      <c r="Q1691" s="33" t="s">
        <v>31</v>
      </c>
      <c r="R1691" s="30" t="s">
        <v>24</v>
      </c>
      <c r="S1691" s="30" t="s">
        <v>7978</v>
      </c>
    </row>
    <row r="1692" spans="1:19" x14ac:dyDescent="0.25">
      <c r="A1692" s="31" t="s">
        <v>18</v>
      </c>
      <c r="B1692" s="36" t="str">
        <f t="shared" si="26"/>
        <v>DIVE02BILLTO</v>
      </c>
      <c r="C1692" s="29" t="s">
        <v>18</v>
      </c>
      <c r="D1692" s="42" t="s">
        <v>10751</v>
      </c>
      <c r="E1692" s="42" t="s">
        <v>10752</v>
      </c>
      <c r="F1692" s="42" t="s">
        <v>21</v>
      </c>
      <c r="G1692" s="42" t="s">
        <v>22</v>
      </c>
      <c r="H1692" s="42" t="s">
        <v>10753</v>
      </c>
      <c r="I1692" s="42" t="s">
        <v>24</v>
      </c>
      <c r="J1692" s="42" t="s">
        <v>6992</v>
      </c>
      <c r="K1692" s="42" t="s">
        <v>77</v>
      </c>
      <c r="L1692" s="42" t="s">
        <v>10754</v>
      </c>
      <c r="M1692" s="42" t="s">
        <v>28</v>
      </c>
      <c r="N1692" s="42" t="s">
        <v>10755</v>
      </c>
      <c r="O1692" s="42" t="s">
        <v>107</v>
      </c>
      <c r="P1692" s="42" t="s">
        <v>10756</v>
      </c>
      <c r="Q1692" s="42" t="s">
        <v>31</v>
      </c>
      <c r="R1692" s="30" t="s">
        <v>10757</v>
      </c>
      <c r="S1692" s="30" t="s">
        <v>7978</v>
      </c>
    </row>
    <row r="1693" spans="1:19" x14ac:dyDescent="0.25">
      <c r="A1693" s="31" t="s">
        <v>18</v>
      </c>
      <c r="B1693" s="36" t="str">
        <f t="shared" si="26"/>
        <v>DJSP01BILLTO</v>
      </c>
      <c r="C1693" s="29" t="s">
        <v>18</v>
      </c>
      <c r="D1693" s="42" t="s">
        <v>10758</v>
      </c>
      <c r="E1693" s="42" t="s">
        <v>10759</v>
      </c>
      <c r="F1693" s="42" t="s">
        <v>21</v>
      </c>
      <c r="G1693" s="42" t="s">
        <v>22</v>
      </c>
      <c r="H1693" s="42" t="s">
        <v>10760</v>
      </c>
      <c r="I1693" s="42" t="s">
        <v>24</v>
      </c>
      <c r="J1693" s="42" t="s">
        <v>4628</v>
      </c>
      <c r="K1693" s="42" t="s">
        <v>972</v>
      </c>
      <c r="L1693" s="42" t="s">
        <v>10761</v>
      </c>
      <c r="M1693" s="42" t="s">
        <v>28</v>
      </c>
      <c r="N1693" s="42" t="s">
        <v>10762</v>
      </c>
      <c r="O1693" s="42" t="s">
        <v>107</v>
      </c>
      <c r="P1693" s="42" t="s">
        <v>10763</v>
      </c>
      <c r="Q1693" s="42" t="s">
        <v>31</v>
      </c>
      <c r="R1693" s="30" t="s">
        <v>10764</v>
      </c>
      <c r="S1693" s="30" t="s">
        <v>7978</v>
      </c>
    </row>
    <row r="1694" spans="1:19" x14ac:dyDescent="0.25">
      <c r="A1694" s="31" t="s">
        <v>18</v>
      </c>
      <c r="B1694" s="36" t="str">
        <f t="shared" si="26"/>
        <v>DLYD01BILLTO</v>
      </c>
      <c r="C1694" s="29" t="s">
        <v>18</v>
      </c>
      <c r="D1694" s="42" t="s">
        <v>10771</v>
      </c>
      <c r="E1694" s="42" t="s">
        <v>10772</v>
      </c>
      <c r="F1694" s="42" t="s">
        <v>21</v>
      </c>
      <c r="G1694" s="42" t="s">
        <v>22</v>
      </c>
      <c r="H1694" s="42" t="s">
        <v>10773</v>
      </c>
      <c r="I1694" s="42" t="s">
        <v>24</v>
      </c>
      <c r="J1694" s="42" t="s">
        <v>3723</v>
      </c>
      <c r="K1694" s="42" t="s">
        <v>60</v>
      </c>
      <c r="L1694" s="42" t="s">
        <v>3724</v>
      </c>
      <c r="M1694" s="42" t="s">
        <v>28</v>
      </c>
      <c r="N1694" s="42" t="s">
        <v>10774</v>
      </c>
      <c r="O1694" s="42" t="s">
        <v>107</v>
      </c>
      <c r="P1694" s="42" t="s">
        <v>10775</v>
      </c>
      <c r="Q1694" s="42" t="s">
        <v>31</v>
      </c>
      <c r="R1694" s="30" t="s">
        <v>10776</v>
      </c>
      <c r="S1694" s="30" t="s">
        <v>7978</v>
      </c>
    </row>
    <row r="1695" spans="1:19" x14ac:dyDescent="0.25">
      <c r="A1695" s="31" t="s">
        <v>18</v>
      </c>
      <c r="B1695" s="36" t="str">
        <f t="shared" si="26"/>
        <v>DOOT01BILLTO</v>
      </c>
      <c r="C1695" s="29" t="s">
        <v>18</v>
      </c>
      <c r="D1695" s="42" t="s">
        <v>10801</v>
      </c>
      <c r="E1695" s="42" t="s">
        <v>10802</v>
      </c>
      <c r="F1695" s="42" t="s">
        <v>21</v>
      </c>
      <c r="G1695" s="42" t="s">
        <v>22</v>
      </c>
      <c r="H1695" s="42" t="s">
        <v>10803</v>
      </c>
      <c r="I1695" s="42" t="s">
        <v>24</v>
      </c>
      <c r="J1695" s="42" t="s">
        <v>1355</v>
      </c>
      <c r="K1695" s="42" t="s">
        <v>1356</v>
      </c>
      <c r="L1695" s="42" t="s">
        <v>10804</v>
      </c>
      <c r="M1695" s="42" t="s">
        <v>28</v>
      </c>
      <c r="N1695" s="42" t="s">
        <v>10805</v>
      </c>
      <c r="O1695" s="42" t="s">
        <v>107</v>
      </c>
      <c r="P1695" s="42" t="s">
        <v>10806</v>
      </c>
      <c r="Q1695" s="42" t="s">
        <v>31</v>
      </c>
      <c r="R1695" s="30" t="s">
        <v>10807</v>
      </c>
      <c r="S1695" s="30" t="s">
        <v>7978</v>
      </c>
    </row>
    <row r="1696" spans="1:19" x14ac:dyDescent="0.25">
      <c r="A1696" s="31" t="s">
        <v>31</v>
      </c>
      <c r="B1696" s="36" t="str">
        <f t="shared" si="26"/>
        <v>DOUB01BILLTO</v>
      </c>
      <c r="C1696" s="29" t="s">
        <v>18</v>
      </c>
      <c r="D1696" s="33" t="s">
        <v>10808</v>
      </c>
      <c r="E1696" s="33" t="s">
        <v>10809</v>
      </c>
      <c r="F1696" s="33" t="s">
        <v>21</v>
      </c>
      <c r="G1696" s="33" t="s">
        <v>22</v>
      </c>
      <c r="H1696" s="33" t="s">
        <v>10810</v>
      </c>
      <c r="I1696" s="33" t="s">
        <v>24</v>
      </c>
      <c r="J1696" s="33" t="s">
        <v>4252</v>
      </c>
      <c r="K1696" s="33" t="s">
        <v>87</v>
      </c>
      <c r="L1696" s="33" t="s">
        <v>4253</v>
      </c>
      <c r="M1696" s="33" t="s">
        <v>28</v>
      </c>
      <c r="N1696" s="33" t="s">
        <v>10811</v>
      </c>
      <c r="O1696" s="33" t="s">
        <v>107</v>
      </c>
      <c r="P1696" s="33" t="s">
        <v>10812</v>
      </c>
      <c r="Q1696" s="33" t="s">
        <v>31</v>
      </c>
      <c r="R1696" s="30" t="s">
        <v>10813</v>
      </c>
      <c r="S1696" s="30" t="s">
        <v>7978</v>
      </c>
    </row>
    <row r="1697" spans="1:19" x14ac:dyDescent="0.25">
      <c r="A1697" s="31" t="s">
        <v>18</v>
      </c>
      <c r="B1697" s="36" t="str">
        <f t="shared" si="26"/>
        <v>DOUP01BILLTO</v>
      </c>
      <c r="C1697" s="29" t="s">
        <v>18</v>
      </c>
      <c r="D1697" s="33" t="s">
        <v>10814</v>
      </c>
      <c r="E1697" s="33" t="s">
        <v>10815</v>
      </c>
      <c r="F1697" s="33" t="s">
        <v>21</v>
      </c>
      <c r="G1697" s="33" t="s">
        <v>22</v>
      </c>
      <c r="H1697" s="33" t="s">
        <v>10816</v>
      </c>
      <c r="I1697" s="33" t="s">
        <v>24</v>
      </c>
      <c r="J1697" s="33" t="s">
        <v>1884</v>
      </c>
      <c r="K1697" s="33" t="s">
        <v>443</v>
      </c>
      <c r="L1697" s="33" t="s">
        <v>10817</v>
      </c>
      <c r="M1697" s="33" t="s">
        <v>28</v>
      </c>
      <c r="N1697" s="33" t="s">
        <v>10818</v>
      </c>
      <c r="O1697" s="33" t="s">
        <v>107</v>
      </c>
      <c r="P1697" s="33" t="s">
        <v>10819</v>
      </c>
      <c r="Q1697" s="33" t="s">
        <v>31</v>
      </c>
      <c r="R1697" s="30" t="s">
        <v>10820</v>
      </c>
      <c r="S1697" s="30" t="s">
        <v>7978</v>
      </c>
    </row>
    <row r="1698" spans="1:19" x14ac:dyDescent="0.25">
      <c r="A1698" s="31" t="s">
        <v>18</v>
      </c>
      <c r="B1698" s="36" t="str">
        <f t="shared" si="26"/>
        <v>DRAL01BILLTO</v>
      </c>
      <c r="C1698" s="29" t="s">
        <v>18</v>
      </c>
      <c r="D1698" s="33" t="s">
        <v>10821</v>
      </c>
      <c r="E1698" s="33" t="s">
        <v>10822</v>
      </c>
      <c r="F1698" s="33" t="s">
        <v>21</v>
      </c>
      <c r="G1698" s="33" t="s">
        <v>22</v>
      </c>
      <c r="H1698" s="33" t="s">
        <v>10823</v>
      </c>
      <c r="I1698" s="33" t="s">
        <v>10824</v>
      </c>
      <c r="J1698" s="33" t="s">
        <v>3147</v>
      </c>
      <c r="K1698" s="33" t="s">
        <v>48</v>
      </c>
      <c r="L1698" s="33" t="s">
        <v>3148</v>
      </c>
      <c r="M1698" s="33" t="s">
        <v>28</v>
      </c>
      <c r="N1698" s="33" t="s">
        <v>10825</v>
      </c>
      <c r="O1698" s="33" t="s">
        <v>107</v>
      </c>
      <c r="P1698" s="33" t="s">
        <v>10826</v>
      </c>
      <c r="Q1698" s="33" t="s">
        <v>31</v>
      </c>
      <c r="R1698" s="30" t="s">
        <v>10827</v>
      </c>
      <c r="S1698" s="30" t="s">
        <v>7978</v>
      </c>
    </row>
    <row r="1699" spans="1:19" x14ac:dyDescent="0.25">
      <c r="A1699" s="31" t="s">
        <v>18</v>
      </c>
      <c r="B1699" s="36" t="str">
        <f t="shared" si="26"/>
        <v>DREG01BILLTO</v>
      </c>
      <c r="C1699" s="29" t="s">
        <v>18</v>
      </c>
      <c r="D1699" s="42" t="s">
        <v>10828</v>
      </c>
      <c r="E1699" s="42" t="s">
        <v>10829</v>
      </c>
      <c r="F1699" s="42" t="s">
        <v>21</v>
      </c>
      <c r="G1699" s="42" t="s">
        <v>22</v>
      </c>
      <c r="H1699" s="42" t="s">
        <v>10830</v>
      </c>
      <c r="I1699" s="42" t="s">
        <v>10831</v>
      </c>
      <c r="J1699" s="42" t="s">
        <v>2110</v>
      </c>
      <c r="K1699" s="42" t="s">
        <v>196</v>
      </c>
      <c r="L1699" s="42" t="s">
        <v>2111</v>
      </c>
      <c r="M1699" s="42" t="s">
        <v>28</v>
      </c>
      <c r="N1699" s="42" t="s">
        <v>10832</v>
      </c>
      <c r="O1699" s="42" t="s">
        <v>107</v>
      </c>
      <c r="P1699" s="42" t="s">
        <v>10833</v>
      </c>
      <c r="Q1699" s="42" t="s">
        <v>31</v>
      </c>
      <c r="R1699" s="30" t="s">
        <v>24</v>
      </c>
      <c r="S1699" s="30" t="s">
        <v>7978</v>
      </c>
    </row>
    <row r="1700" spans="1:19" x14ac:dyDescent="0.25">
      <c r="A1700" s="31" t="s">
        <v>18</v>
      </c>
      <c r="B1700" s="36" t="str">
        <f t="shared" si="26"/>
        <v>DREP02BILLTO</v>
      </c>
      <c r="C1700" s="29" t="s">
        <v>18</v>
      </c>
      <c r="D1700" s="42" t="s">
        <v>10834</v>
      </c>
      <c r="E1700" s="42" t="s">
        <v>10835</v>
      </c>
      <c r="F1700" s="42" t="s">
        <v>21</v>
      </c>
      <c r="G1700" s="42" t="s">
        <v>22</v>
      </c>
      <c r="H1700" s="42" t="s">
        <v>10836</v>
      </c>
      <c r="I1700" s="42" t="s">
        <v>24</v>
      </c>
      <c r="J1700" s="42" t="s">
        <v>7442</v>
      </c>
      <c r="K1700" s="42" t="s">
        <v>60</v>
      </c>
      <c r="L1700" s="42" t="s">
        <v>10837</v>
      </c>
      <c r="M1700" s="42" t="s">
        <v>28</v>
      </c>
      <c r="N1700" s="42" t="s">
        <v>10838</v>
      </c>
      <c r="O1700" s="42" t="s">
        <v>107</v>
      </c>
      <c r="P1700" s="42" t="s">
        <v>10839</v>
      </c>
      <c r="Q1700" s="42" t="s">
        <v>31</v>
      </c>
      <c r="R1700" s="30" t="s">
        <v>10840</v>
      </c>
      <c r="S1700" s="30" t="s">
        <v>7978</v>
      </c>
    </row>
    <row r="1701" spans="1:19" x14ac:dyDescent="0.25">
      <c r="A1701" s="31" t="s">
        <v>18</v>
      </c>
      <c r="B1701" s="36" t="str">
        <f t="shared" si="26"/>
        <v>DROM01BILLTO</v>
      </c>
      <c r="C1701" s="29" t="s">
        <v>18</v>
      </c>
      <c r="D1701" s="42" t="s">
        <v>10841</v>
      </c>
      <c r="E1701" s="42" t="s">
        <v>10842</v>
      </c>
      <c r="F1701" s="42" t="s">
        <v>21</v>
      </c>
      <c r="G1701" s="42" t="s">
        <v>22</v>
      </c>
      <c r="H1701" s="42" t="s">
        <v>10843</v>
      </c>
      <c r="I1701" s="42" t="s">
        <v>24</v>
      </c>
      <c r="J1701" s="42" t="s">
        <v>10844</v>
      </c>
      <c r="K1701" s="42" t="s">
        <v>1545</v>
      </c>
      <c r="L1701" s="42" t="s">
        <v>10845</v>
      </c>
      <c r="M1701" s="42" t="s">
        <v>28</v>
      </c>
      <c r="N1701" s="42" t="s">
        <v>10846</v>
      </c>
      <c r="O1701" s="42" t="s">
        <v>107</v>
      </c>
      <c r="P1701" s="42" t="s">
        <v>10847</v>
      </c>
      <c r="Q1701" s="42" t="s">
        <v>31</v>
      </c>
      <c r="R1701" s="30" t="s">
        <v>10848</v>
      </c>
      <c r="S1701" s="30" t="s">
        <v>7978</v>
      </c>
    </row>
    <row r="1702" spans="1:19" x14ac:dyDescent="0.25">
      <c r="A1702" s="31" t="s">
        <v>18</v>
      </c>
      <c r="B1702" s="36" t="str">
        <f t="shared" si="26"/>
        <v>DUNN01BILLTO</v>
      </c>
      <c r="C1702" s="29" t="s">
        <v>18</v>
      </c>
      <c r="D1702" s="33" t="s">
        <v>10849</v>
      </c>
      <c r="E1702" s="33" t="s">
        <v>10850</v>
      </c>
      <c r="F1702" s="33" t="s">
        <v>21</v>
      </c>
      <c r="G1702" s="33" t="s">
        <v>201</v>
      </c>
      <c r="H1702" s="33" t="s">
        <v>10851</v>
      </c>
      <c r="I1702" s="33" t="s">
        <v>24</v>
      </c>
      <c r="J1702" s="33" t="s">
        <v>10852</v>
      </c>
      <c r="K1702" s="33" t="s">
        <v>259</v>
      </c>
      <c r="L1702" s="33" t="s">
        <v>10853</v>
      </c>
      <c r="M1702" s="33" t="s">
        <v>28</v>
      </c>
      <c r="N1702" s="33" t="s">
        <v>10854</v>
      </c>
      <c r="O1702" s="33" t="s">
        <v>107</v>
      </c>
      <c r="P1702" s="33" t="s">
        <v>10855</v>
      </c>
      <c r="Q1702" s="33" t="s">
        <v>31</v>
      </c>
      <c r="R1702" s="30" t="s">
        <v>10856</v>
      </c>
      <c r="S1702" s="30" t="s">
        <v>7978</v>
      </c>
    </row>
    <row r="1703" spans="1:19" x14ac:dyDescent="0.25">
      <c r="A1703" s="31" t="s">
        <v>31</v>
      </c>
      <c r="B1703" s="36" t="str">
        <f t="shared" si="26"/>
        <v>DURT04BILLTO</v>
      </c>
      <c r="C1703" s="29" t="s">
        <v>18</v>
      </c>
      <c r="D1703" s="33" t="s">
        <v>10857</v>
      </c>
      <c r="E1703" s="33" t="s">
        <v>10858</v>
      </c>
      <c r="F1703" s="33" t="s">
        <v>21</v>
      </c>
      <c r="G1703" s="33" t="s">
        <v>22</v>
      </c>
      <c r="H1703" s="33" t="s">
        <v>10859</v>
      </c>
      <c r="I1703" s="33" t="s">
        <v>24</v>
      </c>
      <c r="J1703" s="33" t="s">
        <v>10860</v>
      </c>
      <c r="K1703" s="33" t="s">
        <v>157</v>
      </c>
      <c r="L1703" s="33" t="s">
        <v>10861</v>
      </c>
      <c r="M1703" s="33" t="s">
        <v>28</v>
      </c>
      <c r="N1703" s="33" t="s">
        <v>10862</v>
      </c>
      <c r="O1703" s="33" t="s">
        <v>107</v>
      </c>
      <c r="P1703" s="33" t="s">
        <v>10863</v>
      </c>
      <c r="Q1703" s="33" t="s">
        <v>31</v>
      </c>
      <c r="R1703" s="30" t="s">
        <v>10864</v>
      </c>
      <c r="S1703" s="30" t="s">
        <v>7978</v>
      </c>
    </row>
    <row r="1704" spans="1:19" x14ac:dyDescent="0.25">
      <c r="A1704" s="31" t="s">
        <v>18</v>
      </c>
      <c r="B1704" s="36" t="str">
        <f t="shared" si="26"/>
        <v>EARS01BILLTO</v>
      </c>
      <c r="C1704" s="29" t="s">
        <v>18</v>
      </c>
      <c r="D1704" s="42" t="s">
        <v>10865</v>
      </c>
      <c r="E1704" s="42" t="s">
        <v>10866</v>
      </c>
      <c r="F1704" s="42" t="s">
        <v>21</v>
      </c>
      <c r="G1704" s="42" t="s">
        <v>22</v>
      </c>
      <c r="H1704" s="42" t="s">
        <v>10867</v>
      </c>
      <c r="I1704" s="42" t="s">
        <v>24</v>
      </c>
      <c r="J1704" s="42" t="s">
        <v>10868</v>
      </c>
      <c r="K1704" s="42" t="s">
        <v>1545</v>
      </c>
      <c r="L1704" s="42" t="s">
        <v>10869</v>
      </c>
      <c r="M1704" s="42" t="s">
        <v>28</v>
      </c>
      <c r="N1704" s="42" t="s">
        <v>10870</v>
      </c>
      <c r="O1704" s="42" t="s">
        <v>107</v>
      </c>
      <c r="P1704" s="42" t="s">
        <v>10871</v>
      </c>
      <c r="Q1704" s="42" t="s">
        <v>31</v>
      </c>
      <c r="R1704" s="30" t="s">
        <v>10872</v>
      </c>
      <c r="S1704" s="30" t="s">
        <v>7978</v>
      </c>
    </row>
    <row r="1705" spans="1:19" x14ac:dyDescent="0.25">
      <c r="A1705" s="31" t="s">
        <v>18</v>
      </c>
      <c r="B1705" s="36" t="str">
        <f t="shared" si="26"/>
        <v>EART01BILLTO</v>
      </c>
      <c r="C1705" s="29" t="s">
        <v>18</v>
      </c>
      <c r="D1705" s="33" t="s">
        <v>10873</v>
      </c>
      <c r="E1705" s="33" t="s">
        <v>10874</v>
      </c>
      <c r="F1705" s="33" t="s">
        <v>21</v>
      </c>
      <c r="G1705" s="33" t="s">
        <v>22</v>
      </c>
      <c r="H1705" s="33" t="s">
        <v>10875</v>
      </c>
      <c r="I1705" s="33" t="s">
        <v>24</v>
      </c>
      <c r="J1705" s="33" t="s">
        <v>2558</v>
      </c>
      <c r="K1705" s="33" t="s">
        <v>972</v>
      </c>
      <c r="L1705" s="33" t="s">
        <v>9091</v>
      </c>
      <c r="M1705" s="33" t="s">
        <v>28</v>
      </c>
      <c r="N1705" s="33" t="s">
        <v>10876</v>
      </c>
      <c r="O1705" s="33" t="s">
        <v>107</v>
      </c>
      <c r="P1705" s="33" t="s">
        <v>10877</v>
      </c>
      <c r="Q1705" s="33" t="s">
        <v>31</v>
      </c>
      <c r="R1705" s="30" t="s">
        <v>10878</v>
      </c>
      <c r="S1705" s="30" t="s">
        <v>7978</v>
      </c>
    </row>
    <row r="1706" spans="1:19" x14ac:dyDescent="0.25">
      <c r="A1706" s="31" t="s">
        <v>18</v>
      </c>
      <c r="B1706" s="36" t="str">
        <f t="shared" si="26"/>
        <v>EASF01BILLTO</v>
      </c>
      <c r="C1706" s="29" t="s">
        <v>18</v>
      </c>
      <c r="D1706" s="33" t="s">
        <v>10879</v>
      </c>
      <c r="E1706" s="33" t="s">
        <v>10880</v>
      </c>
      <c r="F1706" s="33" t="s">
        <v>21</v>
      </c>
      <c r="G1706" s="33" t="s">
        <v>22</v>
      </c>
      <c r="H1706" s="33" t="s">
        <v>10881</v>
      </c>
      <c r="I1706" s="33" t="s">
        <v>24</v>
      </c>
      <c r="J1706" s="33" t="s">
        <v>10882</v>
      </c>
      <c r="K1706" s="33" t="s">
        <v>1113</v>
      </c>
      <c r="L1706" s="33" t="s">
        <v>10883</v>
      </c>
      <c r="M1706" s="33" t="s">
        <v>28</v>
      </c>
      <c r="N1706" s="33" t="s">
        <v>10884</v>
      </c>
      <c r="O1706" s="33" t="s">
        <v>107</v>
      </c>
      <c r="P1706" s="33" t="s">
        <v>10885</v>
      </c>
      <c r="Q1706" s="33" t="s">
        <v>31</v>
      </c>
      <c r="R1706" s="30" t="s">
        <v>10886</v>
      </c>
      <c r="S1706" s="30" t="s">
        <v>7978</v>
      </c>
    </row>
    <row r="1707" spans="1:19" x14ac:dyDescent="0.25">
      <c r="A1707" s="31" t="s">
        <v>18</v>
      </c>
      <c r="B1707" s="36" t="str">
        <f t="shared" si="26"/>
        <v>EATG01BILLTO</v>
      </c>
      <c r="C1707" s="29" t="s">
        <v>18</v>
      </c>
      <c r="D1707" s="42" t="s">
        <v>10887</v>
      </c>
      <c r="E1707" s="42" t="s">
        <v>10888</v>
      </c>
      <c r="F1707" s="42" t="s">
        <v>21</v>
      </c>
      <c r="G1707" s="42" t="s">
        <v>22</v>
      </c>
      <c r="H1707" s="42" t="s">
        <v>10889</v>
      </c>
      <c r="I1707" s="42" t="s">
        <v>24</v>
      </c>
      <c r="J1707" s="42" t="s">
        <v>2063</v>
      </c>
      <c r="K1707" s="42" t="s">
        <v>443</v>
      </c>
      <c r="L1707" s="42" t="s">
        <v>10890</v>
      </c>
      <c r="M1707" s="42" t="s">
        <v>28</v>
      </c>
      <c r="N1707" s="42" t="s">
        <v>10891</v>
      </c>
      <c r="O1707" s="42" t="s">
        <v>107</v>
      </c>
      <c r="P1707" s="42" t="s">
        <v>10892</v>
      </c>
      <c r="Q1707" s="42" t="s">
        <v>31</v>
      </c>
      <c r="R1707" s="30" t="s">
        <v>10893</v>
      </c>
      <c r="S1707" s="30" t="s">
        <v>7978</v>
      </c>
    </row>
    <row r="1708" spans="1:19" x14ac:dyDescent="0.25">
      <c r="A1708" s="31" t="s">
        <v>18</v>
      </c>
      <c r="B1708" s="36" t="str">
        <f t="shared" si="26"/>
        <v>ECHT01BILLTO</v>
      </c>
      <c r="C1708" s="29" t="s">
        <v>18</v>
      </c>
      <c r="D1708" s="42" t="s">
        <v>10901</v>
      </c>
      <c r="E1708" s="42" t="s">
        <v>10902</v>
      </c>
      <c r="F1708" s="42" t="s">
        <v>21</v>
      </c>
      <c r="G1708" s="42" t="s">
        <v>22</v>
      </c>
      <c r="H1708" s="42" t="s">
        <v>10903</v>
      </c>
      <c r="I1708" s="42" t="s">
        <v>24</v>
      </c>
      <c r="J1708" s="42" t="s">
        <v>10904</v>
      </c>
      <c r="K1708" s="42" t="s">
        <v>68</v>
      </c>
      <c r="L1708" s="42" t="s">
        <v>10905</v>
      </c>
      <c r="M1708" s="42" t="s">
        <v>28</v>
      </c>
      <c r="N1708" s="42" t="s">
        <v>10906</v>
      </c>
      <c r="O1708" s="42" t="s">
        <v>107</v>
      </c>
      <c r="P1708" s="42" t="s">
        <v>10907</v>
      </c>
      <c r="Q1708" s="42" t="s">
        <v>31</v>
      </c>
      <c r="R1708" s="30" t="s">
        <v>10908</v>
      </c>
      <c r="S1708" s="30" t="s">
        <v>7978</v>
      </c>
    </row>
    <row r="1709" spans="1:19" x14ac:dyDescent="0.25">
      <c r="A1709" s="31" t="s">
        <v>18</v>
      </c>
      <c r="B1709" s="36" t="str">
        <f t="shared" si="26"/>
        <v>ECOP01BILLTO</v>
      </c>
      <c r="C1709" s="29" t="s">
        <v>18</v>
      </c>
      <c r="D1709" s="42" t="s">
        <v>10916</v>
      </c>
      <c r="E1709" s="42" t="s">
        <v>10917</v>
      </c>
      <c r="F1709" s="42" t="s">
        <v>21</v>
      </c>
      <c r="G1709" s="42" t="s">
        <v>22</v>
      </c>
      <c r="H1709" s="42" t="s">
        <v>10918</v>
      </c>
      <c r="I1709" s="42" t="s">
        <v>24</v>
      </c>
      <c r="J1709" s="42" t="s">
        <v>10919</v>
      </c>
      <c r="K1709" s="42" t="s">
        <v>68</v>
      </c>
      <c r="L1709" s="42" t="s">
        <v>10920</v>
      </c>
      <c r="M1709" s="42" t="s">
        <v>28</v>
      </c>
      <c r="N1709" s="42" t="s">
        <v>10921</v>
      </c>
      <c r="O1709" s="42" t="s">
        <v>107</v>
      </c>
      <c r="P1709" s="42" t="s">
        <v>10922</v>
      </c>
      <c r="Q1709" s="42" t="s">
        <v>31</v>
      </c>
      <c r="R1709" s="30" t="s">
        <v>10923</v>
      </c>
      <c r="S1709" s="30" t="s">
        <v>7978</v>
      </c>
    </row>
    <row r="1710" spans="1:19" x14ac:dyDescent="0.25">
      <c r="A1710" s="31" t="s">
        <v>18</v>
      </c>
      <c r="B1710" s="36" t="str">
        <f t="shared" si="26"/>
        <v>EHRP01BILLTO</v>
      </c>
      <c r="C1710" s="29" t="s">
        <v>18</v>
      </c>
      <c r="D1710" s="42" t="s">
        <v>10944</v>
      </c>
      <c r="E1710" s="42" t="s">
        <v>10945</v>
      </c>
      <c r="F1710" s="42" t="s">
        <v>21</v>
      </c>
      <c r="G1710" s="42" t="s">
        <v>22</v>
      </c>
      <c r="H1710" s="42" t="s">
        <v>10946</v>
      </c>
      <c r="I1710" s="42" t="s">
        <v>24</v>
      </c>
      <c r="J1710" s="42" t="s">
        <v>2566</v>
      </c>
      <c r="K1710" s="42" t="s">
        <v>773</v>
      </c>
      <c r="L1710" s="42" t="s">
        <v>10947</v>
      </c>
      <c r="M1710" s="42" t="s">
        <v>28</v>
      </c>
      <c r="N1710" s="42" t="s">
        <v>10948</v>
      </c>
      <c r="O1710" s="42" t="s">
        <v>107</v>
      </c>
      <c r="P1710" s="42" t="s">
        <v>10949</v>
      </c>
      <c r="Q1710" s="42" t="s">
        <v>31</v>
      </c>
      <c r="R1710" s="30" t="s">
        <v>10950</v>
      </c>
      <c r="S1710" s="30" t="s">
        <v>7978</v>
      </c>
    </row>
    <row r="1711" spans="1:19" x14ac:dyDescent="0.25">
      <c r="A1711" s="31" t="s">
        <v>18</v>
      </c>
      <c r="B1711" s="36" t="str">
        <f t="shared" si="26"/>
        <v>EIGH01BILLTO</v>
      </c>
      <c r="C1711" s="29" t="s">
        <v>18</v>
      </c>
      <c r="D1711" s="42" t="s">
        <v>10951</v>
      </c>
      <c r="E1711" s="42" t="s">
        <v>10952</v>
      </c>
      <c r="F1711" s="42" t="s">
        <v>21</v>
      </c>
      <c r="G1711" s="42" t="s">
        <v>22</v>
      </c>
      <c r="H1711" s="42" t="s">
        <v>10953</v>
      </c>
      <c r="I1711" s="42" t="s">
        <v>10954</v>
      </c>
      <c r="J1711" s="42" t="s">
        <v>3497</v>
      </c>
      <c r="K1711" s="42" t="s">
        <v>60</v>
      </c>
      <c r="L1711" s="42" t="s">
        <v>3498</v>
      </c>
      <c r="M1711" s="42" t="s">
        <v>28</v>
      </c>
      <c r="N1711" s="42" t="s">
        <v>10955</v>
      </c>
      <c r="O1711" s="42" t="s">
        <v>107</v>
      </c>
      <c r="P1711" s="42" t="s">
        <v>10956</v>
      </c>
      <c r="Q1711" s="42" t="s">
        <v>31</v>
      </c>
      <c r="R1711" s="30" t="s">
        <v>10957</v>
      </c>
      <c r="S1711" s="30" t="s">
        <v>7978</v>
      </c>
    </row>
    <row r="1712" spans="1:19" x14ac:dyDescent="0.25">
      <c r="A1712" s="31" t="s">
        <v>18</v>
      </c>
      <c r="B1712" s="36" t="str">
        <f t="shared" si="26"/>
        <v>ELLP02BILLTO</v>
      </c>
      <c r="C1712" s="29" t="s">
        <v>18</v>
      </c>
      <c r="D1712" s="42" t="s">
        <v>10964</v>
      </c>
      <c r="E1712" s="42" t="s">
        <v>10965</v>
      </c>
      <c r="F1712" s="42" t="s">
        <v>21</v>
      </c>
      <c r="G1712" s="42" t="s">
        <v>22</v>
      </c>
      <c r="H1712" s="42" t="s">
        <v>10966</v>
      </c>
      <c r="I1712" s="42" t="s">
        <v>24</v>
      </c>
      <c r="J1712" s="42" t="s">
        <v>10967</v>
      </c>
      <c r="K1712" s="42" t="s">
        <v>282</v>
      </c>
      <c r="L1712" s="42" t="s">
        <v>10968</v>
      </c>
      <c r="M1712" s="42" t="s">
        <v>28</v>
      </c>
      <c r="N1712" s="42" t="s">
        <v>10969</v>
      </c>
      <c r="O1712" s="42" t="s">
        <v>107</v>
      </c>
      <c r="P1712" s="42" t="s">
        <v>10970</v>
      </c>
      <c r="Q1712" s="42" t="s">
        <v>31</v>
      </c>
      <c r="R1712" s="30" t="s">
        <v>10971</v>
      </c>
      <c r="S1712" s="30" t="s">
        <v>7978</v>
      </c>
    </row>
    <row r="1713" spans="1:19" x14ac:dyDescent="0.25">
      <c r="A1713" s="31" t="s">
        <v>18</v>
      </c>
      <c r="B1713" s="36" t="str">
        <f t="shared" si="26"/>
        <v>ELMS01BILLTO</v>
      </c>
      <c r="C1713" s="29" t="s">
        <v>18</v>
      </c>
      <c r="D1713" s="42" t="s">
        <v>10972</v>
      </c>
      <c r="E1713" s="42" t="s">
        <v>10973</v>
      </c>
      <c r="F1713" s="42" t="s">
        <v>21</v>
      </c>
      <c r="G1713" s="42" t="s">
        <v>22</v>
      </c>
      <c r="H1713" s="42" t="s">
        <v>10974</v>
      </c>
      <c r="I1713" s="42" t="s">
        <v>24</v>
      </c>
      <c r="J1713" s="42" t="s">
        <v>6931</v>
      </c>
      <c r="K1713" s="42" t="s">
        <v>711</v>
      </c>
      <c r="L1713" s="42" t="s">
        <v>6932</v>
      </c>
      <c r="M1713" s="42" t="s">
        <v>28</v>
      </c>
      <c r="N1713" s="42" t="s">
        <v>10975</v>
      </c>
      <c r="O1713" s="42" t="s">
        <v>107</v>
      </c>
      <c r="P1713" s="42" t="s">
        <v>10976</v>
      </c>
      <c r="Q1713" s="42" t="s">
        <v>31</v>
      </c>
      <c r="R1713" s="30" t="s">
        <v>10977</v>
      </c>
      <c r="S1713" s="30" t="s">
        <v>7978</v>
      </c>
    </row>
    <row r="1714" spans="1:19" x14ac:dyDescent="0.25">
      <c r="A1714" s="31" t="s">
        <v>18</v>
      </c>
      <c r="B1714" s="36" t="str">
        <f t="shared" si="26"/>
        <v>EMBF01BILLTO</v>
      </c>
      <c r="C1714" s="29" t="s">
        <v>18</v>
      </c>
      <c r="D1714" s="42" t="s">
        <v>10978</v>
      </c>
      <c r="E1714" s="42" t="s">
        <v>10979</v>
      </c>
      <c r="F1714" s="42" t="s">
        <v>21</v>
      </c>
      <c r="G1714" s="42" t="s">
        <v>22</v>
      </c>
      <c r="H1714" s="42" t="s">
        <v>10980</v>
      </c>
      <c r="I1714" s="42" t="s">
        <v>24</v>
      </c>
      <c r="J1714" s="42" t="s">
        <v>2110</v>
      </c>
      <c r="K1714" s="42" t="s">
        <v>196</v>
      </c>
      <c r="L1714" s="42" t="s">
        <v>10981</v>
      </c>
      <c r="M1714" s="42" t="s">
        <v>28</v>
      </c>
      <c r="N1714" s="42" t="s">
        <v>10982</v>
      </c>
      <c r="O1714" s="42" t="s">
        <v>107</v>
      </c>
      <c r="P1714" s="42" t="s">
        <v>10983</v>
      </c>
      <c r="Q1714" s="42" t="s">
        <v>31</v>
      </c>
      <c r="R1714" s="30" t="s">
        <v>10984</v>
      </c>
      <c r="S1714" s="30" t="s">
        <v>7978</v>
      </c>
    </row>
    <row r="1715" spans="1:19" x14ac:dyDescent="0.25">
      <c r="A1715" s="31" t="s">
        <v>18</v>
      </c>
      <c r="B1715" s="36" t="str">
        <f t="shared" si="26"/>
        <v>ENCG03BILLTO</v>
      </c>
      <c r="C1715" s="29" t="s">
        <v>18</v>
      </c>
      <c r="D1715" s="42" t="s">
        <v>10992</v>
      </c>
      <c r="E1715" s="42" t="s">
        <v>10993</v>
      </c>
      <c r="F1715" s="42" t="s">
        <v>21</v>
      </c>
      <c r="G1715" s="42" t="s">
        <v>22</v>
      </c>
      <c r="H1715" s="42" t="s">
        <v>10994</v>
      </c>
      <c r="I1715" s="42" t="s">
        <v>24</v>
      </c>
      <c r="J1715" s="42" t="s">
        <v>6202</v>
      </c>
      <c r="K1715" s="42" t="s">
        <v>401</v>
      </c>
      <c r="L1715" s="42" t="s">
        <v>10995</v>
      </c>
      <c r="M1715" s="42" t="s">
        <v>28</v>
      </c>
      <c r="N1715" s="42" t="s">
        <v>10996</v>
      </c>
      <c r="O1715" s="42" t="s">
        <v>107</v>
      </c>
      <c r="P1715" s="42" t="s">
        <v>10997</v>
      </c>
      <c r="Q1715" s="42" t="s">
        <v>31</v>
      </c>
      <c r="R1715" s="30" t="s">
        <v>24</v>
      </c>
      <c r="S1715" s="30" t="s">
        <v>7978</v>
      </c>
    </row>
    <row r="1716" spans="1:19" x14ac:dyDescent="0.25">
      <c r="A1716" s="31" t="s">
        <v>31</v>
      </c>
      <c r="B1716" s="36" t="str">
        <f t="shared" si="26"/>
        <v>ENGS01BILLTO</v>
      </c>
      <c r="C1716" s="29" t="s">
        <v>18</v>
      </c>
      <c r="D1716" s="42" t="s">
        <v>11015</v>
      </c>
      <c r="E1716" s="42" t="s">
        <v>11016</v>
      </c>
      <c r="F1716" s="42" t="s">
        <v>21</v>
      </c>
      <c r="G1716" s="42" t="s">
        <v>22</v>
      </c>
      <c r="H1716" s="42" t="s">
        <v>11017</v>
      </c>
      <c r="I1716" s="42" t="s">
        <v>24</v>
      </c>
      <c r="J1716" s="42" t="s">
        <v>11018</v>
      </c>
      <c r="K1716" s="42" t="s">
        <v>1514</v>
      </c>
      <c r="L1716" s="42" t="s">
        <v>11019</v>
      </c>
      <c r="M1716" s="42" t="s">
        <v>28</v>
      </c>
      <c r="N1716" s="42" t="s">
        <v>11020</v>
      </c>
      <c r="O1716" s="42" t="s">
        <v>107</v>
      </c>
      <c r="P1716" s="42" t="s">
        <v>11021</v>
      </c>
      <c r="Q1716" s="42" t="s">
        <v>31</v>
      </c>
      <c r="R1716" s="30" t="s">
        <v>11022</v>
      </c>
      <c r="S1716" s="30" t="s">
        <v>7978</v>
      </c>
    </row>
    <row r="1717" spans="1:19" x14ac:dyDescent="0.25">
      <c r="A1717" s="31" t="s">
        <v>18</v>
      </c>
      <c r="B1717" s="36" t="str">
        <f t="shared" si="26"/>
        <v>ETOC01BILLTO</v>
      </c>
      <c r="C1717" s="29" t="s">
        <v>18</v>
      </c>
      <c r="D1717" s="42" t="s">
        <v>11023</v>
      </c>
      <c r="E1717" s="42" t="s">
        <v>11024</v>
      </c>
      <c r="F1717" s="42" t="s">
        <v>21</v>
      </c>
      <c r="G1717" s="42" t="s">
        <v>22</v>
      </c>
      <c r="H1717" s="42" t="s">
        <v>11025</v>
      </c>
      <c r="I1717" s="42" t="s">
        <v>24</v>
      </c>
      <c r="J1717" s="42" t="s">
        <v>11026</v>
      </c>
      <c r="K1717" s="42" t="s">
        <v>60</v>
      </c>
      <c r="L1717" s="42" t="s">
        <v>11027</v>
      </c>
      <c r="M1717" s="42" t="s">
        <v>28</v>
      </c>
      <c r="N1717" s="42" t="s">
        <v>11028</v>
      </c>
      <c r="O1717" s="42" t="s">
        <v>107</v>
      </c>
      <c r="P1717" s="42" t="s">
        <v>11029</v>
      </c>
      <c r="Q1717" s="42" t="s">
        <v>31</v>
      </c>
      <c r="R1717" s="30" t="s">
        <v>11030</v>
      </c>
      <c r="S1717" s="30" t="s">
        <v>7978</v>
      </c>
    </row>
    <row r="1718" spans="1:19" x14ac:dyDescent="0.25">
      <c r="A1718" s="31" t="s">
        <v>18</v>
      </c>
      <c r="B1718" s="36" t="str">
        <f t="shared" si="26"/>
        <v>EVAN01BILLTO</v>
      </c>
      <c r="C1718" s="29" t="s">
        <v>18</v>
      </c>
      <c r="D1718" s="33" t="s">
        <v>11031</v>
      </c>
      <c r="E1718" s="33" t="s">
        <v>11032</v>
      </c>
      <c r="F1718" s="33" t="s">
        <v>21</v>
      </c>
      <c r="G1718" s="33" t="s">
        <v>22</v>
      </c>
      <c r="H1718" s="33" t="s">
        <v>11033</v>
      </c>
      <c r="I1718" s="33" t="s">
        <v>24</v>
      </c>
      <c r="J1718" s="33" t="s">
        <v>1823</v>
      </c>
      <c r="K1718" s="33" t="s">
        <v>60</v>
      </c>
      <c r="L1718" s="33" t="s">
        <v>2574</v>
      </c>
      <c r="M1718" s="33" t="s">
        <v>28</v>
      </c>
      <c r="N1718" s="33" t="s">
        <v>11034</v>
      </c>
      <c r="O1718" s="33" t="s">
        <v>107</v>
      </c>
      <c r="P1718" s="33" t="s">
        <v>11035</v>
      </c>
      <c r="Q1718" s="33" t="s">
        <v>31</v>
      </c>
      <c r="R1718" s="30" t="s">
        <v>11036</v>
      </c>
      <c r="S1718" s="30" t="s">
        <v>7978</v>
      </c>
    </row>
    <row r="1719" spans="1:19" x14ac:dyDescent="0.25">
      <c r="A1719" s="31" t="s">
        <v>18</v>
      </c>
      <c r="B1719" s="36" t="str">
        <f t="shared" si="26"/>
        <v>EVEP07BILLTO</v>
      </c>
      <c r="C1719" s="29" t="s">
        <v>18</v>
      </c>
      <c r="D1719" s="33" t="s">
        <v>11049</v>
      </c>
      <c r="E1719" s="33" t="s">
        <v>11050</v>
      </c>
      <c r="F1719" s="33" t="s">
        <v>21</v>
      </c>
      <c r="G1719" s="33" t="s">
        <v>22</v>
      </c>
      <c r="H1719" s="33" t="s">
        <v>11051</v>
      </c>
      <c r="I1719" s="33" t="s">
        <v>24</v>
      </c>
      <c r="J1719" s="33" t="s">
        <v>11052</v>
      </c>
      <c r="K1719" s="33" t="s">
        <v>1545</v>
      </c>
      <c r="L1719" s="33" t="s">
        <v>11053</v>
      </c>
      <c r="M1719" s="33" t="s">
        <v>28</v>
      </c>
      <c r="N1719" s="33" t="s">
        <v>11054</v>
      </c>
      <c r="O1719" s="33" t="s">
        <v>107</v>
      </c>
      <c r="P1719" s="33" t="s">
        <v>11055</v>
      </c>
      <c r="Q1719" s="33" t="s">
        <v>31</v>
      </c>
      <c r="R1719" s="30" t="s">
        <v>11056</v>
      </c>
      <c r="S1719" s="30" t="s">
        <v>7978</v>
      </c>
    </row>
    <row r="1720" spans="1:19" x14ac:dyDescent="0.25">
      <c r="A1720" s="31" t="s">
        <v>18</v>
      </c>
      <c r="B1720" s="36" t="str">
        <f t="shared" si="26"/>
        <v>EYEO01BILLTO</v>
      </c>
      <c r="C1720" s="29" t="s">
        <v>18</v>
      </c>
      <c r="D1720" s="33" t="s">
        <v>11077</v>
      </c>
      <c r="E1720" s="33" t="s">
        <v>11078</v>
      </c>
      <c r="F1720" s="33" t="s">
        <v>21</v>
      </c>
      <c r="G1720" s="33" t="s">
        <v>22</v>
      </c>
      <c r="H1720" s="33" t="s">
        <v>11079</v>
      </c>
      <c r="I1720" s="33" t="s">
        <v>24</v>
      </c>
      <c r="J1720" s="33" t="s">
        <v>1763</v>
      </c>
      <c r="K1720" s="33" t="s">
        <v>1664</v>
      </c>
      <c r="L1720" s="33" t="s">
        <v>10390</v>
      </c>
      <c r="M1720" s="33" t="s">
        <v>28</v>
      </c>
      <c r="N1720" s="33" t="s">
        <v>11080</v>
      </c>
      <c r="O1720" s="33" t="s">
        <v>107</v>
      </c>
      <c r="P1720" s="33" t="s">
        <v>11081</v>
      </c>
      <c r="Q1720" s="33" t="s">
        <v>31</v>
      </c>
      <c r="R1720" s="30" t="s">
        <v>11082</v>
      </c>
      <c r="S1720" s="30" t="s">
        <v>7978</v>
      </c>
    </row>
    <row r="1721" spans="1:19" x14ac:dyDescent="0.25">
      <c r="A1721" s="31" t="s">
        <v>18</v>
      </c>
      <c r="B1721" s="36" t="str">
        <f t="shared" si="26"/>
        <v>FACE01BILLTO</v>
      </c>
      <c r="C1721" s="29" t="s">
        <v>18</v>
      </c>
      <c r="D1721" s="33" t="s">
        <v>11083</v>
      </c>
      <c r="E1721" s="33" t="s">
        <v>11084</v>
      </c>
      <c r="F1721" s="33" t="s">
        <v>21</v>
      </c>
      <c r="G1721" s="33" t="s">
        <v>22</v>
      </c>
      <c r="H1721" s="33" t="s">
        <v>11085</v>
      </c>
      <c r="I1721" s="33" t="s">
        <v>24</v>
      </c>
      <c r="J1721" s="33" t="s">
        <v>11086</v>
      </c>
      <c r="K1721" s="33" t="s">
        <v>186</v>
      </c>
      <c r="L1721" s="33" t="s">
        <v>11087</v>
      </c>
      <c r="M1721" s="33" t="s">
        <v>28</v>
      </c>
      <c r="N1721" s="33" t="s">
        <v>11088</v>
      </c>
      <c r="O1721" s="33" t="s">
        <v>107</v>
      </c>
      <c r="P1721" s="33" t="s">
        <v>11089</v>
      </c>
      <c r="Q1721" s="33" t="s">
        <v>31</v>
      </c>
      <c r="R1721" s="30" t="s">
        <v>11090</v>
      </c>
      <c r="S1721" s="30" t="s">
        <v>7978</v>
      </c>
    </row>
    <row r="1722" spans="1:19" x14ac:dyDescent="0.25">
      <c r="A1722" s="31" t="s">
        <v>18</v>
      </c>
      <c r="B1722" s="36" t="str">
        <f t="shared" si="26"/>
        <v>FAID01BILLTO</v>
      </c>
      <c r="C1722" s="29" t="s">
        <v>18</v>
      </c>
      <c r="D1722" s="33" t="s">
        <v>11098</v>
      </c>
      <c r="E1722" s="33" t="s">
        <v>11099</v>
      </c>
      <c r="F1722" s="33" t="s">
        <v>21</v>
      </c>
      <c r="G1722" s="33" t="s">
        <v>22</v>
      </c>
      <c r="H1722" s="33" t="s">
        <v>11100</v>
      </c>
      <c r="I1722" s="33" t="s">
        <v>24</v>
      </c>
      <c r="J1722" s="33" t="s">
        <v>11101</v>
      </c>
      <c r="K1722" s="33" t="s">
        <v>913</v>
      </c>
      <c r="L1722" s="33" t="s">
        <v>11102</v>
      </c>
      <c r="M1722" s="33" t="s">
        <v>28</v>
      </c>
      <c r="N1722" s="33" t="s">
        <v>11103</v>
      </c>
      <c r="O1722" s="33" t="s">
        <v>107</v>
      </c>
      <c r="P1722" s="33" t="s">
        <v>11104</v>
      </c>
      <c r="Q1722" s="33" t="s">
        <v>31</v>
      </c>
      <c r="R1722" s="30" t="s">
        <v>11105</v>
      </c>
      <c r="S1722" s="30" t="s">
        <v>7978</v>
      </c>
    </row>
    <row r="1723" spans="1:19" x14ac:dyDescent="0.25">
      <c r="A1723" s="31" t="s">
        <v>18</v>
      </c>
      <c r="B1723" s="36" t="str">
        <f t="shared" si="26"/>
        <v>FANC01BILLTO</v>
      </c>
      <c r="C1723" s="29" t="s">
        <v>18</v>
      </c>
      <c r="D1723" s="33" t="s">
        <v>11128</v>
      </c>
      <c r="E1723" s="33" t="s">
        <v>11129</v>
      </c>
      <c r="F1723" s="33" t="s">
        <v>21</v>
      </c>
      <c r="G1723" s="33" t="s">
        <v>22</v>
      </c>
      <c r="H1723" s="33" t="s">
        <v>11130</v>
      </c>
      <c r="I1723" s="33" t="s">
        <v>24</v>
      </c>
      <c r="J1723" s="33" t="s">
        <v>249</v>
      </c>
      <c r="K1723" s="33" t="s">
        <v>60</v>
      </c>
      <c r="L1723" s="33" t="s">
        <v>11131</v>
      </c>
      <c r="M1723" s="33" t="s">
        <v>28</v>
      </c>
      <c r="N1723" s="33" t="s">
        <v>11132</v>
      </c>
      <c r="O1723" s="33" t="s">
        <v>107</v>
      </c>
      <c r="P1723" s="33" t="s">
        <v>11133</v>
      </c>
      <c r="Q1723" s="33" t="s">
        <v>31</v>
      </c>
      <c r="R1723" s="30" t="s">
        <v>11134</v>
      </c>
      <c r="S1723" s="30" t="s">
        <v>7978</v>
      </c>
    </row>
    <row r="1724" spans="1:19" x14ac:dyDescent="0.25">
      <c r="A1724" s="31" t="s">
        <v>18</v>
      </c>
      <c r="B1724" s="36" t="str">
        <f t="shared" si="26"/>
        <v>FANC02BILLTO</v>
      </c>
      <c r="C1724" s="29" t="s">
        <v>18</v>
      </c>
      <c r="D1724" s="33" t="s">
        <v>11135</v>
      </c>
      <c r="E1724" s="33" t="s">
        <v>11136</v>
      </c>
      <c r="F1724" s="33" t="s">
        <v>21</v>
      </c>
      <c r="G1724" s="33" t="s">
        <v>22</v>
      </c>
      <c r="H1724" s="33" t="s">
        <v>11137</v>
      </c>
      <c r="I1724" s="33" t="s">
        <v>24</v>
      </c>
      <c r="J1724" s="33" t="s">
        <v>7811</v>
      </c>
      <c r="K1724" s="33" t="s">
        <v>68</v>
      </c>
      <c r="L1724" s="33" t="s">
        <v>11138</v>
      </c>
      <c r="M1724" s="33" t="s">
        <v>28</v>
      </c>
      <c r="N1724" s="33" t="s">
        <v>11139</v>
      </c>
      <c r="O1724" s="33" t="s">
        <v>107</v>
      </c>
      <c r="P1724" s="33" t="s">
        <v>11140</v>
      </c>
      <c r="Q1724" s="33" t="s">
        <v>31</v>
      </c>
      <c r="R1724" s="30" t="s">
        <v>24</v>
      </c>
      <c r="S1724" s="30" t="s">
        <v>7978</v>
      </c>
    </row>
    <row r="1725" spans="1:19" x14ac:dyDescent="0.25">
      <c r="A1725" s="31" t="s">
        <v>18</v>
      </c>
      <c r="B1725" s="36" t="str">
        <f t="shared" si="26"/>
        <v>FANC08BILLTO</v>
      </c>
      <c r="C1725" s="29" t="s">
        <v>18</v>
      </c>
      <c r="D1725" s="42" t="s">
        <v>11141</v>
      </c>
      <c r="E1725" s="42" t="s">
        <v>11142</v>
      </c>
      <c r="F1725" s="42" t="s">
        <v>21</v>
      </c>
      <c r="G1725" s="42" t="s">
        <v>22</v>
      </c>
      <c r="H1725" s="42" t="s">
        <v>11143</v>
      </c>
      <c r="I1725" s="42" t="s">
        <v>24</v>
      </c>
      <c r="J1725" s="42" t="s">
        <v>9567</v>
      </c>
      <c r="K1725" s="42" t="s">
        <v>68</v>
      </c>
      <c r="L1725" s="42" t="s">
        <v>11144</v>
      </c>
      <c r="M1725" s="42" t="s">
        <v>28</v>
      </c>
      <c r="N1725" s="42" t="s">
        <v>11145</v>
      </c>
      <c r="O1725" s="42" t="s">
        <v>107</v>
      </c>
      <c r="P1725" s="42" t="s">
        <v>11146</v>
      </c>
      <c r="Q1725" s="42" t="s">
        <v>31</v>
      </c>
      <c r="R1725" s="30" t="s">
        <v>11147</v>
      </c>
      <c r="S1725" s="30" t="s">
        <v>7978</v>
      </c>
    </row>
    <row r="1726" spans="1:19" x14ac:dyDescent="0.25">
      <c r="A1726" s="31" t="s">
        <v>18</v>
      </c>
      <c r="B1726" s="36" t="str">
        <f t="shared" si="26"/>
        <v>FANF01BILLTO</v>
      </c>
      <c r="C1726" s="29" t="s">
        <v>18</v>
      </c>
      <c r="D1726" s="33" t="s">
        <v>11148</v>
      </c>
      <c r="E1726" s="33" t="s">
        <v>11149</v>
      </c>
      <c r="F1726" s="33" t="s">
        <v>21</v>
      </c>
      <c r="G1726" s="33" t="s">
        <v>22</v>
      </c>
      <c r="H1726" s="33" t="s">
        <v>11150</v>
      </c>
      <c r="I1726" s="33" t="s">
        <v>24</v>
      </c>
      <c r="J1726" s="33" t="s">
        <v>11151</v>
      </c>
      <c r="K1726" s="33" t="s">
        <v>60</v>
      </c>
      <c r="L1726" s="33" t="s">
        <v>11152</v>
      </c>
      <c r="M1726" s="33" t="s">
        <v>28</v>
      </c>
      <c r="N1726" s="33" t="s">
        <v>11153</v>
      </c>
      <c r="O1726" s="33" t="s">
        <v>107</v>
      </c>
      <c r="P1726" s="33" t="s">
        <v>11154</v>
      </c>
      <c r="Q1726" s="33" t="s">
        <v>31</v>
      </c>
      <c r="R1726" s="30" t="s">
        <v>11155</v>
      </c>
      <c r="S1726" s="30" t="s">
        <v>7978</v>
      </c>
    </row>
    <row r="1727" spans="1:19" x14ac:dyDescent="0.25">
      <c r="A1727" s="31" t="s">
        <v>31</v>
      </c>
      <c r="B1727" s="36" t="str">
        <f t="shared" si="26"/>
        <v>FANH01BILLTO</v>
      </c>
      <c r="C1727" s="29" t="s">
        <v>18</v>
      </c>
      <c r="D1727" s="42" t="s">
        <v>11156</v>
      </c>
      <c r="E1727" s="42" t="s">
        <v>11157</v>
      </c>
      <c r="F1727" s="42" t="s">
        <v>21</v>
      </c>
      <c r="G1727" s="42" t="s">
        <v>22</v>
      </c>
      <c r="H1727" s="42" t="s">
        <v>11158</v>
      </c>
      <c r="I1727" s="42" t="s">
        <v>24</v>
      </c>
      <c r="J1727" s="42" t="s">
        <v>3256</v>
      </c>
      <c r="K1727" s="42" t="s">
        <v>607</v>
      </c>
      <c r="L1727" s="42" t="s">
        <v>11159</v>
      </c>
      <c r="M1727" s="42" t="s">
        <v>28</v>
      </c>
      <c r="N1727" s="42" t="s">
        <v>11160</v>
      </c>
      <c r="O1727" s="42" t="s">
        <v>107</v>
      </c>
      <c r="P1727" s="42" t="s">
        <v>11161</v>
      </c>
      <c r="Q1727" s="42" t="s">
        <v>31</v>
      </c>
      <c r="R1727" s="30" t="s">
        <v>11162</v>
      </c>
      <c r="S1727" s="30" t="s">
        <v>7978</v>
      </c>
    </row>
    <row r="1728" spans="1:19" x14ac:dyDescent="0.25">
      <c r="A1728" s="31" t="s">
        <v>18</v>
      </c>
      <c r="B1728" s="36" t="str">
        <f t="shared" si="26"/>
        <v>FANT01BILLTO</v>
      </c>
      <c r="C1728" s="29" t="s">
        <v>18</v>
      </c>
      <c r="D1728" s="42" t="s">
        <v>11169</v>
      </c>
      <c r="E1728" s="42" t="s">
        <v>11170</v>
      </c>
      <c r="F1728" s="42" t="s">
        <v>21</v>
      </c>
      <c r="G1728" s="42" t="s">
        <v>22</v>
      </c>
      <c r="H1728" s="42" t="s">
        <v>11171</v>
      </c>
      <c r="I1728" s="42" t="s">
        <v>24</v>
      </c>
      <c r="J1728" s="42" t="s">
        <v>8300</v>
      </c>
      <c r="K1728" s="42" t="s">
        <v>68</v>
      </c>
      <c r="L1728" s="42" t="s">
        <v>11172</v>
      </c>
      <c r="M1728" s="42" t="s">
        <v>28</v>
      </c>
      <c r="N1728" s="42" t="s">
        <v>11173</v>
      </c>
      <c r="O1728" s="42" t="s">
        <v>107</v>
      </c>
      <c r="P1728" s="42" t="s">
        <v>11174</v>
      </c>
      <c r="Q1728" s="42" t="s">
        <v>31</v>
      </c>
      <c r="R1728" s="30" t="s">
        <v>11175</v>
      </c>
      <c r="S1728" s="30" t="s">
        <v>7978</v>
      </c>
    </row>
    <row r="1729" spans="1:19" x14ac:dyDescent="0.25">
      <c r="A1729" s="31" t="s">
        <v>18</v>
      </c>
      <c r="B1729" s="36" t="str">
        <f t="shared" si="26"/>
        <v>FANT02BILLTO</v>
      </c>
      <c r="C1729" s="29" t="s">
        <v>18</v>
      </c>
      <c r="D1729" s="42" t="s">
        <v>11176</v>
      </c>
      <c r="E1729" s="42" t="s">
        <v>11177</v>
      </c>
      <c r="F1729" s="42" t="s">
        <v>21</v>
      </c>
      <c r="G1729" s="42" t="s">
        <v>22</v>
      </c>
      <c r="H1729" s="42" t="s">
        <v>11178</v>
      </c>
      <c r="I1729" s="42" t="s">
        <v>24</v>
      </c>
      <c r="J1729" s="42" t="s">
        <v>249</v>
      </c>
      <c r="K1729" s="42" t="s">
        <v>60</v>
      </c>
      <c r="L1729" s="42" t="s">
        <v>11131</v>
      </c>
      <c r="M1729" s="42" t="s">
        <v>28</v>
      </c>
      <c r="N1729" s="42" t="s">
        <v>11179</v>
      </c>
      <c r="O1729" s="42" t="s">
        <v>107</v>
      </c>
      <c r="P1729" s="42" t="s">
        <v>11180</v>
      </c>
      <c r="Q1729" s="42" t="s">
        <v>31</v>
      </c>
      <c r="R1729" s="30" t="s">
        <v>11181</v>
      </c>
      <c r="S1729" s="30" t="s">
        <v>7978</v>
      </c>
    </row>
    <row r="1730" spans="1:19" x14ac:dyDescent="0.25">
      <c r="A1730" s="31" t="s">
        <v>18</v>
      </c>
      <c r="B1730" s="36" t="str">
        <f t="shared" ref="B1730:B1793" si="27">CONCATENATE(D1730,O1730)</f>
        <v>FARP01BILLTO</v>
      </c>
      <c r="C1730" s="29" t="s">
        <v>18</v>
      </c>
      <c r="D1730" s="42" t="s">
        <v>11182</v>
      </c>
      <c r="E1730" s="42" t="s">
        <v>11183</v>
      </c>
      <c r="F1730" s="42" t="s">
        <v>21</v>
      </c>
      <c r="G1730" s="42" t="s">
        <v>22</v>
      </c>
      <c r="H1730" s="42" t="s">
        <v>11184</v>
      </c>
      <c r="I1730" s="42" t="s">
        <v>24</v>
      </c>
      <c r="J1730" s="42" t="s">
        <v>2439</v>
      </c>
      <c r="K1730" s="42" t="s">
        <v>443</v>
      </c>
      <c r="L1730" s="42" t="s">
        <v>11185</v>
      </c>
      <c r="M1730" s="42" t="s">
        <v>28</v>
      </c>
      <c r="N1730" s="42" t="s">
        <v>11186</v>
      </c>
      <c r="O1730" s="42" t="s">
        <v>107</v>
      </c>
      <c r="P1730" s="42" t="s">
        <v>11187</v>
      </c>
      <c r="Q1730" s="42" t="s">
        <v>31</v>
      </c>
      <c r="R1730" s="30" t="s">
        <v>11188</v>
      </c>
      <c r="S1730" s="30" t="s">
        <v>7978</v>
      </c>
    </row>
    <row r="1731" spans="1:19" x14ac:dyDescent="0.25">
      <c r="A1731" s="31" t="s">
        <v>18</v>
      </c>
      <c r="B1731" s="36" t="str">
        <f t="shared" si="27"/>
        <v>FETF01BILLTO</v>
      </c>
      <c r="C1731" s="29" t="s">
        <v>18</v>
      </c>
      <c r="D1731" s="33" t="s">
        <v>11220</v>
      </c>
      <c r="E1731" s="33" t="s">
        <v>11221</v>
      </c>
      <c r="F1731" s="33" t="s">
        <v>21</v>
      </c>
      <c r="G1731" s="33" t="s">
        <v>22</v>
      </c>
      <c r="H1731" s="33" t="s">
        <v>11222</v>
      </c>
      <c r="I1731" s="33" t="s">
        <v>24</v>
      </c>
      <c r="J1731" s="33" t="s">
        <v>4190</v>
      </c>
      <c r="K1731" s="33" t="s">
        <v>196</v>
      </c>
      <c r="L1731" s="33" t="s">
        <v>4191</v>
      </c>
      <c r="M1731" s="33" t="s">
        <v>28</v>
      </c>
      <c r="N1731" s="33" t="s">
        <v>11223</v>
      </c>
      <c r="O1731" s="33" t="s">
        <v>107</v>
      </c>
      <c r="P1731" s="33" t="s">
        <v>11224</v>
      </c>
      <c r="Q1731" s="33" t="s">
        <v>31</v>
      </c>
      <c r="R1731" s="30" t="s">
        <v>11225</v>
      </c>
      <c r="S1731" s="30" t="s">
        <v>7978</v>
      </c>
    </row>
    <row r="1732" spans="1:19" x14ac:dyDescent="0.25">
      <c r="A1732" s="31" t="s">
        <v>18</v>
      </c>
      <c r="B1732" s="36" t="str">
        <f t="shared" si="27"/>
        <v>FIFM01BILLTO</v>
      </c>
      <c r="C1732" s="29" t="s">
        <v>18</v>
      </c>
      <c r="D1732" s="33" t="s">
        <v>11226</v>
      </c>
      <c r="E1732" s="33" t="s">
        <v>11227</v>
      </c>
      <c r="F1732" s="33" t="s">
        <v>21</v>
      </c>
      <c r="G1732" s="33" t="s">
        <v>22</v>
      </c>
      <c r="H1732" s="33" t="s">
        <v>11228</v>
      </c>
      <c r="I1732" s="33" t="s">
        <v>24</v>
      </c>
      <c r="J1732" s="33" t="s">
        <v>1839</v>
      </c>
      <c r="K1732" s="33" t="s">
        <v>1130</v>
      </c>
      <c r="L1732" s="33" t="s">
        <v>1840</v>
      </c>
      <c r="M1732" s="33" t="s">
        <v>28</v>
      </c>
      <c r="N1732" s="33" t="s">
        <v>11229</v>
      </c>
      <c r="O1732" s="33" t="s">
        <v>107</v>
      </c>
      <c r="P1732" s="33" t="s">
        <v>11230</v>
      </c>
      <c r="Q1732" s="33" t="s">
        <v>31</v>
      </c>
      <c r="R1732" s="30" t="s">
        <v>24</v>
      </c>
      <c r="S1732" s="30" t="s">
        <v>7978</v>
      </c>
    </row>
    <row r="1733" spans="1:19" x14ac:dyDescent="0.25">
      <c r="A1733" s="31" t="s">
        <v>18</v>
      </c>
      <c r="B1733" s="36" t="str">
        <f t="shared" si="27"/>
        <v>FIRL01BILLTO</v>
      </c>
      <c r="C1733" s="29" t="s">
        <v>18</v>
      </c>
      <c r="D1733" s="33" t="s">
        <v>11243</v>
      </c>
      <c r="E1733" s="33" t="s">
        <v>11244</v>
      </c>
      <c r="F1733" s="33" t="s">
        <v>21</v>
      </c>
      <c r="G1733" s="33" t="s">
        <v>22</v>
      </c>
      <c r="H1733" s="33" t="s">
        <v>11245</v>
      </c>
      <c r="I1733" s="33" t="s">
        <v>24</v>
      </c>
      <c r="J1733" s="33" t="s">
        <v>3404</v>
      </c>
      <c r="K1733" s="33" t="s">
        <v>1130</v>
      </c>
      <c r="L1733" s="33" t="s">
        <v>11246</v>
      </c>
      <c r="M1733" s="33" t="s">
        <v>28</v>
      </c>
      <c r="N1733" s="33" t="s">
        <v>11247</v>
      </c>
      <c r="O1733" s="33" t="s">
        <v>107</v>
      </c>
      <c r="P1733" s="33" t="s">
        <v>11248</v>
      </c>
      <c r="Q1733" s="33" t="s">
        <v>31</v>
      </c>
      <c r="R1733" s="30" t="s">
        <v>11249</v>
      </c>
      <c r="S1733" s="30" t="s">
        <v>7978</v>
      </c>
    </row>
    <row r="1734" spans="1:19" x14ac:dyDescent="0.25">
      <c r="A1734" s="31" t="s">
        <v>18</v>
      </c>
      <c r="B1734" s="36" t="str">
        <f t="shared" si="27"/>
        <v>FIRS02BILLTO</v>
      </c>
      <c r="C1734" s="29" t="s">
        <v>18</v>
      </c>
      <c r="D1734" s="33" t="s">
        <v>11250</v>
      </c>
      <c r="E1734" s="33" t="s">
        <v>11251</v>
      </c>
      <c r="F1734" s="33" t="s">
        <v>21</v>
      </c>
      <c r="G1734" s="33" t="s">
        <v>22</v>
      </c>
      <c r="H1734" s="33" t="s">
        <v>11252</v>
      </c>
      <c r="I1734" s="33" t="s">
        <v>24</v>
      </c>
      <c r="J1734" s="33" t="s">
        <v>11253</v>
      </c>
      <c r="K1734" s="33" t="s">
        <v>1130</v>
      </c>
      <c r="L1734" s="33" t="s">
        <v>11254</v>
      </c>
      <c r="M1734" s="33" t="s">
        <v>28</v>
      </c>
      <c r="N1734" s="33" t="s">
        <v>11255</v>
      </c>
      <c r="O1734" s="33" t="s">
        <v>107</v>
      </c>
      <c r="P1734" s="33" t="s">
        <v>11256</v>
      </c>
      <c r="Q1734" s="33" t="s">
        <v>31</v>
      </c>
      <c r="R1734" s="30" t="s">
        <v>24</v>
      </c>
      <c r="S1734" s="30" t="s">
        <v>7978</v>
      </c>
    </row>
    <row r="1735" spans="1:19" x14ac:dyDescent="0.25">
      <c r="A1735" s="31" t="s">
        <v>18</v>
      </c>
      <c r="B1735" s="36" t="str">
        <f t="shared" si="27"/>
        <v>FLAS06BILLTO</v>
      </c>
      <c r="C1735" s="29" t="s">
        <v>18</v>
      </c>
      <c r="D1735" s="33" t="s">
        <v>11277</v>
      </c>
      <c r="E1735" s="33" t="s">
        <v>11278</v>
      </c>
      <c r="F1735" s="33" t="s">
        <v>21</v>
      </c>
      <c r="G1735" s="33" t="s">
        <v>22</v>
      </c>
      <c r="H1735" s="33" t="s">
        <v>11279</v>
      </c>
      <c r="I1735" s="33" t="s">
        <v>11280</v>
      </c>
      <c r="J1735" s="33" t="s">
        <v>1908</v>
      </c>
      <c r="K1735" s="33" t="s">
        <v>624</v>
      </c>
      <c r="L1735" s="33" t="s">
        <v>3033</v>
      </c>
      <c r="M1735" s="33" t="s">
        <v>28</v>
      </c>
      <c r="N1735" s="33" t="s">
        <v>11281</v>
      </c>
      <c r="O1735" s="33" t="s">
        <v>107</v>
      </c>
      <c r="P1735" s="33" t="s">
        <v>11282</v>
      </c>
      <c r="Q1735" s="33" t="s">
        <v>31</v>
      </c>
      <c r="R1735" s="30" t="s">
        <v>24</v>
      </c>
      <c r="S1735" s="30" t="s">
        <v>7978</v>
      </c>
    </row>
    <row r="1736" spans="1:19" x14ac:dyDescent="0.25">
      <c r="A1736" s="31" t="s">
        <v>18</v>
      </c>
      <c r="B1736" s="36" t="str">
        <f t="shared" si="27"/>
        <v>FLIB02BILLTO</v>
      </c>
      <c r="C1736" s="29" t="s">
        <v>18</v>
      </c>
      <c r="D1736" s="33" t="s">
        <v>11283</v>
      </c>
      <c r="E1736" s="33" t="s">
        <v>11284</v>
      </c>
      <c r="F1736" s="33" t="s">
        <v>21</v>
      </c>
      <c r="G1736" s="33" t="s">
        <v>22</v>
      </c>
      <c r="H1736" s="33" t="s">
        <v>11285</v>
      </c>
      <c r="I1736" s="33" t="s">
        <v>24</v>
      </c>
      <c r="J1736" s="33" t="s">
        <v>6538</v>
      </c>
      <c r="K1736" s="33" t="s">
        <v>60</v>
      </c>
      <c r="L1736" s="33" t="s">
        <v>6539</v>
      </c>
      <c r="M1736" s="33" t="s">
        <v>28</v>
      </c>
      <c r="N1736" s="33" t="s">
        <v>11286</v>
      </c>
      <c r="O1736" s="33" t="s">
        <v>107</v>
      </c>
      <c r="P1736" s="33" t="s">
        <v>11287</v>
      </c>
      <c r="Q1736" s="33" t="s">
        <v>31</v>
      </c>
      <c r="R1736" s="30" t="s">
        <v>11288</v>
      </c>
      <c r="S1736" s="30" t="s">
        <v>7978</v>
      </c>
    </row>
    <row r="1737" spans="1:19" x14ac:dyDescent="0.25">
      <c r="A1737" s="31" t="s">
        <v>18</v>
      </c>
      <c r="B1737" s="36" t="str">
        <f t="shared" si="27"/>
        <v>FLOC02BILLTO</v>
      </c>
      <c r="C1737" s="29" t="s">
        <v>18</v>
      </c>
      <c r="D1737" s="33" t="s">
        <v>11289</v>
      </c>
      <c r="E1737" s="33" t="s">
        <v>11290</v>
      </c>
      <c r="F1737" s="33" t="s">
        <v>21</v>
      </c>
      <c r="G1737" s="33" t="s">
        <v>22</v>
      </c>
      <c r="H1737" s="33" t="s">
        <v>11291</v>
      </c>
      <c r="I1737" s="33" t="s">
        <v>24</v>
      </c>
      <c r="J1737" s="33" t="s">
        <v>11292</v>
      </c>
      <c r="K1737" s="33" t="s">
        <v>1981</v>
      </c>
      <c r="L1737" s="33" t="s">
        <v>11293</v>
      </c>
      <c r="M1737" s="33" t="s">
        <v>28</v>
      </c>
      <c r="N1737" s="33" t="s">
        <v>11294</v>
      </c>
      <c r="O1737" s="33" t="s">
        <v>107</v>
      </c>
      <c r="P1737" s="33" t="s">
        <v>11295</v>
      </c>
      <c r="Q1737" s="33" t="s">
        <v>31</v>
      </c>
      <c r="R1737" s="30" t="s">
        <v>24</v>
      </c>
      <c r="S1737" s="30" t="s">
        <v>7978</v>
      </c>
    </row>
    <row r="1738" spans="1:19" x14ac:dyDescent="0.25">
      <c r="A1738" s="31" t="s">
        <v>18</v>
      </c>
      <c r="B1738" s="36" t="str">
        <f t="shared" si="27"/>
        <v>FLOI01BILLTO</v>
      </c>
      <c r="C1738" s="29" t="s">
        <v>18</v>
      </c>
      <c r="D1738" s="33" t="s">
        <v>11308</v>
      </c>
      <c r="E1738" s="33" t="s">
        <v>11309</v>
      </c>
      <c r="F1738" s="33" t="s">
        <v>21</v>
      </c>
      <c r="G1738" s="33" t="s">
        <v>22</v>
      </c>
      <c r="H1738" s="33" t="s">
        <v>11310</v>
      </c>
      <c r="I1738" s="33" t="s">
        <v>24</v>
      </c>
      <c r="J1738" s="33" t="s">
        <v>740</v>
      </c>
      <c r="K1738" s="33" t="s">
        <v>624</v>
      </c>
      <c r="L1738" s="33" t="s">
        <v>11311</v>
      </c>
      <c r="M1738" s="33" t="s">
        <v>28</v>
      </c>
      <c r="N1738" s="33" t="s">
        <v>11312</v>
      </c>
      <c r="O1738" s="33" t="s">
        <v>107</v>
      </c>
      <c r="P1738" s="33" t="s">
        <v>11313</v>
      </c>
      <c r="Q1738" s="33" t="s">
        <v>31</v>
      </c>
      <c r="R1738" s="30" t="s">
        <v>11314</v>
      </c>
      <c r="S1738" s="30" t="s">
        <v>7978</v>
      </c>
    </row>
    <row r="1739" spans="1:19" x14ac:dyDescent="0.25">
      <c r="A1739" s="31" t="s">
        <v>18</v>
      </c>
      <c r="B1739" s="36" t="str">
        <f t="shared" si="27"/>
        <v>FLUP01BILLTO</v>
      </c>
      <c r="C1739" s="29" t="s">
        <v>18</v>
      </c>
      <c r="D1739" s="33" t="s">
        <v>11315</v>
      </c>
      <c r="E1739" s="33" t="s">
        <v>11316</v>
      </c>
      <c r="F1739" s="33" t="s">
        <v>21</v>
      </c>
      <c r="G1739" s="33" t="s">
        <v>22</v>
      </c>
      <c r="H1739" s="33" t="s">
        <v>11317</v>
      </c>
      <c r="I1739" s="33" t="s">
        <v>24</v>
      </c>
      <c r="J1739" s="33" t="s">
        <v>2191</v>
      </c>
      <c r="K1739" s="33" t="s">
        <v>196</v>
      </c>
      <c r="L1739" s="33" t="s">
        <v>11318</v>
      </c>
      <c r="M1739" s="33" t="s">
        <v>28</v>
      </c>
      <c r="N1739" s="33" t="s">
        <v>11319</v>
      </c>
      <c r="O1739" s="33" t="s">
        <v>107</v>
      </c>
      <c r="P1739" s="33" t="s">
        <v>11320</v>
      </c>
      <c r="Q1739" s="33" t="s">
        <v>31</v>
      </c>
      <c r="R1739" s="30" t="s">
        <v>11321</v>
      </c>
      <c r="S1739" s="30" t="s">
        <v>7978</v>
      </c>
    </row>
    <row r="1740" spans="1:19" x14ac:dyDescent="0.25">
      <c r="A1740" s="31" t="s">
        <v>18</v>
      </c>
      <c r="B1740" s="36" t="str">
        <f t="shared" si="27"/>
        <v>FLYM03BILLTO</v>
      </c>
      <c r="C1740" s="29" t="s">
        <v>18</v>
      </c>
      <c r="D1740" s="33" t="s">
        <v>11328</v>
      </c>
      <c r="E1740" s="33" t="s">
        <v>11329</v>
      </c>
      <c r="F1740" s="33" t="s">
        <v>21</v>
      </c>
      <c r="G1740" s="33" t="s">
        <v>22</v>
      </c>
      <c r="H1740" s="33" t="s">
        <v>11330</v>
      </c>
      <c r="I1740" s="33" t="s">
        <v>24</v>
      </c>
      <c r="J1740" s="33" t="s">
        <v>11331</v>
      </c>
      <c r="K1740" s="33" t="s">
        <v>60</v>
      </c>
      <c r="L1740" s="33" t="s">
        <v>11332</v>
      </c>
      <c r="M1740" s="33" t="s">
        <v>28</v>
      </c>
      <c r="N1740" s="33" t="s">
        <v>11333</v>
      </c>
      <c r="O1740" s="33" t="s">
        <v>107</v>
      </c>
      <c r="P1740" s="33" t="s">
        <v>11334</v>
      </c>
      <c r="Q1740" s="33" t="s">
        <v>31</v>
      </c>
      <c r="R1740" s="30" t="s">
        <v>11335</v>
      </c>
      <c r="S1740" s="30" t="s">
        <v>7978</v>
      </c>
    </row>
    <row r="1741" spans="1:19" x14ac:dyDescent="0.25">
      <c r="A1741" s="31" t="s">
        <v>31</v>
      </c>
      <c r="B1741" s="36" t="str">
        <f t="shared" si="27"/>
        <v>FLYS01BILLTO</v>
      </c>
      <c r="C1741" s="29" t="s">
        <v>18</v>
      </c>
      <c r="D1741" s="33" t="s">
        <v>11336</v>
      </c>
      <c r="E1741" s="33" t="s">
        <v>11337</v>
      </c>
      <c r="F1741" s="33" t="s">
        <v>21</v>
      </c>
      <c r="G1741" s="33" t="s">
        <v>22</v>
      </c>
      <c r="H1741" s="33" t="s">
        <v>11338</v>
      </c>
      <c r="I1741" s="33" t="s">
        <v>24</v>
      </c>
      <c r="J1741" s="33" t="s">
        <v>274</v>
      </c>
      <c r="K1741" s="33" t="s">
        <v>60</v>
      </c>
      <c r="L1741" s="33" t="s">
        <v>275</v>
      </c>
      <c r="M1741" s="33" t="s">
        <v>28</v>
      </c>
      <c r="N1741" s="33" t="s">
        <v>11339</v>
      </c>
      <c r="O1741" s="33" t="s">
        <v>107</v>
      </c>
      <c r="P1741" s="33" t="s">
        <v>11340</v>
      </c>
      <c r="Q1741" s="33" t="s">
        <v>31</v>
      </c>
      <c r="R1741" s="30" t="s">
        <v>11341</v>
      </c>
      <c r="S1741" s="30" t="s">
        <v>7978</v>
      </c>
    </row>
    <row r="1742" spans="1:19" x14ac:dyDescent="0.25">
      <c r="A1742" s="31" t="s">
        <v>31</v>
      </c>
      <c r="B1742" s="36" t="str">
        <f t="shared" si="27"/>
        <v>FOGB01BILLTO</v>
      </c>
      <c r="C1742" s="29" t="s">
        <v>18</v>
      </c>
      <c r="D1742" s="33" t="s">
        <v>11350</v>
      </c>
      <c r="E1742" s="33" t="s">
        <v>11351</v>
      </c>
      <c r="F1742" s="33" t="s">
        <v>21</v>
      </c>
      <c r="G1742" s="33" t="s">
        <v>22</v>
      </c>
      <c r="H1742" s="33" t="s">
        <v>11352</v>
      </c>
      <c r="I1742" s="33" t="s">
        <v>24</v>
      </c>
      <c r="J1742" s="33" t="s">
        <v>4223</v>
      </c>
      <c r="K1742" s="33" t="s">
        <v>401</v>
      </c>
      <c r="L1742" s="33" t="s">
        <v>4224</v>
      </c>
      <c r="M1742" s="33" t="s">
        <v>28</v>
      </c>
      <c r="N1742" s="33" t="s">
        <v>11353</v>
      </c>
      <c r="O1742" s="33" t="s">
        <v>107</v>
      </c>
      <c r="P1742" s="33" t="s">
        <v>11354</v>
      </c>
      <c r="Q1742" s="33" t="s">
        <v>31</v>
      </c>
      <c r="R1742" s="30" t="s">
        <v>11355</v>
      </c>
      <c r="S1742" s="30" t="s">
        <v>7978</v>
      </c>
    </row>
    <row r="1743" spans="1:19" x14ac:dyDescent="0.25">
      <c r="A1743" s="31" t="s">
        <v>31</v>
      </c>
      <c r="B1743" s="36" t="str">
        <f t="shared" si="27"/>
        <v>FOGM01BILLTO</v>
      </c>
      <c r="C1743" s="29" t="s">
        <v>18</v>
      </c>
      <c r="D1743" s="33" t="s">
        <v>11356</v>
      </c>
      <c r="E1743" s="33" t="s">
        <v>11357</v>
      </c>
      <c r="F1743" s="33" t="s">
        <v>21</v>
      </c>
      <c r="G1743" s="33" t="s">
        <v>22</v>
      </c>
      <c r="H1743" s="33" t="s">
        <v>11358</v>
      </c>
      <c r="I1743" s="33" t="s">
        <v>24</v>
      </c>
      <c r="J1743" s="33" t="s">
        <v>11359</v>
      </c>
      <c r="K1743" s="33" t="s">
        <v>624</v>
      </c>
      <c r="L1743" s="33" t="s">
        <v>11360</v>
      </c>
      <c r="M1743" s="33" t="s">
        <v>28</v>
      </c>
      <c r="N1743" s="33" t="s">
        <v>11361</v>
      </c>
      <c r="O1743" s="33" t="s">
        <v>107</v>
      </c>
      <c r="P1743" s="33" t="s">
        <v>11362</v>
      </c>
      <c r="Q1743" s="33" t="s">
        <v>31</v>
      </c>
      <c r="R1743" s="30" t="s">
        <v>24</v>
      </c>
      <c r="S1743" s="30" t="s">
        <v>7978</v>
      </c>
    </row>
    <row r="1744" spans="1:19" x14ac:dyDescent="0.25">
      <c r="A1744" s="31" t="s">
        <v>18</v>
      </c>
      <c r="B1744" s="36" t="str">
        <f t="shared" si="27"/>
        <v>FORM01BILLTO</v>
      </c>
      <c r="C1744" s="29" t="s">
        <v>18</v>
      </c>
      <c r="D1744" s="42" t="s">
        <v>11370</v>
      </c>
      <c r="E1744" s="42" t="s">
        <v>11371</v>
      </c>
      <c r="F1744" s="42" t="s">
        <v>21</v>
      </c>
      <c r="G1744" s="42" t="s">
        <v>22</v>
      </c>
      <c r="H1744" s="42" t="s">
        <v>11372</v>
      </c>
      <c r="I1744" s="42" t="s">
        <v>24</v>
      </c>
      <c r="J1744" s="42" t="s">
        <v>912</v>
      </c>
      <c r="K1744" s="42" t="s">
        <v>913</v>
      </c>
      <c r="L1744" s="42" t="s">
        <v>11373</v>
      </c>
      <c r="M1744" s="42" t="s">
        <v>28</v>
      </c>
      <c r="N1744" s="42" t="s">
        <v>11374</v>
      </c>
      <c r="O1744" s="42" t="s">
        <v>107</v>
      </c>
      <c r="P1744" s="42" t="s">
        <v>11375</v>
      </c>
      <c r="Q1744" s="42" t="s">
        <v>31</v>
      </c>
      <c r="R1744" s="30" t="s">
        <v>11376</v>
      </c>
      <c r="S1744" s="30" t="s">
        <v>7978</v>
      </c>
    </row>
    <row r="1745" spans="1:19" x14ac:dyDescent="0.25">
      <c r="A1745" s="31" t="s">
        <v>18</v>
      </c>
      <c r="B1745" s="36" t="str">
        <f t="shared" si="27"/>
        <v>FOYH01BILLTO</v>
      </c>
      <c r="C1745" s="29" t="s">
        <v>18</v>
      </c>
      <c r="D1745" s="33" t="s">
        <v>11399</v>
      </c>
      <c r="E1745" s="33" t="s">
        <v>11400</v>
      </c>
      <c r="F1745" s="33" t="s">
        <v>21</v>
      </c>
      <c r="G1745" s="33" t="s">
        <v>22</v>
      </c>
      <c r="H1745" s="33" t="s">
        <v>11401</v>
      </c>
      <c r="I1745" s="33" t="s">
        <v>24</v>
      </c>
      <c r="J1745" s="33" t="s">
        <v>11402</v>
      </c>
      <c r="K1745" s="33" t="s">
        <v>1013</v>
      </c>
      <c r="L1745" s="33" t="s">
        <v>11403</v>
      </c>
      <c r="M1745" s="33" t="s">
        <v>28</v>
      </c>
      <c r="N1745" s="33" t="s">
        <v>11404</v>
      </c>
      <c r="O1745" s="33" t="s">
        <v>107</v>
      </c>
      <c r="P1745" s="33" t="s">
        <v>11405</v>
      </c>
      <c r="Q1745" s="33" t="s">
        <v>31</v>
      </c>
      <c r="R1745" s="30" t="s">
        <v>11406</v>
      </c>
      <c r="S1745" s="30" t="s">
        <v>7978</v>
      </c>
    </row>
    <row r="1746" spans="1:19" x14ac:dyDescent="0.25">
      <c r="A1746" s="31" t="s">
        <v>18</v>
      </c>
      <c r="B1746" s="36" t="str">
        <f t="shared" si="27"/>
        <v>FRAB02BILLTO</v>
      </c>
      <c r="C1746" s="29" t="s">
        <v>18</v>
      </c>
      <c r="D1746" s="42" t="s">
        <v>11407</v>
      </c>
      <c r="E1746" s="42" t="s">
        <v>11408</v>
      </c>
      <c r="F1746" s="42" t="s">
        <v>21</v>
      </c>
      <c r="G1746" s="42" t="s">
        <v>22</v>
      </c>
      <c r="H1746" s="42" t="s">
        <v>11409</v>
      </c>
      <c r="I1746" s="42" t="s">
        <v>24</v>
      </c>
      <c r="J1746" s="42" t="s">
        <v>11410</v>
      </c>
      <c r="K1746" s="42" t="s">
        <v>443</v>
      </c>
      <c r="L1746" s="42" t="s">
        <v>11411</v>
      </c>
      <c r="M1746" s="42" t="s">
        <v>28</v>
      </c>
      <c r="N1746" s="42" t="s">
        <v>11412</v>
      </c>
      <c r="O1746" s="42" t="s">
        <v>107</v>
      </c>
      <c r="P1746" s="42" t="s">
        <v>11413</v>
      </c>
      <c r="Q1746" s="42" t="s">
        <v>31</v>
      </c>
      <c r="R1746" s="30" t="s">
        <v>11414</v>
      </c>
      <c r="S1746" s="30" t="s">
        <v>7978</v>
      </c>
    </row>
    <row r="1747" spans="1:19" x14ac:dyDescent="0.25">
      <c r="A1747" s="31" t="s">
        <v>18</v>
      </c>
      <c r="B1747" s="36" t="str">
        <f t="shared" si="27"/>
        <v>FRAC02BILLTO</v>
      </c>
      <c r="C1747" s="29" t="s">
        <v>18</v>
      </c>
      <c r="D1747" s="42" t="s">
        <v>11415</v>
      </c>
      <c r="E1747" s="42" t="s">
        <v>11416</v>
      </c>
      <c r="F1747" s="42" t="s">
        <v>21</v>
      </c>
      <c r="G1747" s="42" t="s">
        <v>22</v>
      </c>
      <c r="H1747" s="42" t="s">
        <v>11417</v>
      </c>
      <c r="I1747" s="42" t="s">
        <v>24</v>
      </c>
      <c r="J1747" s="42" t="s">
        <v>47</v>
      </c>
      <c r="K1747" s="42" t="s">
        <v>48</v>
      </c>
      <c r="L1747" s="42" t="s">
        <v>11418</v>
      </c>
      <c r="M1747" s="42" t="s">
        <v>28</v>
      </c>
      <c r="N1747" s="42" t="s">
        <v>11419</v>
      </c>
      <c r="O1747" s="42" t="s">
        <v>107</v>
      </c>
      <c r="P1747" s="42" t="s">
        <v>11420</v>
      </c>
      <c r="Q1747" s="42" t="s">
        <v>31</v>
      </c>
      <c r="R1747" s="30" t="s">
        <v>11421</v>
      </c>
      <c r="S1747" s="30" t="s">
        <v>7978</v>
      </c>
    </row>
    <row r="1748" spans="1:19" x14ac:dyDescent="0.25">
      <c r="A1748" s="31" t="s">
        <v>18</v>
      </c>
      <c r="B1748" s="36" t="str">
        <f t="shared" si="27"/>
        <v>FRAF01BILLTO</v>
      </c>
      <c r="C1748" s="29" t="s">
        <v>18</v>
      </c>
      <c r="D1748" s="33" t="s">
        <v>11422</v>
      </c>
      <c r="E1748" s="33" t="s">
        <v>11423</v>
      </c>
      <c r="F1748" s="33" t="s">
        <v>21</v>
      </c>
      <c r="G1748" s="33" t="s">
        <v>22</v>
      </c>
      <c r="H1748" s="33" t="s">
        <v>11424</v>
      </c>
      <c r="I1748" s="33" t="s">
        <v>24</v>
      </c>
      <c r="J1748" s="33" t="s">
        <v>11425</v>
      </c>
      <c r="K1748" s="33" t="s">
        <v>1545</v>
      </c>
      <c r="L1748" s="33" t="s">
        <v>11426</v>
      </c>
      <c r="M1748" s="33" t="s">
        <v>28</v>
      </c>
      <c r="N1748" s="33" t="s">
        <v>11427</v>
      </c>
      <c r="O1748" s="33" t="s">
        <v>107</v>
      </c>
      <c r="P1748" s="33" t="s">
        <v>11428</v>
      </c>
      <c r="Q1748" s="33" t="s">
        <v>31</v>
      </c>
      <c r="R1748" s="30" t="s">
        <v>11429</v>
      </c>
      <c r="S1748" s="30" t="s">
        <v>7978</v>
      </c>
    </row>
    <row r="1749" spans="1:19" x14ac:dyDescent="0.25">
      <c r="A1749" s="31" t="s">
        <v>18</v>
      </c>
      <c r="B1749" s="36" t="str">
        <f t="shared" si="27"/>
        <v>FRAJ01BILLTO</v>
      </c>
      <c r="C1749" s="29" t="s">
        <v>18</v>
      </c>
      <c r="D1749" s="42" t="s">
        <v>11440</v>
      </c>
      <c r="E1749" s="42" t="s">
        <v>11441</v>
      </c>
      <c r="F1749" s="42" t="s">
        <v>21</v>
      </c>
      <c r="G1749" s="42" t="s">
        <v>22</v>
      </c>
      <c r="H1749" s="42" t="s">
        <v>11442</v>
      </c>
      <c r="I1749" s="42" t="s">
        <v>24</v>
      </c>
      <c r="J1749" s="42" t="s">
        <v>11443</v>
      </c>
      <c r="K1749" s="42" t="s">
        <v>1347</v>
      </c>
      <c r="L1749" s="42" t="s">
        <v>11444</v>
      </c>
      <c r="M1749" s="42" t="s">
        <v>60</v>
      </c>
      <c r="N1749" s="42" t="s">
        <v>11445</v>
      </c>
      <c r="O1749" s="42" t="s">
        <v>107</v>
      </c>
      <c r="P1749" s="42" t="s">
        <v>11446</v>
      </c>
      <c r="Q1749" s="42" t="s">
        <v>31</v>
      </c>
      <c r="R1749" s="30" t="s">
        <v>11447</v>
      </c>
      <c r="S1749" s="30" t="s">
        <v>7978</v>
      </c>
    </row>
    <row r="1750" spans="1:19" x14ac:dyDescent="0.25">
      <c r="A1750" s="31" t="s">
        <v>18</v>
      </c>
      <c r="B1750" s="36" t="str">
        <f t="shared" si="27"/>
        <v>FREE04BILLTO</v>
      </c>
      <c r="C1750" s="29" t="s">
        <v>18</v>
      </c>
      <c r="D1750" s="42" t="s">
        <v>11454</v>
      </c>
      <c r="E1750" s="42" t="s">
        <v>11455</v>
      </c>
      <c r="F1750" s="42" t="s">
        <v>21</v>
      </c>
      <c r="G1750" s="42" t="s">
        <v>22</v>
      </c>
      <c r="H1750" s="42" t="s">
        <v>11456</v>
      </c>
      <c r="I1750" s="42" t="s">
        <v>24</v>
      </c>
      <c r="J1750" s="42" t="s">
        <v>11457</v>
      </c>
      <c r="K1750" s="42" t="s">
        <v>607</v>
      </c>
      <c r="L1750" s="42" t="s">
        <v>11458</v>
      </c>
      <c r="M1750" s="42" t="s">
        <v>28</v>
      </c>
      <c r="N1750" s="42" t="s">
        <v>11459</v>
      </c>
      <c r="O1750" s="42" t="s">
        <v>107</v>
      </c>
      <c r="P1750" s="42" t="s">
        <v>11460</v>
      </c>
      <c r="Q1750" s="42" t="s">
        <v>31</v>
      </c>
      <c r="R1750" s="30" t="s">
        <v>11461</v>
      </c>
      <c r="S1750" s="30" t="s">
        <v>7978</v>
      </c>
    </row>
    <row r="1751" spans="1:19" x14ac:dyDescent="0.25">
      <c r="A1751" s="31" t="s">
        <v>18</v>
      </c>
      <c r="B1751" s="36" t="str">
        <f t="shared" si="27"/>
        <v>FRIP01BILLTO</v>
      </c>
      <c r="C1751" s="29" t="s">
        <v>18</v>
      </c>
      <c r="D1751" s="42" t="s">
        <v>11476</v>
      </c>
      <c r="E1751" s="42" t="s">
        <v>11477</v>
      </c>
      <c r="F1751" s="42" t="s">
        <v>21</v>
      </c>
      <c r="G1751" s="42" t="s">
        <v>22</v>
      </c>
      <c r="H1751" s="42" t="s">
        <v>11478</v>
      </c>
      <c r="I1751" s="42" t="s">
        <v>24</v>
      </c>
      <c r="J1751" s="42" t="s">
        <v>2850</v>
      </c>
      <c r="K1751" s="42" t="s">
        <v>48</v>
      </c>
      <c r="L1751" s="42" t="s">
        <v>3626</v>
      </c>
      <c r="M1751" s="42" t="s">
        <v>28</v>
      </c>
      <c r="N1751" s="42" t="s">
        <v>11479</v>
      </c>
      <c r="O1751" s="42" t="s">
        <v>107</v>
      </c>
      <c r="P1751" s="42" t="s">
        <v>11480</v>
      </c>
      <c r="Q1751" s="42" t="s">
        <v>31</v>
      </c>
      <c r="R1751" s="30" t="s">
        <v>11481</v>
      </c>
      <c r="S1751" s="30" t="s">
        <v>7978</v>
      </c>
    </row>
    <row r="1752" spans="1:19" x14ac:dyDescent="0.25">
      <c r="A1752" s="31" t="s">
        <v>18</v>
      </c>
      <c r="B1752" s="36" t="str">
        <f t="shared" si="27"/>
        <v>FRIS01BILLTO</v>
      </c>
      <c r="C1752" s="29" t="s">
        <v>18</v>
      </c>
      <c r="D1752" s="33" t="s">
        <v>11482</v>
      </c>
      <c r="E1752" s="33" t="s">
        <v>11483</v>
      </c>
      <c r="F1752" s="33" t="s">
        <v>21</v>
      </c>
      <c r="G1752" s="33" t="s">
        <v>22</v>
      </c>
      <c r="H1752" s="33" t="s">
        <v>11484</v>
      </c>
      <c r="I1752" s="33" t="s">
        <v>11485</v>
      </c>
      <c r="J1752" s="33" t="s">
        <v>146</v>
      </c>
      <c r="K1752" s="33" t="s">
        <v>87</v>
      </c>
      <c r="L1752" s="33" t="s">
        <v>4759</v>
      </c>
      <c r="M1752" s="33" t="s">
        <v>28</v>
      </c>
      <c r="N1752" s="33" t="s">
        <v>11486</v>
      </c>
      <c r="O1752" s="33" t="s">
        <v>107</v>
      </c>
      <c r="P1752" s="33" t="s">
        <v>11487</v>
      </c>
      <c r="Q1752" s="33" t="s">
        <v>31</v>
      </c>
      <c r="R1752" s="30" t="s">
        <v>11488</v>
      </c>
      <c r="S1752" s="30" t="s">
        <v>7978</v>
      </c>
    </row>
    <row r="1753" spans="1:19" x14ac:dyDescent="0.25">
      <c r="A1753" s="31" t="s">
        <v>18</v>
      </c>
      <c r="B1753" s="36" t="str">
        <f t="shared" si="27"/>
        <v>FROM01BILLTO</v>
      </c>
      <c r="C1753" s="29" t="s">
        <v>18</v>
      </c>
      <c r="D1753" s="33" t="s">
        <v>11489</v>
      </c>
      <c r="E1753" s="33" t="s">
        <v>11490</v>
      </c>
      <c r="F1753" s="33" t="s">
        <v>21</v>
      </c>
      <c r="G1753" s="33" t="s">
        <v>22</v>
      </c>
      <c r="H1753" s="33" t="s">
        <v>11491</v>
      </c>
      <c r="I1753" s="33" t="s">
        <v>24</v>
      </c>
      <c r="J1753" s="33" t="s">
        <v>11492</v>
      </c>
      <c r="K1753" s="33" t="s">
        <v>104</v>
      </c>
      <c r="L1753" s="33" t="s">
        <v>11493</v>
      </c>
      <c r="M1753" s="33" t="s">
        <v>28</v>
      </c>
      <c r="N1753" s="33" t="s">
        <v>11494</v>
      </c>
      <c r="O1753" s="33" t="s">
        <v>107</v>
      </c>
      <c r="P1753" s="33" t="s">
        <v>11495</v>
      </c>
      <c r="Q1753" s="33" t="s">
        <v>31</v>
      </c>
      <c r="R1753" s="30" t="s">
        <v>24</v>
      </c>
      <c r="S1753" s="30" t="s">
        <v>7978</v>
      </c>
    </row>
    <row r="1754" spans="1:19" x14ac:dyDescent="0.25">
      <c r="A1754" s="31" t="s">
        <v>18</v>
      </c>
      <c r="B1754" s="36" t="str">
        <f t="shared" si="27"/>
        <v>FUNB05BILLTO</v>
      </c>
      <c r="C1754" s="29" t="s">
        <v>18</v>
      </c>
      <c r="D1754" s="42" t="s">
        <v>11502</v>
      </c>
      <c r="E1754" s="42" t="s">
        <v>11503</v>
      </c>
      <c r="F1754" s="42" t="s">
        <v>21</v>
      </c>
      <c r="G1754" s="42" t="s">
        <v>22</v>
      </c>
      <c r="H1754" s="42" t="s">
        <v>11504</v>
      </c>
      <c r="I1754" s="42" t="s">
        <v>24</v>
      </c>
      <c r="J1754" s="42" t="s">
        <v>11505</v>
      </c>
      <c r="K1754" s="42" t="s">
        <v>186</v>
      </c>
      <c r="L1754" s="42" t="s">
        <v>11506</v>
      </c>
      <c r="M1754" s="42" t="s">
        <v>28</v>
      </c>
      <c r="N1754" s="42" t="s">
        <v>11507</v>
      </c>
      <c r="O1754" s="42" t="s">
        <v>107</v>
      </c>
      <c r="P1754" s="42" t="s">
        <v>11508</v>
      </c>
      <c r="Q1754" s="42" t="s">
        <v>31</v>
      </c>
      <c r="R1754" s="30" t="s">
        <v>11509</v>
      </c>
      <c r="S1754" s="30" t="s">
        <v>7978</v>
      </c>
    </row>
    <row r="1755" spans="1:19" x14ac:dyDescent="0.25">
      <c r="A1755" s="31" t="s">
        <v>18</v>
      </c>
      <c r="B1755" s="36" t="str">
        <f t="shared" si="27"/>
        <v>FUNC03BILLTO</v>
      </c>
      <c r="C1755" s="29" t="s">
        <v>18</v>
      </c>
      <c r="D1755" s="33" t="s">
        <v>11510</v>
      </c>
      <c r="E1755" s="33" t="s">
        <v>11511</v>
      </c>
      <c r="F1755" s="33" t="s">
        <v>21</v>
      </c>
      <c r="G1755" s="33" t="s">
        <v>22</v>
      </c>
      <c r="H1755" s="33" t="s">
        <v>11512</v>
      </c>
      <c r="I1755" s="33" t="s">
        <v>11513</v>
      </c>
      <c r="J1755" s="33" t="s">
        <v>10729</v>
      </c>
      <c r="K1755" s="33" t="s">
        <v>1113</v>
      </c>
      <c r="L1755" s="33" t="s">
        <v>11514</v>
      </c>
      <c r="M1755" s="33" t="s">
        <v>28</v>
      </c>
      <c r="N1755" s="33" t="s">
        <v>11515</v>
      </c>
      <c r="O1755" s="33" t="s">
        <v>107</v>
      </c>
      <c r="P1755" s="33" t="s">
        <v>11516</v>
      </c>
      <c r="Q1755" s="33" t="s">
        <v>31</v>
      </c>
      <c r="R1755" s="30" t="s">
        <v>11517</v>
      </c>
      <c r="S1755" s="30" t="s">
        <v>7978</v>
      </c>
    </row>
    <row r="1756" spans="1:19" x14ac:dyDescent="0.25">
      <c r="A1756" s="31" t="s">
        <v>18</v>
      </c>
      <c r="B1756" s="36" t="str">
        <f t="shared" si="27"/>
        <v>FUNH01BILLTO</v>
      </c>
      <c r="C1756" s="29" t="s">
        <v>18</v>
      </c>
      <c r="D1756" s="33" t="s">
        <v>11535</v>
      </c>
      <c r="E1756" s="33" t="s">
        <v>11536</v>
      </c>
      <c r="F1756" s="33" t="s">
        <v>21</v>
      </c>
      <c r="G1756" s="33" t="s">
        <v>22</v>
      </c>
      <c r="H1756" s="33" t="s">
        <v>11537</v>
      </c>
      <c r="I1756" s="33" t="s">
        <v>24</v>
      </c>
      <c r="J1756" s="33" t="s">
        <v>11538</v>
      </c>
      <c r="K1756" s="33" t="s">
        <v>164</v>
      </c>
      <c r="L1756" s="33" t="s">
        <v>11539</v>
      </c>
      <c r="M1756" s="33" t="s">
        <v>28</v>
      </c>
      <c r="N1756" s="33" t="s">
        <v>11540</v>
      </c>
      <c r="O1756" s="33" t="s">
        <v>107</v>
      </c>
      <c r="P1756" s="33" t="s">
        <v>11541</v>
      </c>
      <c r="Q1756" s="33" t="s">
        <v>31</v>
      </c>
      <c r="R1756" s="30" t="s">
        <v>11542</v>
      </c>
      <c r="S1756" s="30" t="s">
        <v>7978</v>
      </c>
    </row>
    <row r="1757" spans="1:19" x14ac:dyDescent="0.25">
      <c r="A1757" s="31" t="s">
        <v>18</v>
      </c>
      <c r="B1757" s="36" t="str">
        <f t="shared" si="27"/>
        <v>FUNM02BILLTO</v>
      </c>
      <c r="C1757" s="29" t="s">
        <v>18</v>
      </c>
      <c r="D1757" s="33" t="s">
        <v>11543</v>
      </c>
      <c r="E1757" s="33" t="s">
        <v>11544</v>
      </c>
      <c r="F1757" s="33" t="s">
        <v>21</v>
      </c>
      <c r="G1757" s="33" t="s">
        <v>22</v>
      </c>
      <c r="H1757" s="33" t="s">
        <v>11545</v>
      </c>
      <c r="I1757" s="33" t="s">
        <v>24</v>
      </c>
      <c r="J1757" s="33" t="s">
        <v>1839</v>
      </c>
      <c r="K1757" s="33" t="s">
        <v>1130</v>
      </c>
      <c r="L1757" s="33" t="s">
        <v>4014</v>
      </c>
      <c r="M1757" s="33" t="s">
        <v>28</v>
      </c>
      <c r="N1757" s="33" t="s">
        <v>11546</v>
      </c>
      <c r="O1757" s="33" t="s">
        <v>107</v>
      </c>
      <c r="P1757" s="33" t="s">
        <v>11547</v>
      </c>
      <c r="Q1757" s="33" t="s">
        <v>31</v>
      </c>
      <c r="R1757" s="30" t="s">
        <v>11548</v>
      </c>
      <c r="S1757" s="30" t="s">
        <v>7978</v>
      </c>
    </row>
    <row r="1758" spans="1:19" x14ac:dyDescent="0.25">
      <c r="A1758" s="31" t="s">
        <v>18</v>
      </c>
      <c r="B1758" s="36" t="str">
        <f t="shared" si="27"/>
        <v>FUNP03BILLTO</v>
      </c>
      <c r="C1758" s="29" t="s">
        <v>18</v>
      </c>
      <c r="D1758" s="42" t="s">
        <v>11549</v>
      </c>
      <c r="E1758" s="42" t="s">
        <v>11550</v>
      </c>
      <c r="F1758" s="42" t="s">
        <v>21</v>
      </c>
      <c r="G1758" s="42" t="s">
        <v>22</v>
      </c>
      <c r="H1758" s="42" t="s">
        <v>11551</v>
      </c>
      <c r="I1758" s="42" t="s">
        <v>24</v>
      </c>
      <c r="J1758" s="42" t="s">
        <v>11552</v>
      </c>
      <c r="K1758" s="42" t="s">
        <v>401</v>
      </c>
      <c r="L1758" s="42" t="s">
        <v>11553</v>
      </c>
      <c r="M1758" s="42" t="s">
        <v>28</v>
      </c>
      <c r="N1758" s="42" t="s">
        <v>11554</v>
      </c>
      <c r="O1758" s="42" t="s">
        <v>107</v>
      </c>
      <c r="P1758" s="42" t="s">
        <v>11555</v>
      </c>
      <c r="Q1758" s="42" t="s">
        <v>31</v>
      </c>
      <c r="R1758" s="30" t="s">
        <v>11556</v>
      </c>
      <c r="S1758" s="30" t="s">
        <v>7978</v>
      </c>
    </row>
    <row r="1759" spans="1:19" x14ac:dyDescent="0.25">
      <c r="A1759" s="31" t="s">
        <v>18</v>
      </c>
      <c r="B1759" s="36" t="str">
        <f t="shared" si="27"/>
        <v>FUNS05BILLTO</v>
      </c>
      <c r="C1759" s="29" t="s">
        <v>18</v>
      </c>
      <c r="D1759" s="33" t="s">
        <v>11562</v>
      </c>
      <c r="E1759" s="33" t="s">
        <v>11563</v>
      </c>
      <c r="F1759" s="33" t="s">
        <v>21</v>
      </c>
      <c r="G1759" s="33" t="s">
        <v>22</v>
      </c>
      <c r="H1759" s="33" t="s">
        <v>11564</v>
      </c>
      <c r="I1759" s="33" t="s">
        <v>24</v>
      </c>
      <c r="J1759" s="33" t="s">
        <v>11565</v>
      </c>
      <c r="K1759" s="33" t="s">
        <v>157</v>
      </c>
      <c r="L1759" s="33" t="s">
        <v>11566</v>
      </c>
      <c r="M1759" s="33" t="s">
        <v>28</v>
      </c>
      <c r="N1759" s="33" t="s">
        <v>11567</v>
      </c>
      <c r="O1759" s="33" t="s">
        <v>107</v>
      </c>
      <c r="P1759" s="33" t="s">
        <v>11568</v>
      </c>
      <c r="Q1759" s="33" t="s">
        <v>31</v>
      </c>
      <c r="R1759" s="30" t="s">
        <v>11569</v>
      </c>
      <c r="S1759" s="30" t="s">
        <v>7978</v>
      </c>
    </row>
    <row r="1760" spans="1:19" x14ac:dyDescent="0.25">
      <c r="A1760" s="31" t="s">
        <v>18</v>
      </c>
      <c r="B1760" s="36" t="str">
        <f t="shared" si="27"/>
        <v>FUSS01BILLTO</v>
      </c>
      <c r="C1760" s="29" t="s">
        <v>18</v>
      </c>
      <c r="D1760" s="42" t="s">
        <v>11577</v>
      </c>
      <c r="E1760" s="42" t="s">
        <v>11578</v>
      </c>
      <c r="F1760" s="42" t="s">
        <v>21</v>
      </c>
      <c r="G1760" s="42" t="s">
        <v>201</v>
      </c>
      <c r="H1760" s="42" t="s">
        <v>11579</v>
      </c>
      <c r="I1760" s="42" t="s">
        <v>24</v>
      </c>
      <c r="J1760" s="42" t="s">
        <v>11580</v>
      </c>
      <c r="K1760" s="42" t="s">
        <v>48</v>
      </c>
      <c r="L1760" s="42" t="s">
        <v>10056</v>
      </c>
      <c r="M1760" s="42" t="s">
        <v>28</v>
      </c>
      <c r="N1760" s="42" t="s">
        <v>11581</v>
      </c>
      <c r="O1760" s="42" t="s">
        <v>107</v>
      </c>
      <c r="P1760" s="42" t="s">
        <v>11582</v>
      </c>
      <c r="Q1760" s="42" t="s">
        <v>31</v>
      </c>
      <c r="R1760" s="30" t="s">
        <v>11583</v>
      </c>
      <c r="S1760" s="30" t="s">
        <v>7978</v>
      </c>
    </row>
    <row r="1761" spans="1:19" x14ac:dyDescent="0.25">
      <c r="A1761" s="31" t="s">
        <v>18</v>
      </c>
      <c r="B1761" s="36" t="str">
        <f t="shared" si="27"/>
        <v>GABA01BILLTO</v>
      </c>
      <c r="C1761" s="29" t="s">
        <v>18</v>
      </c>
      <c r="D1761" s="42" t="s">
        <v>11584</v>
      </c>
      <c r="E1761" s="42" t="s">
        <v>11585</v>
      </c>
      <c r="F1761" s="42" t="s">
        <v>21</v>
      </c>
      <c r="G1761" s="42" t="s">
        <v>22</v>
      </c>
      <c r="H1761" s="42" t="s">
        <v>11586</v>
      </c>
      <c r="I1761" s="42" t="s">
        <v>24</v>
      </c>
      <c r="J1761" s="42" t="s">
        <v>1875</v>
      </c>
      <c r="K1761" s="42" t="s">
        <v>259</v>
      </c>
      <c r="L1761" s="42" t="s">
        <v>10190</v>
      </c>
      <c r="M1761" s="42" t="s">
        <v>28</v>
      </c>
      <c r="N1761" s="42" t="s">
        <v>11587</v>
      </c>
      <c r="O1761" s="42" t="s">
        <v>107</v>
      </c>
      <c r="P1761" s="42" t="s">
        <v>11588</v>
      </c>
      <c r="Q1761" s="42" t="s">
        <v>31</v>
      </c>
      <c r="R1761" s="30" t="s">
        <v>11589</v>
      </c>
      <c r="S1761" s="30" t="s">
        <v>7978</v>
      </c>
    </row>
    <row r="1762" spans="1:19" x14ac:dyDescent="0.25">
      <c r="A1762" s="31" t="s">
        <v>18</v>
      </c>
      <c r="B1762" s="36" t="str">
        <f t="shared" si="27"/>
        <v>GAIA01BILLTO</v>
      </c>
      <c r="C1762" s="29" t="s">
        <v>18</v>
      </c>
      <c r="D1762" s="42" t="s">
        <v>11590</v>
      </c>
      <c r="E1762" s="42" t="s">
        <v>11591</v>
      </c>
      <c r="F1762" s="42" t="s">
        <v>21</v>
      </c>
      <c r="G1762" s="42" t="s">
        <v>22</v>
      </c>
      <c r="H1762" s="42" t="s">
        <v>11592</v>
      </c>
      <c r="I1762" s="42" t="s">
        <v>24</v>
      </c>
      <c r="J1762" s="42" t="s">
        <v>9655</v>
      </c>
      <c r="K1762" s="42" t="s">
        <v>60</v>
      </c>
      <c r="L1762" s="42" t="s">
        <v>9656</v>
      </c>
      <c r="M1762" s="42" t="s">
        <v>28</v>
      </c>
      <c r="N1762" s="42" t="s">
        <v>11593</v>
      </c>
      <c r="O1762" s="42" t="s">
        <v>107</v>
      </c>
      <c r="P1762" s="42" t="s">
        <v>11594</v>
      </c>
      <c r="Q1762" s="42" t="s">
        <v>31</v>
      </c>
      <c r="R1762" s="30" t="s">
        <v>11595</v>
      </c>
      <c r="S1762" s="30" t="s">
        <v>7978</v>
      </c>
    </row>
    <row r="1763" spans="1:19" x14ac:dyDescent="0.25">
      <c r="A1763" s="31" t="s">
        <v>31</v>
      </c>
      <c r="B1763" s="36" t="str">
        <f t="shared" si="27"/>
        <v>GAMB01BILLTO</v>
      </c>
      <c r="C1763" s="29"/>
      <c r="D1763" s="33" t="s">
        <v>11631</v>
      </c>
      <c r="E1763" s="33" t="s">
        <v>11632</v>
      </c>
      <c r="F1763" s="33" t="s">
        <v>21</v>
      </c>
      <c r="G1763" s="33" t="s">
        <v>22</v>
      </c>
      <c r="H1763" s="33" t="s">
        <v>11633</v>
      </c>
      <c r="I1763" s="33" t="s">
        <v>24</v>
      </c>
      <c r="J1763" s="33" t="s">
        <v>841</v>
      </c>
      <c r="K1763" s="33" t="s">
        <v>60</v>
      </c>
      <c r="L1763" s="33" t="s">
        <v>842</v>
      </c>
      <c r="M1763" s="33" t="s">
        <v>28</v>
      </c>
      <c r="N1763" s="33" t="s">
        <v>11634</v>
      </c>
      <c r="O1763" s="33" t="s">
        <v>107</v>
      </c>
      <c r="P1763" s="33" t="s">
        <v>11635</v>
      </c>
      <c r="Q1763" s="33" t="s">
        <v>31</v>
      </c>
      <c r="R1763" s="30" t="s">
        <v>11636</v>
      </c>
      <c r="S1763" s="30" t="s">
        <v>7978</v>
      </c>
    </row>
    <row r="1764" spans="1:19" x14ac:dyDescent="0.25">
      <c r="A1764" s="31" t="s">
        <v>18</v>
      </c>
      <c r="B1764" s="36" t="str">
        <f t="shared" si="27"/>
        <v>GARD01BILLTO</v>
      </c>
      <c r="C1764" s="29" t="s">
        <v>18</v>
      </c>
      <c r="D1764" s="33" t="s">
        <v>11637</v>
      </c>
      <c r="E1764" s="33" t="s">
        <v>11638</v>
      </c>
      <c r="F1764" s="33" t="s">
        <v>21</v>
      </c>
      <c r="G1764" s="33" t="s">
        <v>22</v>
      </c>
      <c r="H1764" s="33" t="s">
        <v>11639</v>
      </c>
      <c r="I1764" s="33" t="s">
        <v>24</v>
      </c>
      <c r="J1764" s="33" t="s">
        <v>6135</v>
      </c>
      <c r="K1764" s="33" t="s">
        <v>186</v>
      </c>
      <c r="L1764" s="33" t="s">
        <v>11640</v>
      </c>
      <c r="M1764" s="33" t="s">
        <v>28</v>
      </c>
      <c r="N1764" s="33" t="s">
        <v>11641</v>
      </c>
      <c r="O1764" s="33" t="s">
        <v>107</v>
      </c>
      <c r="P1764" s="33" t="s">
        <v>11642</v>
      </c>
      <c r="Q1764" s="33" t="s">
        <v>31</v>
      </c>
      <c r="R1764" s="30" t="s">
        <v>11643</v>
      </c>
      <c r="S1764" s="30" t="s">
        <v>7978</v>
      </c>
    </row>
    <row r="1765" spans="1:19" x14ac:dyDescent="0.25">
      <c r="A1765" s="31" t="s">
        <v>18</v>
      </c>
      <c r="B1765" s="36" t="str">
        <f t="shared" si="27"/>
        <v>GASA01BILLTO</v>
      </c>
      <c r="C1765" s="29" t="s">
        <v>18</v>
      </c>
      <c r="D1765" s="33" t="s">
        <v>11658</v>
      </c>
      <c r="E1765" s="33" t="s">
        <v>11659</v>
      </c>
      <c r="F1765" s="33" t="s">
        <v>21</v>
      </c>
      <c r="G1765" s="33" t="s">
        <v>22</v>
      </c>
      <c r="H1765" s="33" t="s">
        <v>11660</v>
      </c>
      <c r="I1765" s="33" t="s">
        <v>24</v>
      </c>
      <c r="J1765" s="33" t="s">
        <v>11661</v>
      </c>
      <c r="K1765" s="33" t="s">
        <v>60</v>
      </c>
      <c r="L1765" s="33" t="s">
        <v>11662</v>
      </c>
      <c r="M1765" s="33" t="s">
        <v>28</v>
      </c>
      <c r="N1765" s="33" t="s">
        <v>11663</v>
      </c>
      <c r="O1765" s="33" t="s">
        <v>107</v>
      </c>
      <c r="P1765" s="33" t="s">
        <v>11664</v>
      </c>
      <c r="Q1765" s="33" t="s">
        <v>31</v>
      </c>
      <c r="R1765" s="30" t="s">
        <v>11665</v>
      </c>
      <c r="S1765" s="30" t="s">
        <v>7978</v>
      </c>
    </row>
    <row r="1766" spans="1:19" x14ac:dyDescent="0.25">
      <c r="A1766" s="31" t="s">
        <v>18</v>
      </c>
      <c r="B1766" s="36" t="str">
        <f t="shared" si="27"/>
        <v>GASC01BILLTO</v>
      </c>
      <c r="C1766" s="29" t="s">
        <v>18</v>
      </c>
      <c r="D1766" s="42" t="s">
        <v>11666</v>
      </c>
      <c r="E1766" s="42" t="s">
        <v>11667</v>
      </c>
      <c r="F1766" s="42" t="s">
        <v>21</v>
      </c>
      <c r="G1766" s="42" t="s">
        <v>22</v>
      </c>
      <c r="H1766" s="42" t="s">
        <v>11668</v>
      </c>
      <c r="I1766" s="42" t="s">
        <v>24</v>
      </c>
      <c r="J1766" s="42" t="s">
        <v>1998</v>
      </c>
      <c r="K1766" s="42" t="s">
        <v>1113</v>
      </c>
      <c r="L1766" s="42" t="s">
        <v>11669</v>
      </c>
      <c r="M1766" s="42" t="s">
        <v>28</v>
      </c>
      <c r="N1766" s="42" t="s">
        <v>11670</v>
      </c>
      <c r="O1766" s="42" t="s">
        <v>107</v>
      </c>
      <c r="P1766" s="42" t="s">
        <v>11671</v>
      </c>
      <c r="Q1766" s="42" t="s">
        <v>31</v>
      </c>
      <c r="R1766" s="30" t="s">
        <v>11672</v>
      </c>
      <c r="S1766" s="30" t="s">
        <v>7978</v>
      </c>
    </row>
    <row r="1767" spans="1:19" x14ac:dyDescent="0.25">
      <c r="A1767" s="31" t="s">
        <v>18</v>
      </c>
      <c r="B1767" s="36" t="str">
        <f t="shared" si="27"/>
        <v>GENC01BILLTO</v>
      </c>
      <c r="C1767" s="29" t="s">
        <v>18</v>
      </c>
      <c r="D1767" s="42" t="s">
        <v>11679</v>
      </c>
      <c r="E1767" s="42" t="s">
        <v>11680</v>
      </c>
      <c r="F1767" s="42" t="s">
        <v>21</v>
      </c>
      <c r="G1767" s="42" t="s">
        <v>22</v>
      </c>
      <c r="H1767" s="42" t="s">
        <v>11681</v>
      </c>
      <c r="I1767" s="42" t="s">
        <v>24</v>
      </c>
      <c r="J1767" s="42" t="s">
        <v>11682</v>
      </c>
      <c r="K1767" s="42" t="s">
        <v>913</v>
      </c>
      <c r="L1767" s="42" t="s">
        <v>11683</v>
      </c>
      <c r="M1767" s="42" t="s">
        <v>28</v>
      </c>
      <c r="N1767" s="42" t="s">
        <v>11684</v>
      </c>
      <c r="O1767" s="42" t="s">
        <v>107</v>
      </c>
      <c r="P1767" s="42" t="s">
        <v>11685</v>
      </c>
      <c r="Q1767" s="42" t="s">
        <v>31</v>
      </c>
      <c r="R1767" s="30" t="s">
        <v>11686</v>
      </c>
      <c r="S1767" s="30" t="s">
        <v>7978</v>
      </c>
    </row>
    <row r="1768" spans="1:19" x14ac:dyDescent="0.25">
      <c r="A1768" s="31" t="s">
        <v>18</v>
      </c>
      <c r="B1768" s="36" t="str">
        <f t="shared" si="27"/>
        <v>GENX01BILLTO</v>
      </c>
      <c r="C1768" s="29" t="s">
        <v>18</v>
      </c>
      <c r="D1768" s="33" t="s">
        <v>11687</v>
      </c>
      <c r="E1768" s="33" t="s">
        <v>11688</v>
      </c>
      <c r="F1768" s="33" t="s">
        <v>21</v>
      </c>
      <c r="G1768" s="33" t="s">
        <v>22</v>
      </c>
      <c r="H1768" s="33" t="s">
        <v>11689</v>
      </c>
      <c r="I1768" s="33" t="s">
        <v>24</v>
      </c>
      <c r="J1768" s="33" t="s">
        <v>11690</v>
      </c>
      <c r="K1768" s="33" t="s">
        <v>48</v>
      </c>
      <c r="L1768" s="33" t="s">
        <v>11691</v>
      </c>
      <c r="M1768" s="33" t="s">
        <v>28</v>
      </c>
      <c r="N1768" s="33" t="s">
        <v>11692</v>
      </c>
      <c r="O1768" s="33" t="s">
        <v>107</v>
      </c>
      <c r="P1768" s="33" t="s">
        <v>11693</v>
      </c>
      <c r="Q1768" s="33" t="s">
        <v>31</v>
      </c>
      <c r="R1768" s="30" t="s">
        <v>24</v>
      </c>
      <c r="S1768" s="30" t="s">
        <v>7978</v>
      </c>
    </row>
    <row r="1769" spans="1:19" x14ac:dyDescent="0.25">
      <c r="A1769" s="31" t="s">
        <v>18</v>
      </c>
      <c r="B1769" s="36" t="str">
        <f t="shared" si="27"/>
        <v>GEOC01BILLTO</v>
      </c>
      <c r="C1769" s="29" t="s">
        <v>18</v>
      </c>
      <c r="D1769" s="42" t="s">
        <v>11694</v>
      </c>
      <c r="E1769" s="42" t="s">
        <v>11695</v>
      </c>
      <c r="F1769" s="42" t="s">
        <v>21</v>
      </c>
      <c r="G1769" s="42" t="s">
        <v>22</v>
      </c>
      <c r="H1769" s="42" t="s">
        <v>11696</v>
      </c>
      <c r="I1769" s="42" t="s">
        <v>685</v>
      </c>
      <c r="J1769" s="42" t="s">
        <v>47</v>
      </c>
      <c r="K1769" s="42" t="s">
        <v>48</v>
      </c>
      <c r="L1769" s="42" t="s">
        <v>11697</v>
      </c>
      <c r="M1769" s="42" t="s">
        <v>28</v>
      </c>
      <c r="N1769" s="42" t="s">
        <v>11698</v>
      </c>
      <c r="O1769" s="42" t="s">
        <v>107</v>
      </c>
      <c r="P1769" s="42" t="s">
        <v>11699</v>
      </c>
      <c r="Q1769" s="42" t="s">
        <v>31</v>
      </c>
      <c r="R1769" s="30" t="s">
        <v>11700</v>
      </c>
      <c r="S1769" s="30" t="s">
        <v>7978</v>
      </c>
    </row>
    <row r="1770" spans="1:19" x14ac:dyDescent="0.25">
      <c r="A1770" s="31" t="s">
        <v>18</v>
      </c>
      <c r="B1770" s="36" t="str">
        <f t="shared" si="27"/>
        <v>GEPC01BILLTO</v>
      </c>
      <c r="C1770" s="29" t="s">
        <v>18</v>
      </c>
      <c r="D1770" s="42" t="s">
        <v>11701</v>
      </c>
      <c r="E1770" s="42" t="s">
        <v>11702</v>
      </c>
      <c r="F1770" s="42" t="s">
        <v>21</v>
      </c>
      <c r="G1770" s="42" t="s">
        <v>22</v>
      </c>
      <c r="H1770" s="42" t="s">
        <v>11703</v>
      </c>
      <c r="I1770" s="42" t="s">
        <v>24</v>
      </c>
      <c r="J1770" s="42" t="s">
        <v>11704</v>
      </c>
      <c r="K1770" s="42" t="s">
        <v>1013</v>
      </c>
      <c r="L1770" s="42" t="s">
        <v>11705</v>
      </c>
      <c r="M1770" s="42" t="s">
        <v>28</v>
      </c>
      <c r="N1770" s="42" t="s">
        <v>11706</v>
      </c>
      <c r="O1770" s="42" t="s">
        <v>107</v>
      </c>
      <c r="P1770" s="42" t="s">
        <v>11707</v>
      </c>
      <c r="Q1770" s="42" t="s">
        <v>31</v>
      </c>
      <c r="R1770" s="30" t="s">
        <v>24</v>
      </c>
      <c r="S1770" s="30" t="s">
        <v>7978</v>
      </c>
    </row>
    <row r="1771" spans="1:19" x14ac:dyDescent="0.25">
      <c r="A1771" s="31" t="s">
        <v>18</v>
      </c>
      <c r="B1771" s="36" t="str">
        <f t="shared" si="27"/>
        <v>GIBC02BILLTO</v>
      </c>
      <c r="C1771" s="29" t="s">
        <v>18</v>
      </c>
      <c r="D1771" s="42" t="s">
        <v>11715</v>
      </c>
      <c r="E1771" s="42" t="s">
        <v>11716</v>
      </c>
      <c r="F1771" s="42" t="s">
        <v>21</v>
      </c>
      <c r="G1771" s="42" t="s">
        <v>22</v>
      </c>
      <c r="H1771" s="42" t="s">
        <v>11717</v>
      </c>
      <c r="I1771" s="42" t="s">
        <v>24</v>
      </c>
      <c r="J1771" s="42" t="s">
        <v>2776</v>
      </c>
      <c r="K1771" s="42" t="s">
        <v>48</v>
      </c>
      <c r="L1771" s="42" t="s">
        <v>11718</v>
      </c>
      <c r="M1771" s="42" t="s">
        <v>28</v>
      </c>
      <c r="N1771" s="42" t="s">
        <v>11719</v>
      </c>
      <c r="O1771" s="42" t="s">
        <v>107</v>
      </c>
      <c r="P1771" s="42" t="s">
        <v>11720</v>
      </c>
      <c r="Q1771" s="42" t="s">
        <v>31</v>
      </c>
      <c r="R1771" s="30" t="s">
        <v>11721</v>
      </c>
      <c r="S1771" s="30" t="s">
        <v>7978</v>
      </c>
    </row>
    <row r="1772" spans="1:19" x14ac:dyDescent="0.25">
      <c r="A1772" s="31" t="s">
        <v>18</v>
      </c>
      <c r="B1772" s="36" t="str">
        <f t="shared" si="27"/>
        <v>GIFF01BILLTO</v>
      </c>
      <c r="C1772" s="29" t="s">
        <v>18</v>
      </c>
      <c r="D1772" s="42" t="s">
        <v>11730</v>
      </c>
      <c r="E1772" s="42" t="s">
        <v>11731</v>
      </c>
      <c r="F1772" s="42" t="s">
        <v>21</v>
      </c>
      <c r="G1772" s="42" t="s">
        <v>22</v>
      </c>
      <c r="H1772" s="42" t="s">
        <v>11732</v>
      </c>
      <c r="I1772" s="42" t="s">
        <v>2996</v>
      </c>
      <c r="J1772" s="42" t="s">
        <v>2110</v>
      </c>
      <c r="K1772" s="42" t="s">
        <v>196</v>
      </c>
      <c r="L1772" s="42" t="s">
        <v>9618</v>
      </c>
      <c r="M1772" s="42" t="s">
        <v>28</v>
      </c>
      <c r="N1772" s="42" t="s">
        <v>11733</v>
      </c>
      <c r="O1772" s="42" t="s">
        <v>107</v>
      </c>
      <c r="P1772" s="42" t="s">
        <v>11734</v>
      </c>
      <c r="Q1772" s="42" t="s">
        <v>31</v>
      </c>
      <c r="R1772" s="30" t="s">
        <v>24</v>
      </c>
      <c r="S1772" s="30" t="s">
        <v>7978</v>
      </c>
    </row>
    <row r="1773" spans="1:19" x14ac:dyDescent="0.25">
      <c r="A1773" s="31" t="s">
        <v>18</v>
      </c>
      <c r="B1773" s="36" t="str">
        <f t="shared" si="27"/>
        <v>GIFF02BILLTO</v>
      </c>
      <c r="C1773" s="29" t="s">
        <v>18</v>
      </c>
      <c r="D1773" s="33" t="s">
        <v>11735</v>
      </c>
      <c r="E1773" s="33" t="s">
        <v>11736</v>
      </c>
      <c r="F1773" s="33" t="s">
        <v>21</v>
      </c>
      <c r="G1773" s="33" t="s">
        <v>22</v>
      </c>
      <c r="H1773" s="33" t="s">
        <v>11737</v>
      </c>
      <c r="I1773" s="33" t="s">
        <v>24</v>
      </c>
      <c r="J1773" s="33" t="s">
        <v>11738</v>
      </c>
      <c r="K1773" s="33" t="s">
        <v>60</v>
      </c>
      <c r="L1773" s="33" t="s">
        <v>11739</v>
      </c>
      <c r="M1773" s="33" t="s">
        <v>28</v>
      </c>
      <c r="N1773" s="33" t="s">
        <v>11740</v>
      </c>
      <c r="O1773" s="33" t="s">
        <v>107</v>
      </c>
      <c r="P1773" s="33" t="s">
        <v>11741</v>
      </c>
      <c r="Q1773" s="33" t="s">
        <v>31</v>
      </c>
      <c r="R1773" s="30" t="s">
        <v>11742</v>
      </c>
      <c r="S1773" s="30" t="s">
        <v>7978</v>
      </c>
    </row>
    <row r="1774" spans="1:19" x14ac:dyDescent="0.25">
      <c r="A1774" s="31" t="s">
        <v>18</v>
      </c>
      <c r="B1774" s="36" t="str">
        <f t="shared" si="27"/>
        <v>GIFL01BILLTO</v>
      </c>
      <c r="C1774" s="29" t="s">
        <v>18</v>
      </c>
      <c r="D1774" s="33" t="s">
        <v>11743</v>
      </c>
      <c r="E1774" s="33" t="s">
        <v>11744</v>
      </c>
      <c r="F1774" s="33" t="s">
        <v>21</v>
      </c>
      <c r="G1774" s="33" t="s">
        <v>22</v>
      </c>
      <c r="H1774" s="33" t="s">
        <v>11745</v>
      </c>
      <c r="I1774" s="33" t="s">
        <v>24</v>
      </c>
      <c r="J1774" s="33" t="s">
        <v>11746</v>
      </c>
      <c r="K1774" s="33" t="s">
        <v>443</v>
      </c>
      <c r="L1774" s="33" t="s">
        <v>11747</v>
      </c>
      <c r="M1774" s="33" t="s">
        <v>28</v>
      </c>
      <c r="N1774" s="33" t="s">
        <v>11748</v>
      </c>
      <c r="O1774" s="33" t="s">
        <v>107</v>
      </c>
      <c r="P1774" s="33" t="s">
        <v>11749</v>
      </c>
      <c r="Q1774" s="33" t="s">
        <v>31</v>
      </c>
      <c r="R1774" s="30" t="s">
        <v>11750</v>
      </c>
      <c r="S1774" s="30" t="s">
        <v>7978</v>
      </c>
    </row>
    <row r="1775" spans="1:19" x14ac:dyDescent="0.25">
      <c r="A1775" s="31" t="s">
        <v>18</v>
      </c>
      <c r="B1775" s="36" t="str">
        <f t="shared" si="27"/>
        <v>GIFL02BILLTO</v>
      </c>
      <c r="C1775" s="29" t="s">
        <v>18</v>
      </c>
      <c r="D1775" s="42" t="s">
        <v>11751</v>
      </c>
      <c r="E1775" s="42" t="s">
        <v>11752</v>
      </c>
      <c r="F1775" s="42" t="s">
        <v>21</v>
      </c>
      <c r="G1775" s="42" t="s">
        <v>22</v>
      </c>
      <c r="H1775" s="42" t="s">
        <v>11753</v>
      </c>
      <c r="I1775" s="42" t="s">
        <v>24</v>
      </c>
      <c r="J1775" s="42" t="s">
        <v>2110</v>
      </c>
      <c r="K1775" s="42" t="s">
        <v>196</v>
      </c>
      <c r="L1775" s="42" t="s">
        <v>9618</v>
      </c>
      <c r="M1775" s="42" t="s">
        <v>28</v>
      </c>
      <c r="N1775" s="42" t="s">
        <v>11754</v>
      </c>
      <c r="O1775" s="42" t="s">
        <v>107</v>
      </c>
      <c r="P1775" s="42" t="s">
        <v>11755</v>
      </c>
      <c r="Q1775" s="42" t="s">
        <v>31</v>
      </c>
      <c r="R1775" s="30" t="s">
        <v>24</v>
      </c>
      <c r="S1775" s="30" t="s">
        <v>7978</v>
      </c>
    </row>
    <row r="1776" spans="1:19" x14ac:dyDescent="0.25">
      <c r="A1776" s="31" t="s">
        <v>18</v>
      </c>
      <c r="B1776" s="36" t="str">
        <f t="shared" si="27"/>
        <v>GIFP01BILLTO</v>
      </c>
      <c r="C1776" s="29" t="s">
        <v>18</v>
      </c>
      <c r="D1776" s="33" t="s">
        <v>11756</v>
      </c>
      <c r="E1776" s="33" t="s">
        <v>11757</v>
      </c>
      <c r="F1776" s="33" t="s">
        <v>21</v>
      </c>
      <c r="G1776" s="33" t="s">
        <v>22</v>
      </c>
      <c r="H1776" s="33" t="s">
        <v>11758</v>
      </c>
      <c r="I1776" s="33" t="s">
        <v>24</v>
      </c>
      <c r="J1776" s="33" t="s">
        <v>11759</v>
      </c>
      <c r="K1776" s="33" t="s">
        <v>87</v>
      </c>
      <c r="L1776" s="33" t="s">
        <v>11760</v>
      </c>
      <c r="M1776" s="33" t="s">
        <v>28</v>
      </c>
      <c r="N1776" s="33" t="s">
        <v>11761</v>
      </c>
      <c r="O1776" s="33" t="s">
        <v>107</v>
      </c>
      <c r="P1776" s="33" t="s">
        <v>11762</v>
      </c>
      <c r="Q1776" s="33" t="s">
        <v>31</v>
      </c>
      <c r="R1776" s="30" t="s">
        <v>24</v>
      </c>
      <c r="S1776" s="30" t="s">
        <v>7978</v>
      </c>
    </row>
    <row r="1777" spans="1:19" x14ac:dyDescent="0.25">
      <c r="A1777" s="31" t="s">
        <v>18</v>
      </c>
      <c r="B1777" s="36" t="str">
        <f t="shared" si="27"/>
        <v>GIGG02BILLTO</v>
      </c>
      <c r="C1777" s="29" t="s">
        <v>18</v>
      </c>
      <c r="D1777" s="42" t="s">
        <v>11771</v>
      </c>
      <c r="E1777" s="42" t="s">
        <v>11772</v>
      </c>
      <c r="F1777" s="42" t="s">
        <v>21</v>
      </c>
      <c r="G1777" s="42" t="s">
        <v>22</v>
      </c>
      <c r="H1777" s="42" t="s">
        <v>11773</v>
      </c>
      <c r="I1777" s="42" t="s">
        <v>24</v>
      </c>
      <c r="J1777" s="42" t="s">
        <v>638</v>
      </c>
      <c r="K1777" s="42" t="s">
        <v>607</v>
      </c>
      <c r="L1777" s="42" t="s">
        <v>11774</v>
      </c>
      <c r="M1777" s="42" t="s">
        <v>28</v>
      </c>
      <c r="N1777" s="42" t="s">
        <v>11775</v>
      </c>
      <c r="O1777" s="42" t="s">
        <v>107</v>
      </c>
      <c r="P1777" s="42" t="s">
        <v>11776</v>
      </c>
      <c r="Q1777" s="42" t="s">
        <v>31</v>
      </c>
      <c r="R1777" s="30" t="s">
        <v>11777</v>
      </c>
      <c r="S1777" s="30" t="s">
        <v>7978</v>
      </c>
    </row>
    <row r="1778" spans="1:19" x14ac:dyDescent="0.25">
      <c r="A1778" s="31" t="s">
        <v>18</v>
      </c>
      <c r="B1778" s="36" t="str">
        <f t="shared" si="27"/>
        <v>GIGT01BILLTO</v>
      </c>
      <c r="C1778" s="29" t="s">
        <v>18</v>
      </c>
      <c r="D1778" s="42" t="s">
        <v>11778</v>
      </c>
      <c r="E1778" s="42" t="s">
        <v>11779</v>
      </c>
      <c r="F1778" s="42" t="s">
        <v>21</v>
      </c>
      <c r="G1778" s="42" t="s">
        <v>22</v>
      </c>
      <c r="H1778" s="42" t="s">
        <v>11780</v>
      </c>
      <c r="I1778" s="42" t="s">
        <v>11781</v>
      </c>
      <c r="J1778" s="42" t="s">
        <v>9450</v>
      </c>
      <c r="K1778" s="42" t="s">
        <v>542</v>
      </c>
      <c r="L1778" s="42" t="s">
        <v>11782</v>
      </c>
      <c r="M1778" s="42" t="s">
        <v>28</v>
      </c>
      <c r="N1778" s="42" t="s">
        <v>11783</v>
      </c>
      <c r="O1778" s="42" t="s">
        <v>107</v>
      </c>
      <c r="P1778" s="42" t="s">
        <v>11784</v>
      </c>
      <c r="Q1778" s="42" t="s">
        <v>31</v>
      </c>
      <c r="R1778" s="30" t="s">
        <v>24</v>
      </c>
      <c r="S1778" s="30" t="s">
        <v>7978</v>
      </c>
    </row>
    <row r="1779" spans="1:19" x14ac:dyDescent="0.25">
      <c r="A1779" s="31" t="s">
        <v>18</v>
      </c>
      <c r="B1779" s="36" t="str">
        <f t="shared" si="27"/>
        <v>GKCI01BILLTO</v>
      </c>
      <c r="C1779" s="29" t="s">
        <v>18</v>
      </c>
      <c r="D1779" s="42" t="s">
        <v>11794</v>
      </c>
      <c r="E1779" s="42" t="s">
        <v>11795</v>
      </c>
      <c r="F1779" s="42" t="s">
        <v>21</v>
      </c>
      <c r="G1779" s="42" t="s">
        <v>22</v>
      </c>
      <c r="H1779" s="42" t="s">
        <v>11796</v>
      </c>
      <c r="I1779" s="42" t="s">
        <v>24</v>
      </c>
      <c r="J1779" s="42" t="s">
        <v>11797</v>
      </c>
      <c r="K1779" s="42" t="s">
        <v>1545</v>
      </c>
      <c r="L1779" s="42" t="s">
        <v>11798</v>
      </c>
      <c r="M1779" s="42" t="s">
        <v>28</v>
      </c>
      <c r="N1779" s="42" t="s">
        <v>11799</v>
      </c>
      <c r="O1779" s="42" t="s">
        <v>107</v>
      </c>
      <c r="P1779" s="42" t="s">
        <v>11800</v>
      </c>
      <c r="Q1779" s="42" t="s">
        <v>31</v>
      </c>
      <c r="R1779" s="30" t="s">
        <v>11801</v>
      </c>
      <c r="S1779" s="30" t="s">
        <v>7978</v>
      </c>
    </row>
    <row r="1780" spans="1:19" x14ac:dyDescent="0.25">
      <c r="A1780" s="31" t="s">
        <v>18</v>
      </c>
      <c r="B1780" s="36" t="str">
        <f t="shared" si="27"/>
        <v>GLEF01BILLTO</v>
      </c>
      <c r="C1780" s="29" t="s">
        <v>18</v>
      </c>
      <c r="D1780" s="42" t="s">
        <v>11810</v>
      </c>
      <c r="E1780" s="42" t="s">
        <v>11811</v>
      </c>
      <c r="F1780" s="42" t="s">
        <v>21</v>
      </c>
      <c r="G1780" s="42" t="s">
        <v>22</v>
      </c>
      <c r="H1780" s="42" t="s">
        <v>11812</v>
      </c>
      <c r="I1780" s="42" t="s">
        <v>24</v>
      </c>
      <c r="J1780" s="42" t="s">
        <v>9081</v>
      </c>
      <c r="K1780" s="42" t="s">
        <v>68</v>
      </c>
      <c r="L1780" s="42" t="s">
        <v>9082</v>
      </c>
      <c r="M1780" s="42" t="s">
        <v>28</v>
      </c>
      <c r="N1780" s="42" t="s">
        <v>11813</v>
      </c>
      <c r="O1780" s="42" t="s">
        <v>107</v>
      </c>
      <c r="P1780" s="42" t="s">
        <v>11814</v>
      </c>
      <c r="Q1780" s="42" t="s">
        <v>31</v>
      </c>
      <c r="R1780" s="30" t="s">
        <v>11815</v>
      </c>
      <c r="S1780" s="30" t="s">
        <v>7978</v>
      </c>
    </row>
    <row r="1781" spans="1:19" x14ac:dyDescent="0.25">
      <c r="A1781" s="31" t="s">
        <v>18</v>
      </c>
      <c r="B1781" s="36" t="str">
        <f t="shared" si="27"/>
        <v>GLOF01BILLTO</v>
      </c>
      <c r="C1781" s="29" t="s">
        <v>18</v>
      </c>
      <c r="D1781" s="42" t="s">
        <v>11816</v>
      </c>
      <c r="E1781" s="42" t="s">
        <v>11817</v>
      </c>
      <c r="F1781" s="42" t="s">
        <v>21</v>
      </c>
      <c r="G1781" s="42" t="s">
        <v>22</v>
      </c>
      <c r="H1781" s="42" t="s">
        <v>11818</v>
      </c>
      <c r="I1781" s="42" t="s">
        <v>24</v>
      </c>
      <c r="J1781" s="42" t="s">
        <v>11819</v>
      </c>
      <c r="K1781" s="42" t="s">
        <v>77</v>
      </c>
      <c r="L1781" s="42" t="s">
        <v>11820</v>
      </c>
      <c r="M1781" s="42" t="s">
        <v>28</v>
      </c>
      <c r="N1781" s="42" t="s">
        <v>11821</v>
      </c>
      <c r="O1781" s="42" t="s">
        <v>107</v>
      </c>
      <c r="P1781" s="42" t="s">
        <v>11822</v>
      </c>
      <c r="Q1781" s="42" t="s">
        <v>31</v>
      </c>
      <c r="R1781" s="30" t="s">
        <v>11823</v>
      </c>
      <c r="S1781" s="30" t="s">
        <v>7978</v>
      </c>
    </row>
    <row r="1782" spans="1:19" x14ac:dyDescent="0.25">
      <c r="A1782" s="31" t="s">
        <v>18</v>
      </c>
      <c r="B1782" s="36" t="str">
        <f t="shared" si="27"/>
        <v>GLOM01BILLTO</v>
      </c>
      <c r="C1782" s="29" t="s">
        <v>18</v>
      </c>
      <c r="D1782" s="33" t="s">
        <v>11831</v>
      </c>
      <c r="E1782" s="33" t="s">
        <v>11832</v>
      </c>
      <c r="F1782" s="33" t="s">
        <v>21</v>
      </c>
      <c r="G1782" s="33" t="s">
        <v>22</v>
      </c>
      <c r="H1782" s="33" t="s">
        <v>11833</v>
      </c>
      <c r="I1782" s="33" t="s">
        <v>24</v>
      </c>
      <c r="J1782" s="33" t="s">
        <v>3256</v>
      </c>
      <c r="K1782" s="33" t="s">
        <v>607</v>
      </c>
      <c r="L1782" s="33" t="s">
        <v>11834</v>
      </c>
      <c r="M1782" s="33" t="s">
        <v>28</v>
      </c>
      <c r="N1782" s="33" t="s">
        <v>11835</v>
      </c>
      <c r="O1782" s="33" t="s">
        <v>107</v>
      </c>
      <c r="P1782" s="33" t="s">
        <v>11836</v>
      </c>
      <c r="Q1782" s="33" t="s">
        <v>31</v>
      </c>
      <c r="R1782" s="30" t="s">
        <v>11837</v>
      </c>
      <c r="S1782" s="30" t="s">
        <v>7978</v>
      </c>
    </row>
    <row r="1783" spans="1:19" x14ac:dyDescent="0.25">
      <c r="A1783" s="31" t="s">
        <v>18</v>
      </c>
      <c r="B1783" s="36" t="str">
        <f t="shared" si="27"/>
        <v>GLOP02BILLTO</v>
      </c>
      <c r="C1783" s="29" t="s">
        <v>18</v>
      </c>
      <c r="D1783" s="33" t="s">
        <v>11838</v>
      </c>
      <c r="E1783" s="33" t="s">
        <v>11839</v>
      </c>
      <c r="F1783" s="33" t="s">
        <v>21</v>
      </c>
      <c r="G1783" s="33" t="s">
        <v>22</v>
      </c>
      <c r="H1783" s="33" t="s">
        <v>11840</v>
      </c>
      <c r="I1783" s="33" t="s">
        <v>24</v>
      </c>
      <c r="J1783" s="33" t="s">
        <v>11841</v>
      </c>
      <c r="K1783" s="33" t="s">
        <v>2156</v>
      </c>
      <c r="L1783" s="33" t="s">
        <v>11842</v>
      </c>
      <c r="M1783" s="33" t="s">
        <v>60</v>
      </c>
      <c r="N1783" s="33" t="s">
        <v>11843</v>
      </c>
      <c r="O1783" s="33" t="s">
        <v>107</v>
      </c>
      <c r="P1783" s="33" t="s">
        <v>11844</v>
      </c>
      <c r="Q1783" s="33" t="s">
        <v>31</v>
      </c>
      <c r="R1783" s="30" t="s">
        <v>11845</v>
      </c>
      <c r="S1783" s="30" t="s">
        <v>7978</v>
      </c>
    </row>
    <row r="1784" spans="1:19" x14ac:dyDescent="0.25">
      <c r="A1784" s="31" t="s">
        <v>18</v>
      </c>
      <c r="B1784" s="36" t="str">
        <f t="shared" si="27"/>
        <v>GOBA01BILLTO</v>
      </c>
      <c r="C1784" s="29" t="s">
        <v>18</v>
      </c>
      <c r="D1784" s="33" t="s">
        <v>11846</v>
      </c>
      <c r="E1784" s="33" t="s">
        <v>11847</v>
      </c>
      <c r="F1784" s="33" t="s">
        <v>21</v>
      </c>
      <c r="G1784" s="33" t="s">
        <v>22</v>
      </c>
      <c r="H1784" s="33" t="s">
        <v>11848</v>
      </c>
      <c r="I1784" s="33" t="s">
        <v>11849</v>
      </c>
      <c r="J1784" s="33" t="s">
        <v>11850</v>
      </c>
      <c r="K1784" s="33" t="s">
        <v>68</v>
      </c>
      <c r="L1784" s="33" t="s">
        <v>11851</v>
      </c>
      <c r="M1784" s="33" t="s">
        <v>28</v>
      </c>
      <c r="N1784" s="33" t="s">
        <v>11852</v>
      </c>
      <c r="O1784" s="33" t="s">
        <v>107</v>
      </c>
      <c r="P1784" s="33" t="s">
        <v>11853</v>
      </c>
      <c r="Q1784" s="33" t="s">
        <v>31</v>
      </c>
      <c r="R1784" s="30" t="s">
        <v>11854</v>
      </c>
      <c r="S1784" s="30" t="s">
        <v>7978</v>
      </c>
    </row>
    <row r="1785" spans="1:19" x14ac:dyDescent="0.25">
      <c r="A1785" s="31" t="s">
        <v>18</v>
      </c>
      <c r="B1785" s="36" t="str">
        <f t="shared" si="27"/>
        <v>GOLG02BILLTO</v>
      </c>
      <c r="C1785" s="29" t="s">
        <v>18</v>
      </c>
      <c r="D1785" s="33" t="s">
        <v>11855</v>
      </c>
      <c r="E1785" s="33" t="s">
        <v>11856</v>
      </c>
      <c r="F1785" s="33" t="s">
        <v>21</v>
      </c>
      <c r="G1785" s="33" t="s">
        <v>22</v>
      </c>
      <c r="H1785" s="33" t="s">
        <v>11857</v>
      </c>
      <c r="I1785" s="33" t="s">
        <v>24</v>
      </c>
      <c r="J1785" s="33" t="s">
        <v>11858</v>
      </c>
      <c r="K1785" s="33" t="s">
        <v>732</v>
      </c>
      <c r="L1785" s="33" t="s">
        <v>11859</v>
      </c>
      <c r="M1785" s="33" t="s">
        <v>28</v>
      </c>
      <c r="N1785" s="33" t="s">
        <v>11860</v>
      </c>
      <c r="O1785" s="33" t="s">
        <v>107</v>
      </c>
      <c r="P1785" s="33" t="s">
        <v>11861</v>
      </c>
      <c r="Q1785" s="33" t="s">
        <v>31</v>
      </c>
      <c r="R1785" s="30" t="s">
        <v>11862</v>
      </c>
      <c r="S1785" s="30" t="s">
        <v>7978</v>
      </c>
    </row>
    <row r="1786" spans="1:19" x14ac:dyDescent="0.25">
      <c r="A1786" s="31" t="s">
        <v>31</v>
      </c>
      <c r="B1786" s="36" t="str">
        <f t="shared" si="27"/>
        <v>GOLV01BILLTO</v>
      </c>
      <c r="C1786" s="29" t="s">
        <v>18</v>
      </c>
      <c r="D1786" s="33" t="s">
        <v>11863</v>
      </c>
      <c r="E1786" s="33" t="s">
        <v>11864</v>
      </c>
      <c r="F1786" s="33" t="s">
        <v>21</v>
      </c>
      <c r="G1786" s="33" t="s">
        <v>22</v>
      </c>
      <c r="H1786" s="33" t="s">
        <v>11865</v>
      </c>
      <c r="I1786" s="33" t="s">
        <v>24</v>
      </c>
      <c r="J1786" s="33" t="s">
        <v>336</v>
      </c>
      <c r="K1786" s="33" t="s">
        <v>157</v>
      </c>
      <c r="L1786" s="33" t="s">
        <v>2171</v>
      </c>
      <c r="M1786" s="33" t="s">
        <v>28</v>
      </c>
      <c r="N1786" s="33" t="s">
        <v>11866</v>
      </c>
      <c r="O1786" s="33" t="s">
        <v>107</v>
      </c>
      <c r="P1786" s="33" t="s">
        <v>11867</v>
      </c>
      <c r="Q1786" s="33" t="s">
        <v>31</v>
      </c>
      <c r="R1786" s="30" t="s">
        <v>24</v>
      </c>
      <c r="S1786" s="30" t="s">
        <v>7978</v>
      </c>
    </row>
    <row r="1787" spans="1:19" x14ac:dyDescent="0.25">
      <c r="A1787" s="31" t="s">
        <v>18</v>
      </c>
      <c r="B1787" s="36" t="str">
        <f t="shared" si="27"/>
        <v>GOOP01BILLTO</v>
      </c>
      <c r="C1787" s="29" t="s">
        <v>18</v>
      </c>
      <c r="D1787" s="42" t="s">
        <v>11876</v>
      </c>
      <c r="E1787" s="42" t="s">
        <v>11877</v>
      </c>
      <c r="F1787" s="42" t="s">
        <v>21</v>
      </c>
      <c r="G1787" s="42" t="s">
        <v>22</v>
      </c>
      <c r="H1787" s="42" t="s">
        <v>11878</v>
      </c>
      <c r="I1787" s="42" t="s">
        <v>24</v>
      </c>
      <c r="J1787" s="42" t="s">
        <v>11879</v>
      </c>
      <c r="K1787" s="42" t="s">
        <v>186</v>
      </c>
      <c r="L1787" s="42" t="s">
        <v>11880</v>
      </c>
      <c r="M1787" s="42" t="s">
        <v>28</v>
      </c>
      <c r="N1787" s="42" t="s">
        <v>11881</v>
      </c>
      <c r="O1787" s="42" t="s">
        <v>107</v>
      </c>
      <c r="P1787" s="42" t="s">
        <v>11882</v>
      </c>
      <c r="Q1787" s="42" t="s">
        <v>31</v>
      </c>
      <c r="R1787" s="30" t="s">
        <v>11883</v>
      </c>
      <c r="S1787" s="30" t="s">
        <v>7978</v>
      </c>
    </row>
    <row r="1788" spans="1:19" x14ac:dyDescent="0.25">
      <c r="A1788" s="31" t="s">
        <v>18</v>
      </c>
      <c r="B1788" s="36" t="str">
        <f t="shared" si="27"/>
        <v>GOOT07BILLTO</v>
      </c>
      <c r="C1788" s="29" t="s">
        <v>18</v>
      </c>
      <c r="D1788" s="33" t="s">
        <v>11899</v>
      </c>
      <c r="E1788" s="33" t="s">
        <v>11900</v>
      </c>
      <c r="F1788" s="33" t="s">
        <v>21</v>
      </c>
      <c r="G1788" s="33" t="s">
        <v>22</v>
      </c>
      <c r="H1788" s="33" t="s">
        <v>11901</v>
      </c>
      <c r="I1788" s="33" t="s">
        <v>24</v>
      </c>
      <c r="J1788" s="33" t="s">
        <v>11902</v>
      </c>
      <c r="K1788" s="33" t="s">
        <v>1013</v>
      </c>
      <c r="L1788" s="33" t="s">
        <v>11903</v>
      </c>
      <c r="M1788" s="33" t="s">
        <v>28</v>
      </c>
      <c r="N1788" s="33" t="s">
        <v>11904</v>
      </c>
      <c r="O1788" s="33" t="s">
        <v>107</v>
      </c>
      <c r="P1788" s="33" t="s">
        <v>11905</v>
      </c>
      <c r="Q1788" s="33" t="s">
        <v>31</v>
      </c>
      <c r="R1788" s="30" t="s">
        <v>11906</v>
      </c>
      <c r="S1788" s="30" t="s">
        <v>7978</v>
      </c>
    </row>
    <row r="1789" spans="1:19" x14ac:dyDescent="0.25">
      <c r="A1789" s="31" t="s">
        <v>18</v>
      </c>
      <c r="B1789" s="36" t="str">
        <f t="shared" si="27"/>
        <v>GORG01BILLTO</v>
      </c>
      <c r="C1789" s="29" t="s">
        <v>18</v>
      </c>
      <c r="D1789" s="33" t="s">
        <v>11916</v>
      </c>
      <c r="E1789" s="33" t="s">
        <v>11917</v>
      </c>
      <c r="F1789" s="33" t="s">
        <v>21</v>
      </c>
      <c r="G1789" s="33" t="s">
        <v>22</v>
      </c>
      <c r="H1789" s="33" t="s">
        <v>11918</v>
      </c>
      <c r="I1789" s="33" t="s">
        <v>24</v>
      </c>
      <c r="J1789" s="33" t="s">
        <v>7233</v>
      </c>
      <c r="K1789" s="33" t="s">
        <v>518</v>
      </c>
      <c r="L1789" s="33" t="s">
        <v>7234</v>
      </c>
      <c r="M1789" s="33" t="s">
        <v>28</v>
      </c>
      <c r="N1789" s="33" t="s">
        <v>11919</v>
      </c>
      <c r="O1789" s="33" t="s">
        <v>107</v>
      </c>
      <c r="P1789" s="33" t="s">
        <v>11920</v>
      </c>
      <c r="Q1789" s="33" t="s">
        <v>31</v>
      </c>
      <c r="R1789" s="30" t="s">
        <v>11921</v>
      </c>
      <c r="S1789" s="30" t="s">
        <v>7978</v>
      </c>
    </row>
    <row r="1790" spans="1:19" x14ac:dyDescent="0.25">
      <c r="A1790" s="31" t="s">
        <v>18</v>
      </c>
      <c r="B1790" s="36" t="str">
        <f t="shared" si="27"/>
        <v>GOTD01BILLTO</v>
      </c>
      <c r="C1790" s="29" t="s">
        <v>18</v>
      </c>
      <c r="D1790" s="33" t="s">
        <v>11932</v>
      </c>
      <c r="E1790" s="33" t="s">
        <v>11933</v>
      </c>
      <c r="F1790" s="33" t="s">
        <v>21</v>
      </c>
      <c r="G1790" s="33" t="s">
        <v>22</v>
      </c>
      <c r="H1790" s="33" t="s">
        <v>11934</v>
      </c>
      <c r="I1790" s="33" t="s">
        <v>24</v>
      </c>
      <c r="J1790" s="33" t="s">
        <v>11935</v>
      </c>
      <c r="K1790" s="33" t="s">
        <v>104</v>
      </c>
      <c r="L1790" s="33" t="s">
        <v>11936</v>
      </c>
      <c r="M1790" s="33" t="s">
        <v>28</v>
      </c>
      <c r="N1790" s="33" t="s">
        <v>11937</v>
      </c>
      <c r="O1790" s="33" t="s">
        <v>107</v>
      </c>
      <c r="P1790" s="33" t="s">
        <v>11938</v>
      </c>
      <c r="Q1790" s="33" t="s">
        <v>31</v>
      </c>
      <c r="R1790" s="30" t="s">
        <v>11939</v>
      </c>
      <c r="S1790" s="30" t="s">
        <v>7978</v>
      </c>
    </row>
    <row r="1791" spans="1:19" x14ac:dyDescent="0.25">
      <c r="A1791" s="31" t="s">
        <v>18</v>
      </c>
      <c r="B1791" s="36" t="str">
        <f t="shared" si="27"/>
        <v>GRAFF01BILLTO</v>
      </c>
      <c r="C1791" s="29" t="s">
        <v>18</v>
      </c>
      <c r="D1791" s="42" t="s">
        <v>11949</v>
      </c>
      <c r="E1791" s="42" t="s">
        <v>11950</v>
      </c>
      <c r="F1791" s="42" t="s">
        <v>21</v>
      </c>
      <c r="G1791" s="42" t="s">
        <v>22</v>
      </c>
      <c r="H1791" s="42" t="s">
        <v>11951</v>
      </c>
      <c r="I1791" s="42" t="s">
        <v>24</v>
      </c>
      <c r="J1791" s="42" t="s">
        <v>6390</v>
      </c>
      <c r="K1791" s="42" t="s">
        <v>196</v>
      </c>
      <c r="L1791" s="42" t="s">
        <v>6391</v>
      </c>
      <c r="M1791" s="42" t="s">
        <v>28</v>
      </c>
      <c r="N1791" s="42" t="s">
        <v>11952</v>
      </c>
      <c r="O1791" s="42" t="s">
        <v>107</v>
      </c>
      <c r="P1791" s="42" t="s">
        <v>11953</v>
      </c>
      <c r="Q1791" s="42" t="s">
        <v>31</v>
      </c>
      <c r="R1791" s="30" t="s">
        <v>11954</v>
      </c>
      <c r="S1791" s="30" t="s">
        <v>7978</v>
      </c>
    </row>
    <row r="1792" spans="1:19" x14ac:dyDescent="0.25">
      <c r="A1792" s="31" t="s">
        <v>31</v>
      </c>
      <c r="B1792" s="36" t="str">
        <f t="shared" si="27"/>
        <v>GRAG06BILLTO</v>
      </c>
      <c r="C1792" s="29" t="s">
        <v>18</v>
      </c>
      <c r="D1792" s="42" t="s">
        <v>11955</v>
      </c>
      <c r="E1792" s="42" t="s">
        <v>11956</v>
      </c>
      <c r="F1792" s="42" t="s">
        <v>21</v>
      </c>
      <c r="G1792" s="42" t="s">
        <v>22</v>
      </c>
      <c r="H1792" s="42" t="s">
        <v>11957</v>
      </c>
      <c r="I1792" s="42" t="s">
        <v>24</v>
      </c>
      <c r="J1792" s="42" t="s">
        <v>11958</v>
      </c>
      <c r="K1792" s="42" t="s">
        <v>196</v>
      </c>
      <c r="L1792" s="42" t="s">
        <v>11959</v>
      </c>
      <c r="M1792" s="42" t="s">
        <v>28</v>
      </c>
      <c r="N1792" s="42" t="s">
        <v>11960</v>
      </c>
      <c r="O1792" s="42" t="s">
        <v>107</v>
      </c>
      <c r="P1792" s="42" t="s">
        <v>11961</v>
      </c>
      <c r="Q1792" s="42" t="s">
        <v>31</v>
      </c>
      <c r="R1792" s="30" t="s">
        <v>24</v>
      </c>
      <c r="S1792" s="30" t="s">
        <v>7978</v>
      </c>
    </row>
    <row r="1793" spans="1:19" x14ac:dyDescent="0.25">
      <c r="A1793" s="31" t="s">
        <v>18</v>
      </c>
      <c r="B1793" s="36" t="str">
        <f t="shared" si="27"/>
        <v>GRAI01BILLTO</v>
      </c>
      <c r="C1793" s="29" t="s">
        <v>18</v>
      </c>
      <c r="D1793" s="42" t="s">
        <v>11962</v>
      </c>
      <c r="E1793" s="42" t="s">
        <v>11963</v>
      </c>
      <c r="F1793" s="42" t="s">
        <v>21</v>
      </c>
      <c r="G1793" s="42" t="s">
        <v>22</v>
      </c>
      <c r="H1793" s="42" t="s">
        <v>11964</v>
      </c>
      <c r="I1793" s="42" t="s">
        <v>24</v>
      </c>
      <c r="J1793" s="42" t="s">
        <v>11965</v>
      </c>
      <c r="K1793" s="42" t="s">
        <v>60</v>
      </c>
      <c r="L1793" s="42" t="s">
        <v>11966</v>
      </c>
      <c r="M1793" s="42" t="s">
        <v>28</v>
      </c>
      <c r="N1793" s="42" t="s">
        <v>11967</v>
      </c>
      <c r="O1793" s="42" t="s">
        <v>107</v>
      </c>
      <c r="P1793" s="42" t="s">
        <v>11968</v>
      </c>
      <c r="Q1793" s="42" t="s">
        <v>31</v>
      </c>
      <c r="R1793" s="30" t="s">
        <v>11969</v>
      </c>
      <c r="S1793" s="30" t="s">
        <v>7978</v>
      </c>
    </row>
    <row r="1794" spans="1:19" x14ac:dyDescent="0.25">
      <c r="A1794" s="31" t="s">
        <v>18</v>
      </c>
      <c r="B1794" s="36" t="str">
        <f t="shared" ref="B1794:B1857" si="28">CONCATENATE(D1794,O1794)</f>
        <v>GRAO02BILLTO</v>
      </c>
      <c r="C1794" s="29" t="s">
        <v>18</v>
      </c>
      <c r="D1794" s="42" t="s">
        <v>11982</v>
      </c>
      <c r="E1794" s="42" t="s">
        <v>11983</v>
      </c>
      <c r="F1794" s="42" t="s">
        <v>21</v>
      </c>
      <c r="G1794" s="42" t="s">
        <v>22</v>
      </c>
      <c r="H1794" s="42" t="s">
        <v>11984</v>
      </c>
      <c r="I1794" s="42" t="s">
        <v>24</v>
      </c>
      <c r="J1794" s="42" t="s">
        <v>1375</v>
      </c>
      <c r="K1794" s="42" t="s">
        <v>972</v>
      </c>
      <c r="L1794" s="42" t="s">
        <v>11985</v>
      </c>
      <c r="M1794" s="42" t="s">
        <v>28</v>
      </c>
      <c r="N1794" s="42" t="s">
        <v>11986</v>
      </c>
      <c r="O1794" s="42" t="s">
        <v>107</v>
      </c>
      <c r="P1794" s="42" t="s">
        <v>11987</v>
      </c>
      <c r="Q1794" s="42" t="s">
        <v>31</v>
      </c>
      <c r="R1794" s="30" t="s">
        <v>24</v>
      </c>
      <c r="S1794" s="30" t="s">
        <v>7978</v>
      </c>
    </row>
    <row r="1795" spans="1:19" x14ac:dyDescent="0.25">
      <c r="A1795" s="31" t="s">
        <v>18</v>
      </c>
      <c r="B1795" s="36" t="str">
        <f t="shared" si="28"/>
        <v>GRAS04BILLTO</v>
      </c>
      <c r="C1795" s="29" t="s">
        <v>18</v>
      </c>
      <c r="D1795" s="42" t="s">
        <v>11988</v>
      </c>
      <c r="E1795" s="42" t="s">
        <v>11989</v>
      </c>
      <c r="F1795" s="42" t="s">
        <v>21</v>
      </c>
      <c r="G1795" s="42" t="s">
        <v>22</v>
      </c>
      <c r="H1795" s="42" t="s">
        <v>11990</v>
      </c>
      <c r="I1795" s="42" t="s">
        <v>24</v>
      </c>
      <c r="J1795" s="42" t="s">
        <v>9256</v>
      </c>
      <c r="K1795" s="42" t="s">
        <v>77</v>
      </c>
      <c r="L1795" s="42" t="s">
        <v>9257</v>
      </c>
      <c r="M1795" s="42" t="s">
        <v>28</v>
      </c>
      <c r="N1795" s="42" t="s">
        <v>11991</v>
      </c>
      <c r="O1795" s="42" t="s">
        <v>107</v>
      </c>
      <c r="P1795" s="42" t="s">
        <v>11992</v>
      </c>
      <c r="Q1795" s="42" t="s">
        <v>31</v>
      </c>
      <c r="R1795" s="30" t="s">
        <v>11993</v>
      </c>
      <c r="S1795" s="30" t="s">
        <v>7978</v>
      </c>
    </row>
    <row r="1796" spans="1:19" x14ac:dyDescent="0.25">
      <c r="A1796" s="31" t="s">
        <v>18</v>
      </c>
      <c r="B1796" s="36" t="str">
        <f t="shared" si="28"/>
        <v>GRAT03BILLTO</v>
      </c>
      <c r="C1796" s="29" t="s">
        <v>18</v>
      </c>
      <c r="D1796" s="42" t="s">
        <v>11994</v>
      </c>
      <c r="E1796" s="42" t="s">
        <v>11995</v>
      </c>
      <c r="F1796" s="42" t="s">
        <v>21</v>
      </c>
      <c r="G1796" s="42" t="s">
        <v>22</v>
      </c>
      <c r="H1796" s="42" t="s">
        <v>11996</v>
      </c>
      <c r="I1796" s="42" t="s">
        <v>24</v>
      </c>
      <c r="J1796" s="42" t="s">
        <v>11997</v>
      </c>
      <c r="K1796" s="42" t="s">
        <v>48</v>
      </c>
      <c r="L1796" s="42" t="s">
        <v>11998</v>
      </c>
      <c r="M1796" s="42" t="s">
        <v>28</v>
      </c>
      <c r="N1796" s="42" t="s">
        <v>11999</v>
      </c>
      <c r="O1796" s="42" t="s">
        <v>107</v>
      </c>
      <c r="P1796" s="42" t="s">
        <v>12000</v>
      </c>
      <c r="Q1796" s="42" t="s">
        <v>31</v>
      </c>
      <c r="R1796" s="30" t="s">
        <v>12001</v>
      </c>
      <c r="S1796" s="30" t="s">
        <v>7978</v>
      </c>
    </row>
    <row r="1797" spans="1:19" x14ac:dyDescent="0.25">
      <c r="A1797" s="31" t="s">
        <v>18</v>
      </c>
      <c r="B1797" s="36" t="str">
        <f t="shared" si="28"/>
        <v>GREE01BILLTO</v>
      </c>
      <c r="C1797" s="29" t="s">
        <v>18</v>
      </c>
      <c r="D1797" s="33" t="s">
        <v>12002</v>
      </c>
      <c r="E1797" s="33" t="s">
        <v>12003</v>
      </c>
      <c r="F1797" s="33" t="s">
        <v>21</v>
      </c>
      <c r="G1797" s="33" t="s">
        <v>22</v>
      </c>
      <c r="H1797" s="33" t="s">
        <v>12004</v>
      </c>
      <c r="I1797" s="33" t="s">
        <v>24</v>
      </c>
      <c r="J1797" s="33" t="s">
        <v>2513</v>
      </c>
      <c r="K1797" s="33" t="s">
        <v>60</v>
      </c>
      <c r="L1797" s="33" t="s">
        <v>6113</v>
      </c>
      <c r="M1797" s="33" t="s">
        <v>28</v>
      </c>
      <c r="N1797" s="33" t="s">
        <v>12005</v>
      </c>
      <c r="O1797" s="33" t="s">
        <v>107</v>
      </c>
      <c r="P1797" s="33" t="s">
        <v>12006</v>
      </c>
      <c r="Q1797" s="33" t="s">
        <v>31</v>
      </c>
      <c r="R1797" s="30" t="s">
        <v>24</v>
      </c>
      <c r="S1797" s="30" t="s">
        <v>7978</v>
      </c>
    </row>
    <row r="1798" spans="1:19" x14ac:dyDescent="0.25">
      <c r="A1798" s="31" t="s">
        <v>18</v>
      </c>
      <c r="B1798" s="36" t="str">
        <f t="shared" si="28"/>
        <v>GREE04BILLTO</v>
      </c>
      <c r="C1798" s="29" t="s">
        <v>18</v>
      </c>
      <c r="D1798" s="33" t="s">
        <v>12007</v>
      </c>
      <c r="E1798" s="33" t="s">
        <v>12008</v>
      </c>
      <c r="F1798" s="33" t="s">
        <v>21</v>
      </c>
      <c r="G1798" s="33" t="s">
        <v>22</v>
      </c>
      <c r="H1798" s="33" t="s">
        <v>12009</v>
      </c>
      <c r="I1798" s="33" t="s">
        <v>24</v>
      </c>
      <c r="J1798" s="33" t="s">
        <v>6135</v>
      </c>
      <c r="K1798" s="33" t="s">
        <v>186</v>
      </c>
      <c r="L1798" s="33" t="s">
        <v>11640</v>
      </c>
      <c r="M1798" s="33" t="s">
        <v>28</v>
      </c>
      <c r="N1798" s="33" t="s">
        <v>12010</v>
      </c>
      <c r="O1798" s="33" t="s">
        <v>107</v>
      </c>
      <c r="P1798" s="33" t="s">
        <v>12011</v>
      </c>
      <c r="Q1798" s="33" t="s">
        <v>31</v>
      </c>
      <c r="R1798" s="30" t="s">
        <v>12012</v>
      </c>
      <c r="S1798" s="30" t="s">
        <v>7978</v>
      </c>
    </row>
    <row r="1799" spans="1:19" x14ac:dyDescent="0.25">
      <c r="A1799" s="31" t="s">
        <v>18</v>
      </c>
      <c r="B1799" s="36" t="str">
        <f t="shared" si="28"/>
        <v>GREL02BILLTO</v>
      </c>
      <c r="C1799" s="29" t="s">
        <v>18</v>
      </c>
      <c r="D1799" s="42" t="s">
        <v>12013</v>
      </c>
      <c r="E1799" s="42" t="s">
        <v>12014</v>
      </c>
      <c r="F1799" s="42" t="s">
        <v>21</v>
      </c>
      <c r="G1799" s="42" t="s">
        <v>22</v>
      </c>
      <c r="H1799" s="42" t="s">
        <v>12015</v>
      </c>
      <c r="I1799" s="42" t="s">
        <v>24</v>
      </c>
      <c r="J1799" s="42" t="s">
        <v>6992</v>
      </c>
      <c r="K1799" s="42" t="s">
        <v>77</v>
      </c>
      <c r="L1799" s="42" t="s">
        <v>10754</v>
      </c>
      <c r="M1799" s="42" t="s">
        <v>28</v>
      </c>
      <c r="N1799" s="42" t="s">
        <v>12016</v>
      </c>
      <c r="O1799" s="42" t="s">
        <v>107</v>
      </c>
      <c r="P1799" s="42" t="s">
        <v>12017</v>
      </c>
      <c r="Q1799" s="42" t="s">
        <v>31</v>
      </c>
      <c r="R1799" s="30" t="s">
        <v>24</v>
      </c>
      <c r="S1799" s="30" t="s">
        <v>7978</v>
      </c>
    </row>
    <row r="1800" spans="1:19" x14ac:dyDescent="0.25">
      <c r="A1800" s="31" t="s">
        <v>18</v>
      </c>
      <c r="B1800" s="36" t="str">
        <f t="shared" si="28"/>
        <v>GRER02BILLTO</v>
      </c>
      <c r="C1800" s="29" t="s">
        <v>18</v>
      </c>
      <c r="D1800" s="42" t="s">
        <v>12018</v>
      </c>
      <c r="E1800" s="42" t="s">
        <v>12019</v>
      </c>
      <c r="F1800" s="42" t="s">
        <v>21</v>
      </c>
      <c r="G1800" s="42" t="s">
        <v>22</v>
      </c>
      <c r="H1800" s="42" t="s">
        <v>12020</v>
      </c>
      <c r="I1800" s="42" t="s">
        <v>24</v>
      </c>
      <c r="J1800" s="42" t="s">
        <v>9450</v>
      </c>
      <c r="K1800" s="42" t="s">
        <v>542</v>
      </c>
      <c r="L1800" s="42" t="s">
        <v>9451</v>
      </c>
      <c r="M1800" s="42" t="s">
        <v>28</v>
      </c>
      <c r="N1800" s="42" t="s">
        <v>12021</v>
      </c>
      <c r="O1800" s="42" t="s">
        <v>107</v>
      </c>
      <c r="P1800" s="42" t="s">
        <v>12022</v>
      </c>
      <c r="Q1800" s="42" t="s">
        <v>31</v>
      </c>
      <c r="R1800" s="30" t="s">
        <v>12023</v>
      </c>
      <c r="S1800" s="30" t="s">
        <v>7978</v>
      </c>
    </row>
    <row r="1801" spans="1:19" x14ac:dyDescent="0.25">
      <c r="A1801" s="31" t="s">
        <v>18</v>
      </c>
      <c r="B1801" s="36" t="str">
        <f t="shared" si="28"/>
        <v>GROG01BILLTO</v>
      </c>
      <c r="C1801" s="29" t="s">
        <v>18</v>
      </c>
      <c r="D1801" s="42" t="s">
        <v>12030</v>
      </c>
      <c r="E1801" s="42" t="s">
        <v>12031</v>
      </c>
      <c r="F1801" s="42" t="s">
        <v>21</v>
      </c>
      <c r="G1801" s="42" t="s">
        <v>22</v>
      </c>
      <c r="H1801" s="42" t="s">
        <v>12032</v>
      </c>
      <c r="I1801" s="42" t="s">
        <v>24</v>
      </c>
      <c r="J1801" s="42" t="s">
        <v>10729</v>
      </c>
      <c r="K1801" s="42" t="s">
        <v>1113</v>
      </c>
      <c r="L1801" s="42" t="s">
        <v>12033</v>
      </c>
      <c r="M1801" s="42" t="s">
        <v>28</v>
      </c>
      <c r="N1801" s="42" t="s">
        <v>12034</v>
      </c>
      <c r="O1801" s="42" t="s">
        <v>107</v>
      </c>
      <c r="P1801" s="42" t="s">
        <v>12035</v>
      </c>
      <c r="Q1801" s="42" t="s">
        <v>31</v>
      </c>
      <c r="R1801" s="30" t="s">
        <v>12036</v>
      </c>
      <c r="S1801" s="30" t="s">
        <v>7978</v>
      </c>
    </row>
    <row r="1802" spans="1:19" x14ac:dyDescent="0.25">
      <c r="A1802" s="31" t="s">
        <v>18</v>
      </c>
      <c r="B1802" s="36" t="str">
        <f t="shared" si="28"/>
        <v>GROR01BILLTO</v>
      </c>
      <c r="C1802" s="29" t="s">
        <v>18</v>
      </c>
      <c r="D1802" s="33" t="s">
        <v>12037</v>
      </c>
      <c r="E1802" s="33" t="s">
        <v>12038</v>
      </c>
      <c r="F1802" s="33" t="s">
        <v>21</v>
      </c>
      <c r="G1802" s="33" t="s">
        <v>22</v>
      </c>
      <c r="H1802" s="33" t="s">
        <v>12039</v>
      </c>
      <c r="I1802" s="33" t="s">
        <v>24</v>
      </c>
      <c r="J1802" s="33" t="s">
        <v>12040</v>
      </c>
      <c r="K1802" s="33" t="s">
        <v>196</v>
      </c>
      <c r="L1802" s="33" t="s">
        <v>12041</v>
      </c>
      <c r="M1802" s="33" t="s">
        <v>28</v>
      </c>
      <c r="N1802" s="33" t="s">
        <v>12042</v>
      </c>
      <c r="O1802" s="33" t="s">
        <v>107</v>
      </c>
      <c r="P1802" s="33" t="s">
        <v>12043</v>
      </c>
      <c r="Q1802" s="33" t="s">
        <v>31</v>
      </c>
      <c r="R1802" s="30" t="s">
        <v>12044</v>
      </c>
      <c r="S1802" s="30" t="s">
        <v>7978</v>
      </c>
    </row>
    <row r="1803" spans="1:19" x14ac:dyDescent="0.25">
      <c r="A1803" s="31" t="s">
        <v>18</v>
      </c>
      <c r="B1803" s="36" t="str">
        <f t="shared" si="28"/>
        <v>GRUG01BILLTO</v>
      </c>
      <c r="C1803" s="29" t="s">
        <v>18</v>
      </c>
      <c r="D1803" s="33" t="s">
        <v>12045</v>
      </c>
      <c r="E1803" s="33" t="s">
        <v>12046</v>
      </c>
      <c r="F1803" s="33" t="s">
        <v>21</v>
      </c>
      <c r="G1803" s="33" t="s">
        <v>22</v>
      </c>
      <c r="H1803" s="33" t="s">
        <v>12047</v>
      </c>
      <c r="I1803" s="33" t="s">
        <v>24</v>
      </c>
      <c r="J1803" s="33" t="s">
        <v>12048</v>
      </c>
      <c r="K1803" s="33" t="s">
        <v>48</v>
      </c>
      <c r="L1803" s="33" t="s">
        <v>12049</v>
      </c>
      <c r="M1803" s="33" t="s">
        <v>28</v>
      </c>
      <c r="N1803" s="33" t="s">
        <v>12050</v>
      </c>
      <c r="O1803" s="33" t="s">
        <v>107</v>
      </c>
      <c r="P1803" s="33" t="s">
        <v>12051</v>
      </c>
      <c r="Q1803" s="33" t="s">
        <v>31</v>
      </c>
      <c r="R1803" s="30" t="s">
        <v>12052</v>
      </c>
      <c r="S1803" s="30" t="s">
        <v>7978</v>
      </c>
    </row>
    <row r="1804" spans="1:19" x14ac:dyDescent="0.25">
      <c r="A1804" s="31" t="s">
        <v>18</v>
      </c>
      <c r="B1804" s="36" t="str">
        <f t="shared" si="28"/>
        <v>GUMG01BILLTO</v>
      </c>
      <c r="C1804" s="29" t="s">
        <v>18</v>
      </c>
      <c r="D1804" s="42" t="s">
        <v>12053</v>
      </c>
      <c r="E1804" s="42" t="s">
        <v>12054</v>
      </c>
      <c r="F1804" s="42" t="s">
        <v>21</v>
      </c>
      <c r="G1804" s="42" t="s">
        <v>22</v>
      </c>
      <c r="H1804" s="42" t="s">
        <v>12055</v>
      </c>
      <c r="I1804" s="42" t="s">
        <v>24</v>
      </c>
      <c r="J1804" s="42" t="s">
        <v>1433</v>
      </c>
      <c r="K1804" s="42" t="s">
        <v>213</v>
      </c>
      <c r="L1804" s="42" t="s">
        <v>11234</v>
      </c>
      <c r="M1804" s="42" t="s">
        <v>28</v>
      </c>
      <c r="N1804" s="42" t="s">
        <v>12056</v>
      </c>
      <c r="O1804" s="42" t="s">
        <v>107</v>
      </c>
      <c r="P1804" s="42" t="s">
        <v>12057</v>
      </c>
      <c r="Q1804" s="42" t="s">
        <v>31</v>
      </c>
      <c r="R1804" s="30" t="s">
        <v>12058</v>
      </c>
      <c r="S1804" s="30" t="s">
        <v>7978</v>
      </c>
    </row>
    <row r="1805" spans="1:19" x14ac:dyDescent="0.25">
      <c r="A1805" s="31" t="s">
        <v>18</v>
      </c>
      <c r="B1805" s="36" t="str">
        <f t="shared" si="28"/>
        <v>GWIL01BILLTO</v>
      </c>
      <c r="C1805" s="29" t="s">
        <v>18</v>
      </c>
      <c r="D1805" s="42" t="s">
        <v>12059</v>
      </c>
      <c r="E1805" s="42" t="s">
        <v>12060</v>
      </c>
      <c r="F1805" s="42" t="s">
        <v>21</v>
      </c>
      <c r="G1805" s="42" t="s">
        <v>22</v>
      </c>
      <c r="H1805" s="42" t="s">
        <v>12061</v>
      </c>
      <c r="I1805" s="42" t="s">
        <v>24</v>
      </c>
      <c r="J1805" s="42" t="s">
        <v>1529</v>
      </c>
      <c r="K1805" s="42" t="s">
        <v>663</v>
      </c>
      <c r="L1805" s="42" t="s">
        <v>1530</v>
      </c>
      <c r="M1805" s="42" t="s">
        <v>28</v>
      </c>
      <c r="N1805" s="42" t="s">
        <v>12062</v>
      </c>
      <c r="O1805" s="42" t="s">
        <v>107</v>
      </c>
      <c r="P1805" s="42" t="s">
        <v>12063</v>
      </c>
      <c r="Q1805" s="42" t="s">
        <v>31</v>
      </c>
      <c r="R1805" s="30" t="s">
        <v>12064</v>
      </c>
      <c r="S1805" s="30" t="s">
        <v>7978</v>
      </c>
    </row>
    <row r="1806" spans="1:19" x14ac:dyDescent="0.25">
      <c r="A1806" s="31" t="s">
        <v>18</v>
      </c>
      <c r="B1806" s="36" t="str">
        <f t="shared" si="28"/>
        <v>GWIL03BILLTO</v>
      </c>
      <c r="C1806" s="29" t="s">
        <v>18</v>
      </c>
      <c r="D1806" s="42" t="s">
        <v>12065</v>
      </c>
      <c r="E1806" s="42" t="s">
        <v>12066</v>
      </c>
      <c r="F1806" s="42" t="s">
        <v>21</v>
      </c>
      <c r="G1806" s="42" t="s">
        <v>22</v>
      </c>
      <c r="H1806" s="42" t="s">
        <v>12067</v>
      </c>
      <c r="I1806" s="42" t="s">
        <v>24</v>
      </c>
      <c r="J1806" s="42" t="s">
        <v>12068</v>
      </c>
      <c r="K1806" s="42" t="s">
        <v>443</v>
      </c>
      <c r="L1806" s="42" t="s">
        <v>12069</v>
      </c>
      <c r="M1806" s="42" t="s">
        <v>28</v>
      </c>
      <c r="N1806" s="42" t="s">
        <v>12070</v>
      </c>
      <c r="O1806" s="42" t="s">
        <v>107</v>
      </c>
      <c r="P1806" s="42" t="s">
        <v>12071</v>
      </c>
      <c r="Q1806" s="42" t="s">
        <v>31</v>
      </c>
      <c r="R1806" s="30" t="s">
        <v>12072</v>
      </c>
      <c r="S1806" s="30" t="s">
        <v>7978</v>
      </c>
    </row>
    <row r="1807" spans="1:19" x14ac:dyDescent="0.25">
      <c r="A1807" s="31" t="s">
        <v>18</v>
      </c>
      <c r="B1807" s="36" t="str">
        <f t="shared" si="28"/>
        <v>GYPT01BILLTO</v>
      </c>
      <c r="C1807" s="29" t="s">
        <v>18</v>
      </c>
      <c r="D1807" s="33" t="s">
        <v>12086</v>
      </c>
      <c r="E1807" s="33" t="s">
        <v>12087</v>
      </c>
      <c r="F1807" s="33" t="s">
        <v>21</v>
      </c>
      <c r="G1807" s="33" t="s">
        <v>22</v>
      </c>
      <c r="H1807" s="33" t="s">
        <v>12088</v>
      </c>
      <c r="I1807" s="33" t="s">
        <v>24</v>
      </c>
      <c r="J1807" s="33" t="s">
        <v>12089</v>
      </c>
      <c r="K1807" s="33" t="s">
        <v>60</v>
      </c>
      <c r="L1807" s="33" t="s">
        <v>12090</v>
      </c>
      <c r="M1807" s="33" t="s">
        <v>28</v>
      </c>
      <c r="N1807" s="33" t="s">
        <v>12091</v>
      </c>
      <c r="O1807" s="33" t="s">
        <v>107</v>
      </c>
      <c r="P1807" s="33" t="s">
        <v>12092</v>
      </c>
      <c r="Q1807" s="33" t="s">
        <v>31</v>
      </c>
      <c r="R1807" s="30" t="s">
        <v>12093</v>
      </c>
      <c r="S1807" s="30" t="s">
        <v>7978</v>
      </c>
    </row>
    <row r="1808" spans="1:19" x14ac:dyDescent="0.25">
      <c r="A1808" s="31" t="s">
        <v>18</v>
      </c>
      <c r="B1808" s="36" t="str">
        <f t="shared" si="28"/>
        <v>100B01BILLTO</v>
      </c>
      <c r="C1808" s="29" t="s">
        <v>18</v>
      </c>
      <c r="D1808" s="33" t="s">
        <v>12138</v>
      </c>
      <c r="E1808" s="33" t="s">
        <v>12139</v>
      </c>
      <c r="F1808" s="33" t="s">
        <v>21</v>
      </c>
      <c r="G1808" s="33" t="s">
        <v>22</v>
      </c>
      <c r="H1808" s="33" t="s">
        <v>12140</v>
      </c>
      <c r="I1808" s="33" t="s">
        <v>24</v>
      </c>
      <c r="J1808" s="33" t="s">
        <v>12141</v>
      </c>
      <c r="K1808" s="33" t="s">
        <v>48</v>
      </c>
      <c r="L1808" s="33" t="s">
        <v>12142</v>
      </c>
      <c r="M1808" s="33" t="s">
        <v>28</v>
      </c>
      <c r="N1808" s="33" t="s">
        <v>12143</v>
      </c>
      <c r="O1808" s="33" t="s">
        <v>107</v>
      </c>
      <c r="P1808" s="33" t="s">
        <v>12144</v>
      </c>
      <c r="Q1808" s="33" t="s">
        <v>31</v>
      </c>
      <c r="R1808" s="30" t="s">
        <v>12145</v>
      </c>
      <c r="S1808" s="30" t="s">
        <v>12100</v>
      </c>
    </row>
    <row r="1809" spans="1:19" x14ac:dyDescent="0.25">
      <c r="A1809" s="31" t="s">
        <v>18</v>
      </c>
      <c r="B1809" s="36" t="str">
        <f t="shared" si="28"/>
        <v>25TH01BILLTO</v>
      </c>
      <c r="C1809" s="29"/>
      <c r="D1809" s="33" t="s">
        <v>12146</v>
      </c>
      <c r="E1809" s="33" t="s">
        <v>12147</v>
      </c>
      <c r="F1809" s="33" t="s">
        <v>21</v>
      </c>
      <c r="G1809" s="33" t="s">
        <v>22</v>
      </c>
      <c r="H1809" s="33" t="s">
        <v>12148</v>
      </c>
      <c r="I1809" s="33" t="s">
        <v>24</v>
      </c>
      <c r="J1809" s="33" t="s">
        <v>4584</v>
      </c>
      <c r="K1809" s="33" t="s">
        <v>164</v>
      </c>
      <c r="L1809" s="33" t="s">
        <v>12149</v>
      </c>
      <c r="M1809" s="33" t="s">
        <v>28</v>
      </c>
      <c r="N1809" s="33" t="s">
        <v>12150</v>
      </c>
      <c r="O1809" s="33" t="s">
        <v>107</v>
      </c>
      <c r="P1809" s="33" t="s">
        <v>12151</v>
      </c>
      <c r="Q1809" s="33" t="s">
        <v>31</v>
      </c>
      <c r="R1809" s="45" t="s">
        <v>12152</v>
      </c>
      <c r="S1809" s="30" t="s">
        <v>12100</v>
      </c>
    </row>
    <row r="1810" spans="1:19" x14ac:dyDescent="0.25">
      <c r="A1810" s="31" t="s">
        <v>18</v>
      </c>
      <c r="B1810" s="36" t="str">
        <f t="shared" si="28"/>
        <v>3MON01BILLTO</v>
      </c>
      <c r="C1810" s="29" t="s">
        <v>18</v>
      </c>
      <c r="D1810" s="42" t="s">
        <v>12157</v>
      </c>
      <c r="E1810" s="42" t="s">
        <v>12158</v>
      </c>
      <c r="F1810" s="42" t="s">
        <v>21</v>
      </c>
      <c r="G1810" s="42" t="s">
        <v>22</v>
      </c>
      <c r="H1810" s="42" t="s">
        <v>12159</v>
      </c>
      <c r="I1810" s="42" t="s">
        <v>24</v>
      </c>
      <c r="J1810" s="42" t="s">
        <v>1433</v>
      </c>
      <c r="K1810" s="42" t="s">
        <v>213</v>
      </c>
      <c r="L1810" s="42" t="s">
        <v>1742</v>
      </c>
      <c r="M1810" s="42" t="s">
        <v>28</v>
      </c>
      <c r="N1810" s="42" t="s">
        <v>12160</v>
      </c>
      <c r="O1810" s="42" t="s">
        <v>107</v>
      </c>
      <c r="P1810" s="42" t="s">
        <v>12161</v>
      </c>
      <c r="Q1810" s="42" t="s">
        <v>31</v>
      </c>
      <c r="R1810" s="30" t="s">
        <v>24</v>
      </c>
      <c r="S1810" s="30" t="s">
        <v>12100</v>
      </c>
    </row>
    <row r="1811" spans="1:19" x14ac:dyDescent="0.25">
      <c r="A1811" s="31" t="s">
        <v>18</v>
      </c>
      <c r="B1811" s="36" t="str">
        <f t="shared" si="28"/>
        <v>COSS04BILLTO</v>
      </c>
      <c r="C1811" s="29"/>
      <c r="D1811" s="42" t="s">
        <v>12219</v>
      </c>
      <c r="E1811" s="42" t="s">
        <v>12220</v>
      </c>
      <c r="F1811" s="42" t="s">
        <v>21</v>
      </c>
      <c r="G1811" s="42" t="s">
        <v>22</v>
      </c>
      <c r="H1811" s="42" t="s">
        <v>12221</v>
      </c>
      <c r="I1811" s="42" t="s">
        <v>24</v>
      </c>
      <c r="J1811" s="42" t="s">
        <v>2146</v>
      </c>
      <c r="K1811" s="42" t="s">
        <v>2147</v>
      </c>
      <c r="L1811" s="42" t="s">
        <v>12222</v>
      </c>
      <c r="M1811" s="42" t="s">
        <v>60</v>
      </c>
      <c r="N1811" s="42" t="s">
        <v>12223</v>
      </c>
      <c r="O1811" s="42" t="s">
        <v>107</v>
      </c>
      <c r="P1811" s="42" t="s">
        <v>12224</v>
      </c>
      <c r="Q1811" s="42" t="s">
        <v>31</v>
      </c>
      <c r="R1811" s="30" t="s">
        <v>12225</v>
      </c>
      <c r="S1811" s="30" t="s">
        <v>12100</v>
      </c>
    </row>
    <row r="1812" spans="1:19" x14ac:dyDescent="0.25">
      <c r="A1812" s="31" t="s">
        <v>18</v>
      </c>
      <c r="B1812" s="36" t="str">
        <f t="shared" si="28"/>
        <v>MALP01BILLTO</v>
      </c>
      <c r="C1812" s="29"/>
      <c r="D1812" s="33" t="s">
        <v>12277</v>
      </c>
      <c r="E1812" s="33" t="s">
        <v>12278</v>
      </c>
      <c r="F1812" s="33" t="s">
        <v>21</v>
      </c>
      <c r="G1812" s="33" t="s">
        <v>22</v>
      </c>
      <c r="H1812" s="33" t="s">
        <v>12279</v>
      </c>
      <c r="I1812" s="33" t="s">
        <v>24</v>
      </c>
      <c r="J1812" s="33" t="s">
        <v>2280</v>
      </c>
      <c r="K1812" s="33" t="s">
        <v>282</v>
      </c>
      <c r="L1812" s="33" t="s">
        <v>12280</v>
      </c>
      <c r="M1812" s="33" t="s">
        <v>28</v>
      </c>
      <c r="N1812" s="33" t="s">
        <v>12281</v>
      </c>
      <c r="O1812" s="33" t="s">
        <v>107</v>
      </c>
      <c r="P1812" s="33" t="s">
        <v>12282</v>
      </c>
      <c r="Q1812" s="33" t="s">
        <v>31</v>
      </c>
      <c r="R1812" s="30" t="s">
        <v>12283</v>
      </c>
      <c r="S1812" s="30" t="s">
        <v>12100</v>
      </c>
    </row>
    <row r="1813" spans="1:19" x14ac:dyDescent="0.25">
      <c r="A1813" s="31" t="s">
        <v>18</v>
      </c>
      <c r="B1813" s="36" t="str">
        <f t="shared" si="28"/>
        <v>PARE01BILLTO</v>
      </c>
      <c r="C1813" s="29" t="s">
        <v>18</v>
      </c>
      <c r="D1813" s="33" t="s">
        <v>12300</v>
      </c>
      <c r="E1813" s="33" t="s">
        <v>12301</v>
      </c>
      <c r="F1813" s="33" t="s">
        <v>21</v>
      </c>
      <c r="G1813" s="33" t="s">
        <v>22</v>
      </c>
      <c r="H1813" s="33" t="s">
        <v>12302</v>
      </c>
      <c r="I1813" s="33" t="s">
        <v>24</v>
      </c>
      <c r="J1813" s="33" t="s">
        <v>1346</v>
      </c>
      <c r="K1813" s="33" t="s">
        <v>1347</v>
      </c>
      <c r="L1813" s="33" t="s">
        <v>12303</v>
      </c>
      <c r="M1813" s="33" t="s">
        <v>60</v>
      </c>
      <c r="N1813" s="33" t="s">
        <v>12304</v>
      </c>
      <c r="O1813" s="33" t="s">
        <v>107</v>
      </c>
      <c r="P1813" s="33" t="s">
        <v>12305</v>
      </c>
      <c r="Q1813" s="33" t="s">
        <v>31</v>
      </c>
      <c r="R1813" s="30" t="s">
        <v>12306</v>
      </c>
      <c r="S1813" s="30" t="s">
        <v>12100</v>
      </c>
    </row>
    <row r="1814" spans="1:19" x14ac:dyDescent="0.25">
      <c r="A1814" s="31" t="s">
        <v>31</v>
      </c>
      <c r="B1814" s="36" t="str">
        <f t="shared" si="28"/>
        <v>#2NDC01BOOK</v>
      </c>
      <c r="C1814" s="29" t="s">
        <v>18</v>
      </c>
      <c r="D1814" s="16" t="s">
        <v>4594</v>
      </c>
      <c r="E1814" s="16" t="s">
        <v>4595</v>
      </c>
      <c r="F1814" s="16" t="s">
        <v>21</v>
      </c>
      <c r="G1814" s="16" t="s">
        <v>22</v>
      </c>
      <c r="H1814" s="16" t="s">
        <v>4661</v>
      </c>
      <c r="I1814" s="16" t="s">
        <v>24</v>
      </c>
      <c r="J1814" s="16" t="s">
        <v>4662</v>
      </c>
      <c r="K1814" s="16" t="s">
        <v>38</v>
      </c>
      <c r="L1814" s="16" t="s">
        <v>4663</v>
      </c>
      <c r="M1814" s="16" t="s">
        <v>28</v>
      </c>
      <c r="N1814" s="16" t="s">
        <v>24</v>
      </c>
      <c r="O1814" s="16" t="s">
        <v>4664</v>
      </c>
      <c r="P1814" s="16" t="s">
        <v>24</v>
      </c>
      <c r="Q1814" s="16" t="s">
        <v>31</v>
      </c>
      <c r="R1814" s="30" t="s">
        <v>24</v>
      </c>
      <c r="S1814" s="30" t="s">
        <v>4601</v>
      </c>
    </row>
    <row r="1815" spans="1:19" x14ac:dyDescent="0.25">
      <c r="A1815" s="31" t="s">
        <v>31</v>
      </c>
      <c r="B1815" s="36" t="str">
        <f t="shared" si="28"/>
        <v>#HOTT01BOX</v>
      </c>
      <c r="C1815" s="29" t="s">
        <v>18</v>
      </c>
      <c r="D1815" s="16" t="s">
        <v>4820</v>
      </c>
      <c r="E1815" s="16" t="s">
        <v>4821</v>
      </c>
      <c r="F1815" s="16" t="s">
        <v>21</v>
      </c>
      <c r="G1815" s="16" t="s">
        <v>22</v>
      </c>
      <c r="H1815" s="16" t="s">
        <v>4822</v>
      </c>
      <c r="I1815" s="16" t="s">
        <v>24</v>
      </c>
      <c r="J1815" s="16" t="s">
        <v>4823</v>
      </c>
      <c r="K1815" s="16" t="s">
        <v>60</v>
      </c>
      <c r="L1815" s="16" t="s">
        <v>4824</v>
      </c>
      <c r="M1815" s="16" t="s">
        <v>28</v>
      </c>
      <c r="N1815" s="16" t="s">
        <v>24</v>
      </c>
      <c r="O1815" s="16" t="s">
        <v>4825</v>
      </c>
      <c r="P1815" s="16" t="s">
        <v>24</v>
      </c>
      <c r="Q1815" s="16" t="s">
        <v>31</v>
      </c>
      <c r="R1815" s="30" t="s">
        <v>4826</v>
      </c>
      <c r="S1815" s="30" t="s">
        <v>4601</v>
      </c>
    </row>
    <row r="1816" spans="1:19" x14ac:dyDescent="0.25">
      <c r="A1816" s="31" t="s">
        <v>31</v>
      </c>
      <c r="B1816" s="36" t="str">
        <f t="shared" si="28"/>
        <v>#FITC01C CA</v>
      </c>
      <c r="C1816" s="29"/>
      <c r="D1816" s="16" t="s">
        <v>4774</v>
      </c>
      <c r="E1816" s="16" t="s">
        <v>4775</v>
      </c>
      <c r="F1816" s="16" t="s">
        <v>21</v>
      </c>
      <c r="G1816" s="16" t="s">
        <v>22</v>
      </c>
      <c r="H1816" s="16" t="s">
        <v>4776</v>
      </c>
      <c r="I1816" s="16" t="s">
        <v>24</v>
      </c>
      <c r="J1816" s="16" t="s">
        <v>4777</v>
      </c>
      <c r="K1816" s="16" t="s">
        <v>60</v>
      </c>
      <c r="L1816" s="16" t="s">
        <v>4778</v>
      </c>
      <c r="M1816" s="16" t="s">
        <v>28</v>
      </c>
      <c r="N1816" s="16" t="s">
        <v>24</v>
      </c>
      <c r="O1816" s="16" t="s">
        <v>4779</v>
      </c>
      <c r="P1816" s="16" t="s">
        <v>4780</v>
      </c>
      <c r="Q1816" s="16" t="s">
        <v>31</v>
      </c>
      <c r="R1816" s="30" t="s">
        <v>4781</v>
      </c>
      <c r="S1816" s="30" t="s">
        <v>4601</v>
      </c>
    </row>
    <row r="1817" spans="1:19" x14ac:dyDescent="0.25">
      <c r="A1817" s="31" t="s">
        <v>31</v>
      </c>
      <c r="B1817" s="36" t="str">
        <f t="shared" si="28"/>
        <v>PARS05CA</v>
      </c>
      <c r="C1817" s="29" t="s">
        <v>18</v>
      </c>
      <c r="D1817" s="32" t="s">
        <v>12314</v>
      </c>
      <c r="E1817" s="32" t="s">
        <v>12315</v>
      </c>
      <c r="F1817" s="32" t="s">
        <v>21</v>
      </c>
      <c r="G1817" s="32" t="s">
        <v>22</v>
      </c>
      <c r="H1817" s="32" t="s">
        <v>12316</v>
      </c>
      <c r="I1817" s="32" t="s">
        <v>12317</v>
      </c>
      <c r="J1817" s="32" t="s">
        <v>3701</v>
      </c>
      <c r="K1817" s="32" t="s">
        <v>60</v>
      </c>
      <c r="L1817" s="32" t="s">
        <v>3692</v>
      </c>
      <c r="M1817" s="32" t="s">
        <v>28</v>
      </c>
      <c r="N1817" s="32" t="s">
        <v>12318</v>
      </c>
      <c r="O1817" s="32" t="s">
        <v>60</v>
      </c>
      <c r="P1817" s="32" t="s">
        <v>12319</v>
      </c>
      <c r="Q1817" s="32" t="s">
        <v>31</v>
      </c>
      <c r="R1817" s="30" t="s">
        <v>12320</v>
      </c>
      <c r="S1817" s="30" t="s">
        <v>12100</v>
      </c>
    </row>
    <row r="1818" spans="1:19" x14ac:dyDescent="0.25">
      <c r="A1818" s="31" t="s">
        <v>31</v>
      </c>
      <c r="B1818" s="36" t="str">
        <f t="shared" si="28"/>
        <v>FAIM01CC</v>
      </c>
      <c r="C1818" s="29" t="s">
        <v>18</v>
      </c>
      <c r="D1818" s="41" t="s">
        <v>11106</v>
      </c>
      <c r="E1818" s="41" t="s">
        <v>11107</v>
      </c>
      <c r="F1818" s="41" t="s">
        <v>21</v>
      </c>
      <c r="G1818" s="41" t="s">
        <v>22</v>
      </c>
      <c r="H1818" s="41" t="s">
        <v>11108</v>
      </c>
      <c r="I1818" s="41" t="s">
        <v>24</v>
      </c>
      <c r="J1818" s="41" t="s">
        <v>11109</v>
      </c>
      <c r="K1818" s="41" t="s">
        <v>196</v>
      </c>
      <c r="L1818" s="41" t="s">
        <v>11110</v>
      </c>
      <c r="M1818" s="41" t="s">
        <v>28</v>
      </c>
      <c r="N1818" s="41" t="s">
        <v>24</v>
      </c>
      <c r="O1818" s="41" t="s">
        <v>11111</v>
      </c>
      <c r="P1818" s="41" t="s">
        <v>11112</v>
      </c>
      <c r="Q1818" s="41" t="s">
        <v>31</v>
      </c>
      <c r="R1818" s="30" t="s">
        <v>11113</v>
      </c>
      <c r="S1818" s="30" t="s">
        <v>7978</v>
      </c>
    </row>
    <row r="1819" spans="1:19" x14ac:dyDescent="0.25">
      <c r="A1819" s="31" t="s">
        <v>31</v>
      </c>
      <c r="B1819" s="36" t="str">
        <f t="shared" si="28"/>
        <v>#CAEE01DC</v>
      </c>
      <c r="C1819" s="29" t="s">
        <v>18</v>
      </c>
      <c r="D1819" s="16" t="s">
        <v>4705</v>
      </c>
      <c r="E1819" s="16" t="s">
        <v>4706</v>
      </c>
      <c r="F1819" s="16" t="s">
        <v>21</v>
      </c>
      <c r="G1819" s="16" t="s">
        <v>22</v>
      </c>
      <c r="H1819" s="16" t="s">
        <v>4714</v>
      </c>
      <c r="I1819" s="16" t="s">
        <v>24</v>
      </c>
      <c r="J1819" s="16" t="s">
        <v>172</v>
      </c>
      <c r="K1819" s="16" t="s">
        <v>173</v>
      </c>
      <c r="L1819" s="16" t="s">
        <v>4715</v>
      </c>
      <c r="M1819" s="16" t="s">
        <v>28</v>
      </c>
      <c r="N1819" s="16" t="s">
        <v>24</v>
      </c>
      <c r="O1819" s="16" t="s">
        <v>411</v>
      </c>
      <c r="P1819" s="16" t="s">
        <v>4716</v>
      </c>
      <c r="Q1819" s="16" t="s">
        <v>31</v>
      </c>
      <c r="R1819" s="30" t="s">
        <v>4711</v>
      </c>
      <c r="S1819" s="30" t="s">
        <v>4601</v>
      </c>
    </row>
    <row r="1820" spans="1:19" x14ac:dyDescent="0.25">
      <c r="A1820" s="31" t="s">
        <v>31</v>
      </c>
      <c r="B1820" s="36" t="str">
        <f t="shared" si="28"/>
        <v>#LANR01DC</v>
      </c>
      <c r="C1820" s="29" t="s">
        <v>18</v>
      </c>
      <c r="D1820" s="16" t="s">
        <v>4864</v>
      </c>
      <c r="E1820" s="16" t="s">
        <v>4865</v>
      </c>
      <c r="F1820" s="16" t="s">
        <v>21</v>
      </c>
      <c r="G1820" s="16" t="s">
        <v>22</v>
      </c>
      <c r="H1820" s="16" t="s">
        <v>4874</v>
      </c>
      <c r="I1820" s="16" t="s">
        <v>24</v>
      </c>
      <c r="J1820" s="16" t="s">
        <v>47</v>
      </c>
      <c r="K1820" s="16" t="s">
        <v>48</v>
      </c>
      <c r="L1820" s="16" t="s">
        <v>4875</v>
      </c>
      <c r="M1820" s="16" t="s">
        <v>28</v>
      </c>
      <c r="N1820" s="16" t="s">
        <v>24</v>
      </c>
      <c r="O1820" s="16" t="s">
        <v>411</v>
      </c>
      <c r="P1820" s="16" t="s">
        <v>24</v>
      </c>
      <c r="Q1820" s="16" t="s">
        <v>31</v>
      </c>
      <c r="R1820" s="30" t="s">
        <v>4870</v>
      </c>
      <c r="S1820" s="30" t="s">
        <v>4601</v>
      </c>
    </row>
    <row r="1821" spans="1:19" x14ac:dyDescent="0.25">
      <c r="A1821" s="31" t="s">
        <v>31</v>
      </c>
      <c r="B1821" s="36" t="str">
        <f t="shared" si="28"/>
        <v>#MGMM01DIST</v>
      </c>
      <c r="C1821" s="29" t="s">
        <v>18</v>
      </c>
      <c r="D1821" s="16" t="s">
        <v>4889</v>
      </c>
      <c r="E1821" s="16" t="s">
        <v>4890</v>
      </c>
      <c r="F1821" s="16" t="s">
        <v>21</v>
      </c>
      <c r="G1821" s="16" t="s">
        <v>22</v>
      </c>
      <c r="H1821" s="16" t="s">
        <v>4043</v>
      </c>
      <c r="I1821" s="16" t="s">
        <v>4894</v>
      </c>
      <c r="J1821" s="16" t="s">
        <v>172</v>
      </c>
      <c r="K1821" s="16" t="s">
        <v>173</v>
      </c>
      <c r="L1821" s="16" t="s">
        <v>4715</v>
      </c>
      <c r="M1821" s="16" t="s">
        <v>28</v>
      </c>
      <c r="N1821" s="16" t="s">
        <v>24</v>
      </c>
      <c r="O1821" s="16" t="s">
        <v>4895</v>
      </c>
      <c r="P1821" s="16" t="s">
        <v>24</v>
      </c>
      <c r="Q1821" s="16" t="s">
        <v>31</v>
      </c>
      <c r="R1821" s="30" t="s">
        <v>4893</v>
      </c>
      <c r="S1821" s="30" t="s">
        <v>4601</v>
      </c>
    </row>
    <row r="1822" spans="1:19" x14ac:dyDescent="0.25">
      <c r="A1822" s="31" t="s">
        <v>31</v>
      </c>
      <c r="B1822" s="36" t="str">
        <f t="shared" si="28"/>
        <v>#VIRG01DOC2</v>
      </c>
      <c r="C1822" s="29"/>
      <c r="D1822" s="16" t="s">
        <v>4984</v>
      </c>
      <c r="E1822" s="16" t="s">
        <v>4985</v>
      </c>
      <c r="F1822" s="16" t="s">
        <v>21</v>
      </c>
      <c r="G1822" s="16" t="s">
        <v>22</v>
      </c>
      <c r="H1822" s="16" t="s">
        <v>4986</v>
      </c>
      <c r="I1822" s="16" t="s">
        <v>4987</v>
      </c>
      <c r="J1822" s="16" t="s">
        <v>4670</v>
      </c>
      <c r="K1822" s="16" t="s">
        <v>157</v>
      </c>
      <c r="L1822" s="16" t="s">
        <v>4988</v>
      </c>
      <c r="M1822" s="16" t="s">
        <v>28</v>
      </c>
      <c r="N1822" s="16" t="s">
        <v>24</v>
      </c>
      <c r="O1822" s="16" t="s">
        <v>4989</v>
      </c>
      <c r="P1822" s="16" t="s">
        <v>24</v>
      </c>
      <c r="Q1822" s="16" t="s">
        <v>31</v>
      </c>
      <c r="R1822" s="30" t="s">
        <v>4990</v>
      </c>
      <c r="S1822" s="30" t="s">
        <v>4601</v>
      </c>
    </row>
    <row r="1823" spans="1:19" x14ac:dyDescent="0.25">
      <c r="A1823" s="31" t="s">
        <v>31</v>
      </c>
      <c r="B1823" s="36" t="str">
        <f t="shared" si="28"/>
        <v>MERR02FF</v>
      </c>
      <c r="C1823" s="29" t="s">
        <v>18</v>
      </c>
      <c r="D1823" s="16" t="s">
        <v>5042</v>
      </c>
      <c r="E1823" s="16" t="s">
        <v>5043</v>
      </c>
      <c r="F1823" s="16" t="s">
        <v>21</v>
      </c>
      <c r="G1823" s="16" t="s">
        <v>22</v>
      </c>
      <c r="H1823" s="16" t="s">
        <v>5044</v>
      </c>
      <c r="I1823" s="16" t="s">
        <v>5045</v>
      </c>
      <c r="J1823" s="16" t="s">
        <v>4670</v>
      </c>
      <c r="K1823" s="16" t="s">
        <v>157</v>
      </c>
      <c r="L1823" s="16" t="s">
        <v>4988</v>
      </c>
      <c r="M1823" s="16" t="s">
        <v>28</v>
      </c>
      <c r="N1823" s="16" t="s">
        <v>5046</v>
      </c>
      <c r="O1823" s="16" t="s">
        <v>5047</v>
      </c>
      <c r="P1823" s="16" t="s">
        <v>5048</v>
      </c>
      <c r="Q1823" s="16" t="s">
        <v>31</v>
      </c>
      <c r="R1823" s="30" t="s">
        <v>24</v>
      </c>
      <c r="S1823" s="30" t="s">
        <v>4601</v>
      </c>
    </row>
    <row r="1824" spans="1:19" x14ac:dyDescent="0.25">
      <c r="A1824" s="31" t="s">
        <v>31</v>
      </c>
      <c r="B1824" s="36" t="str">
        <f t="shared" si="28"/>
        <v>LEVA01FF</v>
      </c>
      <c r="C1824" s="29"/>
      <c r="D1824" s="32" t="s">
        <v>6713</v>
      </c>
      <c r="E1824" s="32" t="s">
        <v>6714</v>
      </c>
      <c r="F1824" s="32" t="s">
        <v>21</v>
      </c>
      <c r="G1824" s="32" t="s">
        <v>22</v>
      </c>
      <c r="H1824" s="32" t="s">
        <v>6715</v>
      </c>
      <c r="I1824" s="32" t="s">
        <v>6716</v>
      </c>
      <c r="J1824" s="32" t="s">
        <v>6717</v>
      </c>
      <c r="K1824" s="32" t="s">
        <v>443</v>
      </c>
      <c r="L1824" s="32" t="s">
        <v>6718</v>
      </c>
      <c r="M1824" s="32" t="s">
        <v>28</v>
      </c>
      <c r="N1824" s="32" t="s">
        <v>24</v>
      </c>
      <c r="O1824" s="32" t="s">
        <v>5047</v>
      </c>
      <c r="P1824" s="32" t="s">
        <v>24</v>
      </c>
      <c r="Q1824" s="32" t="s">
        <v>31</v>
      </c>
      <c r="R1824" s="30" t="s">
        <v>6719</v>
      </c>
      <c r="S1824" s="30" t="s">
        <v>5174</v>
      </c>
    </row>
    <row r="1825" spans="1:19" x14ac:dyDescent="0.25">
      <c r="A1825" s="31" t="s">
        <v>31</v>
      </c>
      <c r="B1825" s="36" t="str">
        <f t="shared" si="28"/>
        <v>MCNR01FF</v>
      </c>
      <c r="C1825" s="29"/>
      <c r="D1825" s="41" t="s">
        <v>7238</v>
      </c>
      <c r="E1825" s="41" t="s">
        <v>7239</v>
      </c>
      <c r="F1825" s="41" t="s">
        <v>21</v>
      </c>
      <c r="G1825" s="41" t="s">
        <v>22</v>
      </c>
      <c r="H1825" s="41" t="s">
        <v>7240</v>
      </c>
      <c r="I1825" s="41" t="s">
        <v>7241</v>
      </c>
      <c r="J1825" s="41" t="s">
        <v>7242</v>
      </c>
      <c r="K1825" s="41" t="s">
        <v>607</v>
      </c>
      <c r="L1825" s="41" t="s">
        <v>7243</v>
      </c>
      <c r="M1825" s="41" t="s">
        <v>28</v>
      </c>
      <c r="N1825" s="41" t="s">
        <v>24</v>
      </c>
      <c r="O1825" s="41" t="s">
        <v>5047</v>
      </c>
      <c r="P1825" s="41" t="s">
        <v>24</v>
      </c>
      <c r="Q1825" s="41" t="s">
        <v>31</v>
      </c>
      <c r="R1825" s="30" t="s">
        <v>7244</v>
      </c>
      <c r="S1825" s="30" t="s">
        <v>5174</v>
      </c>
    </row>
    <row r="1826" spans="1:19" x14ac:dyDescent="0.25">
      <c r="A1826" s="31" t="s">
        <v>31</v>
      </c>
      <c r="B1826" s="36" t="str">
        <f t="shared" si="28"/>
        <v>BOBD01FF</v>
      </c>
      <c r="C1826" s="29" t="s">
        <v>18</v>
      </c>
      <c r="D1826" s="41" t="s">
        <v>9130</v>
      </c>
      <c r="E1826" s="41" t="s">
        <v>9131</v>
      </c>
      <c r="F1826" s="41" t="s">
        <v>21</v>
      </c>
      <c r="G1826" s="41" t="s">
        <v>22</v>
      </c>
      <c r="H1826" s="41" t="s">
        <v>9132</v>
      </c>
      <c r="I1826" s="41" t="s">
        <v>24</v>
      </c>
      <c r="J1826" s="41" t="s">
        <v>3610</v>
      </c>
      <c r="K1826" s="41" t="s">
        <v>87</v>
      </c>
      <c r="L1826" s="41" t="s">
        <v>3611</v>
      </c>
      <c r="M1826" s="41" t="s">
        <v>28</v>
      </c>
      <c r="N1826" s="41" t="s">
        <v>24</v>
      </c>
      <c r="O1826" s="41" t="s">
        <v>5047</v>
      </c>
      <c r="P1826" s="41" t="s">
        <v>24</v>
      </c>
      <c r="Q1826" s="41" t="s">
        <v>31</v>
      </c>
      <c r="R1826" s="30" t="s">
        <v>9133</v>
      </c>
      <c r="S1826" s="30" t="s">
        <v>7978</v>
      </c>
    </row>
    <row r="1827" spans="1:19" x14ac:dyDescent="0.25">
      <c r="A1827" s="31" t="s">
        <v>31</v>
      </c>
      <c r="B1827" s="36" t="str">
        <f t="shared" si="28"/>
        <v>PARC06FF</v>
      </c>
      <c r="C1827" s="29" t="s">
        <v>18</v>
      </c>
      <c r="D1827" s="41" t="s">
        <v>12291</v>
      </c>
      <c r="E1827" s="41" t="s">
        <v>12292</v>
      </c>
      <c r="F1827" s="41" t="s">
        <v>21</v>
      </c>
      <c r="G1827" s="41" t="s">
        <v>22</v>
      </c>
      <c r="H1827" s="41" t="s">
        <v>12293</v>
      </c>
      <c r="I1827" s="41" t="s">
        <v>12294</v>
      </c>
      <c r="J1827" s="41" t="s">
        <v>4954</v>
      </c>
      <c r="K1827" s="41" t="s">
        <v>443</v>
      </c>
      <c r="L1827" s="41" t="s">
        <v>12295</v>
      </c>
      <c r="M1827" s="41" t="s">
        <v>28</v>
      </c>
      <c r="N1827" s="41" t="s">
        <v>24</v>
      </c>
      <c r="O1827" s="41" t="s">
        <v>5047</v>
      </c>
      <c r="P1827" s="41" t="s">
        <v>24</v>
      </c>
      <c r="Q1827" s="41" t="s">
        <v>31</v>
      </c>
      <c r="R1827" s="30" t="s">
        <v>12296</v>
      </c>
      <c r="S1827" s="30" t="s">
        <v>12100</v>
      </c>
    </row>
    <row r="1828" spans="1:19" x14ac:dyDescent="0.25">
      <c r="A1828" s="31" t="s">
        <v>31</v>
      </c>
      <c r="B1828" s="36" t="str">
        <f t="shared" si="28"/>
        <v>PARC12FF</v>
      </c>
      <c r="C1828" s="29" t="s">
        <v>18</v>
      </c>
      <c r="D1828" s="41" t="s">
        <v>12297</v>
      </c>
      <c r="E1828" s="41" t="s">
        <v>12298</v>
      </c>
      <c r="F1828" s="41" t="s">
        <v>21</v>
      </c>
      <c r="G1828" s="41" t="s">
        <v>22</v>
      </c>
      <c r="H1828" s="41" t="s">
        <v>12293</v>
      </c>
      <c r="I1828" s="41" t="s">
        <v>12294</v>
      </c>
      <c r="J1828" s="41" t="s">
        <v>4954</v>
      </c>
      <c r="K1828" s="41" t="s">
        <v>443</v>
      </c>
      <c r="L1828" s="41" t="s">
        <v>12295</v>
      </c>
      <c r="M1828" s="41" t="s">
        <v>28</v>
      </c>
      <c r="N1828" s="41" t="s">
        <v>24</v>
      </c>
      <c r="O1828" s="41" t="s">
        <v>5047</v>
      </c>
      <c r="P1828" s="41" t="s">
        <v>12299</v>
      </c>
      <c r="Q1828" s="41" t="s">
        <v>31</v>
      </c>
      <c r="R1828" s="30" t="s">
        <v>12296</v>
      </c>
      <c r="S1828" s="30" t="s">
        <v>12100</v>
      </c>
    </row>
    <row r="1829" spans="1:19" x14ac:dyDescent="0.25">
      <c r="A1829" s="31" t="s">
        <v>31</v>
      </c>
      <c r="B1829" s="36" t="str">
        <f t="shared" si="28"/>
        <v>#FITC01FIRE</v>
      </c>
      <c r="C1829" s="29"/>
      <c r="D1829" s="16" t="s">
        <v>4774</v>
      </c>
      <c r="E1829" s="16" t="s">
        <v>4775</v>
      </c>
      <c r="F1829" s="16" t="s">
        <v>21</v>
      </c>
      <c r="G1829" s="16" t="s">
        <v>22</v>
      </c>
      <c r="H1829" s="16" t="s">
        <v>4787</v>
      </c>
      <c r="I1829" s="16" t="s">
        <v>24</v>
      </c>
      <c r="J1829" s="16" t="s">
        <v>4788</v>
      </c>
      <c r="K1829" s="16" t="s">
        <v>60</v>
      </c>
      <c r="L1829" s="16" t="s">
        <v>4789</v>
      </c>
      <c r="M1829" s="16" t="s">
        <v>28</v>
      </c>
      <c r="N1829" s="16" t="s">
        <v>24</v>
      </c>
      <c r="O1829" s="16" t="s">
        <v>4790</v>
      </c>
      <c r="P1829" s="16" t="s">
        <v>4791</v>
      </c>
      <c r="Q1829" s="16" t="s">
        <v>31</v>
      </c>
      <c r="R1829" s="30" t="s">
        <v>4781</v>
      </c>
      <c r="S1829" s="30" t="s">
        <v>4601</v>
      </c>
    </row>
    <row r="1830" spans="1:19" x14ac:dyDescent="0.25">
      <c r="A1830" s="31" t="s">
        <v>18</v>
      </c>
      <c r="B1830" s="36" t="str">
        <f t="shared" si="28"/>
        <v>#STEP01FLM</v>
      </c>
      <c r="C1830" s="29"/>
      <c r="D1830" s="16" t="s">
        <v>4933</v>
      </c>
      <c r="E1830" s="16" t="s">
        <v>4934</v>
      </c>
      <c r="F1830" s="16" t="s">
        <v>21</v>
      </c>
      <c r="G1830" s="16" t="s">
        <v>22</v>
      </c>
      <c r="H1830" s="16" t="s">
        <v>4956</v>
      </c>
      <c r="I1830" s="16" t="s">
        <v>4957</v>
      </c>
      <c r="J1830" s="16" t="s">
        <v>1641</v>
      </c>
      <c r="K1830" s="16" t="s">
        <v>196</v>
      </c>
      <c r="L1830" s="16" t="s">
        <v>4958</v>
      </c>
      <c r="M1830" s="16" t="s">
        <v>28</v>
      </c>
      <c r="N1830" s="16" t="s">
        <v>4937</v>
      </c>
      <c r="O1830" s="16" t="s">
        <v>4959</v>
      </c>
      <c r="P1830" s="16" t="s">
        <v>24</v>
      </c>
      <c r="Q1830" s="16" t="s">
        <v>31</v>
      </c>
      <c r="R1830" s="30" t="s">
        <v>4938</v>
      </c>
      <c r="S1830" s="30" t="s">
        <v>4601</v>
      </c>
    </row>
    <row r="1831" spans="1:19" x14ac:dyDescent="0.25">
      <c r="A1831" s="31" t="s">
        <v>18</v>
      </c>
      <c r="B1831" s="36" t="str">
        <f t="shared" si="28"/>
        <v>#STEP01FLO</v>
      </c>
      <c r="C1831" s="29"/>
      <c r="D1831" s="16" t="s">
        <v>4933</v>
      </c>
      <c r="E1831" s="16" t="s">
        <v>4934</v>
      </c>
      <c r="F1831" s="16" t="s">
        <v>21</v>
      </c>
      <c r="G1831" s="16" t="s">
        <v>22</v>
      </c>
      <c r="H1831" s="16" t="s">
        <v>4967</v>
      </c>
      <c r="I1831" s="16" t="s">
        <v>4968</v>
      </c>
      <c r="J1831" s="16" t="s">
        <v>2110</v>
      </c>
      <c r="K1831" s="16" t="s">
        <v>196</v>
      </c>
      <c r="L1831" s="16" t="s">
        <v>4965</v>
      </c>
      <c r="M1831" s="16" t="s">
        <v>28</v>
      </c>
      <c r="N1831" s="16" t="s">
        <v>4937</v>
      </c>
      <c r="O1831" s="16" t="s">
        <v>4969</v>
      </c>
      <c r="P1831" s="16" t="s">
        <v>24</v>
      </c>
      <c r="Q1831" s="16" t="s">
        <v>31</v>
      </c>
      <c r="R1831" s="30" t="s">
        <v>4938</v>
      </c>
      <c r="S1831" s="30" t="s">
        <v>4601</v>
      </c>
    </row>
    <row r="1832" spans="1:19" x14ac:dyDescent="0.25">
      <c r="A1832" s="31" t="s">
        <v>31</v>
      </c>
      <c r="B1832" s="36" t="str">
        <f t="shared" si="28"/>
        <v>#LANR01GN</v>
      </c>
      <c r="C1832" s="29" t="s">
        <v>18</v>
      </c>
      <c r="D1832" s="16" t="s">
        <v>4864</v>
      </c>
      <c r="E1832" s="16" t="s">
        <v>4865</v>
      </c>
      <c r="F1832" s="16" t="s">
        <v>21</v>
      </c>
      <c r="G1832" s="16" t="s">
        <v>22</v>
      </c>
      <c r="H1832" s="16" t="s">
        <v>4876</v>
      </c>
      <c r="I1832" s="16" t="s">
        <v>4877</v>
      </c>
      <c r="J1832" s="16" t="s">
        <v>172</v>
      </c>
      <c r="K1832" s="16" t="s">
        <v>173</v>
      </c>
      <c r="L1832" s="16" t="s">
        <v>4878</v>
      </c>
      <c r="M1832" s="16" t="s">
        <v>28</v>
      </c>
      <c r="N1832" s="16" t="s">
        <v>24</v>
      </c>
      <c r="O1832" s="16" t="s">
        <v>4879</v>
      </c>
      <c r="P1832" s="16" t="s">
        <v>24</v>
      </c>
      <c r="Q1832" s="16" t="s">
        <v>31</v>
      </c>
      <c r="R1832" s="30" t="s">
        <v>4870</v>
      </c>
      <c r="S1832" s="30" t="s">
        <v>4601</v>
      </c>
    </row>
    <row r="1833" spans="1:19" x14ac:dyDescent="0.25">
      <c r="A1833" s="31" t="s">
        <v>31</v>
      </c>
      <c r="B1833" s="36" t="str">
        <f t="shared" si="28"/>
        <v>#CAEE01GOSE</v>
      </c>
      <c r="C1833" s="29" t="s">
        <v>18</v>
      </c>
      <c r="D1833" s="16" t="s">
        <v>4705</v>
      </c>
      <c r="E1833" s="16" t="s">
        <v>4706</v>
      </c>
      <c r="F1833" s="16" t="s">
        <v>21</v>
      </c>
      <c r="G1833" s="16" t="s">
        <v>22</v>
      </c>
      <c r="H1833" s="16" t="s">
        <v>4712</v>
      </c>
      <c r="I1833" s="16" t="s">
        <v>24</v>
      </c>
      <c r="J1833" s="16" t="s">
        <v>172</v>
      </c>
      <c r="K1833" s="16" t="s">
        <v>173</v>
      </c>
      <c r="L1833" s="16" t="s">
        <v>174</v>
      </c>
      <c r="M1833" s="16" t="s">
        <v>28</v>
      </c>
      <c r="N1833" s="16" t="s">
        <v>24</v>
      </c>
      <c r="O1833" s="16" t="s">
        <v>4713</v>
      </c>
      <c r="P1833" s="16" t="s">
        <v>24</v>
      </c>
      <c r="Q1833" s="16" t="s">
        <v>31</v>
      </c>
      <c r="R1833" s="30" t="s">
        <v>4711</v>
      </c>
      <c r="S1833" s="30" t="s">
        <v>4601</v>
      </c>
    </row>
    <row r="1834" spans="1:19" x14ac:dyDescent="0.25">
      <c r="A1834" s="31" t="s">
        <v>18</v>
      </c>
      <c r="B1834" s="36" t="str">
        <f t="shared" si="28"/>
        <v>PARG15GRAN</v>
      </c>
      <c r="C1834" s="29" t="s">
        <v>18</v>
      </c>
      <c r="D1834" s="32" t="s">
        <v>807</v>
      </c>
      <c r="E1834" s="32" t="s">
        <v>808</v>
      </c>
      <c r="F1834" s="32" t="s">
        <v>21</v>
      </c>
      <c r="G1834" s="32" t="s">
        <v>22</v>
      </c>
      <c r="H1834" s="32" t="s">
        <v>820</v>
      </c>
      <c r="I1834" s="32" t="s">
        <v>24</v>
      </c>
      <c r="J1834" s="32" t="s">
        <v>817</v>
      </c>
      <c r="K1834" s="32" t="s">
        <v>60</v>
      </c>
      <c r="L1834" s="32" t="s">
        <v>821</v>
      </c>
      <c r="M1834" s="32" t="s">
        <v>28</v>
      </c>
      <c r="N1834" s="32" t="s">
        <v>24</v>
      </c>
      <c r="O1834" s="32" t="s">
        <v>822</v>
      </c>
      <c r="P1834" s="32" t="s">
        <v>24</v>
      </c>
      <c r="Q1834" s="32" t="s">
        <v>31</v>
      </c>
      <c r="R1834" s="30" t="s">
        <v>815</v>
      </c>
      <c r="S1834" s="30" t="s">
        <v>33</v>
      </c>
    </row>
    <row r="1835" spans="1:19" x14ac:dyDescent="0.25">
      <c r="A1835" s="31" t="s">
        <v>31</v>
      </c>
      <c r="B1835" s="36" t="str">
        <f t="shared" si="28"/>
        <v>#CAEE01HARV</v>
      </c>
      <c r="C1835" s="29" t="s">
        <v>18</v>
      </c>
      <c r="D1835" s="16" t="s">
        <v>4705</v>
      </c>
      <c r="E1835" s="16" t="s">
        <v>4706</v>
      </c>
      <c r="F1835" s="16" t="s">
        <v>21</v>
      </c>
      <c r="G1835" s="16" t="s">
        <v>22</v>
      </c>
      <c r="H1835" s="16" t="s">
        <v>4707</v>
      </c>
      <c r="I1835" s="16" t="s">
        <v>24</v>
      </c>
      <c r="J1835" s="16" t="s">
        <v>4708</v>
      </c>
      <c r="K1835" s="16" t="s">
        <v>173</v>
      </c>
      <c r="L1835" s="16" t="s">
        <v>4709</v>
      </c>
      <c r="M1835" s="16" t="s">
        <v>28</v>
      </c>
      <c r="N1835" s="16" t="s">
        <v>24</v>
      </c>
      <c r="O1835" s="16" t="s">
        <v>4710</v>
      </c>
      <c r="P1835" s="16" t="s">
        <v>24</v>
      </c>
      <c r="Q1835" s="16" t="s">
        <v>31</v>
      </c>
      <c r="R1835" s="30" t="s">
        <v>4711</v>
      </c>
      <c r="S1835" s="30" t="s">
        <v>4601</v>
      </c>
    </row>
    <row r="1836" spans="1:19" x14ac:dyDescent="0.25">
      <c r="A1836" s="31" t="s">
        <v>31</v>
      </c>
      <c r="B1836" s="36" t="str">
        <f t="shared" si="28"/>
        <v>#FOCG01HQ</v>
      </c>
      <c r="C1836" s="29" t="s">
        <v>18</v>
      </c>
      <c r="D1836" s="32" t="s">
        <v>7974</v>
      </c>
      <c r="E1836" s="32" t="s">
        <v>7975</v>
      </c>
      <c r="F1836" s="32" t="s">
        <v>21</v>
      </c>
      <c r="G1836" s="32" t="s">
        <v>22</v>
      </c>
      <c r="H1836" s="32" t="s">
        <v>7984</v>
      </c>
      <c r="I1836" s="32" t="s">
        <v>24</v>
      </c>
      <c r="J1836" s="32" t="s">
        <v>380</v>
      </c>
      <c r="K1836" s="32" t="s">
        <v>157</v>
      </c>
      <c r="L1836" s="32" t="s">
        <v>7985</v>
      </c>
      <c r="M1836" s="32" t="s">
        <v>28</v>
      </c>
      <c r="N1836" s="32" t="s">
        <v>24</v>
      </c>
      <c r="O1836" s="32" t="s">
        <v>7986</v>
      </c>
      <c r="P1836" s="32" t="s">
        <v>7987</v>
      </c>
      <c r="Q1836" s="32" t="s">
        <v>31</v>
      </c>
      <c r="R1836" s="30" t="s">
        <v>7977</v>
      </c>
      <c r="S1836" s="30" t="s">
        <v>7978</v>
      </c>
    </row>
    <row r="1837" spans="1:19" x14ac:dyDescent="0.25">
      <c r="A1837" s="31" t="s">
        <v>31</v>
      </c>
      <c r="B1837" s="36" t="str">
        <f t="shared" si="28"/>
        <v>MICR01HURR</v>
      </c>
      <c r="C1837" s="29"/>
      <c r="D1837" s="41" t="s">
        <v>7312</v>
      </c>
      <c r="E1837" s="41" t="s">
        <v>7313</v>
      </c>
      <c r="F1837" s="41" t="s">
        <v>21</v>
      </c>
      <c r="G1837" s="41" t="s">
        <v>22</v>
      </c>
      <c r="H1837" s="41" t="s">
        <v>7314</v>
      </c>
      <c r="I1837" s="41" t="s">
        <v>24</v>
      </c>
      <c r="J1837" s="41" t="s">
        <v>7315</v>
      </c>
      <c r="K1837" s="41" t="s">
        <v>3265</v>
      </c>
      <c r="L1837" s="41" t="s">
        <v>7316</v>
      </c>
      <c r="M1837" s="41" t="s">
        <v>60</v>
      </c>
      <c r="N1837" s="41" t="s">
        <v>7317</v>
      </c>
      <c r="O1837" s="41" t="s">
        <v>7318</v>
      </c>
      <c r="P1837" s="41" t="s">
        <v>24</v>
      </c>
      <c r="Q1837" s="41" t="s">
        <v>31</v>
      </c>
      <c r="R1837" s="30" t="s">
        <v>7319</v>
      </c>
      <c r="S1837" s="30" t="s">
        <v>5174</v>
      </c>
    </row>
    <row r="1838" spans="1:19" x14ac:dyDescent="0.25">
      <c r="A1838" s="31" t="s">
        <v>18</v>
      </c>
      <c r="B1838" s="36" t="str">
        <f t="shared" si="28"/>
        <v>#STEP01IL</v>
      </c>
      <c r="C1838" s="29"/>
      <c r="D1838" s="16" t="s">
        <v>4933</v>
      </c>
      <c r="E1838" s="16" t="s">
        <v>4934</v>
      </c>
      <c r="F1838" s="16" t="s">
        <v>21</v>
      </c>
      <c r="G1838" s="16" t="s">
        <v>22</v>
      </c>
      <c r="H1838" s="16" t="s">
        <v>4960</v>
      </c>
      <c r="I1838" s="16" t="s">
        <v>4961</v>
      </c>
      <c r="J1838" s="16" t="s">
        <v>3256</v>
      </c>
      <c r="K1838" s="16" t="s">
        <v>607</v>
      </c>
      <c r="L1838" s="16" t="s">
        <v>4962</v>
      </c>
      <c r="M1838" s="16" t="s">
        <v>28</v>
      </c>
      <c r="N1838" s="16" t="s">
        <v>4937</v>
      </c>
      <c r="O1838" s="16" t="s">
        <v>607</v>
      </c>
      <c r="P1838" s="16" t="s">
        <v>24</v>
      </c>
      <c r="Q1838" s="16" t="s">
        <v>31</v>
      </c>
      <c r="R1838" s="30" t="s">
        <v>4938</v>
      </c>
      <c r="S1838" s="30" t="s">
        <v>4601</v>
      </c>
    </row>
    <row r="1839" spans="1:19" x14ac:dyDescent="0.25">
      <c r="A1839" s="31" t="s">
        <v>31</v>
      </c>
      <c r="B1839" s="36" t="str">
        <f t="shared" si="28"/>
        <v>#CLAILCINV</v>
      </c>
      <c r="C1839" s="29" t="s">
        <v>18</v>
      </c>
      <c r="D1839" s="16" t="s">
        <v>4740</v>
      </c>
      <c r="E1839" s="16" t="s">
        <v>4733</v>
      </c>
      <c r="F1839" s="16" t="s">
        <v>21</v>
      </c>
      <c r="G1839" s="16" t="s">
        <v>22</v>
      </c>
      <c r="H1839" s="16" t="s">
        <v>4741</v>
      </c>
      <c r="I1839" s="16" t="s">
        <v>4742</v>
      </c>
      <c r="J1839" s="16" t="s">
        <v>4743</v>
      </c>
      <c r="K1839" s="16" t="s">
        <v>196</v>
      </c>
      <c r="L1839" s="16" t="s">
        <v>4744</v>
      </c>
      <c r="M1839" s="16" t="s">
        <v>28</v>
      </c>
      <c r="N1839" s="16" t="s">
        <v>24</v>
      </c>
      <c r="O1839" s="16" t="s">
        <v>4745</v>
      </c>
      <c r="P1839" s="16" t="s">
        <v>24</v>
      </c>
      <c r="Q1839" s="16" t="s">
        <v>31</v>
      </c>
      <c r="R1839" s="30" t="s">
        <v>4738</v>
      </c>
      <c r="S1839" s="30" t="s">
        <v>4601</v>
      </c>
    </row>
    <row r="1840" spans="1:19" x14ac:dyDescent="0.25">
      <c r="A1840" s="31" t="s">
        <v>31</v>
      </c>
      <c r="B1840" s="36" t="str">
        <f t="shared" si="28"/>
        <v>#2NDC01JACK</v>
      </c>
      <c r="C1840" s="29" t="s">
        <v>18</v>
      </c>
      <c r="D1840" s="16" t="s">
        <v>4594</v>
      </c>
      <c r="E1840" s="16" t="s">
        <v>4595</v>
      </c>
      <c r="F1840" s="16" t="s">
        <v>21</v>
      </c>
      <c r="G1840" s="16" t="s">
        <v>22</v>
      </c>
      <c r="H1840" s="16" t="s">
        <v>4607</v>
      </c>
      <c r="I1840" s="16" t="s">
        <v>24</v>
      </c>
      <c r="J1840" s="16" t="s">
        <v>1194</v>
      </c>
      <c r="K1840" s="16" t="s">
        <v>624</v>
      </c>
      <c r="L1840" s="16" t="s">
        <v>1195</v>
      </c>
      <c r="M1840" s="16" t="s">
        <v>28</v>
      </c>
      <c r="N1840" s="16" t="s">
        <v>24</v>
      </c>
      <c r="O1840" s="16" t="s">
        <v>4608</v>
      </c>
      <c r="P1840" s="16" t="s">
        <v>24</v>
      </c>
      <c r="Q1840" s="16" t="s">
        <v>31</v>
      </c>
      <c r="R1840" s="30" t="s">
        <v>24</v>
      </c>
      <c r="S1840" s="30" t="s">
        <v>4601</v>
      </c>
    </row>
    <row r="1841" spans="1:19" x14ac:dyDescent="0.25">
      <c r="A1841" s="31" t="s">
        <v>31</v>
      </c>
      <c r="B1841" s="36" t="str">
        <f t="shared" si="28"/>
        <v>#LANR01KEMA</v>
      </c>
      <c r="C1841" s="29" t="s">
        <v>18</v>
      </c>
      <c r="D1841" s="16" t="s">
        <v>4864</v>
      </c>
      <c r="E1841" s="16" t="s">
        <v>4865</v>
      </c>
      <c r="F1841" s="16" t="s">
        <v>21</v>
      </c>
      <c r="G1841" s="16" t="s">
        <v>22</v>
      </c>
      <c r="H1841" s="16" t="s">
        <v>4880</v>
      </c>
      <c r="I1841" s="16" t="s">
        <v>4881</v>
      </c>
      <c r="J1841" s="16" t="s">
        <v>4882</v>
      </c>
      <c r="K1841" s="16" t="s">
        <v>48</v>
      </c>
      <c r="L1841" s="16" t="s">
        <v>4883</v>
      </c>
      <c r="M1841" s="16" t="s">
        <v>28</v>
      </c>
      <c r="N1841" s="16" t="s">
        <v>24</v>
      </c>
      <c r="O1841" s="16" t="s">
        <v>4884</v>
      </c>
      <c r="P1841" s="16" t="s">
        <v>24</v>
      </c>
      <c r="Q1841" s="16" t="s">
        <v>31</v>
      </c>
      <c r="R1841" s="30" t="s">
        <v>4870</v>
      </c>
      <c r="S1841" s="30" t="s">
        <v>4601</v>
      </c>
    </row>
    <row r="1842" spans="1:19" x14ac:dyDescent="0.25">
      <c r="A1842" s="31" t="s">
        <v>18</v>
      </c>
      <c r="B1842" s="36" t="str">
        <f t="shared" si="28"/>
        <v>#JUSI01KIDS</v>
      </c>
      <c r="C1842" s="29" t="s">
        <v>18</v>
      </c>
      <c r="D1842" s="16" t="s">
        <v>4833</v>
      </c>
      <c r="E1842" s="16" t="s">
        <v>4834</v>
      </c>
      <c r="F1842" s="16" t="s">
        <v>21</v>
      </c>
      <c r="G1842" s="16" t="s">
        <v>22</v>
      </c>
      <c r="H1842" s="16" t="s">
        <v>4843</v>
      </c>
      <c r="I1842" s="16" t="s">
        <v>4844</v>
      </c>
      <c r="J1842" s="16" t="s">
        <v>57</v>
      </c>
      <c r="K1842" s="16" t="s">
        <v>58</v>
      </c>
      <c r="L1842" s="16" t="s">
        <v>4845</v>
      </c>
      <c r="M1842" s="16" t="s">
        <v>60</v>
      </c>
      <c r="N1842" s="16" t="s">
        <v>24</v>
      </c>
      <c r="O1842" s="16" t="s">
        <v>4846</v>
      </c>
      <c r="P1842" s="16" t="s">
        <v>4847</v>
      </c>
      <c r="Q1842" s="16" t="s">
        <v>31</v>
      </c>
      <c r="R1842" s="30" t="s">
        <v>4838</v>
      </c>
      <c r="S1842" s="30" t="s">
        <v>4601</v>
      </c>
    </row>
    <row r="1843" spans="1:19" x14ac:dyDescent="0.25">
      <c r="A1843" s="31" t="s">
        <v>31</v>
      </c>
      <c r="B1843" s="36" t="str">
        <f t="shared" si="28"/>
        <v>#CAEE01KIDZ</v>
      </c>
      <c r="C1843" s="29" t="s">
        <v>18</v>
      </c>
      <c r="D1843" s="16" t="s">
        <v>4705</v>
      </c>
      <c r="E1843" s="16" t="s">
        <v>4706</v>
      </c>
      <c r="F1843" s="16" t="s">
        <v>21</v>
      </c>
      <c r="G1843" s="16" t="s">
        <v>22</v>
      </c>
      <c r="H1843" s="16" t="s">
        <v>4717</v>
      </c>
      <c r="I1843" s="16" t="s">
        <v>24</v>
      </c>
      <c r="J1843" s="16" t="s">
        <v>172</v>
      </c>
      <c r="K1843" s="16" t="s">
        <v>173</v>
      </c>
      <c r="L1843" s="16" t="s">
        <v>174</v>
      </c>
      <c r="M1843" s="16" t="s">
        <v>28</v>
      </c>
      <c r="N1843" s="16" t="s">
        <v>24</v>
      </c>
      <c r="O1843" s="16" t="s">
        <v>4718</v>
      </c>
      <c r="P1843" s="16" t="s">
        <v>24</v>
      </c>
      <c r="Q1843" s="16" t="s">
        <v>31</v>
      </c>
      <c r="R1843" s="30" t="s">
        <v>4711</v>
      </c>
      <c r="S1843" s="30" t="s">
        <v>4601</v>
      </c>
    </row>
    <row r="1844" spans="1:19" x14ac:dyDescent="0.25">
      <c r="A1844" s="31" t="s">
        <v>18</v>
      </c>
      <c r="B1844" s="36" t="str">
        <f t="shared" si="28"/>
        <v>FAIM01KW</v>
      </c>
      <c r="C1844" s="29" t="s">
        <v>18</v>
      </c>
      <c r="D1844" s="32" t="s">
        <v>11106</v>
      </c>
      <c r="E1844" s="32" t="s">
        <v>11107</v>
      </c>
      <c r="F1844" s="32" t="s">
        <v>21</v>
      </c>
      <c r="G1844" s="32" t="s">
        <v>22</v>
      </c>
      <c r="H1844" s="32" t="s">
        <v>11116</v>
      </c>
      <c r="I1844" s="32" t="s">
        <v>24</v>
      </c>
      <c r="J1844" s="32" t="s">
        <v>6390</v>
      </c>
      <c r="K1844" s="32" t="s">
        <v>196</v>
      </c>
      <c r="L1844" s="32" t="s">
        <v>6391</v>
      </c>
      <c r="M1844" s="32" t="s">
        <v>28</v>
      </c>
      <c r="N1844" s="32" t="s">
        <v>24</v>
      </c>
      <c r="O1844" s="32" t="s">
        <v>11117</v>
      </c>
      <c r="P1844" s="32" t="s">
        <v>11118</v>
      </c>
      <c r="Q1844" s="32" t="s">
        <v>31</v>
      </c>
      <c r="R1844" s="30" t="s">
        <v>11113</v>
      </c>
      <c r="S1844" s="30" t="s">
        <v>7978</v>
      </c>
    </row>
    <row r="1845" spans="1:19" x14ac:dyDescent="0.25">
      <c r="A1845" s="31" t="s">
        <v>31</v>
      </c>
      <c r="B1845" s="36" t="str">
        <f t="shared" si="28"/>
        <v>#CAEE01LAVO</v>
      </c>
      <c r="C1845" s="29" t="s">
        <v>18</v>
      </c>
      <c r="D1845" s="16" t="s">
        <v>4705</v>
      </c>
      <c r="E1845" s="16" t="s">
        <v>4706</v>
      </c>
      <c r="F1845" s="16" t="s">
        <v>21</v>
      </c>
      <c r="G1845" s="16" t="s">
        <v>22</v>
      </c>
      <c r="H1845" s="16" t="s">
        <v>4719</v>
      </c>
      <c r="I1845" s="16" t="s">
        <v>24</v>
      </c>
      <c r="J1845" s="16" t="s">
        <v>172</v>
      </c>
      <c r="K1845" s="16" t="s">
        <v>173</v>
      </c>
      <c r="L1845" s="16" t="s">
        <v>174</v>
      </c>
      <c r="M1845" s="16" t="s">
        <v>28</v>
      </c>
      <c r="N1845" s="16" t="s">
        <v>24</v>
      </c>
      <c r="O1845" s="16" t="s">
        <v>4720</v>
      </c>
      <c r="P1845" s="16" t="s">
        <v>24</v>
      </c>
      <c r="Q1845" s="16" t="s">
        <v>31</v>
      </c>
      <c r="R1845" s="30" t="s">
        <v>4711</v>
      </c>
      <c r="S1845" s="30" t="s">
        <v>4601</v>
      </c>
    </row>
    <row r="1846" spans="1:19" x14ac:dyDescent="0.25">
      <c r="A1846" s="31" t="s">
        <v>31</v>
      </c>
      <c r="B1846" s="36" t="str">
        <f t="shared" si="28"/>
        <v>#WALM01LAYO</v>
      </c>
      <c r="C1846" s="29" t="s">
        <v>18</v>
      </c>
      <c r="D1846" s="16" t="s">
        <v>4991</v>
      </c>
      <c r="E1846" s="16" t="s">
        <v>4992</v>
      </c>
      <c r="F1846" s="16" t="s">
        <v>21</v>
      </c>
      <c r="G1846" s="16" t="s">
        <v>4919</v>
      </c>
      <c r="H1846" s="16" t="s">
        <v>4993</v>
      </c>
      <c r="I1846" s="16" t="s">
        <v>4994</v>
      </c>
      <c r="J1846" s="16" t="s">
        <v>4995</v>
      </c>
      <c r="K1846" s="16" t="s">
        <v>732</v>
      </c>
      <c r="L1846" s="16" t="s">
        <v>4996</v>
      </c>
      <c r="M1846" s="16" t="s">
        <v>28</v>
      </c>
      <c r="N1846" s="16" t="s">
        <v>24</v>
      </c>
      <c r="O1846" s="16" t="s">
        <v>4997</v>
      </c>
      <c r="P1846" s="16" t="s">
        <v>4998</v>
      </c>
      <c r="Q1846" s="16" t="s">
        <v>31</v>
      </c>
      <c r="R1846" s="30" t="s">
        <v>4999</v>
      </c>
      <c r="S1846" s="30" t="s">
        <v>4601</v>
      </c>
    </row>
    <row r="1847" spans="1:19" x14ac:dyDescent="0.25">
      <c r="A1847" s="31" t="s">
        <v>31</v>
      </c>
      <c r="B1847" s="36" t="str">
        <f t="shared" si="28"/>
        <v>#WALM01LC</v>
      </c>
      <c r="C1847" s="29" t="s">
        <v>18</v>
      </c>
      <c r="D1847" s="16" t="s">
        <v>4991</v>
      </c>
      <c r="E1847" s="16" t="s">
        <v>4992</v>
      </c>
      <c r="F1847" s="16" t="s">
        <v>21</v>
      </c>
      <c r="G1847" s="16" t="s">
        <v>4919</v>
      </c>
      <c r="H1847" s="16" t="s">
        <v>5021</v>
      </c>
      <c r="I1847" s="16" t="s">
        <v>5022</v>
      </c>
      <c r="J1847" s="16" t="s">
        <v>3256</v>
      </c>
      <c r="K1847" s="16" t="s">
        <v>607</v>
      </c>
      <c r="L1847" s="16" t="s">
        <v>5023</v>
      </c>
      <c r="M1847" s="16" t="s">
        <v>28</v>
      </c>
      <c r="N1847" s="16" t="s">
        <v>24</v>
      </c>
      <c r="O1847" s="16" t="s">
        <v>5024</v>
      </c>
      <c r="P1847" s="16" t="s">
        <v>5025</v>
      </c>
      <c r="Q1847" s="16" t="s">
        <v>31</v>
      </c>
      <c r="R1847" s="30" t="s">
        <v>4999</v>
      </c>
      <c r="S1847" s="30" t="s">
        <v>4601</v>
      </c>
    </row>
    <row r="1848" spans="1:19" x14ac:dyDescent="0.25">
      <c r="A1848" s="31" t="s">
        <v>31</v>
      </c>
      <c r="B1848" s="36" t="str">
        <f t="shared" si="28"/>
        <v>#WALMLCLC</v>
      </c>
      <c r="C1848" s="29" t="s">
        <v>18</v>
      </c>
      <c r="D1848" s="16" t="s">
        <v>5034</v>
      </c>
      <c r="E1848" s="16" t="s">
        <v>4992</v>
      </c>
      <c r="F1848" s="16" t="s">
        <v>21</v>
      </c>
      <c r="G1848" s="16" t="s">
        <v>4919</v>
      </c>
      <c r="H1848" s="16" t="s">
        <v>5021</v>
      </c>
      <c r="I1848" s="16" t="s">
        <v>5022</v>
      </c>
      <c r="J1848" s="16" t="s">
        <v>3256</v>
      </c>
      <c r="K1848" s="16" t="s">
        <v>607</v>
      </c>
      <c r="L1848" s="16" t="s">
        <v>5023</v>
      </c>
      <c r="M1848" s="16" t="s">
        <v>28</v>
      </c>
      <c r="N1848" s="16" t="s">
        <v>24</v>
      </c>
      <c r="O1848" s="16" t="s">
        <v>5024</v>
      </c>
      <c r="P1848" s="16" t="s">
        <v>5025</v>
      </c>
      <c r="Q1848" s="16" t="s">
        <v>31</v>
      </c>
      <c r="R1848" s="30" t="s">
        <v>4999</v>
      </c>
      <c r="S1848" s="30" t="s">
        <v>4601</v>
      </c>
    </row>
    <row r="1849" spans="1:19" x14ac:dyDescent="0.25">
      <c r="A1849" s="31" t="s">
        <v>18</v>
      </c>
      <c r="B1849" s="36" t="str">
        <f t="shared" si="28"/>
        <v>PARL24LEHI</v>
      </c>
      <c r="C1849" s="29" t="s">
        <v>18</v>
      </c>
      <c r="D1849" s="41" t="s">
        <v>893</v>
      </c>
      <c r="E1849" s="41" t="s">
        <v>894</v>
      </c>
      <c r="F1849" s="41" t="s">
        <v>21</v>
      </c>
      <c r="G1849" s="41" t="s">
        <v>22</v>
      </c>
      <c r="H1849" s="41" t="s">
        <v>900</v>
      </c>
      <c r="I1849" s="41" t="s">
        <v>24</v>
      </c>
      <c r="J1849" s="41" t="s">
        <v>320</v>
      </c>
      <c r="K1849" s="41" t="s">
        <v>164</v>
      </c>
      <c r="L1849" s="41" t="s">
        <v>321</v>
      </c>
      <c r="M1849" s="41" t="s">
        <v>28</v>
      </c>
      <c r="N1849" s="41" t="s">
        <v>24</v>
      </c>
      <c r="O1849" s="41" t="s">
        <v>901</v>
      </c>
      <c r="P1849" s="41" t="s">
        <v>24</v>
      </c>
      <c r="Q1849" s="41" t="s">
        <v>31</v>
      </c>
      <c r="R1849" s="30" t="s">
        <v>899</v>
      </c>
      <c r="S1849" s="30" t="s">
        <v>33</v>
      </c>
    </row>
    <row r="1850" spans="1:19" x14ac:dyDescent="0.25">
      <c r="A1850" s="31" t="s">
        <v>31</v>
      </c>
      <c r="B1850" s="36" t="str">
        <f t="shared" si="28"/>
        <v>#CAEE01LV</v>
      </c>
      <c r="C1850" s="29" t="s">
        <v>18</v>
      </c>
      <c r="D1850" s="16" t="s">
        <v>4705</v>
      </c>
      <c r="E1850" s="16" t="s">
        <v>4706</v>
      </c>
      <c r="F1850" s="16" t="s">
        <v>21</v>
      </c>
      <c r="G1850" s="16" t="s">
        <v>22</v>
      </c>
      <c r="H1850" s="16" t="s">
        <v>4721</v>
      </c>
      <c r="I1850" s="16" t="s">
        <v>24</v>
      </c>
      <c r="J1850" s="16" t="s">
        <v>172</v>
      </c>
      <c r="K1850" s="16" t="s">
        <v>173</v>
      </c>
      <c r="L1850" s="16" t="s">
        <v>174</v>
      </c>
      <c r="M1850" s="16" t="s">
        <v>28</v>
      </c>
      <c r="N1850" s="16" t="s">
        <v>24</v>
      </c>
      <c r="O1850" s="16" t="s">
        <v>4722</v>
      </c>
      <c r="P1850" s="16" t="s">
        <v>24</v>
      </c>
      <c r="Q1850" s="16" t="s">
        <v>31</v>
      </c>
      <c r="R1850" s="30" t="s">
        <v>4711</v>
      </c>
      <c r="S1850" s="30" t="s">
        <v>4601</v>
      </c>
    </row>
    <row r="1851" spans="1:19" x14ac:dyDescent="0.25">
      <c r="A1851" s="9" t="s">
        <v>31</v>
      </c>
      <c r="B1851" s="36" t="str">
        <f t="shared" si="28"/>
        <v>PARB06MAIN</v>
      </c>
      <c r="C1851" s="29" t="s">
        <v>18</v>
      </c>
      <c r="D1851" s="11" t="s">
        <v>43</v>
      </c>
      <c r="E1851" s="11" t="s">
        <v>44</v>
      </c>
      <c r="F1851" s="11" t="s">
        <v>21</v>
      </c>
      <c r="G1851" s="11" t="s">
        <v>22</v>
      </c>
      <c r="H1851" s="11" t="s">
        <v>52</v>
      </c>
      <c r="I1851" s="11" t="s">
        <v>46</v>
      </c>
      <c r="J1851" s="11" t="s">
        <v>47</v>
      </c>
      <c r="K1851" s="11" t="s">
        <v>48</v>
      </c>
      <c r="L1851" s="11" t="s">
        <v>49</v>
      </c>
      <c r="M1851" s="11" t="s">
        <v>28</v>
      </c>
      <c r="N1851" s="11" t="s">
        <v>24</v>
      </c>
      <c r="O1851" s="11" t="s">
        <v>53</v>
      </c>
      <c r="P1851" s="11" t="s">
        <v>24</v>
      </c>
      <c r="Q1851" s="11" t="s">
        <v>31</v>
      </c>
      <c r="R1851" s="10" t="s">
        <v>51</v>
      </c>
      <c r="S1851" s="10" t="s">
        <v>33</v>
      </c>
    </row>
    <row r="1852" spans="1:19" x14ac:dyDescent="0.25">
      <c r="A1852" s="31" t="s">
        <v>31</v>
      </c>
      <c r="B1852" s="36" t="str">
        <f t="shared" si="28"/>
        <v>IMAG07MAIN</v>
      </c>
      <c r="C1852" s="29"/>
      <c r="D1852" s="32" t="s">
        <v>5843</v>
      </c>
      <c r="E1852" s="32" t="s">
        <v>5844</v>
      </c>
      <c r="F1852" s="32" t="s">
        <v>21</v>
      </c>
      <c r="G1852" s="32" t="s">
        <v>22</v>
      </c>
      <c r="H1852" s="32" t="s">
        <v>5845</v>
      </c>
      <c r="I1852" s="32" t="s">
        <v>5846</v>
      </c>
      <c r="J1852" s="32" t="s">
        <v>5329</v>
      </c>
      <c r="K1852" s="32" t="s">
        <v>60</v>
      </c>
      <c r="L1852" s="32" t="s">
        <v>3358</v>
      </c>
      <c r="M1852" s="32" t="s">
        <v>28</v>
      </c>
      <c r="N1852" s="32" t="s">
        <v>24</v>
      </c>
      <c r="O1852" s="32" t="s">
        <v>53</v>
      </c>
      <c r="P1852" s="32" t="s">
        <v>24</v>
      </c>
      <c r="Q1852" s="32" t="s">
        <v>31</v>
      </c>
      <c r="R1852" s="30" t="s">
        <v>24</v>
      </c>
      <c r="S1852" s="30" t="s">
        <v>5174</v>
      </c>
    </row>
    <row r="1853" spans="1:19" x14ac:dyDescent="0.25">
      <c r="A1853" s="31" t="s">
        <v>31</v>
      </c>
      <c r="B1853" s="36" t="str">
        <f t="shared" si="28"/>
        <v>#AMEW01MK</v>
      </c>
      <c r="C1853" s="29"/>
      <c r="D1853" s="16" t="s">
        <v>4683</v>
      </c>
      <c r="E1853" s="16" t="s">
        <v>4684</v>
      </c>
      <c r="F1853" s="16" t="s">
        <v>21</v>
      </c>
      <c r="G1853" s="16" t="s">
        <v>22</v>
      </c>
      <c r="H1853" s="16" t="s">
        <v>4693</v>
      </c>
      <c r="I1853" s="16" t="s">
        <v>4690</v>
      </c>
      <c r="J1853" s="16" t="s">
        <v>296</v>
      </c>
      <c r="K1853" s="16" t="s">
        <v>38</v>
      </c>
      <c r="L1853" s="16" t="s">
        <v>4691</v>
      </c>
      <c r="M1853" s="16" t="s">
        <v>28</v>
      </c>
      <c r="N1853" s="16" t="s">
        <v>24</v>
      </c>
      <c r="O1853" s="16" t="s">
        <v>4694</v>
      </c>
      <c r="P1853" s="16" t="s">
        <v>24</v>
      </c>
      <c r="Q1853" s="16" t="s">
        <v>31</v>
      </c>
      <c r="R1853" s="30" t="s">
        <v>4688</v>
      </c>
      <c r="S1853" s="30" t="s">
        <v>4601</v>
      </c>
    </row>
    <row r="1854" spans="1:19" x14ac:dyDescent="0.25">
      <c r="A1854" s="31" t="s">
        <v>31</v>
      </c>
      <c r="B1854" s="36" t="str">
        <f t="shared" si="28"/>
        <v>#WALM01MLKL</v>
      </c>
      <c r="C1854" s="29" t="s">
        <v>18</v>
      </c>
      <c r="D1854" s="16" t="s">
        <v>4991</v>
      </c>
      <c r="E1854" s="16" t="s">
        <v>4992</v>
      </c>
      <c r="F1854" s="16" t="s">
        <v>21</v>
      </c>
      <c r="G1854" s="16" t="s">
        <v>4919</v>
      </c>
      <c r="H1854" s="16" t="s">
        <v>5000</v>
      </c>
      <c r="I1854" s="16" t="s">
        <v>5001</v>
      </c>
      <c r="J1854" s="16" t="s">
        <v>4995</v>
      </c>
      <c r="K1854" s="16" t="s">
        <v>732</v>
      </c>
      <c r="L1854" s="16" t="s">
        <v>4996</v>
      </c>
      <c r="M1854" s="16" t="s">
        <v>28</v>
      </c>
      <c r="N1854" s="16" t="s">
        <v>24</v>
      </c>
      <c r="O1854" s="16" t="s">
        <v>5002</v>
      </c>
      <c r="P1854" s="16" t="s">
        <v>24</v>
      </c>
      <c r="Q1854" s="16" t="s">
        <v>31</v>
      </c>
      <c r="R1854" s="30" t="s">
        <v>4999</v>
      </c>
      <c r="S1854" s="30" t="s">
        <v>4601</v>
      </c>
    </row>
    <row r="1855" spans="1:19" x14ac:dyDescent="0.25">
      <c r="A1855" s="31" t="s">
        <v>31</v>
      </c>
      <c r="B1855" s="36" t="str">
        <f t="shared" si="28"/>
        <v>#WALMLCMLKL</v>
      </c>
      <c r="C1855" s="29" t="s">
        <v>18</v>
      </c>
      <c r="D1855" s="16" t="s">
        <v>5034</v>
      </c>
      <c r="E1855" s="16" t="s">
        <v>4992</v>
      </c>
      <c r="F1855" s="16" t="s">
        <v>21</v>
      </c>
      <c r="G1855" s="16" t="s">
        <v>4919</v>
      </c>
      <c r="H1855" s="16" t="s">
        <v>5000</v>
      </c>
      <c r="I1855" s="16" t="s">
        <v>5001</v>
      </c>
      <c r="J1855" s="16" t="s">
        <v>4995</v>
      </c>
      <c r="K1855" s="16" t="s">
        <v>732</v>
      </c>
      <c r="L1855" s="16" t="s">
        <v>4996</v>
      </c>
      <c r="M1855" s="16" t="s">
        <v>28</v>
      </c>
      <c r="N1855" s="16" t="s">
        <v>24</v>
      </c>
      <c r="O1855" s="16" t="s">
        <v>5002</v>
      </c>
      <c r="P1855" s="16" t="s">
        <v>24</v>
      </c>
      <c r="Q1855" s="16" t="s">
        <v>31</v>
      </c>
      <c r="R1855" s="30" t="s">
        <v>4999</v>
      </c>
      <c r="S1855" s="30" t="s">
        <v>4601</v>
      </c>
    </row>
    <row r="1856" spans="1:19" x14ac:dyDescent="0.25">
      <c r="A1856" s="31" t="s">
        <v>31</v>
      </c>
      <c r="B1856" s="36" t="str">
        <f t="shared" si="28"/>
        <v>#CAEE01NJ</v>
      </c>
      <c r="C1856" s="29" t="s">
        <v>18</v>
      </c>
      <c r="D1856" s="16" t="s">
        <v>4705</v>
      </c>
      <c r="E1856" s="16" t="s">
        <v>4706</v>
      </c>
      <c r="F1856" s="16" t="s">
        <v>21</v>
      </c>
      <c r="G1856" s="16" t="s">
        <v>22</v>
      </c>
      <c r="H1856" s="16" t="s">
        <v>4724</v>
      </c>
      <c r="I1856" s="16" t="s">
        <v>24</v>
      </c>
      <c r="J1856" s="16" t="s">
        <v>4725</v>
      </c>
      <c r="K1856" s="16" t="s">
        <v>104</v>
      </c>
      <c r="L1856" s="16" t="s">
        <v>4726</v>
      </c>
      <c r="M1856" s="16" t="s">
        <v>28</v>
      </c>
      <c r="N1856" s="16" t="s">
        <v>24</v>
      </c>
      <c r="O1856" s="16" t="s">
        <v>104</v>
      </c>
      <c r="P1856" s="16" t="s">
        <v>24</v>
      </c>
      <c r="Q1856" s="16" t="s">
        <v>31</v>
      </c>
      <c r="R1856" s="30" t="s">
        <v>4711</v>
      </c>
      <c r="S1856" s="30" t="s">
        <v>4601</v>
      </c>
    </row>
    <row r="1857" spans="1:19" x14ac:dyDescent="0.25">
      <c r="A1857" s="31" t="s">
        <v>18</v>
      </c>
      <c r="B1857" s="36" t="str">
        <f t="shared" si="28"/>
        <v>#STEP01NY</v>
      </c>
      <c r="C1857" s="29"/>
      <c r="D1857" s="16" t="s">
        <v>4933</v>
      </c>
      <c r="E1857" s="16" t="s">
        <v>4934</v>
      </c>
      <c r="F1857" s="16" t="s">
        <v>21</v>
      </c>
      <c r="G1857" s="16" t="s">
        <v>22</v>
      </c>
      <c r="H1857" s="16" t="s">
        <v>4952</v>
      </c>
      <c r="I1857" s="16" t="s">
        <v>4953</v>
      </c>
      <c r="J1857" s="16" t="s">
        <v>4954</v>
      </c>
      <c r="K1857" s="16" t="s">
        <v>443</v>
      </c>
      <c r="L1857" s="16" t="s">
        <v>4955</v>
      </c>
      <c r="M1857" s="16" t="s">
        <v>28</v>
      </c>
      <c r="N1857" s="16" t="s">
        <v>4937</v>
      </c>
      <c r="O1857" s="16" t="s">
        <v>443</v>
      </c>
      <c r="P1857" s="16" t="s">
        <v>24</v>
      </c>
      <c r="Q1857" s="16" t="s">
        <v>31</v>
      </c>
      <c r="R1857" s="30" t="s">
        <v>4938</v>
      </c>
      <c r="S1857" s="30" t="s">
        <v>4601</v>
      </c>
    </row>
    <row r="1858" spans="1:19" x14ac:dyDescent="0.25">
      <c r="A1858" s="31" t="s">
        <v>31</v>
      </c>
      <c r="B1858" s="36" t="str">
        <f t="shared" ref="B1858:B1921" si="29">CONCATENATE(D1858,O1858)</f>
        <v>GIGG03NY</v>
      </c>
      <c r="C1858" s="29"/>
      <c r="D1858" s="32" t="s">
        <v>12234</v>
      </c>
      <c r="E1858" s="32" t="s">
        <v>11772</v>
      </c>
      <c r="F1858" s="32" t="s">
        <v>21</v>
      </c>
      <c r="G1858" s="32" t="s">
        <v>22</v>
      </c>
      <c r="H1858" s="32" t="s">
        <v>12235</v>
      </c>
      <c r="I1858" s="32" t="s">
        <v>12236</v>
      </c>
      <c r="J1858" s="32" t="s">
        <v>6717</v>
      </c>
      <c r="K1858" s="32" t="s">
        <v>443</v>
      </c>
      <c r="L1858" s="32" t="s">
        <v>6718</v>
      </c>
      <c r="M1858" s="32" t="s">
        <v>28</v>
      </c>
      <c r="N1858" s="32" t="s">
        <v>24</v>
      </c>
      <c r="O1858" s="32" t="s">
        <v>443</v>
      </c>
      <c r="P1858" s="32" t="s">
        <v>24</v>
      </c>
      <c r="Q1858" s="32" t="s">
        <v>31</v>
      </c>
      <c r="R1858" s="30" t="s">
        <v>12237</v>
      </c>
      <c r="S1858" s="30" t="s">
        <v>12100</v>
      </c>
    </row>
    <row r="1859" spans="1:19" x14ac:dyDescent="0.25">
      <c r="A1859" s="31" t="s">
        <v>18</v>
      </c>
      <c r="B1859" s="36" t="str">
        <f t="shared" si="29"/>
        <v>#STEP01OINA</v>
      </c>
      <c r="C1859" s="29"/>
      <c r="D1859" s="16" t="s">
        <v>4933</v>
      </c>
      <c r="E1859" s="16" t="s">
        <v>4934</v>
      </c>
      <c r="F1859" s="16" t="s">
        <v>21</v>
      </c>
      <c r="G1859" s="16" t="s">
        <v>22</v>
      </c>
      <c r="H1859" s="16" t="s">
        <v>4963</v>
      </c>
      <c r="I1859" s="16" t="s">
        <v>4964</v>
      </c>
      <c r="J1859" s="16" t="s">
        <v>2110</v>
      </c>
      <c r="K1859" s="16" t="s">
        <v>196</v>
      </c>
      <c r="L1859" s="16" t="s">
        <v>4965</v>
      </c>
      <c r="M1859" s="16" t="s">
        <v>28</v>
      </c>
      <c r="N1859" s="16" t="s">
        <v>24</v>
      </c>
      <c r="O1859" s="16" t="s">
        <v>4966</v>
      </c>
      <c r="P1859" s="16" t="s">
        <v>24</v>
      </c>
      <c r="Q1859" s="16" t="s">
        <v>31</v>
      </c>
      <c r="R1859" s="30" t="s">
        <v>4938</v>
      </c>
      <c r="S1859" s="30" t="s">
        <v>4601</v>
      </c>
    </row>
    <row r="1860" spans="1:19" x14ac:dyDescent="0.25">
      <c r="A1860" s="31" t="s">
        <v>31</v>
      </c>
      <c r="B1860" s="36" t="str">
        <f t="shared" si="29"/>
        <v>#LANR01OPRY</v>
      </c>
      <c r="C1860" s="29" t="s">
        <v>18</v>
      </c>
      <c r="D1860" s="16" t="s">
        <v>4864</v>
      </c>
      <c r="E1860" s="16" t="s">
        <v>4865</v>
      </c>
      <c r="F1860" s="16" t="s">
        <v>21</v>
      </c>
      <c r="G1860" s="16" t="s">
        <v>22</v>
      </c>
      <c r="H1860" s="16" t="s">
        <v>4871</v>
      </c>
      <c r="I1860" s="16" t="s">
        <v>24</v>
      </c>
      <c r="J1860" s="16" t="s">
        <v>1473</v>
      </c>
      <c r="K1860" s="16" t="s">
        <v>972</v>
      </c>
      <c r="L1860" s="16" t="s">
        <v>4872</v>
      </c>
      <c r="M1860" s="16" t="s">
        <v>28</v>
      </c>
      <c r="N1860" s="16" t="s">
        <v>24</v>
      </c>
      <c r="O1860" s="16" t="s">
        <v>4873</v>
      </c>
      <c r="P1860" s="16" t="s">
        <v>24</v>
      </c>
      <c r="Q1860" s="16" t="s">
        <v>31</v>
      </c>
      <c r="R1860" s="30" t="s">
        <v>4870</v>
      </c>
      <c r="S1860" s="30" t="s">
        <v>4601</v>
      </c>
    </row>
    <row r="1861" spans="1:19" x14ac:dyDescent="0.25">
      <c r="A1861" s="31" t="s">
        <v>18</v>
      </c>
      <c r="B1861" s="36" t="str">
        <f t="shared" si="29"/>
        <v>PARL24OREM</v>
      </c>
      <c r="C1861" s="29" t="s">
        <v>18</v>
      </c>
      <c r="D1861" s="32" t="s">
        <v>893</v>
      </c>
      <c r="E1861" s="32" t="s">
        <v>894</v>
      </c>
      <c r="F1861" s="32" t="s">
        <v>21</v>
      </c>
      <c r="G1861" s="32" t="s">
        <v>22</v>
      </c>
      <c r="H1861" s="32" t="s">
        <v>902</v>
      </c>
      <c r="I1861" s="32" t="s">
        <v>24</v>
      </c>
      <c r="J1861" s="32" t="s">
        <v>311</v>
      </c>
      <c r="K1861" s="32" t="s">
        <v>164</v>
      </c>
      <c r="L1861" s="32" t="s">
        <v>903</v>
      </c>
      <c r="M1861" s="32" t="s">
        <v>28</v>
      </c>
      <c r="N1861" s="32" t="s">
        <v>24</v>
      </c>
      <c r="O1861" s="32" t="s">
        <v>904</v>
      </c>
      <c r="P1861" s="32" t="s">
        <v>24</v>
      </c>
      <c r="Q1861" s="32" t="s">
        <v>31</v>
      </c>
      <c r="R1861" s="30" t="s">
        <v>899</v>
      </c>
      <c r="S1861" s="30" t="s">
        <v>33</v>
      </c>
    </row>
    <row r="1862" spans="1:19" x14ac:dyDescent="0.25">
      <c r="A1862" s="31" t="s">
        <v>18</v>
      </c>
      <c r="B1862" s="36" t="str">
        <f t="shared" si="29"/>
        <v>FAIM01ORL</v>
      </c>
      <c r="C1862" s="29" t="s">
        <v>18</v>
      </c>
      <c r="D1862" s="32" t="s">
        <v>11106</v>
      </c>
      <c r="E1862" s="32" t="s">
        <v>11107</v>
      </c>
      <c r="F1862" s="32" t="s">
        <v>21</v>
      </c>
      <c r="G1862" s="32" t="s">
        <v>22</v>
      </c>
      <c r="H1862" s="32" t="s">
        <v>11114</v>
      </c>
      <c r="I1862" s="32" t="s">
        <v>24</v>
      </c>
      <c r="J1862" s="32" t="s">
        <v>2110</v>
      </c>
      <c r="K1862" s="32" t="s">
        <v>196</v>
      </c>
      <c r="L1862" s="32" t="s">
        <v>10981</v>
      </c>
      <c r="M1862" s="32" t="s">
        <v>28</v>
      </c>
      <c r="N1862" s="32" t="s">
        <v>24</v>
      </c>
      <c r="O1862" s="32" t="s">
        <v>11115</v>
      </c>
      <c r="P1862" s="32" t="s">
        <v>24</v>
      </c>
      <c r="Q1862" s="32" t="s">
        <v>31</v>
      </c>
      <c r="R1862" s="30" t="s">
        <v>11113</v>
      </c>
      <c r="S1862" s="30" t="s">
        <v>7978</v>
      </c>
    </row>
    <row r="1863" spans="1:19" x14ac:dyDescent="0.25">
      <c r="A1863" s="31" t="s">
        <v>18</v>
      </c>
      <c r="B1863" s="36" t="str">
        <f t="shared" si="29"/>
        <v>#STEP01PA</v>
      </c>
      <c r="C1863" s="29"/>
      <c r="D1863" s="16" t="s">
        <v>4933</v>
      </c>
      <c r="E1863" s="16" t="s">
        <v>4934</v>
      </c>
      <c r="F1863" s="16" t="s">
        <v>21</v>
      </c>
      <c r="G1863" s="16" t="s">
        <v>22</v>
      </c>
      <c r="H1863" s="16" t="s">
        <v>4941</v>
      </c>
      <c r="I1863" s="16" t="s">
        <v>4942</v>
      </c>
      <c r="J1863" s="16" t="s">
        <v>1544</v>
      </c>
      <c r="K1863" s="16" t="s">
        <v>1545</v>
      </c>
      <c r="L1863" s="16" t="s">
        <v>4943</v>
      </c>
      <c r="M1863" s="16" t="s">
        <v>28</v>
      </c>
      <c r="N1863" s="16" t="s">
        <v>4937</v>
      </c>
      <c r="O1863" s="16" t="s">
        <v>1545</v>
      </c>
      <c r="P1863" s="16" t="s">
        <v>24</v>
      </c>
      <c r="Q1863" s="16" t="s">
        <v>31</v>
      </c>
      <c r="R1863" s="30" t="s">
        <v>4938</v>
      </c>
      <c r="S1863" s="30" t="s">
        <v>4601</v>
      </c>
    </row>
    <row r="1864" spans="1:19" x14ac:dyDescent="0.25">
      <c r="A1864" s="31" t="s">
        <v>31</v>
      </c>
      <c r="B1864" s="36" t="str">
        <f t="shared" si="29"/>
        <v>MASP02PARS</v>
      </c>
      <c r="C1864" s="29"/>
      <c r="D1864" s="32" t="s">
        <v>7159</v>
      </c>
      <c r="E1864" s="32" t="s">
        <v>7160</v>
      </c>
      <c r="F1864" s="32" t="s">
        <v>21</v>
      </c>
      <c r="G1864" s="32" t="s">
        <v>22</v>
      </c>
      <c r="H1864" s="32" t="s">
        <v>1224</v>
      </c>
      <c r="I1864" s="32" t="s">
        <v>24</v>
      </c>
      <c r="J1864" s="32" t="s">
        <v>1225</v>
      </c>
      <c r="K1864" s="32" t="s">
        <v>87</v>
      </c>
      <c r="L1864" s="32" t="s">
        <v>1226</v>
      </c>
      <c r="M1864" s="32" t="s">
        <v>28</v>
      </c>
      <c r="N1864" s="32" t="s">
        <v>1227</v>
      </c>
      <c r="O1864" s="32" t="s">
        <v>7161</v>
      </c>
      <c r="P1864" s="32" t="s">
        <v>1228</v>
      </c>
      <c r="Q1864" s="32" t="s">
        <v>31</v>
      </c>
      <c r="R1864" s="30" t="s">
        <v>1229</v>
      </c>
      <c r="S1864" s="30" t="s">
        <v>5174</v>
      </c>
    </row>
    <row r="1865" spans="1:19" x14ac:dyDescent="0.25">
      <c r="A1865" s="31" t="s">
        <v>31</v>
      </c>
      <c r="B1865" s="36" t="str">
        <f t="shared" si="29"/>
        <v>UNDD01RELC</v>
      </c>
      <c r="C1865" s="29"/>
      <c r="D1865" s="32" t="s">
        <v>3680</v>
      </c>
      <c r="E1865" s="32" t="s">
        <v>3681</v>
      </c>
      <c r="F1865" s="32" t="s">
        <v>21</v>
      </c>
      <c r="G1865" s="32" t="s">
        <v>22</v>
      </c>
      <c r="H1865" s="32" t="s">
        <v>3690</v>
      </c>
      <c r="I1865" s="32" t="s">
        <v>3691</v>
      </c>
      <c r="J1865" s="32" t="s">
        <v>1583</v>
      </c>
      <c r="K1865" s="32" t="s">
        <v>60</v>
      </c>
      <c r="L1865" s="32" t="s">
        <v>3692</v>
      </c>
      <c r="M1865" s="32" t="s">
        <v>28</v>
      </c>
      <c r="N1865" s="32" t="s">
        <v>24</v>
      </c>
      <c r="O1865" s="32" t="s">
        <v>3693</v>
      </c>
      <c r="P1865" s="32" t="s">
        <v>3694</v>
      </c>
      <c r="Q1865" s="32" t="s">
        <v>31</v>
      </c>
      <c r="R1865" s="30" t="s">
        <v>3689</v>
      </c>
      <c r="S1865" s="30" t="s">
        <v>33</v>
      </c>
    </row>
    <row r="1866" spans="1:19" x14ac:dyDescent="0.25">
      <c r="A1866" s="31" t="s">
        <v>18</v>
      </c>
      <c r="B1866" s="36" t="str">
        <f t="shared" si="29"/>
        <v>BARC02ROCK</v>
      </c>
      <c r="C1866" s="29" t="s">
        <v>18</v>
      </c>
      <c r="D1866" s="41" t="s">
        <v>8619</v>
      </c>
      <c r="E1866" s="41" t="s">
        <v>8620</v>
      </c>
      <c r="F1866" s="41" t="s">
        <v>21</v>
      </c>
      <c r="G1866" s="41" t="s">
        <v>22</v>
      </c>
      <c r="H1866" s="41" t="s">
        <v>8628</v>
      </c>
      <c r="I1866" s="41" t="s">
        <v>8629</v>
      </c>
      <c r="J1866" s="41" t="s">
        <v>8630</v>
      </c>
      <c r="K1866" s="41" t="s">
        <v>913</v>
      </c>
      <c r="L1866" s="41" t="s">
        <v>8631</v>
      </c>
      <c r="M1866" s="41" t="s">
        <v>28</v>
      </c>
      <c r="N1866" s="41" t="s">
        <v>24</v>
      </c>
      <c r="O1866" s="41" t="s">
        <v>8632</v>
      </c>
      <c r="P1866" s="41" t="s">
        <v>8633</v>
      </c>
      <c r="Q1866" s="41" t="s">
        <v>31</v>
      </c>
      <c r="R1866" s="30" t="s">
        <v>8623</v>
      </c>
      <c r="S1866" s="30" t="s">
        <v>7978</v>
      </c>
    </row>
    <row r="1867" spans="1:19" x14ac:dyDescent="0.25">
      <c r="A1867" s="31" t="s">
        <v>31</v>
      </c>
      <c r="B1867" s="36" t="str">
        <f t="shared" si="29"/>
        <v>PA7274S</v>
      </c>
      <c r="C1867" s="29" t="s">
        <v>18</v>
      </c>
      <c r="D1867" s="41" t="s">
        <v>34</v>
      </c>
      <c r="E1867" s="41" t="s">
        <v>35</v>
      </c>
      <c r="F1867" s="41" t="s">
        <v>21</v>
      </c>
      <c r="G1867" s="41" t="s">
        <v>22</v>
      </c>
      <c r="H1867" s="41" t="s">
        <v>36</v>
      </c>
      <c r="I1867" s="41" t="s">
        <v>24</v>
      </c>
      <c r="J1867" s="41" t="s">
        <v>37</v>
      </c>
      <c r="K1867" s="41" t="s">
        <v>38</v>
      </c>
      <c r="L1867" s="41" t="s">
        <v>39</v>
      </c>
      <c r="M1867" s="41" t="s">
        <v>28</v>
      </c>
      <c r="N1867" s="41" t="s">
        <v>40</v>
      </c>
      <c r="O1867" s="41" t="s">
        <v>41</v>
      </c>
      <c r="P1867" s="41" t="s">
        <v>42</v>
      </c>
      <c r="Q1867" s="41" t="s">
        <v>31</v>
      </c>
      <c r="R1867" s="30" t="s">
        <v>24</v>
      </c>
      <c r="S1867" s="30" t="s">
        <v>33</v>
      </c>
    </row>
    <row r="1868" spans="1:19" x14ac:dyDescent="0.25">
      <c r="A1868" s="9" t="s">
        <v>31</v>
      </c>
      <c r="B1868" s="36" t="str">
        <f t="shared" si="29"/>
        <v>PARM33S</v>
      </c>
      <c r="C1868" s="29" t="s">
        <v>18</v>
      </c>
      <c r="D1868" s="11" t="s">
        <v>72</v>
      </c>
      <c r="E1868" s="11" t="s">
        <v>73</v>
      </c>
      <c r="F1868" s="11" t="s">
        <v>21</v>
      </c>
      <c r="G1868" s="11" t="s">
        <v>22</v>
      </c>
      <c r="H1868" s="11" t="s">
        <v>74</v>
      </c>
      <c r="I1868" s="11" t="s">
        <v>75</v>
      </c>
      <c r="J1868" s="11" t="s">
        <v>76</v>
      </c>
      <c r="K1868" s="11" t="s">
        <v>77</v>
      </c>
      <c r="L1868" s="11" t="s">
        <v>78</v>
      </c>
      <c r="M1868" s="11" t="s">
        <v>28</v>
      </c>
      <c r="N1868" s="11" t="s">
        <v>79</v>
      </c>
      <c r="O1868" s="11" t="s">
        <v>41</v>
      </c>
      <c r="P1868" s="11" t="s">
        <v>80</v>
      </c>
      <c r="Q1868" s="11" t="s">
        <v>31</v>
      </c>
      <c r="R1868" s="10" t="s">
        <v>81</v>
      </c>
      <c r="S1868" s="10" t="s">
        <v>33</v>
      </c>
    </row>
    <row r="1869" spans="1:19" x14ac:dyDescent="0.25">
      <c r="A1869" s="31" t="s">
        <v>31</v>
      </c>
      <c r="B1869" s="36" t="str">
        <f t="shared" si="29"/>
        <v>POPS03S</v>
      </c>
      <c r="C1869" s="29" t="s">
        <v>18</v>
      </c>
      <c r="D1869" s="32" t="s">
        <v>152</v>
      </c>
      <c r="E1869" s="32" t="s">
        <v>153</v>
      </c>
      <c r="F1869" s="32" t="s">
        <v>21</v>
      </c>
      <c r="G1869" s="32" t="s">
        <v>22</v>
      </c>
      <c r="H1869" s="32" t="s">
        <v>154</v>
      </c>
      <c r="I1869" s="32" t="s">
        <v>155</v>
      </c>
      <c r="J1869" s="32" t="s">
        <v>156</v>
      </c>
      <c r="K1869" s="32" t="s">
        <v>157</v>
      </c>
      <c r="L1869" s="32" t="s">
        <v>158</v>
      </c>
      <c r="M1869" s="32" t="s">
        <v>28</v>
      </c>
      <c r="N1869" s="32" t="s">
        <v>24</v>
      </c>
      <c r="O1869" s="32" t="s">
        <v>41</v>
      </c>
      <c r="P1869" s="32" t="s">
        <v>24</v>
      </c>
      <c r="Q1869" s="32" t="s">
        <v>31</v>
      </c>
      <c r="R1869" s="30" t="s">
        <v>159</v>
      </c>
      <c r="S1869" s="30" t="s">
        <v>33</v>
      </c>
    </row>
    <row r="1870" spans="1:19" x14ac:dyDescent="0.25">
      <c r="A1870" s="31" t="s">
        <v>31</v>
      </c>
      <c r="B1870" s="36" t="str">
        <f t="shared" si="29"/>
        <v>SHEN01S</v>
      </c>
      <c r="C1870" s="29" t="s">
        <v>18</v>
      </c>
      <c r="D1870" s="32" t="s">
        <v>220</v>
      </c>
      <c r="E1870" s="32" t="s">
        <v>221</v>
      </c>
      <c r="F1870" s="32" t="s">
        <v>21</v>
      </c>
      <c r="G1870" s="32" t="s">
        <v>22</v>
      </c>
      <c r="H1870" s="32" t="s">
        <v>222</v>
      </c>
      <c r="I1870" s="32" t="s">
        <v>24</v>
      </c>
      <c r="J1870" s="32" t="s">
        <v>223</v>
      </c>
      <c r="K1870" s="32" t="s">
        <v>68</v>
      </c>
      <c r="L1870" s="32" t="s">
        <v>224</v>
      </c>
      <c r="M1870" s="32" t="s">
        <v>28</v>
      </c>
      <c r="N1870" s="32" t="s">
        <v>225</v>
      </c>
      <c r="O1870" s="32" t="s">
        <v>41</v>
      </c>
      <c r="P1870" s="32" t="s">
        <v>226</v>
      </c>
      <c r="Q1870" s="32" t="s">
        <v>31</v>
      </c>
      <c r="R1870" s="30" t="s">
        <v>227</v>
      </c>
      <c r="S1870" s="30" t="s">
        <v>33</v>
      </c>
    </row>
    <row r="1871" spans="1:19" x14ac:dyDescent="0.25">
      <c r="A1871" s="31" t="s">
        <v>31</v>
      </c>
      <c r="B1871" s="36" t="str">
        <f t="shared" si="29"/>
        <v>TIMT05S</v>
      </c>
      <c r="C1871" s="29" t="s">
        <v>18</v>
      </c>
      <c r="D1871" s="32" t="s">
        <v>385</v>
      </c>
      <c r="E1871" s="32" t="s">
        <v>386</v>
      </c>
      <c r="F1871" s="32" t="s">
        <v>21</v>
      </c>
      <c r="G1871" s="32" t="s">
        <v>22</v>
      </c>
      <c r="H1871" s="32" t="s">
        <v>387</v>
      </c>
      <c r="I1871" s="32" t="s">
        <v>388</v>
      </c>
      <c r="J1871" s="32" t="s">
        <v>86</v>
      </c>
      <c r="K1871" s="32" t="s">
        <v>87</v>
      </c>
      <c r="L1871" s="32" t="s">
        <v>88</v>
      </c>
      <c r="M1871" s="32" t="s">
        <v>28</v>
      </c>
      <c r="N1871" s="32" t="s">
        <v>24</v>
      </c>
      <c r="O1871" s="32" t="s">
        <v>41</v>
      </c>
      <c r="P1871" s="32" t="s">
        <v>24</v>
      </c>
      <c r="Q1871" s="32" t="s">
        <v>31</v>
      </c>
      <c r="R1871" s="30" t="s">
        <v>24</v>
      </c>
      <c r="S1871" s="30" t="s">
        <v>33</v>
      </c>
    </row>
    <row r="1872" spans="1:19" x14ac:dyDescent="0.25">
      <c r="A1872" s="31" t="s">
        <v>18</v>
      </c>
      <c r="B1872" s="36" t="str">
        <f t="shared" si="29"/>
        <v>PAPM03S</v>
      </c>
      <c r="C1872" s="29" t="s">
        <v>18</v>
      </c>
      <c r="D1872" s="32" t="s">
        <v>597</v>
      </c>
      <c r="E1872" s="32" t="s">
        <v>598</v>
      </c>
      <c r="F1872" s="32" t="s">
        <v>21</v>
      </c>
      <c r="G1872" s="32" t="s">
        <v>22</v>
      </c>
      <c r="H1872" s="32" t="s">
        <v>599</v>
      </c>
      <c r="I1872" s="32" t="s">
        <v>24</v>
      </c>
      <c r="J1872" s="32" t="s">
        <v>600</v>
      </c>
      <c r="K1872" s="32" t="s">
        <v>77</v>
      </c>
      <c r="L1872" s="32" t="s">
        <v>601</v>
      </c>
      <c r="M1872" s="32" t="s">
        <v>28</v>
      </c>
      <c r="N1872" s="32" t="s">
        <v>24</v>
      </c>
      <c r="O1872" s="32" t="s">
        <v>41</v>
      </c>
      <c r="P1872" s="32" t="s">
        <v>24</v>
      </c>
      <c r="Q1872" s="32" t="s">
        <v>31</v>
      </c>
      <c r="R1872" s="30" t="s">
        <v>602</v>
      </c>
      <c r="S1872" s="30" t="s">
        <v>33</v>
      </c>
    </row>
    <row r="1873" spans="1:19" x14ac:dyDescent="0.25">
      <c r="A1873" s="31" t="s">
        <v>18</v>
      </c>
      <c r="B1873" s="36" t="str">
        <f t="shared" si="29"/>
        <v>PARC44S</v>
      </c>
      <c r="C1873" s="29" t="s">
        <v>18</v>
      </c>
      <c r="D1873" s="41" t="s">
        <v>676</v>
      </c>
      <c r="E1873" s="41" t="s">
        <v>677</v>
      </c>
      <c r="F1873" s="41" t="s">
        <v>21</v>
      </c>
      <c r="G1873" s="41" t="s">
        <v>22</v>
      </c>
      <c r="H1873" s="41" t="s">
        <v>678</v>
      </c>
      <c r="I1873" s="41" t="s">
        <v>24</v>
      </c>
      <c r="J1873" s="41" t="s">
        <v>679</v>
      </c>
      <c r="K1873" s="41" t="s">
        <v>68</v>
      </c>
      <c r="L1873" s="41" t="s">
        <v>680</v>
      </c>
      <c r="M1873" s="41" t="s">
        <v>28</v>
      </c>
      <c r="N1873" s="41" t="s">
        <v>24</v>
      </c>
      <c r="O1873" s="41" t="s">
        <v>41</v>
      </c>
      <c r="P1873" s="41" t="s">
        <v>24</v>
      </c>
      <c r="Q1873" s="41" t="s">
        <v>31</v>
      </c>
      <c r="R1873" s="30" t="s">
        <v>681</v>
      </c>
      <c r="S1873" s="30" t="s">
        <v>33</v>
      </c>
    </row>
    <row r="1874" spans="1:19" x14ac:dyDescent="0.25">
      <c r="A1874" s="31" t="s">
        <v>18</v>
      </c>
      <c r="B1874" s="36" t="str">
        <f t="shared" si="29"/>
        <v>PARC48S</v>
      </c>
      <c r="C1874" s="29" t="s">
        <v>18</v>
      </c>
      <c r="D1874" s="41" t="s">
        <v>682</v>
      </c>
      <c r="E1874" s="41" t="s">
        <v>683</v>
      </c>
      <c r="F1874" s="41" t="s">
        <v>21</v>
      </c>
      <c r="G1874" s="41" t="s">
        <v>22</v>
      </c>
      <c r="H1874" s="41" t="s">
        <v>684</v>
      </c>
      <c r="I1874" s="41" t="s">
        <v>685</v>
      </c>
      <c r="J1874" s="41" t="s">
        <v>686</v>
      </c>
      <c r="K1874" s="41" t="s">
        <v>687</v>
      </c>
      <c r="L1874" s="41" t="s">
        <v>688</v>
      </c>
      <c r="M1874" s="41" t="s">
        <v>28</v>
      </c>
      <c r="N1874" s="41" t="s">
        <v>24</v>
      </c>
      <c r="O1874" s="41" t="s">
        <v>41</v>
      </c>
      <c r="P1874" s="41" t="s">
        <v>24</v>
      </c>
      <c r="Q1874" s="41" t="s">
        <v>31</v>
      </c>
      <c r="R1874" s="30" t="s">
        <v>689</v>
      </c>
      <c r="S1874" s="30" t="s">
        <v>33</v>
      </c>
    </row>
    <row r="1875" spans="1:19" x14ac:dyDescent="0.25">
      <c r="A1875" s="31" t="s">
        <v>18</v>
      </c>
      <c r="B1875" s="36" t="str">
        <f t="shared" si="29"/>
        <v>PARO03S</v>
      </c>
      <c r="C1875" s="29" t="s">
        <v>18</v>
      </c>
      <c r="D1875" s="32" t="s">
        <v>1008</v>
      </c>
      <c r="E1875" s="32" t="s">
        <v>1009</v>
      </c>
      <c r="F1875" s="32" t="s">
        <v>21</v>
      </c>
      <c r="G1875" s="32" t="s">
        <v>22</v>
      </c>
      <c r="H1875" s="32" t="s">
        <v>1010</v>
      </c>
      <c r="I1875" s="32" t="s">
        <v>1011</v>
      </c>
      <c r="J1875" s="32" t="s">
        <v>1012</v>
      </c>
      <c r="K1875" s="32" t="s">
        <v>1013</v>
      </c>
      <c r="L1875" s="32" t="s">
        <v>1014</v>
      </c>
      <c r="M1875" s="32" t="s">
        <v>28</v>
      </c>
      <c r="N1875" s="32" t="s">
        <v>1015</v>
      </c>
      <c r="O1875" s="32" t="s">
        <v>41</v>
      </c>
      <c r="P1875" s="32" t="s">
        <v>1016</v>
      </c>
      <c r="Q1875" s="32" t="s">
        <v>31</v>
      </c>
      <c r="R1875" s="30" t="s">
        <v>1017</v>
      </c>
      <c r="S1875" s="30" t="s">
        <v>33</v>
      </c>
    </row>
    <row r="1876" spans="1:19" x14ac:dyDescent="0.25">
      <c r="A1876" s="31" t="s">
        <v>18</v>
      </c>
      <c r="B1876" s="36" t="str">
        <f t="shared" si="29"/>
        <v>PARP14S</v>
      </c>
      <c r="C1876" s="29" t="s">
        <v>18</v>
      </c>
      <c r="D1876" s="41" t="s">
        <v>1072</v>
      </c>
      <c r="E1876" s="41" t="s">
        <v>1073</v>
      </c>
      <c r="F1876" s="41" t="s">
        <v>21</v>
      </c>
      <c r="G1876" s="41" t="s">
        <v>22</v>
      </c>
      <c r="H1876" s="41" t="s">
        <v>1074</v>
      </c>
      <c r="I1876" s="41" t="s">
        <v>24</v>
      </c>
      <c r="J1876" s="41" t="s">
        <v>1075</v>
      </c>
      <c r="K1876" s="41" t="s">
        <v>48</v>
      </c>
      <c r="L1876" s="41" t="s">
        <v>1076</v>
      </c>
      <c r="M1876" s="41" t="s">
        <v>28</v>
      </c>
      <c r="N1876" s="41" t="s">
        <v>24</v>
      </c>
      <c r="O1876" s="41" t="s">
        <v>41</v>
      </c>
      <c r="P1876" s="41" t="s">
        <v>1077</v>
      </c>
      <c r="Q1876" s="41" t="s">
        <v>31</v>
      </c>
      <c r="R1876" s="30" t="s">
        <v>1078</v>
      </c>
      <c r="S1876" s="30" t="s">
        <v>33</v>
      </c>
    </row>
    <row r="1877" spans="1:19" x14ac:dyDescent="0.25">
      <c r="A1877" s="31" t="s">
        <v>18</v>
      </c>
      <c r="B1877" s="36" t="str">
        <f t="shared" si="29"/>
        <v>PART03S</v>
      </c>
      <c r="C1877" s="29" t="s">
        <v>18</v>
      </c>
      <c r="D1877" s="41" t="s">
        <v>1302</v>
      </c>
      <c r="E1877" s="41" t="s">
        <v>1303</v>
      </c>
      <c r="F1877" s="41" t="s">
        <v>21</v>
      </c>
      <c r="G1877" s="41" t="s">
        <v>22</v>
      </c>
      <c r="H1877" s="41" t="s">
        <v>1308</v>
      </c>
      <c r="I1877" s="41" t="s">
        <v>24</v>
      </c>
      <c r="J1877" s="41" t="s">
        <v>1309</v>
      </c>
      <c r="K1877" s="41" t="s">
        <v>443</v>
      </c>
      <c r="L1877" s="41" t="s">
        <v>1310</v>
      </c>
      <c r="M1877" s="41" t="s">
        <v>28</v>
      </c>
      <c r="N1877" s="41" t="s">
        <v>24</v>
      </c>
      <c r="O1877" s="41" t="s">
        <v>41</v>
      </c>
      <c r="P1877" s="41" t="s">
        <v>1311</v>
      </c>
      <c r="Q1877" s="41" t="s">
        <v>31</v>
      </c>
      <c r="R1877" s="30" t="s">
        <v>1307</v>
      </c>
      <c r="S1877" s="30" t="s">
        <v>33</v>
      </c>
    </row>
    <row r="1878" spans="1:19" x14ac:dyDescent="0.25">
      <c r="A1878" s="31" t="s">
        <v>18</v>
      </c>
      <c r="B1878" s="36" t="str">
        <f t="shared" si="29"/>
        <v>PEAA01S</v>
      </c>
      <c r="C1878" s="29" t="s">
        <v>18</v>
      </c>
      <c r="D1878" s="41" t="s">
        <v>1424</v>
      </c>
      <c r="E1878" s="41" t="s">
        <v>1425</v>
      </c>
      <c r="F1878" s="41" t="s">
        <v>21</v>
      </c>
      <c r="G1878" s="41" t="s">
        <v>22</v>
      </c>
      <c r="H1878" s="41" t="s">
        <v>1426</v>
      </c>
      <c r="I1878" s="41" t="s">
        <v>24</v>
      </c>
      <c r="J1878" s="41" t="s">
        <v>1427</v>
      </c>
      <c r="K1878" s="41" t="s">
        <v>157</v>
      </c>
      <c r="L1878" s="41" t="s">
        <v>1428</v>
      </c>
      <c r="M1878" s="41" t="s">
        <v>28</v>
      </c>
      <c r="N1878" s="41" t="s">
        <v>24</v>
      </c>
      <c r="O1878" s="41" t="s">
        <v>41</v>
      </c>
      <c r="P1878" s="41" t="s">
        <v>24</v>
      </c>
      <c r="Q1878" s="41" t="s">
        <v>31</v>
      </c>
      <c r="R1878" s="30" t="s">
        <v>1429</v>
      </c>
      <c r="S1878" s="30" t="s">
        <v>33</v>
      </c>
    </row>
    <row r="1879" spans="1:19" x14ac:dyDescent="0.25">
      <c r="A1879" s="31" t="s">
        <v>18</v>
      </c>
      <c r="B1879" s="36" t="str">
        <f t="shared" si="29"/>
        <v>PERO01S</v>
      </c>
      <c r="C1879" s="29" t="s">
        <v>18</v>
      </c>
      <c r="D1879" s="41" t="s">
        <v>1478</v>
      </c>
      <c r="E1879" s="41" t="s">
        <v>1479</v>
      </c>
      <c r="F1879" s="41" t="s">
        <v>21</v>
      </c>
      <c r="G1879" s="41" t="s">
        <v>22</v>
      </c>
      <c r="H1879" s="41" t="s">
        <v>1480</v>
      </c>
      <c r="I1879" s="41" t="s">
        <v>24</v>
      </c>
      <c r="J1879" s="41" t="s">
        <v>1481</v>
      </c>
      <c r="K1879" s="41" t="s">
        <v>1013</v>
      </c>
      <c r="L1879" s="41" t="s">
        <v>1482</v>
      </c>
      <c r="M1879" s="41" t="s">
        <v>28</v>
      </c>
      <c r="N1879" s="41" t="s">
        <v>24</v>
      </c>
      <c r="O1879" s="41" t="s">
        <v>41</v>
      </c>
      <c r="P1879" s="41" t="s">
        <v>1483</v>
      </c>
      <c r="Q1879" s="41" t="s">
        <v>31</v>
      </c>
      <c r="R1879" s="30" t="s">
        <v>1484</v>
      </c>
      <c r="S1879" s="30" t="s">
        <v>33</v>
      </c>
    </row>
    <row r="1880" spans="1:19" x14ac:dyDescent="0.25">
      <c r="A1880" s="31" t="s">
        <v>18</v>
      </c>
      <c r="B1880" s="36" t="str">
        <f t="shared" si="29"/>
        <v>PREP03S</v>
      </c>
      <c r="C1880" s="29" t="s">
        <v>18</v>
      </c>
      <c r="D1880" s="32" t="s">
        <v>1816</v>
      </c>
      <c r="E1880" s="32" t="s">
        <v>1817</v>
      </c>
      <c r="F1880" s="32" t="s">
        <v>21</v>
      </c>
      <c r="G1880" s="32" t="s">
        <v>22</v>
      </c>
      <c r="H1880" s="32" t="s">
        <v>1818</v>
      </c>
      <c r="I1880" s="32" t="s">
        <v>24</v>
      </c>
      <c r="J1880" s="32" t="s">
        <v>1776</v>
      </c>
      <c r="K1880" s="32" t="s">
        <v>213</v>
      </c>
      <c r="L1880" s="32" t="s">
        <v>1777</v>
      </c>
      <c r="M1880" s="32" t="s">
        <v>28</v>
      </c>
      <c r="N1880" s="32" t="s">
        <v>24</v>
      </c>
      <c r="O1880" s="32" t="s">
        <v>41</v>
      </c>
      <c r="P1880" s="32" t="s">
        <v>24</v>
      </c>
      <c r="Q1880" s="32" t="s">
        <v>31</v>
      </c>
      <c r="R1880" s="30" t="s">
        <v>1819</v>
      </c>
      <c r="S1880" s="30" t="s">
        <v>33</v>
      </c>
    </row>
    <row r="1881" spans="1:19" x14ac:dyDescent="0.25">
      <c r="A1881" s="31" t="s">
        <v>18</v>
      </c>
      <c r="B1881" s="36" t="str">
        <f t="shared" si="29"/>
        <v>PSYS01S</v>
      </c>
      <c r="C1881" s="29" t="s">
        <v>18</v>
      </c>
      <c r="D1881" s="41" t="s">
        <v>1872</v>
      </c>
      <c r="E1881" s="41" t="s">
        <v>1873</v>
      </c>
      <c r="F1881" s="41" t="s">
        <v>21</v>
      </c>
      <c r="G1881" s="41" t="s">
        <v>22</v>
      </c>
      <c r="H1881" s="41" t="s">
        <v>1874</v>
      </c>
      <c r="I1881" s="41" t="s">
        <v>24</v>
      </c>
      <c r="J1881" s="41" t="s">
        <v>1875</v>
      </c>
      <c r="K1881" s="41" t="s">
        <v>259</v>
      </c>
      <c r="L1881" s="41" t="s">
        <v>1876</v>
      </c>
      <c r="M1881" s="41" t="s">
        <v>28</v>
      </c>
      <c r="N1881" s="41" t="s">
        <v>24</v>
      </c>
      <c r="O1881" s="41" t="s">
        <v>41</v>
      </c>
      <c r="P1881" s="41" t="s">
        <v>24</v>
      </c>
      <c r="Q1881" s="41" t="s">
        <v>31</v>
      </c>
      <c r="R1881" s="30" t="s">
        <v>1877</v>
      </c>
      <c r="S1881" s="30" t="s">
        <v>33</v>
      </c>
    </row>
    <row r="1882" spans="1:19" x14ac:dyDescent="0.25">
      <c r="A1882" s="31" t="s">
        <v>18</v>
      </c>
      <c r="B1882" s="36" t="str">
        <f t="shared" si="29"/>
        <v>REDG02S</v>
      </c>
      <c r="C1882" s="29" t="s">
        <v>18</v>
      </c>
      <c r="D1882" s="32" t="s">
        <v>2023</v>
      </c>
      <c r="E1882" s="32" t="s">
        <v>2024</v>
      </c>
      <c r="F1882" s="32" t="s">
        <v>21</v>
      </c>
      <c r="G1882" s="32" t="s">
        <v>22</v>
      </c>
      <c r="H1882" s="32" t="s">
        <v>2025</v>
      </c>
      <c r="I1882" s="32" t="s">
        <v>24</v>
      </c>
      <c r="J1882" s="32" t="s">
        <v>2026</v>
      </c>
      <c r="K1882" s="32" t="s">
        <v>1514</v>
      </c>
      <c r="L1882" s="32" t="s">
        <v>2027</v>
      </c>
      <c r="M1882" s="32" t="s">
        <v>28</v>
      </c>
      <c r="N1882" s="32" t="s">
        <v>24</v>
      </c>
      <c r="O1882" s="32" t="s">
        <v>41</v>
      </c>
      <c r="P1882" s="32" t="s">
        <v>2028</v>
      </c>
      <c r="Q1882" s="32" t="s">
        <v>31</v>
      </c>
      <c r="R1882" s="30" t="s">
        <v>24</v>
      </c>
      <c r="S1882" s="30" t="s">
        <v>33</v>
      </c>
    </row>
    <row r="1883" spans="1:19" x14ac:dyDescent="0.25">
      <c r="A1883" s="31" t="s">
        <v>18</v>
      </c>
      <c r="B1883" s="36" t="str">
        <f t="shared" si="29"/>
        <v>SKIB01S</v>
      </c>
      <c r="C1883" s="29" t="s">
        <v>18</v>
      </c>
      <c r="D1883" s="32" t="s">
        <v>2541</v>
      </c>
      <c r="E1883" s="32" t="s">
        <v>2542</v>
      </c>
      <c r="F1883" s="32" t="s">
        <v>21</v>
      </c>
      <c r="G1883" s="32" t="s">
        <v>22</v>
      </c>
      <c r="H1883" s="32" t="s">
        <v>2543</v>
      </c>
      <c r="I1883" s="32" t="s">
        <v>24</v>
      </c>
      <c r="J1883" s="32" t="s">
        <v>2544</v>
      </c>
      <c r="K1883" s="32" t="s">
        <v>157</v>
      </c>
      <c r="L1883" s="32" t="s">
        <v>2545</v>
      </c>
      <c r="M1883" s="32" t="s">
        <v>28</v>
      </c>
      <c r="N1883" s="32" t="s">
        <v>2546</v>
      </c>
      <c r="O1883" s="32" t="s">
        <v>41</v>
      </c>
      <c r="P1883" s="32" t="s">
        <v>2547</v>
      </c>
      <c r="Q1883" s="32" t="s">
        <v>31</v>
      </c>
      <c r="R1883" s="30" t="s">
        <v>2548</v>
      </c>
      <c r="S1883" s="30" t="s">
        <v>33</v>
      </c>
    </row>
    <row r="1884" spans="1:19" x14ac:dyDescent="0.25">
      <c r="A1884" s="31" t="s">
        <v>18</v>
      </c>
      <c r="B1884" s="36" t="str">
        <f t="shared" si="29"/>
        <v>STAG03S</v>
      </c>
      <c r="C1884" s="29" t="s">
        <v>18</v>
      </c>
      <c r="D1884" s="41" t="s">
        <v>2788</v>
      </c>
      <c r="E1884" s="41" t="s">
        <v>2789</v>
      </c>
      <c r="F1884" s="41" t="s">
        <v>21</v>
      </c>
      <c r="G1884" s="41" t="s">
        <v>22</v>
      </c>
      <c r="H1884" s="41" t="s">
        <v>2790</v>
      </c>
      <c r="I1884" s="41" t="s">
        <v>24</v>
      </c>
      <c r="J1884" s="41" t="s">
        <v>482</v>
      </c>
      <c r="K1884" s="41" t="s">
        <v>483</v>
      </c>
      <c r="L1884" s="41" t="s">
        <v>2791</v>
      </c>
      <c r="M1884" s="41" t="s">
        <v>28</v>
      </c>
      <c r="N1884" s="41" t="s">
        <v>2792</v>
      </c>
      <c r="O1884" s="41" t="s">
        <v>41</v>
      </c>
      <c r="P1884" s="41" t="s">
        <v>2793</v>
      </c>
      <c r="Q1884" s="41" t="s">
        <v>31</v>
      </c>
      <c r="R1884" s="30" t="s">
        <v>2794</v>
      </c>
      <c r="S1884" s="30" t="s">
        <v>33</v>
      </c>
    </row>
    <row r="1885" spans="1:19" x14ac:dyDescent="0.25">
      <c r="A1885" s="31" t="s">
        <v>18</v>
      </c>
      <c r="B1885" s="36" t="str">
        <f t="shared" si="29"/>
        <v>STET04S</v>
      </c>
      <c r="C1885" s="29" t="s">
        <v>18</v>
      </c>
      <c r="D1885" s="41" t="s">
        <v>2825</v>
      </c>
      <c r="E1885" s="41" t="s">
        <v>2826</v>
      </c>
      <c r="F1885" s="41" t="s">
        <v>21</v>
      </c>
      <c r="G1885" s="41" t="s">
        <v>22</v>
      </c>
      <c r="H1885" s="41" t="s">
        <v>2832</v>
      </c>
      <c r="I1885" s="41" t="s">
        <v>24</v>
      </c>
      <c r="J1885" s="41" t="s">
        <v>2828</v>
      </c>
      <c r="K1885" s="41" t="s">
        <v>157</v>
      </c>
      <c r="L1885" s="41" t="s">
        <v>2829</v>
      </c>
      <c r="M1885" s="41" t="s">
        <v>28</v>
      </c>
      <c r="N1885" s="41" t="s">
        <v>2833</v>
      </c>
      <c r="O1885" s="41" t="s">
        <v>41</v>
      </c>
      <c r="P1885" s="41" t="s">
        <v>2831</v>
      </c>
      <c r="Q1885" s="41" t="s">
        <v>31</v>
      </c>
      <c r="R1885" s="30" t="s">
        <v>24</v>
      </c>
      <c r="S1885" s="30" t="s">
        <v>33</v>
      </c>
    </row>
    <row r="1886" spans="1:19" x14ac:dyDescent="0.25">
      <c r="A1886" s="31" t="s">
        <v>18</v>
      </c>
      <c r="B1886" s="36" t="str">
        <f t="shared" si="29"/>
        <v>SUND03S</v>
      </c>
      <c r="C1886" s="29" t="s">
        <v>18</v>
      </c>
      <c r="D1886" s="41" t="s">
        <v>2923</v>
      </c>
      <c r="E1886" s="41" t="s">
        <v>2924</v>
      </c>
      <c r="F1886" s="41" t="s">
        <v>21</v>
      </c>
      <c r="G1886" s="41" t="s">
        <v>22</v>
      </c>
      <c r="H1886" s="41" t="s">
        <v>2925</v>
      </c>
      <c r="I1886" s="41" t="s">
        <v>24</v>
      </c>
      <c r="J1886" s="41" t="s">
        <v>2926</v>
      </c>
      <c r="K1886" s="41" t="s">
        <v>157</v>
      </c>
      <c r="L1886" s="41" t="s">
        <v>2927</v>
      </c>
      <c r="M1886" s="41" t="s">
        <v>28</v>
      </c>
      <c r="N1886" s="41" t="s">
        <v>2928</v>
      </c>
      <c r="O1886" s="41" t="s">
        <v>41</v>
      </c>
      <c r="P1886" s="41" t="s">
        <v>2929</v>
      </c>
      <c r="Q1886" s="41" t="s">
        <v>31</v>
      </c>
      <c r="R1886" s="30" t="s">
        <v>2930</v>
      </c>
      <c r="S1886" s="30" t="s">
        <v>33</v>
      </c>
    </row>
    <row r="1887" spans="1:19" x14ac:dyDescent="0.25">
      <c r="A1887" s="31" t="s">
        <v>18</v>
      </c>
      <c r="B1887" s="36" t="str">
        <f t="shared" si="29"/>
        <v>THES01S</v>
      </c>
      <c r="C1887" s="29" t="s">
        <v>18</v>
      </c>
      <c r="D1887" s="41" t="s">
        <v>3198</v>
      </c>
      <c r="E1887" s="41" t="s">
        <v>3199</v>
      </c>
      <c r="F1887" s="41" t="s">
        <v>21</v>
      </c>
      <c r="G1887" s="41" t="s">
        <v>22</v>
      </c>
      <c r="H1887" s="41" t="s">
        <v>3200</v>
      </c>
      <c r="I1887" s="41" t="s">
        <v>24</v>
      </c>
      <c r="J1887" s="41" t="s">
        <v>3201</v>
      </c>
      <c r="K1887" s="41" t="s">
        <v>60</v>
      </c>
      <c r="L1887" s="41" t="s">
        <v>3202</v>
      </c>
      <c r="M1887" s="41" t="s">
        <v>28</v>
      </c>
      <c r="N1887" s="41" t="s">
        <v>24</v>
      </c>
      <c r="O1887" s="41" t="s">
        <v>41</v>
      </c>
      <c r="P1887" s="41" t="s">
        <v>24</v>
      </c>
      <c r="Q1887" s="41" t="s">
        <v>31</v>
      </c>
      <c r="R1887" s="30" t="s">
        <v>3203</v>
      </c>
      <c r="S1887" s="30" t="s">
        <v>33</v>
      </c>
    </row>
    <row r="1888" spans="1:19" x14ac:dyDescent="0.25">
      <c r="A1888" s="31" t="s">
        <v>18</v>
      </c>
      <c r="B1888" s="36" t="str">
        <f t="shared" si="29"/>
        <v>TOMT01S</v>
      </c>
      <c r="C1888" s="29" t="s">
        <v>18</v>
      </c>
      <c r="D1888" s="41" t="s">
        <v>3285</v>
      </c>
      <c r="E1888" s="41" t="s">
        <v>3286</v>
      </c>
      <c r="F1888" s="41" t="s">
        <v>21</v>
      </c>
      <c r="G1888" s="41" t="s">
        <v>22</v>
      </c>
      <c r="H1888" s="41" t="s">
        <v>3287</v>
      </c>
      <c r="I1888" s="41" t="s">
        <v>24</v>
      </c>
      <c r="J1888" s="41" t="s">
        <v>3288</v>
      </c>
      <c r="K1888" s="41" t="s">
        <v>186</v>
      </c>
      <c r="L1888" s="41" t="s">
        <v>3289</v>
      </c>
      <c r="M1888" s="41" t="s">
        <v>28</v>
      </c>
      <c r="N1888" s="41" t="s">
        <v>24</v>
      </c>
      <c r="O1888" s="41" t="s">
        <v>41</v>
      </c>
      <c r="P1888" s="41" t="s">
        <v>24</v>
      </c>
      <c r="Q1888" s="41" t="s">
        <v>31</v>
      </c>
      <c r="R1888" s="30" t="s">
        <v>3290</v>
      </c>
      <c r="S1888" s="30" t="s">
        <v>33</v>
      </c>
    </row>
    <row r="1889" spans="1:19" x14ac:dyDescent="0.25">
      <c r="A1889" s="31" t="s">
        <v>18</v>
      </c>
      <c r="B1889" s="36" t="str">
        <f t="shared" si="29"/>
        <v>TOYC04S</v>
      </c>
      <c r="C1889" s="29" t="s">
        <v>18</v>
      </c>
      <c r="D1889" s="32" t="s">
        <v>3346</v>
      </c>
      <c r="E1889" s="32" t="s">
        <v>3347</v>
      </c>
      <c r="F1889" s="32" t="s">
        <v>21</v>
      </c>
      <c r="G1889" s="32" t="s">
        <v>22</v>
      </c>
      <c r="H1889" s="32" t="s">
        <v>3348</v>
      </c>
      <c r="I1889" s="32" t="s">
        <v>3349</v>
      </c>
      <c r="J1889" s="32" t="s">
        <v>1473</v>
      </c>
      <c r="K1889" s="32" t="s">
        <v>1893</v>
      </c>
      <c r="L1889" s="32" t="s">
        <v>3350</v>
      </c>
      <c r="M1889" s="32" t="s">
        <v>28</v>
      </c>
      <c r="N1889" s="32" t="s">
        <v>3351</v>
      </c>
      <c r="O1889" s="32" t="s">
        <v>41</v>
      </c>
      <c r="P1889" s="32" t="s">
        <v>3352</v>
      </c>
      <c r="Q1889" s="32" t="s">
        <v>31</v>
      </c>
      <c r="R1889" s="30" t="s">
        <v>3353</v>
      </c>
      <c r="S1889" s="30" t="s">
        <v>33</v>
      </c>
    </row>
    <row r="1890" spans="1:19" x14ac:dyDescent="0.25">
      <c r="A1890" s="31" t="s">
        <v>18</v>
      </c>
      <c r="B1890" s="36" t="str">
        <f t="shared" si="29"/>
        <v>TOYR02S</v>
      </c>
      <c r="C1890" s="29" t="s">
        <v>18</v>
      </c>
      <c r="D1890" s="41" t="s">
        <v>3431</v>
      </c>
      <c r="E1890" s="41" t="s">
        <v>3432</v>
      </c>
      <c r="F1890" s="41" t="s">
        <v>21</v>
      </c>
      <c r="G1890" s="41" t="s">
        <v>22</v>
      </c>
      <c r="H1890" s="41" t="s">
        <v>3433</v>
      </c>
      <c r="I1890" s="41" t="s">
        <v>24</v>
      </c>
      <c r="J1890" s="41" t="s">
        <v>3434</v>
      </c>
      <c r="K1890" s="41" t="s">
        <v>1013</v>
      </c>
      <c r="L1890" s="41" t="s">
        <v>3435</v>
      </c>
      <c r="M1890" s="41" t="s">
        <v>28</v>
      </c>
      <c r="N1890" s="41" t="s">
        <v>24</v>
      </c>
      <c r="O1890" s="41" t="s">
        <v>41</v>
      </c>
      <c r="P1890" s="41" t="s">
        <v>3436</v>
      </c>
      <c r="Q1890" s="41" t="s">
        <v>31</v>
      </c>
      <c r="R1890" s="30" t="s">
        <v>3437</v>
      </c>
      <c r="S1890" s="30" t="s">
        <v>33</v>
      </c>
    </row>
    <row r="1891" spans="1:19" x14ac:dyDescent="0.25">
      <c r="A1891" s="31" t="s">
        <v>18</v>
      </c>
      <c r="B1891" s="36" t="str">
        <f t="shared" si="29"/>
        <v>TOYS08S</v>
      </c>
      <c r="C1891" s="29" t="s">
        <v>18</v>
      </c>
      <c r="D1891" s="41" t="s">
        <v>3448</v>
      </c>
      <c r="E1891" s="41" t="s">
        <v>3449</v>
      </c>
      <c r="F1891" s="41" t="s">
        <v>21</v>
      </c>
      <c r="G1891" s="41" t="s">
        <v>22</v>
      </c>
      <c r="H1891" s="41" t="s">
        <v>3450</v>
      </c>
      <c r="I1891" s="41" t="s">
        <v>3451</v>
      </c>
      <c r="J1891" s="41" t="s">
        <v>3452</v>
      </c>
      <c r="K1891" s="41" t="s">
        <v>1664</v>
      </c>
      <c r="L1891" s="41" t="s">
        <v>3453</v>
      </c>
      <c r="M1891" s="41" t="s">
        <v>28</v>
      </c>
      <c r="N1891" s="41" t="s">
        <v>3454</v>
      </c>
      <c r="O1891" s="41" t="s">
        <v>41</v>
      </c>
      <c r="P1891" s="41" t="s">
        <v>3455</v>
      </c>
      <c r="Q1891" s="41" t="s">
        <v>31</v>
      </c>
      <c r="R1891" s="30" t="s">
        <v>3456</v>
      </c>
      <c r="S1891" s="30" t="s">
        <v>33</v>
      </c>
    </row>
    <row r="1892" spans="1:19" x14ac:dyDescent="0.25">
      <c r="A1892" s="31" t="s">
        <v>18</v>
      </c>
      <c r="B1892" s="36" t="str">
        <f t="shared" si="29"/>
        <v>TRET03S</v>
      </c>
      <c r="C1892" s="29" t="s">
        <v>18</v>
      </c>
      <c r="D1892" s="32" t="s">
        <v>3516</v>
      </c>
      <c r="E1892" s="32" t="s">
        <v>3517</v>
      </c>
      <c r="F1892" s="32" t="s">
        <v>21</v>
      </c>
      <c r="G1892" s="32" t="s">
        <v>22</v>
      </c>
      <c r="H1892" s="32" t="s">
        <v>3522</v>
      </c>
      <c r="I1892" s="32" t="s">
        <v>24</v>
      </c>
      <c r="J1892" s="32" t="s">
        <v>1433</v>
      </c>
      <c r="K1892" s="32" t="s">
        <v>1981</v>
      </c>
      <c r="L1892" s="32" t="s">
        <v>3519</v>
      </c>
      <c r="M1892" s="32" t="s">
        <v>28</v>
      </c>
      <c r="N1892" s="32" t="s">
        <v>3523</v>
      </c>
      <c r="O1892" s="32" t="s">
        <v>41</v>
      </c>
      <c r="P1892" s="32" t="s">
        <v>3524</v>
      </c>
      <c r="Q1892" s="32" t="s">
        <v>31</v>
      </c>
      <c r="R1892" s="30" t="s">
        <v>3521</v>
      </c>
      <c r="S1892" s="30" t="s">
        <v>33</v>
      </c>
    </row>
    <row r="1893" spans="1:19" x14ac:dyDescent="0.25">
      <c r="A1893" s="31" t="s">
        <v>18</v>
      </c>
      <c r="B1893" s="36" t="str">
        <f t="shared" si="29"/>
        <v>TURP02S</v>
      </c>
      <c r="C1893" s="29" t="s">
        <v>18</v>
      </c>
      <c r="D1893" s="41" t="s">
        <v>3606</v>
      </c>
      <c r="E1893" s="41" t="s">
        <v>3607</v>
      </c>
      <c r="F1893" s="41" t="s">
        <v>21</v>
      </c>
      <c r="G1893" s="41" t="s">
        <v>22</v>
      </c>
      <c r="H1893" s="41" t="s">
        <v>3608</v>
      </c>
      <c r="I1893" s="41" t="s">
        <v>3609</v>
      </c>
      <c r="J1893" s="41" t="s">
        <v>3610</v>
      </c>
      <c r="K1893" s="41" t="s">
        <v>87</v>
      </c>
      <c r="L1893" s="41" t="s">
        <v>3611</v>
      </c>
      <c r="M1893" s="41" t="s">
        <v>28</v>
      </c>
      <c r="N1893" s="41" t="s">
        <v>3612</v>
      </c>
      <c r="O1893" s="41" t="s">
        <v>41</v>
      </c>
      <c r="P1893" s="41" t="s">
        <v>24</v>
      </c>
      <c r="Q1893" s="41" t="s">
        <v>31</v>
      </c>
      <c r="R1893" s="30" t="s">
        <v>3613</v>
      </c>
      <c r="S1893" s="30" t="s">
        <v>33</v>
      </c>
    </row>
    <row r="1894" spans="1:19" x14ac:dyDescent="0.25">
      <c r="A1894" s="31" t="s">
        <v>31</v>
      </c>
      <c r="B1894" s="36" t="str">
        <f t="shared" si="29"/>
        <v>UNDD01S</v>
      </c>
      <c r="C1894" s="29"/>
      <c r="D1894" s="32" t="s">
        <v>3680</v>
      </c>
      <c r="E1894" s="32" t="s">
        <v>3681</v>
      </c>
      <c r="F1894" s="32" t="s">
        <v>21</v>
      </c>
      <c r="G1894" s="32" t="s">
        <v>22</v>
      </c>
      <c r="H1894" s="32" t="s">
        <v>3697</v>
      </c>
      <c r="I1894" s="32" t="s">
        <v>3695</v>
      </c>
      <c r="J1894" s="32" t="s">
        <v>1583</v>
      </c>
      <c r="K1894" s="32" t="s">
        <v>60</v>
      </c>
      <c r="L1894" s="32" t="s">
        <v>3692</v>
      </c>
      <c r="M1894" s="32" t="s">
        <v>28</v>
      </c>
      <c r="N1894" s="32" t="s">
        <v>24</v>
      </c>
      <c r="O1894" s="32" t="s">
        <v>41</v>
      </c>
      <c r="P1894" s="32" t="s">
        <v>3698</v>
      </c>
      <c r="Q1894" s="32" t="s">
        <v>31</v>
      </c>
      <c r="R1894" s="30" t="s">
        <v>3689</v>
      </c>
      <c r="S1894" s="30" t="s">
        <v>33</v>
      </c>
    </row>
    <row r="1895" spans="1:19" x14ac:dyDescent="0.25">
      <c r="A1895" s="31" t="s">
        <v>18</v>
      </c>
      <c r="B1895" s="36" t="str">
        <f t="shared" si="29"/>
        <v>UNIT01S</v>
      </c>
      <c r="C1895" s="29"/>
      <c r="D1895" s="41" t="s">
        <v>3978</v>
      </c>
      <c r="E1895" s="41" t="s">
        <v>3979</v>
      </c>
      <c r="F1895" s="41" t="s">
        <v>21</v>
      </c>
      <c r="G1895" s="41" t="s">
        <v>22</v>
      </c>
      <c r="H1895" s="41" t="s">
        <v>3980</v>
      </c>
      <c r="I1895" s="41" t="s">
        <v>24</v>
      </c>
      <c r="J1895" s="41" t="s">
        <v>3981</v>
      </c>
      <c r="K1895" s="41" t="s">
        <v>443</v>
      </c>
      <c r="L1895" s="41" t="s">
        <v>3982</v>
      </c>
      <c r="M1895" s="41" t="s">
        <v>28</v>
      </c>
      <c r="N1895" s="41" t="s">
        <v>3983</v>
      </c>
      <c r="O1895" s="41" t="s">
        <v>41</v>
      </c>
      <c r="P1895" s="41" t="s">
        <v>3984</v>
      </c>
      <c r="Q1895" s="41" t="s">
        <v>31</v>
      </c>
      <c r="R1895" s="30" t="s">
        <v>24</v>
      </c>
      <c r="S1895" s="30" t="s">
        <v>33</v>
      </c>
    </row>
    <row r="1896" spans="1:19" x14ac:dyDescent="0.25">
      <c r="A1896" s="31" t="s">
        <v>31</v>
      </c>
      <c r="B1896" s="36" t="str">
        <f t="shared" si="29"/>
        <v>WARW01S</v>
      </c>
      <c r="C1896" s="29"/>
      <c r="D1896" s="41" t="s">
        <v>4213</v>
      </c>
      <c r="E1896" s="41" t="s">
        <v>4214</v>
      </c>
      <c r="F1896" s="41" t="s">
        <v>21</v>
      </c>
      <c r="G1896" s="41" t="s">
        <v>22</v>
      </c>
      <c r="H1896" s="41" t="s">
        <v>4215</v>
      </c>
      <c r="I1896" s="41" t="s">
        <v>4216</v>
      </c>
      <c r="J1896" s="41" t="s">
        <v>4217</v>
      </c>
      <c r="K1896" s="41" t="s">
        <v>196</v>
      </c>
      <c r="L1896" s="41" t="s">
        <v>4218</v>
      </c>
      <c r="M1896" s="41" t="s">
        <v>28</v>
      </c>
      <c r="N1896" s="41" t="s">
        <v>24</v>
      </c>
      <c r="O1896" s="41" t="s">
        <v>41</v>
      </c>
      <c r="P1896" s="41" t="s">
        <v>24</v>
      </c>
      <c r="Q1896" s="41" t="s">
        <v>31</v>
      </c>
      <c r="R1896" s="30" t="s">
        <v>4219</v>
      </c>
      <c r="S1896" s="30" t="s">
        <v>33</v>
      </c>
    </row>
    <row r="1897" spans="1:19" x14ac:dyDescent="0.25">
      <c r="A1897" s="31" t="s">
        <v>18</v>
      </c>
      <c r="B1897" s="36" t="str">
        <f t="shared" si="29"/>
        <v>WATB01S</v>
      </c>
      <c r="C1897" s="29"/>
      <c r="D1897" s="32" t="s">
        <v>4220</v>
      </c>
      <c r="E1897" s="32" t="s">
        <v>4221</v>
      </c>
      <c r="F1897" s="32" t="s">
        <v>21</v>
      </c>
      <c r="G1897" s="32" t="s">
        <v>22</v>
      </c>
      <c r="H1897" s="32" t="s">
        <v>4222</v>
      </c>
      <c r="I1897" s="32" t="s">
        <v>24</v>
      </c>
      <c r="J1897" s="32" t="s">
        <v>4223</v>
      </c>
      <c r="K1897" s="32" t="s">
        <v>401</v>
      </c>
      <c r="L1897" s="32" t="s">
        <v>4224</v>
      </c>
      <c r="M1897" s="32" t="s">
        <v>28</v>
      </c>
      <c r="N1897" s="32" t="s">
        <v>24</v>
      </c>
      <c r="O1897" s="32" t="s">
        <v>41</v>
      </c>
      <c r="P1897" s="32" t="s">
        <v>24</v>
      </c>
      <c r="Q1897" s="32" t="s">
        <v>31</v>
      </c>
      <c r="R1897" s="30" t="s">
        <v>4225</v>
      </c>
      <c r="S1897" s="30" t="s">
        <v>33</v>
      </c>
    </row>
    <row r="1898" spans="1:19" x14ac:dyDescent="0.25">
      <c r="A1898" s="31" t="s">
        <v>18</v>
      </c>
      <c r="B1898" s="36" t="str">
        <f t="shared" si="29"/>
        <v>WHIR01S</v>
      </c>
      <c r="C1898" s="29"/>
      <c r="D1898" s="41" t="s">
        <v>4265</v>
      </c>
      <c r="E1898" s="41" t="s">
        <v>4266</v>
      </c>
      <c r="F1898" s="41" t="s">
        <v>21</v>
      </c>
      <c r="G1898" s="41" t="s">
        <v>22</v>
      </c>
      <c r="H1898" s="41" t="s">
        <v>4267</v>
      </c>
      <c r="I1898" s="41" t="s">
        <v>4268</v>
      </c>
      <c r="J1898" s="41" t="s">
        <v>3505</v>
      </c>
      <c r="K1898" s="41" t="s">
        <v>60</v>
      </c>
      <c r="L1898" s="41" t="s">
        <v>3506</v>
      </c>
      <c r="M1898" s="41" t="s">
        <v>28</v>
      </c>
      <c r="N1898" s="41" t="s">
        <v>24</v>
      </c>
      <c r="O1898" s="41" t="s">
        <v>41</v>
      </c>
      <c r="P1898" s="41" t="s">
        <v>24</v>
      </c>
      <c r="Q1898" s="41" t="s">
        <v>31</v>
      </c>
      <c r="R1898" s="30" t="s">
        <v>4269</v>
      </c>
      <c r="S1898" s="30" t="s">
        <v>33</v>
      </c>
    </row>
    <row r="1899" spans="1:19" x14ac:dyDescent="0.25">
      <c r="A1899" s="31" t="s">
        <v>18</v>
      </c>
      <c r="B1899" s="36" t="str">
        <f t="shared" si="29"/>
        <v>YEOP01S</v>
      </c>
      <c r="C1899" s="29"/>
      <c r="D1899" s="41" t="s">
        <v>4467</v>
      </c>
      <c r="E1899" s="41" t="s">
        <v>4468</v>
      </c>
      <c r="F1899" s="41" t="s">
        <v>21</v>
      </c>
      <c r="G1899" s="41" t="s">
        <v>22</v>
      </c>
      <c r="H1899" s="41" t="s">
        <v>4469</v>
      </c>
      <c r="I1899" s="41" t="s">
        <v>24</v>
      </c>
      <c r="J1899" s="41" t="s">
        <v>4470</v>
      </c>
      <c r="K1899" s="41" t="s">
        <v>443</v>
      </c>
      <c r="L1899" s="41" t="s">
        <v>4471</v>
      </c>
      <c r="M1899" s="41" t="s">
        <v>28</v>
      </c>
      <c r="N1899" s="41" t="s">
        <v>24</v>
      </c>
      <c r="O1899" s="41" t="s">
        <v>41</v>
      </c>
      <c r="P1899" s="41" t="s">
        <v>4472</v>
      </c>
      <c r="Q1899" s="41" t="s">
        <v>31</v>
      </c>
      <c r="R1899" s="30" t="s">
        <v>24</v>
      </c>
      <c r="S1899" s="30" t="s">
        <v>33</v>
      </c>
    </row>
    <row r="1900" spans="1:19" x14ac:dyDescent="0.25">
      <c r="A1900" s="31" t="s">
        <v>18</v>
      </c>
      <c r="B1900" s="36" t="str">
        <f t="shared" si="29"/>
        <v>ZIAS01S</v>
      </c>
      <c r="C1900" s="29"/>
      <c r="D1900" s="41" t="s">
        <v>4499</v>
      </c>
      <c r="E1900" s="41" t="s">
        <v>4500</v>
      </c>
      <c r="F1900" s="41" t="s">
        <v>21</v>
      </c>
      <c r="G1900" s="41" t="s">
        <v>22</v>
      </c>
      <c r="H1900" s="41" t="s">
        <v>4501</v>
      </c>
      <c r="I1900" s="41" t="s">
        <v>24</v>
      </c>
      <c r="J1900" s="41" t="s">
        <v>4502</v>
      </c>
      <c r="K1900" s="41" t="s">
        <v>157</v>
      </c>
      <c r="L1900" s="41" t="s">
        <v>4503</v>
      </c>
      <c r="M1900" s="41" t="s">
        <v>28</v>
      </c>
      <c r="N1900" s="41" t="s">
        <v>4504</v>
      </c>
      <c r="O1900" s="41" t="s">
        <v>41</v>
      </c>
      <c r="P1900" s="41" t="s">
        <v>4505</v>
      </c>
      <c r="Q1900" s="41" t="s">
        <v>31</v>
      </c>
      <c r="R1900" s="30" t="s">
        <v>24</v>
      </c>
      <c r="S1900" s="30" t="s">
        <v>33</v>
      </c>
    </row>
    <row r="1901" spans="1:19" x14ac:dyDescent="0.25">
      <c r="A1901" s="31" t="s">
        <v>31</v>
      </c>
      <c r="B1901" s="36" t="str">
        <f t="shared" si="29"/>
        <v>#BUFE01S</v>
      </c>
      <c r="C1901" s="29"/>
      <c r="D1901" s="16" t="s">
        <v>4699</v>
      </c>
      <c r="E1901" s="16" t="s">
        <v>4700</v>
      </c>
      <c r="F1901" s="16" t="s">
        <v>21</v>
      </c>
      <c r="G1901" s="16" t="s">
        <v>22</v>
      </c>
      <c r="H1901" s="16" t="s">
        <v>4701</v>
      </c>
      <c r="I1901" s="16" t="s">
        <v>4702</v>
      </c>
      <c r="J1901" s="16" t="s">
        <v>1998</v>
      </c>
      <c r="K1901" s="16" t="s">
        <v>1113</v>
      </c>
      <c r="L1901" s="16" t="s">
        <v>1999</v>
      </c>
      <c r="M1901" s="16" t="s">
        <v>28</v>
      </c>
      <c r="N1901" s="16" t="s">
        <v>24</v>
      </c>
      <c r="O1901" s="16" t="s">
        <v>41</v>
      </c>
      <c r="P1901" s="16" t="s">
        <v>4703</v>
      </c>
      <c r="Q1901" s="16" t="s">
        <v>31</v>
      </c>
      <c r="R1901" s="30" t="s">
        <v>4704</v>
      </c>
      <c r="S1901" s="30" t="s">
        <v>4601</v>
      </c>
    </row>
    <row r="1902" spans="1:19" x14ac:dyDescent="0.25">
      <c r="A1902" s="31" t="s">
        <v>18</v>
      </c>
      <c r="B1902" s="36" t="str">
        <f t="shared" si="29"/>
        <v>#DISS01S</v>
      </c>
      <c r="C1902" s="29" t="s">
        <v>18</v>
      </c>
      <c r="D1902" s="16" t="s">
        <v>4746</v>
      </c>
      <c r="E1902" s="16" t="s">
        <v>4747</v>
      </c>
      <c r="F1902" s="16" t="s">
        <v>21</v>
      </c>
      <c r="G1902" s="16" t="s">
        <v>22</v>
      </c>
      <c r="H1902" s="16" t="s">
        <v>4748</v>
      </c>
      <c r="I1902" s="16" t="s">
        <v>24</v>
      </c>
      <c r="J1902" s="16" t="s">
        <v>4749</v>
      </c>
      <c r="K1902" s="16" t="s">
        <v>60</v>
      </c>
      <c r="L1902" s="16" t="s">
        <v>4750</v>
      </c>
      <c r="M1902" s="16" t="s">
        <v>28</v>
      </c>
      <c r="N1902" s="16" t="s">
        <v>24</v>
      </c>
      <c r="O1902" s="16" t="s">
        <v>41</v>
      </c>
      <c r="P1902" s="16" t="s">
        <v>4751</v>
      </c>
      <c r="Q1902" s="16" t="s">
        <v>31</v>
      </c>
      <c r="R1902" s="30" t="s">
        <v>24</v>
      </c>
      <c r="S1902" s="30" t="s">
        <v>4601</v>
      </c>
    </row>
    <row r="1903" spans="1:19" x14ac:dyDescent="0.25">
      <c r="A1903" s="31" t="s">
        <v>18</v>
      </c>
      <c r="B1903" s="36" t="str">
        <f t="shared" si="29"/>
        <v>#KITH02S</v>
      </c>
      <c r="C1903" s="29" t="s">
        <v>18</v>
      </c>
      <c r="D1903" s="16" t="s">
        <v>4848</v>
      </c>
      <c r="E1903" s="16" t="s">
        <v>4849</v>
      </c>
      <c r="F1903" s="16" t="s">
        <v>21</v>
      </c>
      <c r="G1903" s="16" t="s">
        <v>22</v>
      </c>
      <c r="H1903" s="16" t="s">
        <v>4856</v>
      </c>
      <c r="I1903" s="16" t="s">
        <v>24</v>
      </c>
      <c r="J1903" s="16" t="s">
        <v>4857</v>
      </c>
      <c r="K1903" s="16" t="s">
        <v>624</v>
      </c>
      <c r="L1903" s="16" t="s">
        <v>4858</v>
      </c>
      <c r="M1903" s="16" t="s">
        <v>28</v>
      </c>
      <c r="N1903" s="16" t="s">
        <v>24</v>
      </c>
      <c r="O1903" s="16" t="s">
        <v>41</v>
      </c>
      <c r="P1903" s="16" t="s">
        <v>4854</v>
      </c>
      <c r="Q1903" s="16" t="s">
        <v>31</v>
      </c>
      <c r="R1903" s="30" t="s">
        <v>4855</v>
      </c>
      <c r="S1903" s="30" t="s">
        <v>4601</v>
      </c>
    </row>
    <row r="1904" spans="1:19" x14ac:dyDescent="0.25">
      <c r="A1904" s="31" t="s">
        <v>31</v>
      </c>
      <c r="B1904" s="36" t="str">
        <f t="shared" si="29"/>
        <v>#MARR01S</v>
      </c>
      <c r="C1904" s="29" t="s">
        <v>18</v>
      </c>
      <c r="D1904" s="16" t="s">
        <v>4885</v>
      </c>
      <c r="E1904" s="16" t="s">
        <v>4886</v>
      </c>
      <c r="F1904" s="16" t="s">
        <v>21</v>
      </c>
      <c r="G1904" s="16" t="s">
        <v>22</v>
      </c>
      <c r="H1904" s="16" t="s">
        <v>4887</v>
      </c>
      <c r="I1904" s="16" t="s">
        <v>24</v>
      </c>
      <c r="J1904" s="16" t="s">
        <v>172</v>
      </c>
      <c r="K1904" s="16" t="s">
        <v>173</v>
      </c>
      <c r="L1904" s="16" t="s">
        <v>4715</v>
      </c>
      <c r="M1904" s="16" t="s">
        <v>28</v>
      </c>
      <c r="N1904" s="16" t="s">
        <v>24</v>
      </c>
      <c r="O1904" s="16" t="s">
        <v>41</v>
      </c>
      <c r="P1904" s="16" t="s">
        <v>24</v>
      </c>
      <c r="Q1904" s="16" t="s">
        <v>31</v>
      </c>
      <c r="R1904" s="30" t="s">
        <v>4888</v>
      </c>
      <c r="S1904" s="30" t="s">
        <v>4601</v>
      </c>
    </row>
    <row r="1905" spans="1:19" x14ac:dyDescent="0.25">
      <c r="A1905" s="31" t="s">
        <v>18</v>
      </c>
      <c r="B1905" s="36" t="str">
        <f t="shared" si="29"/>
        <v>#NOBB01S</v>
      </c>
      <c r="C1905" s="29" t="s">
        <v>18</v>
      </c>
      <c r="D1905" s="16" t="s">
        <v>4896</v>
      </c>
      <c r="E1905" s="16" t="s">
        <v>4897</v>
      </c>
      <c r="F1905" s="16" t="s">
        <v>21</v>
      </c>
      <c r="G1905" s="16" t="s">
        <v>22</v>
      </c>
      <c r="H1905" s="16" t="s">
        <v>4898</v>
      </c>
      <c r="I1905" s="16" t="s">
        <v>4899</v>
      </c>
      <c r="J1905" s="16" t="s">
        <v>4900</v>
      </c>
      <c r="K1905" s="16" t="s">
        <v>483</v>
      </c>
      <c r="L1905" s="16" t="s">
        <v>4901</v>
      </c>
      <c r="M1905" s="16" t="s">
        <v>28</v>
      </c>
      <c r="N1905" s="16" t="s">
        <v>24</v>
      </c>
      <c r="O1905" s="16" t="s">
        <v>41</v>
      </c>
      <c r="P1905" s="16" t="s">
        <v>24</v>
      </c>
      <c r="Q1905" s="16" t="s">
        <v>31</v>
      </c>
      <c r="R1905" s="30" t="s">
        <v>4902</v>
      </c>
      <c r="S1905" s="30" t="s">
        <v>4601</v>
      </c>
    </row>
    <row r="1906" spans="1:19" x14ac:dyDescent="0.25">
      <c r="A1906" s="31" t="s">
        <v>18</v>
      </c>
      <c r="B1906" s="36" t="str">
        <f t="shared" si="29"/>
        <v>HALM08S</v>
      </c>
      <c r="C1906" s="29" t="s">
        <v>18</v>
      </c>
      <c r="D1906" s="32" t="s">
        <v>5208</v>
      </c>
      <c r="E1906" s="32" t="s">
        <v>5209</v>
      </c>
      <c r="F1906" s="32" t="s">
        <v>21</v>
      </c>
      <c r="G1906" s="32" t="s">
        <v>22</v>
      </c>
      <c r="H1906" s="32" t="s">
        <v>5210</v>
      </c>
      <c r="I1906" s="32" t="s">
        <v>24</v>
      </c>
      <c r="J1906" s="32" t="s">
        <v>3082</v>
      </c>
      <c r="K1906" s="32" t="s">
        <v>624</v>
      </c>
      <c r="L1906" s="32" t="s">
        <v>5211</v>
      </c>
      <c r="M1906" s="32" t="s">
        <v>28</v>
      </c>
      <c r="N1906" s="32" t="s">
        <v>24</v>
      </c>
      <c r="O1906" s="32" t="s">
        <v>41</v>
      </c>
      <c r="P1906" s="32" t="s">
        <v>5212</v>
      </c>
      <c r="Q1906" s="32" t="s">
        <v>31</v>
      </c>
      <c r="R1906" s="30" t="s">
        <v>5213</v>
      </c>
      <c r="S1906" s="30" t="s">
        <v>5174</v>
      </c>
    </row>
    <row r="1907" spans="1:19" x14ac:dyDescent="0.25">
      <c r="A1907" s="31" t="s">
        <v>31</v>
      </c>
      <c r="B1907" s="36" t="str">
        <f t="shared" si="29"/>
        <v>HALM25S</v>
      </c>
      <c r="C1907" s="29" t="s">
        <v>18</v>
      </c>
      <c r="D1907" s="32" t="s">
        <v>5228</v>
      </c>
      <c r="E1907" s="32" t="s">
        <v>5229</v>
      </c>
      <c r="F1907" s="32" t="s">
        <v>21</v>
      </c>
      <c r="G1907" s="32" t="s">
        <v>22</v>
      </c>
      <c r="H1907" s="32" t="s">
        <v>5210</v>
      </c>
      <c r="I1907" s="32" t="s">
        <v>24</v>
      </c>
      <c r="J1907" s="32" t="s">
        <v>3082</v>
      </c>
      <c r="K1907" s="32" t="s">
        <v>624</v>
      </c>
      <c r="L1907" s="32" t="s">
        <v>5211</v>
      </c>
      <c r="M1907" s="32" t="s">
        <v>28</v>
      </c>
      <c r="N1907" s="32" t="s">
        <v>5230</v>
      </c>
      <c r="O1907" s="32" t="s">
        <v>41</v>
      </c>
      <c r="P1907" s="32" t="s">
        <v>5231</v>
      </c>
      <c r="Q1907" s="32" t="s">
        <v>31</v>
      </c>
      <c r="R1907" s="30" t="s">
        <v>5232</v>
      </c>
      <c r="S1907" s="30" t="s">
        <v>5174</v>
      </c>
    </row>
    <row r="1908" spans="1:19" x14ac:dyDescent="0.25">
      <c r="A1908" s="31" t="s">
        <v>18</v>
      </c>
      <c r="B1908" s="36" t="str">
        <f t="shared" si="29"/>
        <v>HALW03S</v>
      </c>
      <c r="C1908" s="29"/>
      <c r="D1908" s="32" t="s">
        <v>5247</v>
      </c>
      <c r="E1908" s="32" t="s">
        <v>5248</v>
      </c>
      <c r="F1908" s="32" t="s">
        <v>21</v>
      </c>
      <c r="G1908" s="32" t="s">
        <v>22</v>
      </c>
      <c r="H1908" s="32" t="s">
        <v>5249</v>
      </c>
      <c r="I1908" s="32" t="s">
        <v>24</v>
      </c>
      <c r="J1908" s="32" t="s">
        <v>5250</v>
      </c>
      <c r="K1908" s="32" t="s">
        <v>213</v>
      </c>
      <c r="L1908" s="32" t="s">
        <v>5251</v>
      </c>
      <c r="M1908" s="32" t="s">
        <v>28</v>
      </c>
      <c r="N1908" s="32" t="s">
        <v>5252</v>
      </c>
      <c r="O1908" s="32" t="s">
        <v>41</v>
      </c>
      <c r="P1908" s="32" t="s">
        <v>5253</v>
      </c>
      <c r="Q1908" s="32" t="s">
        <v>31</v>
      </c>
      <c r="R1908" s="30" t="s">
        <v>5254</v>
      </c>
      <c r="S1908" s="30" t="s">
        <v>5174</v>
      </c>
    </row>
    <row r="1909" spans="1:19" x14ac:dyDescent="0.25">
      <c r="A1909" s="31" t="s">
        <v>18</v>
      </c>
      <c r="B1909" s="36" t="str">
        <f t="shared" si="29"/>
        <v>HATH03S</v>
      </c>
      <c r="C1909" s="29"/>
      <c r="D1909" s="41" t="s">
        <v>5378</v>
      </c>
      <c r="E1909" s="41" t="s">
        <v>5379</v>
      </c>
      <c r="F1909" s="41" t="s">
        <v>21</v>
      </c>
      <c r="G1909" s="41" t="s">
        <v>22</v>
      </c>
      <c r="H1909" s="41" t="s">
        <v>5380</v>
      </c>
      <c r="I1909" s="41" t="s">
        <v>24</v>
      </c>
      <c r="J1909" s="41" t="s">
        <v>5381</v>
      </c>
      <c r="K1909" s="41" t="s">
        <v>282</v>
      </c>
      <c r="L1909" s="41" t="s">
        <v>5382</v>
      </c>
      <c r="M1909" s="41" t="s">
        <v>28</v>
      </c>
      <c r="N1909" s="41" t="s">
        <v>24</v>
      </c>
      <c r="O1909" s="41" t="s">
        <v>41</v>
      </c>
      <c r="P1909" s="41" t="s">
        <v>24</v>
      </c>
      <c r="Q1909" s="41" t="s">
        <v>31</v>
      </c>
      <c r="R1909" s="30" t="s">
        <v>24</v>
      </c>
      <c r="S1909" s="30" t="s">
        <v>5174</v>
      </c>
    </row>
    <row r="1910" spans="1:19" x14ac:dyDescent="0.25">
      <c r="A1910" s="31" t="s">
        <v>31</v>
      </c>
      <c r="B1910" s="36" t="str">
        <f t="shared" si="29"/>
        <v>HEAB03S</v>
      </c>
      <c r="C1910" s="29"/>
      <c r="D1910" s="32" t="s">
        <v>5424</v>
      </c>
      <c r="E1910" s="32" t="s">
        <v>5425</v>
      </c>
      <c r="F1910" s="32" t="s">
        <v>21</v>
      </c>
      <c r="G1910" s="32" t="s">
        <v>22</v>
      </c>
      <c r="H1910" s="32" t="s">
        <v>121</v>
      </c>
      <c r="I1910" s="32" t="s">
        <v>113</v>
      </c>
      <c r="J1910" s="32" t="s">
        <v>114</v>
      </c>
      <c r="K1910" s="32" t="s">
        <v>87</v>
      </c>
      <c r="L1910" s="32" t="s">
        <v>115</v>
      </c>
      <c r="M1910" s="32" t="s">
        <v>28</v>
      </c>
      <c r="N1910" s="32" t="s">
        <v>24</v>
      </c>
      <c r="O1910" s="32" t="s">
        <v>41</v>
      </c>
      <c r="P1910" s="32" t="s">
        <v>24</v>
      </c>
      <c r="Q1910" s="32" t="s">
        <v>31</v>
      </c>
      <c r="R1910" s="30" t="s">
        <v>5426</v>
      </c>
      <c r="S1910" s="30" t="s">
        <v>5174</v>
      </c>
    </row>
    <row r="1911" spans="1:19" x14ac:dyDescent="0.25">
      <c r="A1911" s="31" t="s">
        <v>31</v>
      </c>
      <c r="B1911" s="36" t="str">
        <f t="shared" si="29"/>
        <v>HEAC02S</v>
      </c>
      <c r="C1911" s="29"/>
      <c r="D1911" s="41" t="s">
        <v>5427</v>
      </c>
      <c r="E1911" s="41" t="s">
        <v>5428</v>
      </c>
      <c r="F1911" s="41" t="s">
        <v>21</v>
      </c>
      <c r="G1911" s="41" t="s">
        <v>22</v>
      </c>
      <c r="H1911" s="41" t="s">
        <v>5429</v>
      </c>
      <c r="I1911" s="41" t="s">
        <v>24</v>
      </c>
      <c r="J1911" s="41" t="s">
        <v>5430</v>
      </c>
      <c r="K1911" s="41" t="s">
        <v>60</v>
      </c>
      <c r="L1911" s="41" t="s">
        <v>5431</v>
      </c>
      <c r="M1911" s="41" t="s">
        <v>28</v>
      </c>
      <c r="N1911" s="41" t="s">
        <v>24</v>
      </c>
      <c r="O1911" s="41" t="s">
        <v>41</v>
      </c>
      <c r="P1911" s="41" t="s">
        <v>5432</v>
      </c>
      <c r="Q1911" s="41" t="s">
        <v>31</v>
      </c>
      <c r="R1911" s="30" t="s">
        <v>5433</v>
      </c>
      <c r="S1911" s="30" t="s">
        <v>5174</v>
      </c>
    </row>
    <row r="1912" spans="1:19" x14ac:dyDescent="0.25">
      <c r="A1912" s="31" t="s">
        <v>18</v>
      </c>
      <c r="B1912" s="36" t="str">
        <f t="shared" si="29"/>
        <v>HIDT01S</v>
      </c>
      <c r="C1912" s="29"/>
      <c r="D1912" s="32" t="s">
        <v>5506</v>
      </c>
      <c r="E1912" s="32" t="s">
        <v>5507</v>
      </c>
      <c r="F1912" s="32" t="s">
        <v>21</v>
      </c>
      <c r="G1912" s="32" t="s">
        <v>22</v>
      </c>
      <c r="H1912" s="32" t="s">
        <v>5508</v>
      </c>
      <c r="I1912" s="32" t="s">
        <v>24</v>
      </c>
      <c r="J1912" s="32" t="s">
        <v>5509</v>
      </c>
      <c r="K1912" s="32" t="s">
        <v>60</v>
      </c>
      <c r="L1912" s="32" t="s">
        <v>5510</v>
      </c>
      <c r="M1912" s="32" t="s">
        <v>28</v>
      </c>
      <c r="N1912" s="32" t="s">
        <v>5511</v>
      </c>
      <c r="O1912" s="32" t="s">
        <v>41</v>
      </c>
      <c r="P1912" s="32" t="s">
        <v>5512</v>
      </c>
      <c r="Q1912" s="32" t="s">
        <v>31</v>
      </c>
      <c r="R1912" s="30" t="s">
        <v>5513</v>
      </c>
      <c r="S1912" s="30" t="s">
        <v>5174</v>
      </c>
    </row>
    <row r="1913" spans="1:19" x14ac:dyDescent="0.25">
      <c r="A1913" s="31" t="s">
        <v>31</v>
      </c>
      <c r="B1913" s="36" t="str">
        <f t="shared" si="29"/>
        <v>HOOD01S</v>
      </c>
      <c r="C1913" s="29"/>
      <c r="D1913" s="32" t="s">
        <v>5685</v>
      </c>
      <c r="E1913" s="32" t="s">
        <v>5686</v>
      </c>
      <c r="F1913" s="32" t="s">
        <v>21</v>
      </c>
      <c r="G1913" s="32" t="s">
        <v>22</v>
      </c>
      <c r="H1913" s="32" t="s">
        <v>5687</v>
      </c>
      <c r="I1913" s="32" t="s">
        <v>24</v>
      </c>
      <c r="J1913" s="32" t="s">
        <v>5688</v>
      </c>
      <c r="K1913" s="32" t="s">
        <v>173</v>
      </c>
      <c r="L1913" s="32" t="s">
        <v>5689</v>
      </c>
      <c r="M1913" s="32" t="s">
        <v>28</v>
      </c>
      <c r="N1913" s="32" t="s">
        <v>5690</v>
      </c>
      <c r="O1913" s="32" t="s">
        <v>41</v>
      </c>
      <c r="P1913" s="32" t="s">
        <v>5691</v>
      </c>
      <c r="Q1913" s="32" t="s">
        <v>31</v>
      </c>
      <c r="R1913" s="30" t="s">
        <v>24</v>
      </c>
      <c r="S1913" s="30" t="s">
        <v>5174</v>
      </c>
    </row>
    <row r="1914" spans="1:19" x14ac:dyDescent="0.25">
      <c r="A1914" s="31" t="s">
        <v>31</v>
      </c>
      <c r="B1914" s="36" t="str">
        <f t="shared" si="29"/>
        <v>HOTS05S</v>
      </c>
      <c r="C1914" s="29"/>
      <c r="D1914" s="32" t="s">
        <v>5739</v>
      </c>
      <c r="E1914" s="32" t="s">
        <v>5740</v>
      </c>
      <c r="F1914" s="32" t="s">
        <v>21</v>
      </c>
      <c r="G1914" s="32" t="s">
        <v>22</v>
      </c>
      <c r="H1914" s="32" t="s">
        <v>5741</v>
      </c>
      <c r="I1914" s="32" t="s">
        <v>24</v>
      </c>
      <c r="J1914" s="32" t="s">
        <v>1583</v>
      </c>
      <c r="K1914" s="32" t="s">
        <v>60</v>
      </c>
      <c r="L1914" s="32" t="s">
        <v>1792</v>
      </c>
      <c r="M1914" s="32" t="s">
        <v>28</v>
      </c>
      <c r="N1914" s="32" t="s">
        <v>24</v>
      </c>
      <c r="O1914" s="32" t="s">
        <v>41</v>
      </c>
      <c r="P1914" s="32" t="s">
        <v>24</v>
      </c>
      <c r="Q1914" s="32" t="s">
        <v>31</v>
      </c>
      <c r="R1914" s="30" t="s">
        <v>5742</v>
      </c>
      <c r="S1914" s="30" t="s">
        <v>5174</v>
      </c>
    </row>
    <row r="1915" spans="1:19" x14ac:dyDescent="0.25">
      <c r="A1915" s="31" t="s">
        <v>18</v>
      </c>
      <c r="B1915" s="36" t="str">
        <f t="shared" si="29"/>
        <v>ISLW01S</v>
      </c>
      <c r="C1915" s="29"/>
      <c r="D1915" s="41" t="s">
        <v>5986</v>
      </c>
      <c r="E1915" s="41" t="s">
        <v>5987</v>
      </c>
      <c r="F1915" s="41" t="s">
        <v>21</v>
      </c>
      <c r="G1915" s="41" t="s">
        <v>22</v>
      </c>
      <c r="H1915" s="41" t="s">
        <v>5988</v>
      </c>
      <c r="I1915" s="41" t="s">
        <v>24</v>
      </c>
      <c r="J1915" s="41" t="s">
        <v>5989</v>
      </c>
      <c r="K1915" s="41" t="s">
        <v>196</v>
      </c>
      <c r="L1915" s="41" t="s">
        <v>5990</v>
      </c>
      <c r="M1915" s="41" t="s">
        <v>28</v>
      </c>
      <c r="N1915" s="41" t="s">
        <v>5991</v>
      </c>
      <c r="O1915" s="41" t="s">
        <v>41</v>
      </c>
      <c r="P1915" s="41" t="s">
        <v>5992</v>
      </c>
      <c r="Q1915" s="41" t="s">
        <v>31</v>
      </c>
      <c r="R1915" s="30" t="s">
        <v>5993</v>
      </c>
      <c r="S1915" s="30" t="s">
        <v>5174</v>
      </c>
    </row>
    <row r="1916" spans="1:19" x14ac:dyDescent="0.25">
      <c r="A1916" s="31" t="s">
        <v>31</v>
      </c>
      <c r="B1916" s="36" t="str">
        <f t="shared" si="29"/>
        <v>JEFG01S</v>
      </c>
      <c r="C1916" s="29"/>
      <c r="D1916" s="32" t="s">
        <v>6056</v>
      </c>
      <c r="E1916" s="32" t="s">
        <v>6057</v>
      </c>
      <c r="F1916" s="32" t="s">
        <v>21</v>
      </c>
      <c r="G1916" s="32" t="s">
        <v>22</v>
      </c>
      <c r="H1916" s="32" t="s">
        <v>6058</v>
      </c>
      <c r="I1916" s="32" t="s">
        <v>24</v>
      </c>
      <c r="J1916" s="32" t="s">
        <v>6059</v>
      </c>
      <c r="K1916" s="32" t="s">
        <v>48</v>
      </c>
      <c r="L1916" s="32" t="s">
        <v>6060</v>
      </c>
      <c r="M1916" s="32" t="s">
        <v>28</v>
      </c>
      <c r="N1916" s="32" t="s">
        <v>6061</v>
      </c>
      <c r="O1916" s="32" t="s">
        <v>41</v>
      </c>
      <c r="P1916" s="32" t="s">
        <v>6062</v>
      </c>
      <c r="Q1916" s="32" t="s">
        <v>31</v>
      </c>
      <c r="R1916" s="30" t="s">
        <v>6063</v>
      </c>
      <c r="S1916" s="30" t="s">
        <v>5174</v>
      </c>
    </row>
    <row r="1917" spans="1:19" x14ac:dyDescent="0.25">
      <c r="A1917" s="31" t="s">
        <v>31</v>
      </c>
      <c r="B1917" s="36" t="str">
        <f t="shared" si="29"/>
        <v>JUNI02S</v>
      </c>
      <c r="C1917" s="29"/>
      <c r="D1917" s="32" t="s">
        <v>6207</v>
      </c>
      <c r="E1917" s="32" t="s">
        <v>6208</v>
      </c>
      <c r="F1917" s="32" t="s">
        <v>21</v>
      </c>
      <c r="G1917" s="32" t="s">
        <v>22</v>
      </c>
      <c r="H1917" s="32" t="s">
        <v>6209</v>
      </c>
      <c r="I1917" s="32" t="s">
        <v>6210</v>
      </c>
      <c r="J1917" s="32" t="s">
        <v>86</v>
      </c>
      <c r="K1917" s="32" t="s">
        <v>87</v>
      </c>
      <c r="L1917" s="32" t="s">
        <v>88</v>
      </c>
      <c r="M1917" s="32" t="s">
        <v>28</v>
      </c>
      <c r="N1917" s="32" t="s">
        <v>6211</v>
      </c>
      <c r="O1917" s="32" t="s">
        <v>41</v>
      </c>
      <c r="P1917" s="32" t="s">
        <v>6212</v>
      </c>
      <c r="Q1917" s="32" t="s">
        <v>31</v>
      </c>
      <c r="R1917" s="30" t="s">
        <v>6213</v>
      </c>
      <c r="S1917" s="30" t="s">
        <v>5174</v>
      </c>
    </row>
    <row r="1918" spans="1:19" x14ac:dyDescent="0.25">
      <c r="A1918" s="31" t="s">
        <v>18</v>
      </c>
      <c r="B1918" s="36" t="str">
        <f t="shared" si="29"/>
        <v>KALE06S</v>
      </c>
      <c r="C1918" s="29"/>
      <c r="D1918" s="41" t="s">
        <v>6251</v>
      </c>
      <c r="E1918" s="41" t="s">
        <v>6252</v>
      </c>
      <c r="F1918" s="41" t="s">
        <v>21</v>
      </c>
      <c r="G1918" s="41" t="s">
        <v>22</v>
      </c>
      <c r="H1918" s="41" t="s">
        <v>6259</v>
      </c>
      <c r="I1918" s="41" t="s">
        <v>24</v>
      </c>
      <c r="J1918" s="41" t="s">
        <v>6254</v>
      </c>
      <c r="K1918" s="41" t="s">
        <v>104</v>
      </c>
      <c r="L1918" s="41" t="s">
        <v>6255</v>
      </c>
      <c r="M1918" s="41" t="s">
        <v>28</v>
      </c>
      <c r="N1918" s="41" t="s">
        <v>6256</v>
      </c>
      <c r="O1918" s="41" t="s">
        <v>41</v>
      </c>
      <c r="P1918" s="41" t="s">
        <v>6260</v>
      </c>
      <c r="Q1918" s="41" t="s">
        <v>31</v>
      </c>
      <c r="R1918" s="30" t="s">
        <v>6258</v>
      </c>
      <c r="S1918" s="30" t="s">
        <v>5174</v>
      </c>
    </row>
    <row r="1919" spans="1:19" x14ac:dyDescent="0.25">
      <c r="A1919" s="31" t="s">
        <v>18</v>
      </c>
      <c r="B1919" s="36" t="str">
        <f t="shared" si="29"/>
        <v>KITH01S</v>
      </c>
      <c r="C1919" s="29"/>
      <c r="D1919" s="41" t="s">
        <v>6452</v>
      </c>
      <c r="E1919" s="41" t="s">
        <v>6453</v>
      </c>
      <c r="F1919" s="41" t="s">
        <v>21</v>
      </c>
      <c r="G1919" s="41" t="s">
        <v>22</v>
      </c>
      <c r="H1919" s="41" t="s">
        <v>6454</v>
      </c>
      <c r="I1919" s="41" t="s">
        <v>24</v>
      </c>
      <c r="J1919" s="41" t="s">
        <v>6455</v>
      </c>
      <c r="K1919" s="41" t="s">
        <v>443</v>
      </c>
      <c r="L1919" s="41" t="s">
        <v>6456</v>
      </c>
      <c r="M1919" s="41" t="s">
        <v>28</v>
      </c>
      <c r="N1919" s="41" t="s">
        <v>6457</v>
      </c>
      <c r="O1919" s="41" t="s">
        <v>41</v>
      </c>
      <c r="P1919" s="41" t="s">
        <v>6458</v>
      </c>
      <c r="Q1919" s="41" t="s">
        <v>31</v>
      </c>
      <c r="R1919" s="30" t="s">
        <v>6459</v>
      </c>
      <c r="S1919" s="30" t="s">
        <v>5174</v>
      </c>
    </row>
    <row r="1920" spans="1:19" x14ac:dyDescent="0.25">
      <c r="A1920" s="31" t="s">
        <v>18</v>
      </c>
      <c r="B1920" s="36" t="str">
        <f t="shared" si="29"/>
        <v>MEDC02S</v>
      </c>
      <c r="C1920" s="29"/>
      <c r="D1920" s="41" t="s">
        <v>7252</v>
      </c>
      <c r="E1920" s="41" t="s">
        <v>7253</v>
      </c>
      <c r="F1920" s="41" t="s">
        <v>21</v>
      </c>
      <c r="G1920" s="41" t="s">
        <v>22</v>
      </c>
      <c r="H1920" s="41" t="s">
        <v>7254</v>
      </c>
      <c r="I1920" s="41" t="s">
        <v>24</v>
      </c>
      <c r="J1920" s="41" t="s">
        <v>7255</v>
      </c>
      <c r="K1920" s="41" t="s">
        <v>1130</v>
      </c>
      <c r="L1920" s="41" t="s">
        <v>7256</v>
      </c>
      <c r="M1920" s="41" t="s">
        <v>28</v>
      </c>
      <c r="N1920" s="41" t="s">
        <v>24</v>
      </c>
      <c r="O1920" s="41" t="s">
        <v>41</v>
      </c>
      <c r="P1920" s="41" t="s">
        <v>7257</v>
      </c>
      <c r="Q1920" s="41" t="s">
        <v>31</v>
      </c>
      <c r="R1920" s="30" t="s">
        <v>24</v>
      </c>
      <c r="S1920" s="30" t="s">
        <v>5174</v>
      </c>
    </row>
    <row r="1921" spans="1:19" x14ac:dyDescent="0.25">
      <c r="A1921" s="31" t="s">
        <v>18</v>
      </c>
      <c r="B1921" s="36" t="str">
        <f t="shared" si="29"/>
        <v>ACMC01S</v>
      </c>
      <c r="C1921" s="29" t="s">
        <v>18</v>
      </c>
      <c r="D1921" s="32" t="s">
        <v>8073</v>
      </c>
      <c r="E1921" s="32" t="s">
        <v>8074</v>
      </c>
      <c r="F1921" s="32" t="s">
        <v>21</v>
      </c>
      <c r="G1921" s="32" t="s">
        <v>22</v>
      </c>
      <c r="H1921" s="32" t="s">
        <v>8075</v>
      </c>
      <c r="I1921" s="32" t="s">
        <v>24</v>
      </c>
      <c r="J1921" s="32" t="s">
        <v>1441</v>
      </c>
      <c r="K1921" s="32" t="s">
        <v>259</v>
      </c>
      <c r="L1921" s="32" t="s">
        <v>8076</v>
      </c>
      <c r="M1921" s="32" t="s">
        <v>28</v>
      </c>
      <c r="N1921" s="32" t="s">
        <v>24</v>
      </c>
      <c r="O1921" s="32" t="s">
        <v>41</v>
      </c>
      <c r="P1921" s="32" t="s">
        <v>8077</v>
      </c>
      <c r="Q1921" s="32" t="s">
        <v>31</v>
      </c>
      <c r="R1921" s="30" t="s">
        <v>8078</v>
      </c>
      <c r="S1921" s="30" t="s">
        <v>7978</v>
      </c>
    </row>
    <row r="1922" spans="1:19" x14ac:dyDescent="0.25">
      <c r="A1922" s="31" t="s">
        <v>18</v>
      </c>
      <c r="B1922" s="36" t="str">
        <f t="shared" ref="B1922:B1985" si="30">CONCATENATE(D1922,O1922)</f>
        <v>ADEL02S</v>
      </c>
      <c r="C1922" s="29" t="s">
        <v>18</v>
      </c>
      <c r="D1922" s="32" t="s">
        <v>8086</v>
      </c>
      <c r="E1922" s="32" t="s">
        <v>8087</v>
      </c>
      <c r="F1922" s="32" t="s">
        <v>21</v>
      </c>
      <c r="G1922" s="32" t="s">
        <v>22</v>
      </c>
      <c r="H1922" s="32" t="s">
        <v>8088</v>
      </c>
      <c r="I1922" s="32" t="s">
        <v>24</v>
      </c>
      <c r="J1922" s="32" t="s">
        <v>1703</v>
      </c>
      <c r="K1922" s="32" t="s">
        <v>60</v>
      </c>
      <c r="L1922" s="32" t="s">
        <v>2506</v>
      </c>
      <c r="M1922" s="32" t="s">
        <v>28</v>
      </c>
      <c r="N1922" s="32" t="s">
        <v>24</v>
      </c>
      <c r="O1922" s="32" t="s">
        <v>41</v>
      </c>
      <c r="P1922" s="32" t="s">
        <v>24</v>
      </c>
      <c r="Q1922" s="32" t="s">
        <v>31</v>
      </c>
      <c r="R1922" s="30" t="s">
        <v>8089</v>
      </c>
      <c r="S1922" s="30" t="s">
        <v>7978</v>
      </c>
    </row>
    <row r="1923" spans="1:19" x14ac:dyDescent="0.25">
      <c r="A1923" s="31" t="s">
        <v>18</v>
      </c>
      <c r="B1923" s="36" t="str">
        <f t="shared" si="30"/>
        <v>AFTM01S</v>
      </c>
      <c r="C1923" s="29" t="s">
        <v>18</v>
      </c>
      <c r="D1923" s="41" t="s">
        <v>8119</v>
      </c>
      <c r="E1923" s="41" t="s">
        <v>8120</v>
      </c>
      <c r="F1923" s="41" t="s">
        <v>21</v>
      </c>
      <c r="G1923" s="41" t="s">
        <v>22</v>
      </c>
      <c r="H1923" s="41" t="s">
        <v>8121</v>
      </c>
      <c r="I1923" s="41" t="s">
        <v>24</v>
      </c>
      <c r="J1923" s="41" t="s">
        <v>2988</v>
      </c>
      <c r="K1923" s="41" t="s">
        <v>196</v>
      </c>
      <c r="L1923" s="41" t="s">
        <v>8122</v>
      </c>
      <c r="M1923" s="41" t="s">
        <v>28</v>
      </c>
      <c r="N1923" s="41" t="s">
        <v>24</v>
      </c>
      <c r="O1923" s="41" t="s">
        <v>41</v>
      </c>
      <c r="P1923" s="41" t="s">
        <v>24</v>
      </c>
      <c r="Q1923" s="41" t="s">
        <v>31</v>
      </c>
      <c r="R1923" s="30" t="s">
        <v>8123</v>
      </c>
      <c r="S1923" s="30" t="s">
        <v>7978</v>
      </c>
    </row>
    <row r="1924" spans="1:19" x14ac:dyDescent="0.25">
      <c r="A1924" s="31" t="s">
        <v>18</v>
      </c>
      <c r="B1924" s="36" t="str">
        <f t="shared" si="30"/>
        <v>AGZR01S</v>
      </c>
      <c r="C1924" s="29" t="s">
        <v>18</v>
      </c>
      <c r="D1924" s="41" t="s">
        <v>8124</v>
      </c>
      <c r="E1924" s="41" t="s">
        <v>8125</v>
      </c>
      <c r="F1924" s="41" t="s">
        <v>21</v>
      </c>
      <c r="G1924" s="41" t="s">
        <v>22</v>
      </c>
      <c r="H1924" s="41" t="s">
        <v>8126</v>
      </c>
      <c r="I1924" s="41" t="s">
        <v>24</v>
      </c>
      <c r="J1924" s="41" t="s">
        <v>8127</v>
      </c>
      <c r="K1924" s="41" t="s">
        <v>60</v>
      </c>
      <c r="L1924" s="41" t="s">
        <v>8128</v>
      </c>
      <c r="M1924" s="41" t="s">
        <v>28</v>
      </c>
      <c r="N1924" s="41" t="s">
        <v>24</v>
      </c>
      <c r="O1924" s="41" t="s">
        <v>41</v>
      </c>
      <c r="P1924" s="41" t="s">
        <v>8129</v>
      </c>
      <c r="Q1924" s="41" t="s">
        <v>31</v>
      </c>
      <c r="R1924" s="30" t="s">
        <v>8130</v>
      </c>
      <c r="S1924" s="30" t="s">
        <v>7978</v>
      </c>
    </row>
    <row r="1925" spans="1:19" x14ac:dyDescent="0.25">
      <c r="A1925" s="31" t="s">
        <v>18</v>
      </c>
      <c r="B1925" s="36" t="str">
        <f t="shared" si="30"/>
        <v>ARND01S</v>
      </c>
      <c r="C1925" s="29" t="s">
        <v>18</v>
      </c>
      <c r="D1925" s="41" t="s">
        <v>8364</v>
      </c>
      <c r="E1925" s="41" t="s">
        <v>8365</v>
      </c>
      <c r="F1925" s="41" t="s">
        <v>21</v>
      </c>
      <c r="G1925" s="41" t="s">
        <v>22</v>
      </c>
      <c r="H1925" s="41" t="s">
        <v>8366</v>
      </c>
      <c r="I1925" s="41" t="s">
        <v>24</v>
      </c>
      <c r="J1925" s="41" t="s">
        <v>47</v>
      </c>
      <c r="K1925" s="41" t="s">
        <v>48</v>
      </c>
      <c r="L1925" s="41" t="s">
        <v>49</v>
      </c>
      <c r="M1925" s="41" t="s">
        <v>28</v>
      </c>
      <c r="N1925" s="41" t="s">
        <v>8367</v>
      </c>
      <c r="O1925" s="41" t="s">
        <v>41</v>
      </c>
      <c r="P1925" s="41" t="s">
        <v>8368</v>
      </c>
      <c r="Q1925" s="41" t="s">
        <v>31</v>
      </c>
      <c r="R1925" s="30" t="s">
        <v>8369</v>
      </c>
      <c r="S1925" s="30" t="s">
        <v>7978</v>
      </c>
    </row>
    <row r="1926" spans="1:19" x14ac:dyDescent="0.25">
      <c r="A1926" s="31" t="s">
        <v>18</v>
      </c>
      <c r="B1926" s="36" t="str">
        <f t="shared" si="30"/>
        <v>AUNH01S</v>
      </c>
      <c r="C1926" s="29" t="s">
        <v>18</v>
      </c>
      <c r="D1926" s="41" t="s">
        <v>8458</v>
      </c>
      <c r="E1926" s="41" t="s">
        <v>8459</v>
      </c>
      <c r="F1926" s="41" t="s">
        <v>21</v>
      </c>
      <c r="G1926" s="41" t="s">
        <v>22</v>
      </c>
      <c r="H1926" s="41" t="s">
        <v>8460</v>
      </c>
      <c r="I1926" s="41" t="s">
        <v>24</v>
      </c>
      <c r="J1926" s="41" t="s">
        <v>2006</v>
      </c>
      <c r="K1926" s="41" t="s">
        <v>1104</v>
      </c>
      <c r="L1926" s="41" t="s">
        <v>2007</v>
      </c>
      <c r="M1926" s="41" t="s">
        <v>28</v>
      </c>
      <c r="N1926" s="41" t="s">
        <v>8461</v>
      </c>
      <c r="O1926" s="41" t="s">
        <v>41</v>
      </c>
      <c r="P1926" s="41" t="s">
        <v>8462</v>
      </c>
      <c r="Q1926" s="41" t="s">
        <v>31</v>
      </c>
      <c r="R1926" s="30" t="s">
        <v>8463</v>
      </c>
      <c r="S1926" s="30" t="s">
        <v>7978</v>
      </c>
    </row>
    <row r="1927" spans="1:19" x14ac:dyDescent="0.25">
      <c r="A1927" s="31" t="s">
        <v>18</v>
      </c>
      <c r="B1927" s="36" t="str">
        <f t="shared" si="30"/>
        <v>BACH01S</v>
      </c>
      <c r="C1927" s="29" t="s">
        <v>18</v>
      </c>
      <c r="D1927" s="41" t="s">
        <v>8543</v>
      </c>
      <c r="E1927" s="41" t="s">
        <v>8544</v>
      </c>
      <c r="F1927" s="41" t="s">
        <v>21</v>
      </c>
      <c r="G1927" s="41" t="s">
        <v>22</v>
      </c>
      <c r="H1927" s="41" t="s">
        <v>8545</v>
      </c>
      <c r="I1927" s="41" t="s">
        <v>8546</v>
      </c>
      <c r="J1927" s="41" t="s">
        <v>8547</v>
      </c>
      <c r="K1927" s="41" t="s">
        <v>427</v>
      </c>
      <c r="L1927" s="41" t="s">
        <v>8548</v>
      </c>
      <c r="M1927" s="41" t="s">
        <v>28</v>
      </c>
      <c r="N1927" s="41" t="s">
        <v>24</v>
      </c>
      <c r="O1927" s="41" t="s">
        <v>41</v>
      </c>
      <c r="P1927" s="41" t="s">
        <v>8549</v>
      </c>
      <c r="Q1927" s="41" t="s">
        <v>31</v>
      </c>
      <c r="R1927" s="30" t="s">
        <v>8550</v>
      </c>
      <c r="S1927" s="30" t="s">
        <v>7978</v>
      </c>
    </row>
    <row r="1928" spans="1:19" x14ac:dyDescent="0.25">
      <c r="A1928" s="31" t="s">
        <v>18</v>
      </c>
      <c r="B1928" s="36" t="str">
        <f t="shared" si="30"/>
        <v>BACI03S</v>
      </c>
      <c r="C1928" s="29" t="s">
        <v>18</v>
      </c>
      <c r="D1928" s="41" t="s">
        <v>8551</v>
      </c>
      <c r="E1928" s="41" t="s">
        <v>8552</v>
      </c>
      <c r="F1928" s="41" t="s">
        <v>21</v>
      </c>
      <c r="G1928" s="41" t="s">
        <v>22</v>
      </c>
      <c r="H1928" s="41" t="s">
        <v>8553</v>
      </c>
      <c r="I1928" s="41" t="s">
        <v>24</v>
      </c>
      <c r="J1928" s="41" t="s">
        <v>8554</v>
      </c>
      <c r="K1928" s="41" t="s">
        <v>48</v>
      </c>
      <c r="L1928" s="41" t="s">
        <v>8555</v>
      </c>
      <c r="M1928" s="41" t="s">
        <v>28</v>
      </c>
      <c r="N1928" s="41" t="s">
        <v>24</v>
      </c>
      <c r="O1928" s="41" t="s">
        <v>41</v>
      </c>
      <c r="P1928" s="41" t="s">
        <v>24</v>
      </c>
      <c r="Q1928" s="41" t="s">
        <v>31</v>
      </c>
      <c r="R1928" s="30" t="s">
        <v>8556</v>
      </c>
      <c r="S1928" s="30" t="s">
        <v>7978</v>
      </c>
    </row>
    <row r="1929" spans="1:19" x14ac:dyDescent="0.25">
      <c r="A1929" s="31" t="s">
        <v>18</v>
      </c>
      <c r="B1929" s="36" t="str">
        <f t="shared" si="30"/>
        <v>BADB02S</v>
      </c>
      <c r="C1929" s="29" t="s">
        <v>18</v>
      </c>
      <c r="D1929" s="41" t="s">
        <v>8557</v>
      </c>
      <c r="E1929" s="41" t="s">
        <v>8558</v>
      </c>
      <c r="F1929" s="41" t="s">
        <v>21</v>
      </c>
      <c r="G1929" s="41" t="s">
        <v>22</v>
      </c>
      <c r="H1929" s="41" t="s">
        <v>8559</v>
      </c>
      <c r="I1929" s="41" t="s">
        <v>24</v>
      </c>
      <c r="J1929" s="41" t="s">
        <v>6984</v>
      </c>
      <c r="K1929" s="41" t="s">
        <v>196</v>
      </c>
      <c r="L1929" s="41" t="s">
        <v>8560</v>
      </c>
      <c r="M1929" s="41" t="s">
        <v>28</v>
      </c>
      <c r="N1929" s="41" t="s">
        <v>24</v>
      </c>
      <c r="O1929" s="41" t="s">
        <v>41</v>
      </c>
      <c r="P1929" s="41" t="s">
        <v>24</v>
      </c>
      <c r="Q1929" s="41" t="s">
        <v>31</v>
      </c>
      <c r="R1929" s="30" t="s">
        <v>24</v>
      </c>
      <c r="S1929" s="30" t="s">
        <v>7978</v>
      </c>
    </row>
    <row r="1930" spans="1:19" x14ac:dyDescent="0.25">
      <c r="A1930" s="31" t="s">
        <v>18</v>
      </c>
      <c r="B1930" s="36" t="str">
        <f t="shared" si="30"/>
        <v>BALE07S</v>
      </c>
      <c r="C1930" s="29" t="s">
        <v>18</v>
      </c>
      <c r="D1930" s="32" t="s">
        <v>8577</v>
      </c>
      <c r="E1930" s="32" t="s">
        <v>8578</v>
      </c>
      <c r="F1930" s="32" t="s">
        <v>21</v>
      </c>
      <c r="G1930" s="32" t="s">
        <v>22</v>
      </c>
      <c r="H1930" s="32" t="s">
        <v>8579</v>
      </c>
      <c r="I1930" s="32" t="s">
        <v>24</v>
      </c>
      <c r="J1930" s="32" t="s">
        <v>8580</v>
      </c>
      <c r="K1930" s="32" t="s">
        <v>1104</v>
      </c>
      <c r="L1930" s="32" t="s">
        <v>8581</v>
      </c>
      <c r="M1930" s="32" t="s">
        <v>28</v>
      </c>
      <c r="N1930" s="32" t="s">
        <v>24</v>
      </c>
      <c r="O1930" s="32" t="s">
        <v>41</v>
      </c>
      <c r="P1930" s="32" t="s">
        <v>24</v>
      </c>
      <c r="Q1930" s="32" t="s">
        <v>31</v>
      </c>
      <c r="R1930" s="30" t="s">
        <v>8582</v>
      </c>
      <c r="S1930" s="30" t="s">
        <v>7978</v>
      </c>
    </row>
    <row r="1931" spans="1:19" x14ac:dyDescent="0.25">
      <c r="A1931" s="31" t="s">
        <v>18</v>
      </c>
      <c r="B1931" s="36" t="str">
        <f t="shared" si="30"/>
        <v>BAXT01S</v>
      </c>
      <c r="C1931" s="29" t="s">
        <v>18</v>
      </c>
      <c r="D1931" s="41" t="s">
        <v>8686</v>
      </c>
      <c r="E1931" s="41" t="s">
        <v>8687</v>
      </c>
      <c r="F1931" s="41" t="s">
        <v>21</v>
      </c>
      <c r="G1931" s="41" t="s">
        <v>22</v>
      </c>
      <c r="H1931" s="41" t="s">
        <v>8693</v>
      </c>
      <c r="I1931" s="41" t="s">
        <v>24</v>
      </c>
      <c r="J1931" s="41" t="s">
        <v>8689</v>
      </c>
      <c r="K1931" s="41" t="s">
        <v>607</v>
      </c>
      <c r="L1931" s="41" t="s">
        <v>8690</v>
      </c>
      <c r="M1931" s="41" t="s">
        <v>28</v>
      </c>
      <c r="N1931" s="41" t="s">
        <v>24</v>
      </c>
      <c r="O1931" s="41" t="s">
        <v>41</v>
      </c>
      <c r="P1931" s="41" t="s">
        <v>8691</v>
      </c>
      <c r="Q1931" s="41" t="s">
        <v>31</v>
      </c>
      <c r="R1931" s="30" t="s">
        <v>8692</v>
      </c>
      <c r="S1931" s="30" t="s">
        <v>7978</v>
      </c>
    </row>
    <row r="1932" spans="1:19" x14ac:dyDescent="0.25">
      <c r="A1932" s="31" t="s">
        <v>18</v>
      </c>
      <c r="B1932" s="36" t="str">
        <f t="shared" si="30"/>
        <v>BAY601S</v>
      </c>
      <c r="C1932" s="29" t="s">
        <v>18</v>
      </c>
      <c r="D1932" s="41" t="s">
        <v>8694</v>
      </c>
      <c r="E1932" s="41" t="s">
        <v>8695</v>
      </c>
      <c r="F1932" s="41" t="s">
        <v>21</v>
      </c>
      <c r="G1932" s="41" t="s">
        <v>22</v>
      </c>
      <c r="H1932" s="41" t="s">
        <v>8696</v>
      </c>
      <c r="I1932" s="41" t="s">
        <v>8697</v>
      </c>
      <c r="J1932" s="41" t="s">
        <v>8698</v>
      </c>
      <c r="K1932" s="41" t="s">
        <v>443</v>
      </c>
      <c r="L1932" s="41" t="s">
        <v>8699</v>
      </c>
      <c r="M1932" s="41" t="s">
        <v>28</v>
      </c>
      <c r="N1932" s="41" t="s">
        <v>8700</v>
      </c>
      <c r="O1932" s="41" t="s">
        <v>41</v>
      </c>
      <c r="P1932" s="41" t="s">
        <v>24</v>
      </c>
      <c r="Q1932" s="41" t="s">
        <v>31</v>
      </c>
      <c r="R1932" s="30" t="s">
        <v>8701</v>
      </c>
      <c r="S1932" s="30" t="s">
        <v>7978</v>
      </c>
    </row>
    <row r="1933" spans="1:19" x14ac:dyDescent="0.25">
      <c r="A1933" s="31" t="s">
        <v>18</v>
      </c>
      <c r="B1933" s="36" t="str">
        <f t="shared" si="30"/>
        <v>BAYB01S</v>
      </c>
      <c r="C1933" s="29" t="s">
        <v>18</v>
      </c>
      <c r="D1933" s="41" t="s">
        <v>8708</v>
      </c>
      <c r="E1933" s="41" t="s">
        <v>8709</v>
      </c>
      <c r="F1933" s="41" t="s">
        <v>21</v>
      </c>
      <c r="G1933" s="41" t="s">
        <v>22</v>
      </c>
      <c r="H1933" s="41" t="s">
        <v>8710</v>
      </c>
      <c r="I1933" s="41" t="s">
        <v>24</v>
      </c>
      <c r="J1933" s="41" t="s">
        <v>1839</v>
      </c>
      <c r="K1933" s="41" t="s">
        <v>1130</v>
      </c>
      <c r="L1933" s="41" t="s">
        <v>3583</v>
      </c>
      <c r="M1933" s="41" t="s">
        <v>28</v>
      </c>
      <c r="N1933" s="41" t="s">
        <v>24</v>
      </c>
      <c r="O1933" s="41" t="s">
        <v>41</v>
      </c>
      <c r="P1933" s="41" t="s">
        <v>24</v>
      </c>
      <c r="Q1933" s="41" t="s">
        <v>31</v>
      </c>
      <c r="R1933" s="30" t="s">
        <v>24</v>
      </c>
      <c r="S1933" s="30" t="s">
        <v>7978</v>
      </c>
    </row>
    <row r="1934" spans="1:19" x14ac:dyDescent="0.25">
      <c r="A1934" s="31" t="s">
        <v>18</v>
      </c>
      <c r="B1934" s="36" t="str">
        <f t="shared" si="30"/>
        <v>BENJ03S</v>
      </c>
      <c r="C1934" s="29" t="s">
        <v>18</v>
      </c>
      <c r="D1934" s="41" t="s">
        <v>8838</v>
      </c>
      <c r="E1934" s="41" t="s">
        <v>8839</v>
      </c>
      <c r="F1934" s="41" t="s">
        <v>21</v>
      </c>
      <c r="G1934" s="41" t="s">
        <v>22</v>
      </c>
      <c r="H1934" s="41" t="s">
        <v>8846</v>
      </c>
      <c r="I1934" s="41" t="s">
        <v>24</v>
      </c>
      <c r="J1934" s="41" t="s">
        <v>8847</v>
      </c>
      <c r="K1934" s="41" t="s">
        <v>8842</v>
      </c>
      <c r="L1934" s="41" t="s">
        <v>8848</v>
      </c>
      <c r="M1934" s="41" t="s">
        <v>60</v>
      </c>
      <c r="N1934" s="41" t="s">
        <v>24</v>
      </c>
      <c r="O1934" s="41" t="s">
        <v>41</v>
      </c>
      <c r="P1934" s="41" t="s">
        <v>24</v>
      </c>
      <c r="Q1934" s="41" t="s">
        <v>31</v>
      </c>
      <c r="R1934" s="30" t="s">
        <v>8845</v>
      </c>
      <c r="S1934" s="30" t="s">
        <v>7978</v>
      </c>
    </row>
    <row r="1935" spans="1:19" x14ac:dyDescent="0.25">
      <c r="A1935" s="31" t="s">
        <v>18</v>
      </c>
      <c r="B1935" s="36" t="str">
        <f t="shared" si="30"/>
        <v>BESE02S</v>
      </c>
      <c r="C1935" s="29" t="s">
        <v>18</v>
      </c>
      <c r="D1935" s="41" t="s">
        <v>8855</v>
      </c>
      <c r="E1935" s="41" t="s">
        <v>8856</v>
      </c>
      <c r="F1935" s="41" t="s">
        <v>21</v>
      </c>
      <c r="G1935" s="41" t="s">
        <v>22</v>
      </c>
      <c r="H1935" s="41" t="s">
        <v>8857</v>
      </c>
      <c r="I1935" s="41" t="s">
        <v>24</v>
      </c>
      <c r="J1935" s="41" t="s">
        <v>7164</v>
      </c>
      <c r="K1935" s="41" t="s">
        <v>196</v>
      </c>
      <c r="L1935" s="41" t="s">
        <v>8858</v>
      </c>
      <c r="M1935" s="41" t="s">
        <v>28</v>
      </c>
      <c r="N1935" s="41" t="s">
        <v>24</v>
      </c>
      <c r="O1935" s="41" t="s">
        <v>41</v>
      </c>
      <c r="P1935" s="41" t="s">
        <v>8859</v>
      </c>
      <c r="Q1935" s="41" t="s">
        <v>31</v>
      </c>
      <c r="R1935" s="30" t="s">
        <v>8860</v>
      </c>
      <c r="S1935" s="30" t="s">
        <v>7978</v>
      </c>
    </row>
    <row r="1936" spans="1:19" x14ac:dyDescent="0.25">
      <c r="A1936" s="31" t="s">
        <v>31</v>
      </c>
      <c r="B1936" s="36" t="str">
        <f t="shared" si="30"/>
        <v>BESW02S</v>
      </c>
      <c r="C1936" s="29" t="s">
        <v>18</v>
      </c>
      <c r="D1936" s="41" t="s">
        <v>8870</v>
      </c>
      <c r="E1936" s="41" t="s">
        <v>8871</v>
      </c>
      <c r="F1936" s="41" t="s">
        <v>21</v>
      </c>
      <c r="G1936" s="41" t="s">
        <v>22</v>
      </c>
      <c r="H1936" s="41" t="s">
        <v>8872</v>
      </c>
      <c r="I1936" s="41" t="s">
        <v>8873</v>
      </c>
      <c r="J1936" s="41" t="s">
        <v>7386</v>
      </c>
      <c r="K1936" s="41" t="s">
        <v>60</v>
      </c>
      <c r="L1936" s="41" t="s">
        <v>7387</v>
      </c>
      <c r="M1936" s="41" t="s">
        <v>28</v>
      </c>
      <c r="N1936" s="41" t="s">
        <v>24</v>
      </c>
      <c r="O1936" s="41" t="s">
        <v>41</v>
      </c>
      <c r="P1936" s="41" t="s">
        <v>8874</v>
      </c>
      <c r="Q1936" s="41" t="s">
        <v>31</v>
      </c>
      <c r="R1936" s="30" t="s">
        <v>8875</v>
      </c>
      <c r="S1936" s="30" t="s">
        <v>7978</v>
      </c>
    </row>
    <row r="1937" spans="1:24" x14ac:dyDescent="0.25">
      <c r="A1937" s="31" t="s">
        <v>18</v>
      </c>
      <c r="B1937" s="36" t="str">
        <f t="shared" si="30"/>
        <v>BIGT01S</v>
      </c>
      <c r="C1937" s="29" t="s">
        <v>18</v>
      </c>
      <c r="D1937" s="32" t="s">
        <v>8978</v>
      </c>
      <c r="E1937" s="32" t="s">
        <v>8979</v>
      </c>
      <c r="F1937" s="32" t="s">
        <v>21</v>
      </c>
      <c r="G1937" s="32" t="s">
        <v>22</v>
      </c>
      <c r="H1937" s="32" t="s">
        <v>8980</v>
      </c>
      <c r="I1937" s="32" t="s">
        <v>24</v>
      </c>
      <c r="J1937" s="32" t="s">
        <v>3797</v>
      </c>
      <c r="K1937" s="32" t="s">
        <v>48</v>
      </c>
      <c r="L1937" s="32" t="s">
        <v>8981</v>
      </c>
      <c r="M1937" s="32" t="s">
        <v>28</v>
      </c>
      <c r="N1937" s="32" t="s">
        <v>24</v>
      </c>
      <c r="O1937" s="32" t="s">
        <v>41</v>
      </c>
      <c r="P1937" s="32" t="s">
        <v>24</v>
      </c>
      <c r="Q1937" s="32" t="s">
        <v>31</v>
      </c>
      <c r="R1937" s="30" t="s">
        <v>8982</v>
      </c>
      <c r="S1937" s="30" t="s">
        <v>7978</v>
      </c>
    </row>
    <row r="1938" spans="1:24" x14ac:dyDescent="0.25">
      <c r="A1938" s="31" t="s">
        <v>31</v>
      </c>
      <c r="B1938" s="36" t="str">
        <f t="shared" si="30"/>
        <v>BIZE01S</v>
      </c>
      <c r="C1938" s="29" t="s">
        <v>18</v>
      </c>
      <c r="D1938" s="32" t="s">
        <v>8995</v>
      </c>
      <c r="E1938" s="32" t="s">
        <v>8996</v>
      </c>
      <c r="F1938" s="32" t="s">
        <v>21</v>
      </c>
      <c r="G1938" s="32" t="s">
        <v>22</v>
      </c>
      <c r="H1938" s="32" t="s">
        <v>8997</v>
      </c>
      <c r="I1938" s="32" t="s">
        <v>24</v>
      </c>
      <c r="J1938" s="32" t="s">
        <v>5329</v>
      </c>
      <c r="K1938" s="32" t="s">
        <v>60</v>
      </c>
      <c r="L1938" s="32" t="s">
        <v>8805</v>
      </c>
      <c r="M1938" s="32" t="s">
        <v>28</v>
      </c>
      <c r="N1938" s="32" t="s">
        <v>24</v>
      </c>
      <c r="O1938" s="32" t="s">
        <v>41</v>
      </c>
      <c r="P1938" s="32" t="s">
        <v>24</v>
      </c>
      <c r="Q1938" s="32" t="s">
        <v>31</v>
      </c>
      <c r="R1938" s="30" t="s">
        <v>8998</v>
      </c>
      <c r="S1938" s="30" t="s">
        <v>7978</v>
      </c>
    </row>
    <row r="1939" spans="1:24" x14ac:dyDescent="0.25">
      <c r="A1939" s="31" t="s">
        <v>31</v>
      </c>
      <c r="B1939" s="36" t="str">
        <f t="shared" si="30"/>
        <v>BLIC02S</v>
      </c>
      <c r="C1939" s="29" t="s">
        <v>18</v>
      </c>
      <c r="D1939" s="32" t="s">
        <v>9048</v>
      </c>
      <c r="E1939" s="32" t="s">
        <v>9049</v>
      </c>
      <c r="F1939" s="32" t="s">
        <v>21</v>
      </c>
      <c r="G1939" s="32" t="s">
        <v>22</v>
      </c>
      <c r="H1939" s="32" t="s">
        <v>9050</v>
      </c>
      <c r="I1939" s="32" t="s">
        <v>24</v>
      </c>
      <c r="J1939" s="32" t="s">
        <v>9051</v>
      </c>
      <c r="K1939" s="32" t="s">
        <v>972</v>
      </c>
      <c r="L1939" s="32" t="s">
        <v>9052</v>
      </c>
      <c r="M1939" s="32" t="s">
        <v>28</v>
      </c>
      <c r="N1939" s="32" t="s">
        <v>24</v>
      </c>
      <c r="O1939" s="32" t="s">
        <v>41</v>
      </c>
      <c r="P1939" s="32" t="s">
        <v>24</v>
      </c>
      <c r="Q1939" s="32" t="s">
        <v>31</v>
      </c>
      <c r="R1939" s="30" t="s">
        <v>24</v>
      </c>
      <c r="S1939" s="30" t="s">
        <v>7978</v>
      </c>
    </row>
    <row r="1940" spans="1:24" x14ac:dyDescent="0.25">
      <c r="A1940" s="31" t="s">
        <v>18</v>
      </c>
      <c r="B1940" s="36" t="str">
        <f t="shared" si="30"/>
        <v>BLOP02S</v>
      </c>
      <c r="C1940" s="29" t="s">
        <v>18</v>
      </c>
      <c r="D1940" s="41" t="s">
        <v>9053</v>
      </c>
      <c r="E1940" s="41" t="s">
        <v>9054</v>
      </c>
      <c r="F1940" s="41" t="s">
        <v>21</v>
      </c>
      <c r="G1940" s="41" t="s">
        <v>22</v>
      </c>
      <c r="H1940" s="41" t="s">
        <v>9055</v>
      </c>
      <c r="I1940" s="41" t="s">
        <v>24</v>
      </c>
      <c r="J1940" s="41" t="s">
        <v>353</v>
      </c>
      <c r="K1940" s="41" t="s">
        <v>60</v>
      </c>
      <c r="L1940" s="41" t="s">
        <v>354</v>
      </c>
      <c r="M1940" s="41" t="s">
        <v>28</v>
      </c>
      <c r="N1940" s="41" t="s">
        <v>24</v>
      </c>
      <c r="O1940" s="41" t="s">
        <v>41</v>
      </c>
      <c r="P1940" s="41" t="s">
        <v>24</v>
      </c>
      <c r="Q1940" s="41" t="s">
        <v>31</v>
      </c>
      <c r="R1940" s="30" t="s">
        <v>24</v>
      </c>
      <c r="S1940" s="30" t="s">
        <v>7978</v>
      </c>
    </row>
    <row r="1941" spans="1:24" x14ac:dyDescent="0.25">
      <c r="A1941" s="44" t="s">
        <v>31</v>
      </c>
      <c r="B1941" s="36" t="str">
        <f t="shared" si="30"/>
        <v>BOSC02S</v>
      </c>
      <c r="C1941" s="36" t="s">
        <v>18</v>
      </c>
      <c r="D1941" s="41" t="s">
        <v>9198</v>
      </c>
      <c r="E1941" s="41" t="s">
        <v>9199</v>
      </c>
      <c r="F1941" s="41" t="s">
        <v>21</v>
      </c>
      <c r="G1941" s="41" t="s">
        <v>22</v>
      </c>
      <c r="H1941" s="41" t="s">
        <v>9200</v>
      </c>
      <c r="I1941" s="41" t="s">
        <v>266</v>
      </c>
      <c r="J1941" s="41" t="s">
        <v>267</v>
      </c>
      <c r="K1941" s="41" t="s">
        <v>87</v>
      </c>
      <c r="L1941" s="41" t="s">
        <v>268</v>
      </c>
      <c r="M1941" s="41" t="s">
        <v>28</v>
      </c>
      <c r="N1941" s="41" t="s">
        <v>24</v>
      </c>
      <c r="O1941" s="41" t="s">
        <v>41</v>
      </c>
      <c r="P1941" s="41" t="s">
        <v>9201</v>
      </c>
      <c r="Q1941" s="41" t="s">
        <v>31</v>
      </c>
      <c r="R1941" s="38" t="s">
        <v>9202</v>
      </c>
      <c r="S1941" s="38" t="s">
        <v>7978</v>
      </c>
      <c r="T1941" s="36"/>
      <c r="U1941" s="36"/>
      <c r="V1941" s="36"/>
      <c r="W1941" s="36"/>
      <c r="X1941" s="36"/>
    </row>
    <row r="1942" spans="1:24" x14ac:dyDescent="0.25">
      <c r="A1942" s="44" t="s">
        <v>18</v>
      </c>
      <c r="B1942" s="36" t="str">
        <f t="shared" si="30"/>
        <v>BOSE01S</v>
      </c>
      <c r="C1942" s="36" t="s">
        <v>18</v>
      </c>
      <c r="D1942" s="41" t="s">
        <v>9203</v>
      </c>
      <c r="E1942" s="41" t="s">
        <v>9204</v>
      </c>
      <c r="F1942" s="41" t="s">
        <v>21</v>
      </c>
      <c r="G1942" s="41" t="s">
        <v>22</v>
      </c>
      <c r="H1942" s="41" t="s">
        <v>9205</v>
      </c>
      <c r="I1942" s="41" t="s">
        <v>24</v>
      </c>
      <c r="J1942" s="41" t="s">
        <v>9206</v>
      </c>
      <c r="K1942" s="41" t="s">
        <v>60</v>
      </c>
      <c r="L1942" s="41" t="s">
        <v>9207</v>
      </c>
      <c r="M1942" s="41" t="s">
        <v>28</v>
      </c>
      <c r="N1942" s="41" t="s">
        <v>24</v>
      </c>
      <c r="O1942" s="41" t="s">
        <v>41</v>
      </c>
      <c r="P1942" s="41" t="s">
        <v>24</v>
      </c>
      <c r="Q1942" s="41" t="s">
        <v>31</v>
      </c>
      <c r="R1942" s="38" t="s">
        <v>9208</v>
      </c>
      <c r="S1942" s="38" t="s">
        <v>7978</v>
      </c>
      <c r="T1942" s="36"/>
      <c r="U1942" s="36"/>
      <c r="V1942" s="36"/>
      <c r="W1942" s="36"/>
      <c r="X1942" s="36"/>
    </row>
    <row r="1943" spans="1:24" x14ac:dyDescent="0.25">
      <c r="A1943" s="44" t="s">
        <v>18</v>
      </c>
      <c r="B1943" s="36" t="str">
        <f t="shared" si="30"/>
        <v>BOYC01S</v>
      </c>
      <c r="C1943" s="36" t="s">
        <v>18</v>
      </c>
      <c r="D1943" s="41" t="s">
        <v>9236</v>
      </c>
      <c r="E1943" s="41" t="s">
        <v>9237</v>
      </c>
      <c r="F1943" s="41" t="s">
        <v>21</v>
      </c>
      <c r="G1943" s="41" t="s">
        <v>22</v>
      </c>
      <c r="H1943" s="41" t="s">
        <v>9255</v>
      </c>
      <c r="I1943" s="41" t="s">
        <v>24</v>
      </c>
      <c r="J1943" s="41" t="s">
        <v>9256</v>
      </c>
      <c r="K1943" s="41" t="s">
        <v>77</v>
      </c>
      <c r="L1943" s="41" t="s">
        <v>9257</v>
      </c>
      <c r="M1943" s="41" t="s">
        <v>28</v>
      </c>
      <c r="N1943" s="41" t="s">
        <v>24</v>
      </c>
      <c r="O1943" s="41" t="s">
        <v>41</v>
      </c>
      <c r="P1943" s="41" t="s">
        <v>9249</v>
      </c>
      <c r="Q1943" s="41" t="s">
        <v>31</v>
      </c>
      <c r="R1943" s="38" t="s">
        <v>9243</v>
      </c>
      <c r="S1943" s="38" t="s">
        <v>7978</v>
      </c>
      <c r="T1943" s="36"/>
      <c r="U1943" s="36"/>
      <c r="V1943" s="36"/>
      <c r="W1943" s="36"/>
      <c r="X1943" s="36"/>
    </row>
    <row r="1944" spans="1:24" x14ac:dyDescent="0.25">
      <c r="A1944" s="44" t="s">
        <v>18</v>
      </c>
      <c r="B1944" s="36" t="str">
        <f t="shared" si="30"/>
        <v>BREH01S</v>
      </c>
      <c r="C1944" s="36" t="s">
        <v>18</v>
      </c>
      <c r="D1944" s="41" t="s">
        <v>9268</v>
      </c>
      <c r="E1944" s="41" t="s">
        <v>9269</v>
      </c>
      <c r="F1944" s="41" t="s">
        <v>21</v>
      </c>
      <c r="G1944" s="41" t="s">
        <v>22</v>
      </c>
      <c r="H1944" s="41" t="s">
        <v>9270</v>
      </c>
      <c r="I1944" s="41" t="s">
        <v>24</v>
      </c>
      <c r="J1944" s="41" t="s">
        <v>1427</v>
      </c>
      <c r="K1944" s="41" t="s">
        <v>157</v>
      </c>
      <c r="L1944" s="41" t="s">
        <v>1428</v>
      </c>
      <c r="M1944" s="41" t="s">
        <v>28</v>
      </c>
      <c r="N1944" s="41" t="s">
        <v>24</v>
      </c>
      <c r="O1944" s="41" t="s">
        <v>41</v>
      </c>
      <c r="P1944" s="41" t="s">
        <v>9271</v>
      </c>
      <c r="Q1944" s="41" t="s">
        <v>31</v>
      </c>
      <c r="R1944" s="38" t="s">
        <v>9272</v>
      </c>
      <c r="S1944" s="38" t="s">
        <v>7978</v>
      </c>
      <c r="T1944" s="36"/>
      <c r="U1944" s="36"/>
      <c r="V1944" s="36"/>
      <c r="W1944" s="36"/>
      <c r="X1944" s="36"/>
    </row>
    <row r="1945" spans="1:24" x14ac:dyDescent="0.25">
      <c r="A1945" s="44" t="s">
        <v>18</v>
      </c>
      <c r="B1945" s="36" t="str">
        <f t="shared" si="30"/>
        <v>BROT02S</v>
      </c>
      <c r="C1945" s="36" t="s">
        <v>18</v>
      </c>
      <c r="D1945" s="41" t="s">
        <v>9346</v>
      </c>
      <c r="E1945" s="41" t="s">
        <v>9347</v>
      </c>
      <c r="F1945" s="41" t="s">
        <v>21</v>
      </c>
      <c r="G1945" s="41" t="s">
        <v>22</v>
      </c>
      <c r="H1945" s="41" t="s">
        <v>9348</v>
      </c>
      <c r="I1945" s="41" t="s">
        <v>24</v>
      </c>
      <c r="J1945" s="41" t="s">
        <v>400</v>
      </c>
      <c r="K1945" s="41" t="s">
        <v>1514</v>
      </c>
      <c r="L1945" s="41" t="s">
        <v>9345</v>
      </c>
      <c r="M1945" s="41" t="s">
        <v>28</v>
      </c>
      <c r="N1945" s="41" t="s">
        <v>24</v>
      </c>
      <c r="O1945" s="41" t="s">
        <v>41</v>
      </c>
      <c r="P1945" s="41" t="s">
        <v>24</v>
      </c>
      <c r="Q1945" s="41" t="s">
        <v>31</v>
      </c>
      <c r="R1945" s="38" t="s">
        <v>9349</v>
      </c>
      <c r="S1945" s="38" t="s">
        <v>7978</v>
      </c>
      <c r="T1945" s="36"/>
      <c r="U1945" s="36"/>
      <c r="V1945" s="36"/>
      <c r="W1945" s="36"/>
      <c r="X1945" s="36"/>
    </row>
    <row r="1946" spans="1:24" x14ac:dyDescent="0.25">
      <c r="A1946" s="44" t="s">
        <v>18</v>
      </c>
      <c r="B1946" s="36" t="str">
        <f t="shared" si="30"/>
        <v>BURR02S</v>
      </c>
      <c r="C1946" s="36" t="s">
        <v>18</v>
      </c>
      <c r="D1946" s="41" t="s">
        <v>9407</v>
      </c>
      <c r="E1946" s="41" t="s">
        <v>9408</v>
      </c>
      <c r="F1946" s="41" t="s">
        <v>21</v>
      </c>
      <c r="G1946" s="41" t="s">
        <v>22</v>
      </c>
      <c r="H1946" s="41" t="s">
        <v>9409</v>
      </c>
      <c r="I1946" s="41" t="s">
        <v>24</v>
      </c>
      <c r="J1946" s="41" t="s">
        <v>4223</v>
      </c>
      <c r="K1946" s="41" t="s">
        <v>401</v>
      </c>
      <c r="L1946" s="41" t="s">
        <v>9410</v>
      </c>
      <c r="M1946" s="41" t="s">
        <v>28</v>
      </c>
      <c r="N1946" s="41" t="s">
        <v>9411</v>
      </c>
      <c r="O1946" s="41" t="s">
        <v>41</v>
      </c>
      <c r="P1946" s="41" t="s">
        <v>24</v>
      </c>
      <c r="Q1946" s="41" t="s">
        <v>31</v>
      </c>
      <c r="R1946" s="38" t="s">
        <v>9412</v>
      </c>
      <c r="S1946" s="38" t="s">
        <v>7978</v>
      </c>
      <c r="T1946" s="36"/>
      <c r="U1946" s="36"/>
      <c r="V1946" s="36"/>
      <c r="W1946" s="36"/>
      <c r="X1946" s="36"/>
    </row>
    <row r="1947" spans="1:24" x14ac:dyDescent="0.25">
      <c r="A1947" s="44" t="s">
        <v>31</v>
      </c>
      <c r="B1947" s="36" t="str">
        <f t="shared" si="30"/>
        <v>CALC06S</v>
      </c>
      <c r="C1947" s="36" t="s">
        <v>18</v>
      </c>
      <c r="D1947" s="41" t="s">
        <v>9478</v>
      </c>
      <c r="E1947" s="41" t="s">
        <v>9479</v>
      </c>
      <c r="F1947" s="41" t="s">
        <v>21</v>
      </c>
      <c r="G1947" s="41" t="s">
        <v>22</v>
      </c>
      <c r="H1947" s="41" t="s">
        <v>9480</v>
      </c>
      <c r="I1947" s="41" t="s">
        <v>9481</v>
      </c>
      <c r="J1947" s="41" t="s">
        <v>9482</v>
      </c>
      <c r="K1947" s="41" t="s">
        <v>87</v>
      </c>
      <c r="L1947" s="41" t="s">
        <v>9483</v>
      </c>
      <c r="M1947" s="41" t="s">
        <v>28</v>
      </c>
      <c r="N1947" s="41" t="s">
        <v>9484</v>
      </c>
      <c r="O1947" s="41" t="s">
        <v>41</v>
      </c>
      <c r="P1947" s="41" t="s">
        <v>9485</v>
      </c>
      <c r="Q1947" s="41" t="s">
        <v>31</v>
      </c>
      <c r="R1947" s="38" t="s">
        <v>9486</v>
      </c>
      <c r="S1947" s="38" t="s">
        <v>7978</v>
      </c>
      <c r="T1947" s="36"/>
      <c r="U1947" s="36"/>
      <c r="V1947" s="36"/>
      <c r="W1947" s="36"/>
      <c r="X1947" s="36"/>
    </row>
    <row r="1948" spans="1:24" x14ac:dyDescent="0.25">
      <c r="A1948" s="44" t="s">
        <v>31</v>
      </c>
      <c r="B1948" s="36" t="str">
        <f t="shared" si="30"/>
        <v>CAMC06S</v>
      </c>
      <c r="C1948" s="36" t="s">
        <v>18</v>
      </c>
      <c r="D1948" s="41" t="s">
        <v>9493</v>
      </c>
      <c r="E1948" s="41" t="s">
        <v>9494</v>
      </c>
      <c r="F1948" s="41" t="s">
        <v>21</v>
      </c>
      <c r="G1948" s="41" t="s">
        <v>22</v>
      </c>
      <c r="H1948" s="41" t="s">
        <v>9495</v>
      </c>
      <c r="I1948" s="41" t="s">
        <v>24</v>
      </c>
      <c r="J1948" s="41" t="s">
        <v>9496</v>
      </c>
      <c r="K1948" s="41" t="s">
        <v>607</v>
      </c>
      <c r="L1948" s="41" t="s">
        <v>9497</v>
      </c>
      <c r="M1948" s="41" t="s">
        <v>28</v>
      </c>
      <c r="N1948" s="41" t="s">
        <v>24</v>
      </c>
      <c r="O1948" s="41" t="s">
        <v>41</v>
      </c>
      <c r="P1948" s="41" t="s">
        <v>9498</v>
      </c>
      <c r="Q1948" s="41" t="s">
        <v>31</v>
      </c>
      <c r="R1948" s="38" t="s">
        <v>9499</v>
      </c>
      <c r="S1948" s="38" t="s">
        <v>7978</v>
      </c>
      <c r="T1948" s="36"/>
      <c r="U1948" s="36"/>
      <c r="V1948" s="36"/>
      <c r="W1948" s="36"/>
      <c r="X1948" s="36"/>
    </row>
    <row r="1949" spans="1:24" x14ac:dyDescent="0.25">
      <c r="A1949" s="44" t="s">
        <v>31</v>
      </c>
      <c r="B1949" s="36" t="str">
        <f t="shared" si="30"/>
        <v>CAMO06S</v>
      </c>
      <c r="C1949" s="36" t="s">
        <v>18</v>
      </c>
      <c r="D1949" s="41" t="s">
        <v>9500</v>
      </c>
      <c r="E1949" s="41" t="s">
        <v>9501</v>
      </c>
      <c r="F1949" s="41" t="s">
        <v>21</v>
      </c>
      <c r="G1949" s="41" t="s">
        <v>22</v>
      </c>
      <c r="H1949" s="41" t="s">
        <v>9502</v>
      </c>
      <c r="I1949" s="41" t="s">
        <v>24</v>
      </c>
      <c r="J1949" s="41" t="s">
        <v>2124</v>
      </c>
      <c r="K1949" s="41" t="s">
        <v>60</v>
      </c>
      <c r="L1949" s="41" t="s">
        <v>2125</v>
      </c>
      <c r="M1949" s="41" t="s">
        <v>28</v>
      </c>
      <c r="N1949" s="41" t="s">
        <v>24</v>
      </c>
      <c r="O1949" s="41" t="s">
        <v>41</v>
      </c>
      <c r="P1949" s="41" t="s">
        <v>24</v>
      </c>
      <c r="Q1949" s="41" t="s">
        <v>31</v>
      </c>
      <c r="R1949" s="38" t="s">
        <v>9503</v>
      </c>
      <c r="S1949" s="38" t="s">
        <v>7978</v>
      </c>
      <c r="T1949" s="36"/>
      <c r="U1949" s="36"/>
      <c r="V1949" s="36"/>
      <c r="W1949" s="36"/>
      <c r="X1949" s="36"/>
    </row>
    <row r="1950" spans="1:24" x14ac:dyDescent="0.25">
      <c r="A1950" s="44" t="s">
        <v>18</v>
      </c>
      <c r="B1950" s="36" t="str">
        <f t="shared" si="30"/>
        <v>CANE01S</v>
      </c>
      <c r="C1950" s="36" t="s">
        <v>18</v>
      </c>
      <c r="D1950" s="41" t="s">
        <v>9518</v>
      </c>
      <c r="E1950" s="41" t="s">
        <v>9519</v>
      </c>
      <c r="F1950" s="41" t="s">
        <v>21</v>
      </c>
      <c r="G1950" s="41" t="s">
        <v>22</v>
      </c>
      <c r="H1950" s="41" t="s">
        <v>9520</v>
      </c>
      <c r="I1950" s="41" t="s">
        <v>24</v>
      </c>
      <c r="J1950" s="41" t="s">
        <v>1473</v>
      </c>
      <c r="K1950" s="41" t="s">
        <v>1893</v>
      </c>
      <c r="L1950" s="41" t="s">
        <v>3350</v>
      </c>
      <c r="M1950" s="41" t="s">
        <v>28</v>
      </c>
      <c r="N1950" s="41" t="s">
        <v>24</v>
      </c>
      <c r="O1950" s="41" t="s">
        <v>41</v>
      </c>
      <c r="P1950" s="41" t="s">
        <v>9521</v>
      </c>
      <c r="Q1950" s="41" t="s">
        <v>31</v>
      </c>
      <c r="R1950" s="38" t="s">
        <v>9522</v>
      </c>
      <c r="S1950" s="38" t="s">
        <v>7978</v>
      </c>
      <c r="T1950" s="36"/>
      <c r="U1950" s="36"/>
      <c r="V1950" s="36"/>
      <c r="W1950" s="36"/>
      <c r="X1950" s="36"/>
    </row>
    <row r="1951" spans="1:24" x14ac:dyDescent="0.25">
      <c r="A1951" s="44" t="s">
        <v>18</v>
      </c>
      <c r="B1951" s="36" t="str">
        <f t="shared" si="30"/>
        <v>CAPC14S</v>
      </c>
      <c r="C1951" s="36" t="s">
        <v>18</v>
      </c>
      <c r="D1951" s="41" t="s">
        <v>9551</v>
      </c>
      <c r="E1951" s="41" t="s">
        <v>9552</v>
      </c>
      <c r="F1951" s="41" t="s">
        <v>21</v>
      </c>
      <c r="G1951" s="41" t="s">
        <v>22</v>
      </c>
      <c r="H1951" s="41" t="s">
        <v>9553</v>
      </c>
      <c r="I1951" s="41" t="s">
        <v>24</v>
      </c>
      <c r="J1951" s="41" t="s">
        <v>9554</v>
      </c>
      <c r="K1951" s="41" t="s">
        <v>60</v>
      </c>
      <c r="L1951" s="41" t="s">
        <v>9555</v>
      </c>
      <c r="M1951" s="41" t="s">
        <v>28</v>
      </c>
      <c r="N1951" s="41" t="s">
        <v>24</v>
      </c>
      <c r="O1951" s="41" t="s">
        <v>41</v>
      </c>
      <c r="P1951" s="41" t="s">
        <v>24</v>
      </c>
      <c r="Q1951" s="41" t="s">
        <v>31</v>
      </c>
      <c r="R1951" s="38" t="s">
        <v>9556</v>
      </c>
      <c r="S1951" s="38" t="s">
        <v>7978</v>
      </c>
      <c r="T1951" s="36"/>
      <c r="U1951" s="36"/>
      <c r="V1951" s="36"/>
      <c r="W1951" s="36"/>
      <c r="X1951" s="36"/>
    </row>
    <row r="1952" spans="1:24" x14ac:dyDescent="0.25">
      <c r="A1952" s="44" t="s">
        <v>31</v>
      </c>
      <c r="B1952" s="36" t="str">
        <f t="shared" si="30"/>
        <v>CARC06S</v>
      </c>
      <c r="C1952" s="36" t="s">
        <v>18</v>
      </c>
      <c r="D1952" s="41" t="s">
        <v>9571</v>
      </c>
      <c r="E1952" s="41" t="s">
        <v>9572</v>
      </c>
      <c r="F1952" s="41" t="s">
        <v>21</v>
      </c>
      <c r="G1952" s="41" t="s">
        <v>22</v>
      </c>
      <c r="H1952" s="41" t="s">
        <v>9573</v>
      </c>
      <c r="I1952" s="41" t="s">
        <v>24</v>
      </c>
      <c r="J1952" s="41" t="s">
        <v>1641</v>
      </c>
      <c r="K1952" s="41" t="s">
        <v>196</v>
      </c>
      <c r="L1952" s="41" t="s">
        <v>9574</v>
      </c>
      <c r="M1952" s="41" t="s">
        <v>28</v>
      </c>
      <c r="N1952" s="41" t="s">
        <v>24</v>
      </c>
      <c r="O1952" s="41" t="s">
        <v>41</v>
      </c>
      <c r="P1952" s="41" t="s">
        <v>9575</v>
      </c>
      <c r="Q1952" s="41" t="s">
        <v>31</v>
      </c>
      <c r="R1952" s="38" t="s">
        <v>24</v>
      </c>
      <c r="S1952" s="38" t="s">
        <v>7978</v>
      </c>
      <c r="T1952" s="36"/>
      <c r="U1952" s="36"/>
      <c r="V1952" s="36"/>
      <c r="W1952" s="36"/>
      <c r="X1952" s="36"/>
    </row>
    <row r="1953" spans="1:24" x14ac:dyDescent="0.25">
      <c r="A1953" s="44" t="s">
        <v>18</v>
      </c>
      <c r="B1953" s="36" t="str">
        <f t="shared" si="30"/>
        <v>CARO01S</v>
      </c>
      <c r="C1953" s="36" t="s">
        <v>18</v>
      </c>
      <c r="D1953" s="41" t="s">
        <v>9594</v>
      </c>
      <c r="E1953" s="41" t="s">
        <v>9595</v>
      </c>
      <c r="F1953" s="41" t="s">
        <v>21</v>
      </c>
      <c r="G1953" s="41" t="s">
        <v>22</v>
      </c>
      <c r="H1953" s="41" t="s">
        <v>9601</v>
      </c>
      <c r="I1953" s="41" t="s">
        <v>24</v>
      </c>
      <c r="J1953" s="41" t="s">
        <v>9602</v>
      </c>
      <c r="K1953" s="41" t="s">
        <v>371</v>
      </c>
      <c r="L1953" s="41" t="s">
        <v>9603</v>
      </c>
      <c r="M1953" s="41" t="s">
        <v>28</v>
      </c>
      <c r="N1953" s="41" t="s">
        <v>24</v>
      </c>
      <c r="O1953" s="41" t="s">
        <v>41</v>
      </c>
      <c r="P1953" s="41" t="s">
        <v>24</v>
      </c>
      <c r="Q1953" s="41" t="s">
        <v>31</v>
      </c>
      <c r="R1953" s="38" t="s">
        <v>9600</v>
      </c>
      <c r="S1953" s="38" t="s">
        <v>7978</v>
      </c>
      <c r="T1953" s="36"/>
      <c r="U1953" s="36"/>
      <c r="V1953" s="36"/>
      <c r="W1953" s="36"/>
      <c r="X1953" s="36"/>
    </row>
    <row r="1954" spans="1:24" x14ac:dyDescent="0.25">
      <c r="A1954" s="44" t="s">
        <v>18</v>
      </c>
      <c r="B1954" s="36" t="str">
        <f t="shared" si="30"/>
        <v>CARP01S</v>
      </c>
      <c r="C1954" s="36" t="s">
        <v>18</v>
      </c>
      <c r="D1954" s="41" t="s">
        <v>9604</v>
      </c>
      <c r="E1954" s="41" t="s">
        <v>9605</v>
      </c>
      <c r="F1954" s="41" t="s">
        <v>21</v>
      </c>
      <c r="G1954" s="41" t="s">
        <v>22</v>
      </c>
      <c r="H1954" s="41" t="s">
        <v>9606</v>
      </c>
      <c r="I1954" s="41" t="s">
        <v>24</v>
      </c>
      <c r="J1954" s="41" t="s">
        <v>9607</v>
      </c>
      <c r="K1954" s="41" t="s">
        <v>157</v>
      </c>
      <c r="L1954" s="41" t="s">
        <v>9608</v>
      </c>
      <c r="M1954" s="41" t="s">
        <v>28</v>
      </c>
      <c r="N1954" s="41" t="s">
        <v>24</v>
      </c>
      <c r="O1954" s="41" t="s">
        <v>41</v>
      </c>
      <c r="P1954" s="41" t="s">
        <v>9609</v>
      </c>
      <c r="Q1954" s="41" t="s">
        <v>31</v>
      </c>
      <c r="R1954" s="38" t="s">
        <v>9610</v>
      </c>
      <c r="S1954" s="38" t="s">
        <v>7978</v>
      </c>
      <c r="T1954" s="36"/>
      <c r="U1954" s="36"/>
      <c r="V1954" s="36"/>
      <c r="W1954" s="36"/>
      <c r="X1954" s="36"/>
    </row>
    <row r="1955" spans="1:24" x14ac:dyDescent="0.25">
      <c r="A1955" s="44" t="s">
        <v>18</v>
      </c>
      <c r="B1955" s="36" t="str">
        <f t="shared" si="30"/>
        <v>CARP08S</v>
      </c>
      <c r="C1955" s="36" t="s">
        <v>18</v>
      </c>
      <c r="D1955" s="41" t="s">
        <v>9611</v>
      </c>
      <c r="E1955" s="41" t="s">
        <v>9612</v>
      </c>
      <c r="F1955" s="41" t="s">
        <v>21</v>
      </c>
      <c r="G1955" s="41" t="s">
        <v>22</v>
      </c>
      <c r="H1955" s="41" t="s">
        <v>9613</v>
      </c>
      <c r="I1955" s="41" t="s">
        <v>24</v>
      </c>
      <c r="J1955" s="41" t="s">
        <v>1688</v>
      </c>
      <c r="K1955" s="41" t="s">
        <v>624</v>
      </c>
      <c r="L1955" s="41" t="s">
        <v>1689</v>
      </c>
      <c r="M1955" s="41" t="s">
        <v>28</v>
      </c>
      <c r="N1955" s="41" t="s">
        <v>9614</v>
      </c>
      <c r="O1955" s="41" t="s">
        <v>41</v>
      </c>
      <c r="P1955" s="41" t="s">
        <v>24</v>
      </c>
      <c r="Q1955" s="41" t="s">
        <v>31</v>
      </c>
      <c r="R1955" s="38" t="s">
        <v>24</v>
      </c>
      <c r="S1955" s="38" t="s">
        <v>7978</v>
      </c>
      <c r="T1955" s="36"/>
      <c r="U1955" s="36"/>
      <c r="V1955" s="36"/>
      <c r="W1955" s="36"/>
      <c r="X1955" s="36"/>
    </row>
    <row r="1956" spans="1:24" x14ac:dyDescent="0.25">
      <c r="A1956" s="44" t="s">
        <v>18</v>
      </c>
      <c r="B1956" s="36" t="str">
        <f t="shared" si="30"/>
        <v>CHAO02S</v>
      </c>
      <c r="C1956" s="36" t="s">
        <v>18</v>
      </c>
      <c r="D1956" s="41" t="s">
        <v>9750</v>
      </c>
      <c r="E1956" s="41" t="s">
        <v>9751</v>
      </c>
      <c r="F1956" s="41" t="s">
        <v>21</v>
      </c>
      <c r="G1956" s="41" t="s">
        <v>22</v>
      </c>
      <c r="H1956" s="41" t="s">
        <v>9752</v>
      </c>
      <c r="I1956" s="41" t="s">
        <v>9753</v>
      </c>
      <c r="J1956" s="41" t="s">
        <v>8847</v>
      </c>
      <c r="K1956" s="41" t="s">
        <v>8842</v>
      </c>
      <c r="L1956" s="41" t="s">
        <v>9754</v>
      </c>
      <c r="M1956" s="41" t="s">
        <v>60</v>
      </c>
      <c r="N1956" s="41" t="s">
        <v>24</v>
      </c>
      <c r="O1956" s="41" t="s">
        <v>41</v>
      </c>
      <c r="P1956" s="41" t="s">
        <v>24</v>
      </c>
      <c r="Q1956" s="41" t="s">
        <v>31</v>
      </c>
      <c r="R1956" s="38" t="s">
        <v>9755</v>
      </c>
      <c r="S1956" s="38" t="s">
        <v>7978</v>
      </c>
    </row>
    <row r="1957" spans="1:24" x14ac:dyDescent="0.25">
      <c r="A1957" s="44" t="s">
        <v>18</v>
      </c>
      <c r="B1957" s="36" t="str">
        <f t="shared" si="30"/>
        <v>CHEL01S</v>
      </c>
      <c r="C1957" s="36" t="s">
        <v>18</v>
      </c>
      <c r="D1957" s="41" t="s">
        <v>9781</v>
      </c>
      <c r="E1957" s="41" t="s">
        <v>9782</v>
      </c>
      <c r="F1957" s="41" t="s">
        <v>21</v>
      </c>
      <c r="G1957" s="41" t="s">
        <v>22</v>
      </c>
      <c r="H1957" s="41" t="s">
        <v>9783</v>
      </c>
      <c r="I1957" s="41" t="s">
        <v>24</v>
      </c>
      <c r="J1957" s="41" t="s">
        <v>3322</v>
      </c>
      <c r="K1957" s="41" t="s">
        <v>1013</v>
      </c>
      <c r="L1957" s="41" t="s">
        <v>3323</v>
      </c>
      <c r="M1957" s="41" t="s">
        <v>28</v>
      </c>
      <c r="N1957" s="41" t="s">
        <v>24</v>
      </c>
      <c r="O1957" s="41" t="s">
        <v>41</v>
      </c>
      <c r="P1957" s="41" t="s">
        <v>9784</v>
      </c>
      <c r="Q1957" s="41" t="s">
        <v>31</v>
      </c>
      <c r="R1957" s="38" t="s">
        <v>24</v>
      </c>
      <c r="S1957" s="38" t="s">
        <v>7978</v>
      </c>
    </row>
    <row r="1958" spans="1:24" x14ac:dyDescent="0.25">
      <c r="A1958" s="44" t="s">
        <v>18</v>
      </c>
      <c r="B1958" s="36" t="str">
        <f t="shared" si="30"/>
        <v>CHIS04S</v>
      </c>
      <c r="C1958" s="36" t="s">
        <v>18</v>
      </c>
      <c r="D1958" s="41" t="s">
        <v>9810</v>
      </c>
      <c r="E1958" s="41" t="s">
        <v>9811</v>
      </c>
      <c r="F1958" s="41" t="s">
        <v>21</v>
      </c>
      <c r="G1958" s="41" t="s">
        <v>22</v>
      </c>
      <c r="H1958" s="41" t="s">
        <v>9816</v>
      </c>
      <c r="I1958" s="41" t="s">
        <v>9817</v>
      </c>
      <c r="J1958" s="41" t="s">
        <v>9093</v>
      </c>
      <c r="K1958" s="41" t="s">
        <v>624</v>
      </c>
      <c r="L1958" s="41" t="s">
        <v>9813</v>
      </c>
      <c r="M1958" s="41" t="s">
        <v>28</v>
      </c>
      <c r="N1958" s="41" t="s">
        <v>24</v>
      </c>
      <c r="O1958" s="41" t="s">
        <v>41</v>
      </c>
      <c r="P1958" s="41" t="s">
        <v>24</v>
      </c>
      <c r="Q1958" s="41" t="s">
        <v>31</v>
      </c>
      <c r="R1958" s="38" t="s">
        <v>9815</v>
      </c>
      <c r="S1958" s="38" t="s">
        <v>7978</v>
      </c>
    </row>
    <row r="1959" spans="1:24" x14ac:dyDescent="0.25">
      <c r="A1959" s="44" t="s">
        <v>18</v>
      </c>
      <c r="B1959" s="36" t="str">
        <f t="shared" si="30"/>
        <v>CINS01S</v>
      </c>
      <c r="C1959" s="36" t="s">
        <v>18</v>
      </c>
      <c r="D1959" s="41" t="s">
        <v>9855</v>
      </c>
      <c r="E1959" s="41" t="s">
        <v>9856</v>
      </c>
      <c r="F1959" s="41" t="s">
        <v>21</v>
      </c>
      <c r="G1959" s="41" t="s">
        <v>22</v>
      </c>
      <c r="H1959" s="41" t="s">
        <v>9866</v>
      </c>
      <c r="I1959" s="41" t="s">
        <v>24</v>
      </c>
      <c r="J1959" s="41" t="s">
        <v>2267</v>
      </c>
      <c r="K1959" s="41" t="s">
        <v>60</v>
      </c>
      <c r="L1959" s="41" t="s">
        <v>5244</v>
      </c>
      <c r="M1959" s="41" t="s">
        <v>28</v>
      </c>
      <c r="N1959" s="41" t="s">
        <v>24</v>
      </c>
      <c r="O1959" s="41" t="s">
        <v>41</v>
      </c>
      <c r="P1959" s="41" t="s">
        <v>24</v>
      </c>
      <c r="Q1959" s="41" t="s">
        <v>31</v>
      </c>
      <c r="R1959" s="38" t="s">
        <v>9861</v>
      </c>
      <c r="S1959" s="38" t="s">
        <v>7978</v>
      </c>
    </row>
    <row r="1960" spans="1:24" x14ac:dyDescent="0.25">
      <c r="A1960" s="44" t="s">
        <v>18</v>
      </c>
      <c r="B1960" s="36" t="str">
        <f t="shared" si="30"/>
        <v>CLAD02S</v>
      </c>
      <c r="C1960" s="36" t="s">
        <v>18</v>
      </c>
      <c r="D1960" s="41" t="s">
        <v>9872</v>
      </c>
      <c r="E1960" s="41" t="s">
        <v>9873</v>
      </c>
      <c r="F1960" s="41" t="s">
        <v>21</v>
      </c>
      <c r="G1960" s="41" t="s">
        <v>22</v>
      </c>
      <c r="H1960" s="41" t="s">
        <v>9874</v>
      </c>
      <c r="I1960" s="41" t="s">
        <v>24</v>
      </c>
      <c r="J1960" s="41" t="s">
        <v>4617</v>
      </c>
      <c r="K1960" s="41" t="s">
        <v>732</v>
      </c>
      <c r="L1960" s="41" t="s">
        <v>9875</v>
      </c>
      <c r="M1960" s="41" t="s">
        <v>28</v>
      </c>
      <c r="N1960" s="41" t="s">
        <v>24</v>
      </c>
      <c r="O1960" s="41" t="s">
        <v>41</v>
      </c>
      <c r="P1960" s="41" t="s">
        <v>9876</v>
      </c>
      <c r="Q1960" s="41" t="s">
        <v>31</v>
      </c>
      <c r="R1960" s="38" t="s">
        <v>24</v>
      </c>
      <c r="S1960" s="38" t="s">
        <v>7978</v>
      </c>
    </row>
    <row r="1961" spans="1:24" x14ac:dyDescent="0.25">
      <c r="A1961" s="44" t="s">
        <v>31</v>
      </c>
      <c r="B1961" s="36" t="str">
        <f t="shared" si="30"/>
        <v>CLAT01S</v>
      </c>
      <c r="C1961" s="36" t="s">
        <v>18</v>
      </c>
      <c r="D1961" s="41" t="s">
        <v>9896</v>
      </c>
      <c r="E1961" s="41" t="s">
        <v>9897</v>
      </c>
      <c r="F1961" s="41" t="s">
        <v>21</v>
      </c>
      <c r="G1961" s="41" t="s">
        <v>22</v>
      </c>
      <c r="H1961" s="41" t="s">
        <v>9898</v>
      </c>
      <c r="I1961" s="41" t="s">
        <v>9899</v>
      </c>
      <c r="J1961" s="41" t="s">
        <v>9900</v>
      </c>
      <c r="K1961" s="41" t="s">
        <v>87</v>
      </c>
      <c r="L1961" s="41" t="s">
        <v>9901</v>
      </c>
      <c r="M1961" s="41" t="s">
        <v>28</v>
      </c>
      <c r="N1961" s="41" t="s">
        <v>24</v>
      </c>
      <c r="O1961" s="41" t="s">
        <v>41</v>
      </c>
      <c r="P1961" s="41" t="s">
        <v>9902</v>
      </c>
      <c r="Q1961" s="41" t="s">
        <v>31</v>
      </c>
      <c r="R1961" s="38" t="s">
        <v>24</v>
      </c>
      <c r="S1961" s="38" t="s">
        <v>7978</v>
      </c>
    </row>
    <row r="1962" spans="1:24" x14ac:dyDescent="0.25">
      <c r="A1962" s="44" t="s">
        <v>31</v>
      </c>
      <c r="B1962" s="36" t="str">
        <f t="shared" si="30"/>
        <v>CLOA02S</v>
      </c>
      <c r="C1962" s="36" t="s">
        <v>18</v>
      </c>
      <c r="D1962" s="41" t="s">
        <v>9929</v>
      </c>
      <c r="E1962" s="41" t="s">
        <v>9930</v>
      </c>
      <c r="F1962" s="41" t="s">
        <v>21</v>
      </c>
      <c r="G1962" s="41" t="s">
        <v>22</v>
      </c>
      <c r="H1962" s="41" t="s">
        <v>9931</v>
      </c>
      <c r="I1962" s="41" t="s">
        <v>9932</v>
      </c>
      <c r="J1962" s="41" t="s">
        <v>9933</v>
      </c>
      <c r="K1962" s="41" t="s">
        <v>443</v>
      </c>
      <c r="L1962" s="41" t="s">
        <v>9934</v>
      </c>
      <c r="M1962" s="41" t="s">
        <v>28</v>
      </c>
      <c r="N1962" s="41" t="s">
        <v>24</v>
      </c>
      <c r="O1962" s="41" t="s">
        <v>41</v>
      </c>
      <c r="P1962" s="41" t="s">
        <v>9935</v>
      </c>
      <c r="Q1962" s="41" t="s">
        <v>31</v>
      </c>
      <c r="R1962" s="38" t="s">
        <v>9936</v>
      </c>
      <c r="S1962" s="38" t="s">
        <v>7978</v>
      </c>
    </row>
    <row r="1963" spans="1:24" x14ac:dyDescent="0.25">
      <c r="A1963" s="44" t="s">
        <v>18</v>
      </c>
      <c r="B1963" s="36" t="str">
        <f t="shared" si="30"/>
        <v>CONG02S</v>
      </c>
      <c r="C1963" s="36" t="s">
        <v>18</v>
      </c>
      <c r="D1963" s="41" t="s">
        <v>10039</v>
      </c>
      <c r="E1963" s="41" t="s">
        <v>10040</v>
      </c>
      <c r="F1963" s="41" t="s">
        <v>21</v>
      </c>
      <c r="G1963" s="41" t="s">
        <v>22</v>
      </c>
      <c r="H1963" s="41" t="s">
        <v>10041</v>
      </c>
      <c r="I1963" s="41" t="s">
        <v>24</v>
      </c>
      <c r="J1963" s="41" t="s">
        <v>10042</v>
      </c>
      <c r="K1963" s="41" t="s">
        <v>443</v>
      </c>
      <c r="L1963" s="41" t="s">
        <v>10043</v>
      </c>
      <c r="M1963" s="41" t="s">
        <v>28</v>
      </c>
      <c r="N1963" s="41" t="s">
        <v>24</v>
      </c>
      <c r="O1963" s="41" t="s">
        <v>41</v>
      </c>
      <c r="P1963" s="41" t="s">
        <v>10044</v>
      </c>
      <c r="Q1963" s="41" t="s">
        <v>31</v>
      </c>
      <c r="R1963" s="38" t="s">
        <v>10045</v>
      </c>
      <c r="S1963" s="38" t="s">
        <v>7978</v>
      </c>
    </row>
    <row r="1964" spans="1:24" x14ac:dyDescent="0.25">
      <c r="A1964" s="44" t="s">
        <v>18</v>
      </c>
      <c r="B1964" s="36" t="str">
        <f t="shared" si="30"/>
        <v>COSD06S</v>
      </c>
      <c r="C1964" s="36" t="s">
        <v>18</v>
      </c>
      <c r="D1964" s="41" t="s">
        <v>10176</v>
      </c>
      <c r="E1964" s="41" t="s">
        <v>10177</v>
      </c>
      <c r="F1964" s="41" t="s">
        <v>21</v>
      </c>
      <c r="G1964" s="41" t="s">
        <v>22</v>
      </c>
      <c r="H1964" s="41" t="s">
        <v>10178</v>
      </c>
      <c r="I1964" s="41" t="s">
        <v>24</v>
      </c>
      <c r="J1964" s="41" t="s">
        <v>400</v>
      </c>
      <c r="K1964" s="41" t="s">
        <v>1514</v>
      </c>
      <c r="L1964" s="41" t="s">
        <v>10179</v>
      </c>
      <c r="M1964" s="41" t="s">
        <v>28</v>
      </c>
      <c r="N1964" s="41" t="s">
        <v>24</v>
      </c>
      <c r="O1964" s="41" t="s">
        <v>41</v>
      </c>
      <c r="P1964" s="41" t="s">
        <v>24</v>
      </c>
      <c r="Q1964" s="41" t="s">
        <v>31</v>
      </c>
      <c r="R1964" s="38" t="s">
        <v>24</v>
      </c>
      <c r="S1964" s="38" t="s">
        <v>7978</v>
      </c>
    </row>
    <row r="1965" spans="1:24" x14ac:dyDescent="0.25">
      <c r="A1965" s="44" t="s">
        <v>18</v>
      </c>
      <c r="B1965" s="36" t="str">
        <f t="shared" si="30"/>
        <v>COSP07S</v>
      </c>
      <c r="C1965" s="36" t="s">
        <v>18</v>
      </c>
      <c r="D1965" s="41" t="s">
        <v>10264</v>
      </c>
      <c r="E1965" s="41" t="s">
        <v>10265</v>
      </c>
      <c r="F1965" s="41" t="s">
        <v>21</v>
      </c>
      <c r="G1965" s="41" t="s">
        <v>22</v>
      </c>
      <c r="H1965" s="41" t="s">
        <v>10266</v>
      </c>
      <c r="I1965" s="41" t="s">
        <v>24</v>
      </c>
      <c r="J1965" s="41" t="s">
        <v>10267</v>
      </c>
      <c r="K1965" s="41" t="s">
        <v>427</v>
      </c>
      <c r="L1965" s="41" t="s">
        <v>10268</v>
      </c>
      <c r="M1965" s="41" t="s">
        <v>28</v>
      </c>
      <c r="N1965" s="41" t="s">
        <v>10269</v>
      </c>
      <c r="O1965" s="41" t="s">
        <v>41</v>
      </c>
      <c r="P1965" s="41" t="s">
        <v>10270</v>
      </c>
      <c r="Q1965" s="41" t="s">
        <v>31</v>
      </c>
      <c r="R1965" s="38" t="s">
        <v>10271</v>
      </c>
      <c r="S1965" s="38" t="s">
        <v>7978</v>
      </c>
    </row>
    <row r="1966" spans="1:24" x14ac:dyDescent="0.25">
      <c r="A1966" s="44" t="s">
        <v>31</v>
      </c>
      <c r="B1966" s="36" t="str">
        <f t="shared" si="30"/>
        <v>CRAH01S</v>
      </c>
      <c r="C1966" s="36" t="s">
        <v>18</v>
      </c>
      <c r="D1966" s="41" t="s">
        <v>10355</v>
      </c>
      <c r="E1966" s="41" t="s">
        <v>10356</v>
      </c>
      <c r="F1966" s="41" t="s">
        <v>21</v>
      </c>
      <c r="G1966" s="41" t="s">
        <v>22</v>
      </c>
      <c r="H1966" s="41" t="s">
        <v>10360</v>
      </c>
      <c r="I1966" s="41" t="s">
        <v>24</v>
      </c>
      <c r="J1966" s="41" t="s">
        <v>10361</v>
      </c>
      <c r="K1966" s="41" t="s">
        <v>60</v>
      </c>
      <c r="L1966" s="41" t="s">
        <v>10362</v>
      </c>
      <c r="M1966" s="41" t="s">
        <v>28</v>
      </c>
      <c r="N1966" s="41" t="s">
        <v>24</v>
      </c>
      <c r="O1966" s="41" t="s">
        <v>41</v>
      </c>
      <c r="P1966" s="41" t="s">
        <v>24</v>
      </c>
      <c r="Q1966" s="41" t="s">
        <v>31</v>
      </c>
      <c r="R1966" s="38" t="s">
        <v>24</v>
      </c>
      <c r="S1966" s="38" t="s">
        <v>7978</v>
      </c>
    </row>
    <row r="1967" spans="1:24" x14ac:dyDescent="0.25">
      <c r="A1967" s="44" t="s">
        <v>18</v>
      </c>
      <c r="B1967" s="36" t="str">
        <f t="shared" si="30"/>
        <v>CRAW02S</v>
      </c>
      <c r="C1967" s="36" t="s">
        <v>18</v>
      </c>
      <c r="D1967" s="41" t="s">
        <v>10394</v>
      </c>
      <c r="E1967" s="41" t="s">
        <v>10395</v>
      </c>
      <c r="F1967" s="41" t="s">
        <v>21</v>
      </c>
      <c r="G1967" s="41" t="s">
        <v>22</v>
      </c>
      <c r="H1967" s="41" t="s">
        <v>10401</v>
      </c>
      <c r="I1967" s="41" t="s">
        <v>24</v>
      </c>
      <c r="J1967" s="41" t="s">
        <v>7386</v>
      </c>
      <c r="K1967" s="41" t="s">
        <v>60</v>
      </c>
      <c r="L1967" s="41" t="s">
        <v>7387</v>
      </c>
      <c r="M1967" s="41" t="s">
        <v>28</v>
      </c>
      <c r="N1967" s="41" t="s">
        <v>10397</v>
      </c>
      <c r="O1967" s="41" t="s">
        <v>41</v>
      </c>
      <c r="P1967" s="41" t="s">
        <v>10402</v>
      </c>
      <c r="Q1967" s="41" t="s">
        <v>31</v>
      </c>
      <c r="R1967" s="38" t="s">
        <v>10400</v>
      </c>
      <c r="S1967" s="38" t="s">
        <v>7978</v>
      </c>
    </row>
    <row r="1968" spans="1:24" x14ac:dyDescent="0.25">
      <c r="A1968" s="44" t="s">
        <v>18</v>
      </c>
      <c r="B1968" s="36" t="str">
        <f t="shared" si="30"/>
        <v>CURC01S</v>
      </c>
      <c r="C1968" s="36" t="s">
        <v>18</v>
      </c>
      <c r="D1968" s="41" t="s">
        <v>10452</v>
      </c>
      <c r="E1968" s="41" t="s">
        <v>10453</v>
      </c>
      <c r="F1968" s="41" t="s">
        <v>21</v>
      </c>
      <c r="G1968" s="41" t="s">
        <v>22</v>
      </c>
      <c r="H1968" s="41" t="s">
        <v>10456</v>
      </c>
      <c r="I1968" s="41" t="s">
        <v>10457</v>
      </c>
      <c r="J1968" s="41" t="s">
        <v>10458</v>
      </c>
      <c r="K1968" s="41" t="s">
        <v>157</v>
      </c>
      <c r="L1968" s="41" t="s">
        <v>10459</v>
      </c>
      <c r="M1968" s="41" t="s">
        <v>28</v>
      </c>
      <c r="N1968" s="41" t="s">
        <v>24</v>
      </c>
      <c r="O1968" s="41" t="s">
        <v>41</v>
      </c>
      <c r="P1968" s="41" t="s">
        <v>10455</v>
      </c>
      <c r="Q1968" s="41" t="s">
        <v>31</v>
      </c>
      <c r="R1968" s="38" t="s">
        <v>24</v>
      </c>
      <c r="S1968" s="38" t="s">
        <v>7978</v>
      </c>
    </row>
    <row r="1969" spans="1:19" x14ac:dyDescent="0.25">
      <c r="A1969" s="44" t="s">
        <v>18</v>
      </c>
      <c r="B1969" s="36" t="str">
        <f t="shared" si="30"/>
        <v>DANB02S</v>
      </c>
      <c r="C1969" s="36" t="s">
        <v>18</v>
      </c>
      <c r="D1969" s="41" t="s">
        <v>10514</v>
      </c>
      <c r="E1969" s="41" t="s">
        <v>10515</v>
      </c>
      <c r="F1969" s="41" t="s">
        <v>21</v>
      </c>
      <c r="G1969" s="41" t="s">
        <v>22</v>
      </c>
      <c r="H1969" s="41" t="s">
        <v>10516</v>
      </c>
      <c r="I1969" s="41" t="s">
        <v>24</v>
      </c>
      <c r="J1969" s="41" t="s">
        <v>10517</v>
      </c>
      <c r="K1969" s="41" t="s">
        <v>282</v>
      </c>
      <c r="L1969" s="41" t="s">
        <v>10518</v>
      </c>
      <c r="M1969" s="41" t="s">
        <v>28</v>
      </c>
      <c r="N1969" s="41" t="s">
        <v>24</v>
      </c>
      <c r="O1969" s="41" t="s">
        <v>41</v>
      </c>
      <c r="P1969" s="41" t="s">
        <v>10519</v>
      </c>
      <c r="Q1969" s="41" t="s">
        <v>31</v>
      </c>
      <c r="R1969" s="38" t="s">
        <v>10520</v>
      </c>
      <c r="S1969" s="38" t="s">
        <v>7978</v>
      </c>
    </row>
    <row r="1970" spans="1:19" x14ac:dyDescent="0.25">
      <c r="A1970" s="44" t="s">
        <v>18</v>
      </c>
      <c r="B1970" s="36" t="str">
        <f t="shared" si="30"/>
        <v>DOCS02S</v>
      </c>
      <c r="C1970" s="36" t="s">
        <v>18</v>
      </c>
      <c r="D1970" s="41" t="s">
        <v>10777</v>
      </c>
      <c r="E1970" s="41" t="s">
        <v>10778</v>
      </c>
      <c r="F1970" s="41" t="s">
        <v>21</v>
      </c>
      <c r="G1970" s="41" t="s">
        <v>22</v>
      </c>
      <c r="H1970" s="41" t="s">
        <v>10784</v>
      </c>
      <c r="I1970" s="41" t="s">
        <v>24</v>
      </c>
      <c r="J1970" s="41" t="s">
        <v>10785</v>
      </c>
      <c r="K1970" s="41" t="s">
        <v>186</v>
      </c>
      <c r="L1970" s="41" t="s">
        <v>10786</v>
      </c>
      <c r="M1970" s="41" t="s">
        <v>28</v>
      </c>
      <c r="N1970" s="41" t="s">
        <v>24</v>
      </c>
      <c r="O1970" s="41" t="s">
        <v>41</v>
      </c>
      <c r="P1970" s="41" t="s">
        <v>10787</v>
      </c>
      <c r="Q1970" s="41" t="s">
        <v>31</v>
      </c>
      <c r="R1970" s="38" t="s">
        <v>10783</v>
      </c>
      <c r="S1970" s="38" t="s">
        <v>7978</v>
      </c>
    </row>
    <row r="1971" spans="1:19" x14ac:dyDescent="0.25">
      <c r="A1971" s="44" t="s">
        <v>18</v>
      </c>
      <c r="B1971" s="36" t="str">
        <f t="shared" si="30"/>
        <v>EDDT01S</v>
      </c>
      <c r="C1971" s="36" t="s">
        <v>18</v>
      </c>
      <c r="D1971" s="41" t="s">
        <v>10932</v>
      </c>
      <c r="E1971" s="41" t="s">
        <v>10933</v>
      </c>
      <c r="F1971" s="41" t="s">
        <v>21</v>
      </c>
      <c r="G1971" s="41" t="s">
        <v>22</v>
      </c>
      <c r="H1971" s="41" t="s">
        <v>10940</v>
      </c>
      <c r="I1971" s="41" t="s">
        <v>24</v>
      </c>
      <c r="J1971" s="41" t="s">
        <v>10941</v>
      </c>
      <c r="K1971" s="41" t="s">
        <v>259</v>
      </c>
      <c r="L1971" s="41" t="s">
        <v>10942</v>
      </c>
      <c r="M1971" s="41" t="s">
        <v>28</v>
      </c>
      <c r="N1971" s="41" t="s">
        <v>24</v>
      </c>
      <c r="O1971" s="41" t="s">
        <v>41</v>
      </c>
      <c r="P1971" s="41" t="s">
        <v>10943</v>
      </c>
      <c r="Q1971" s="41" t="s">
        <v>31</v>
      </c>
      <c r="R1971" s="38" t="s">
        <v>10939</v>
      </c>
      <c r="S1971" s="38" t="s">
        <v>7978</v>
      </c>
    </row>
    <row r="1972" spans="1:19" x14ac:dyDescent="0.25">
      <c r="A1972" s="44" t="s">
        <v>18</v>
      </c>
      <c r="B1972" s="36" t="str">
        <f t="shared" si="30"/>
        <v>FANI01S</v>
      </c>
      <c r="C1972" s="36" t="s">
        <v>18</v>
      </c>
      <c r="D1972" s="41" t="s">
        <v>11163</v>
      </c>
      <c r="E1972" s="41" t="s">
        <v>11164</v>
      </c>
      <c r="F1972" s="41" t="s">
        <v>21</v>
      </c>
      <c r="G1972" s="41" t="s">
        <v>22</v>
      </c>
      <c r="H1972" s="41" t="s">
        <v>11165</v>
      </c>
      <c r="I1972" s="41" t="s">
        <v>24</v>
      </c>
      <c r="J1972" s="41" t="s">
        <v>11166</v>
      </c>
      <c r="K1972" s="41" t="s">
        <v>38</v>
      </c>
      <c r="L1972" s="41" t="s">
        <v>11167</v>
      </c>
      <c r="M1972" s="41" t="s">
        <v>28</v>
      </c>
      <c r="N1972" s="41" t="s">
        <v>24</v>
      </c>
      <c r="O1972" s="41" t="s">
        <v>41</v>
      </c>
      <c r="P1972" s="41" t="s">
        <v>24</v>
      </c>
      <c r="Q1972" s="41" t="s">
        <v>31</v>
      </c>
      <c r="R1972" s="38" t="s">
        <v>11168</v>
      </c>
      <c r="S1972" s="38" t="s">
        <v>7978</v>
      </c>
    </row>
    <row r="1973" spans="1:19" x14ac:dyDescent="0.25">
      <c r="A1973" s="44" t="s">
        <v>18</v>
      </c>
      <c r="B1973" s="36" t="str">
        <f t="shared" si="30"/>
        <v>FLAG01S</v>
      </c>
      <c r="C1973" s="36" t="s">
        <v>18</v>
      </c>
      <c r="D1973" s="41" t="s">
        <v>11265</v>
      </c>
      <c r="E1973" s="41" t="s">
        <v>11266</v>
      </c>
      <c r="F1973" s="41" t="s">
        <v>21</v>
      </c>
      <c r="G1973" s="41" t="s">
        <v>22</v>
      </c>
      <c r="H1973" s="41" t="s">
        <v>11267</v>
      </c>
      <c r="I1973" s="41" t="s">
        <v>24</v>
      </c>
      <c r="J1973" s="41" t="s">
        <v>6490</v>
      </c>
      <c r="K1973" s="41" t="s">
        <v>732</v>
      </c>
      <c r="L1973" s="41" t="s">
        <v>11268</v>
      </c>
      <c r="M1973" s="41" t="s">
        <v>28</v>
      </c>
      <c r="N1973" s="41" t="s">
        <v>11269</v>
      </c>
      <c r="O1973" s="41" t="s">
        <v>41</v>
      </c>
      <c r="P1973" s="41" t="s">
        <v>11270</v>
      </c>
      <c r="Q1973" s="41" t="s">
        <v>31</v>
      </c>
      <c r="R1973" s="38" t="s">
        <v>11271</v>
      </c>
      <c r="S1973" s="38" t="s">
        <v>7978</v>
      </c>
    </row>
    <row r="1974" spans="1:19" x14ac:dyDescent="0.25">
      <c r="A1974" s="44" t="s">
        <v>18</v>
      </c>
      <c r="B1974" s="36" t="str">
        <f t="shared" si="30"/>
        <v>FLYC02S</v>
      </c>
      <c r="C1974" s="36" t="s">
        <v>18</v>
      </c>
      <c r="D1974" s="41" t="s">
        <v>11322</v>
      </c>
      <c r="E1974" s="41" t="s">
        <v>11323</v>
      </c>
      <c r="F1974" s="41" t="s">
        <v>21</v>
      </c>
      <c r="G1974" s="41" t="s">
        <v>22</v>
      </c>
      <c r="H1974" s="41" t="s">
        <v>11324</v>
      </c>
      <c r="I1974" s="41" t="s">
        <v>24</v>
      </c>
      <c r="J1974" s="41" t="s">
        <v>11325</v>
      </c>
      <c r="K1974" s="41" t="s">
        <v>711</v>
      </c>
      <c r="L1974" s="41" t="s">
        <v>11326</v>
      </c>
      <c r="M1974" s="41" t="s">
        <v>28</v>
      </c>
      <c r="N1974" s="41" t="s">
        <v>24</v>
      </c>
      <c r="O1974" s="41" t="s">
        <v>41</v>
      </c>
      <c r="P1974" s="41" t="s">
        <v>24</v>
      </c>
      <c r="Q1974" s="41" t="s">
        <v>31</v>
      </c>
      <c r="R1974" s="38" t="s">
        <v>11327</v>
      </c>
      <c r="S1974" s="38" t="s">
        <v>7978</v>
      </c>
    </row>
    <row r="1975" spans="1:19" x14ac:dyDescent="0.25">
      <c r="A1975" s="44" t="s">
        <v>18</v>
      </c>
      <c r="B1975" s="36" t="str">
        <f t="shared" si="30"/>
        <v>FOLD01S</v>
      </c>
      <c r="C1975" s="36" t="s">
        <v>18</v>
      </c>
      <c r="D1975" s="41" t="s">
        <v>11363</v>
      </c>
      <c r="E1975" s="41" t="s">
        <v>11364</v>
      </c>
      <c r="F1975" s="41" t="s">
        <v>21</v>
      </c>
      <c r="G1975" s="41" t="s">
        <v>22</v>
      </c>
      <c r="H1975" s="41" t="s">
        <v>11365</v>
      </c>
      <c r="I1975" s="41" t="s">
        <v>24</v>
      </c>
      <c r="J1975" s="41" t="s">
        <v>11366</v>
      </c>
      <c r="K1975" s="41" t="s">
        <v>1733</v>
      </c>
      <c r="L1975" s="41" t="s">
        <v>11367</v>
      </c>
      <c r="M1975" s="41" t="s">
        <v>28</v>
      </c>
      <c r="N1975" s="41" t="s">
        <v>24</v>
      </c>
      <c r="O1975" s="41" t="s">
        <v>41</v>
      </c>
      <c r="P1975" s="41" t="s">
        <v>11368</v>
      </c>
      <c r="Q1975" s="41" t="s">
        <v>31</v>
      </c>
      <c r="R1975" s="38" t="s">
        <v>11369</v>
      </c>
      <c r="S1975" s="38" t="s">
        <v>7978</v>
      </c>
    </row>
    <row r="1976" spans="1:19" x14ac:dyDescent="0.25">
      <c r="A1976" s="44" t="s">
        <v>18</v>
      </c>
      <c r="B1976" s="36" t="str">
        <f t="shared" si="30"/>
        <v>FRIN02S</v>
      </c>
      <c r="C1976" s="36" t="s">
        <v>18</v>
      </c>
      <c r="D1976" s="41" t="s">
        <v>11468</v>
      </c>
      <c r="E1976" s="41" t="s">
        <v>11469</v>
      </c>
      <c r="F1976" s="41" t="s">
        <v>21</v>
      </c>
      <c r="G1976" s="41" t="s">
        <v>22</v>
      </c>
      <c r="H1976" s="41" t="s">
        <v>11474</v>
      </c>
      <c r="I1976" s="41" t="s">
        <v>11475</v>
      </c>
      <c r="J1976" s="41" t="s">
        <v>11471</v>
      </c>
      <c r="K1976" s="41" t="s">
        <v>157</v>
      </c>
      <c r="L1976" s="41" t="s">
        <v>11472</v>
      </c>
      <c r="M1976" s="41" t="s">
        <v>28</v>
      </c>
      <c r="N1976" s="41" t="s">
        <v>24</v>
      </c>
      <c r="O1976" s="41" t="s">
        <v>41</v>
      </c>
      <c r="P1976" s="41" t="s">
        <v>24</v>
      </c>
      <c r="Q1976" s="41" t="s">
        <v>31</v>
      </c>
      <c r="R1976" s="38" t="s">
        <v>24</v>
      </c>
      <c r="S1976" s="38" t="s">
        <v>7978</v>
      </c>
    </row>
    <row r="1977" spans="1:19" x14ac:dyDescent="0.25">
      <c r="A1977" s="44" t="s">
        <v>18</v>
      </c>
      <c r="B1977" s="36" t="str">
        <f t="shared" si="30"/>
        <v>FULP01S</v>
      </c>
      <c r="C1977" s="36" t="s">
        <v>18</v>
      </c>
      <c r="D1977" s="41" t="s">
        <v>11496</v>
      </c>
      <c r="E1977" s="41" t="s">
        <v>11497</v>
      </c>
      <c r="F1977" s="41" t="s">
        <v>21</v>
      </c>
      <c r="G1977" s="41" t="s">
        <v>22</v>
      </c>
      <c r="H1977" s="41" t="s">
        <v>11501</v>
      </c>
      <c r="I1977" s="41" t="s">
        <v>24</v>
      </c>
      <c r="J1977" s="41" t="s">
        <v>4603</v>
      </c>
      <c r="K1977" s="41" t="s">
        <v>4604</v>
      </c>
      <c r="L1977" s="41" t="s">
        <v>5552</v>
      </c>
      <c r="M1977" s="41" t="s">
        <v>28</v>
      </c>
      <c r="N1977" s="41" t="s">
        <v>11499</v>
      </c>
      <c r="O1977" s="41" t="s">
        <v>41</v>
      </c>
      <c r="P1977" s="41" t="s">
        <v>24</v>
      </c>
      <c r="Q1977" s="41" t="s">
        <v>31</v>
      </c>
      <c r="R1977" s="38" t="s">
        <v>11500</v>
      </c>
      <c r="S1977" s="38" t="s">
        <v>7978</v>
      </c>
    </row>
    <row r="1978" spans="1:19" x14ac:dyDescent="0.25">
      <c r="A1978" s="44" t="s">
        <v>31</v>
      </c>
      <c r="B1978" s="36" t="str">
        <f t="shared" si="30"/>
        <v>FUNF02S</v>
      </c>
      <c r="C1978" s="36" t="s">
        <v>18</v>
      </c>
      <c r="D1978" s="41" t="s">
        <v>11518</v>
      </c>
      <c r="E1978" s="41" t="s">
        <v>11519</v>
      </c>
      <c r="F1978" s="41" t="s">
        <v>21</v>
      </c>
      <c r="G1978" s="41" t="s">
        <v>22</v>
      </c>
      <c r="H1978" s="41" t="s">
        <v>11520</v>
      </c>
      <c r="I1978" s="41" t="s">
        <v>24</v>
      </c>
      <c r="J1978" s="41" t="s">
        <v>11521</v>
      </c>
      <c r="K1978" s="41" t="s">
        <v>1893</v>
      </c>
      <c r="L1978" s="41" t="s">
        <v>11522</v>
      </c>
      <c r="M1978" s="41" t="s">
        <v>28</v>
      </c>
      <c r="N1978" s="41" t="s">
        <v>24</v>
      </c>
      <c r="O1978" s="41" t="s">
        <v>41</v>
      </c>
      <c r="P1978" s="41" t="s">
        <v>24</v>
      </c>
      <c r="Q1978" s="41" t="s">
        <v>31</v>
      </c>
      <c r="R1978" s="38" t="s">
        <v>11523</v>
      </c>
      <c r="S1978" s="38" t="s">
        <v>7978</v>
      </c>
    </row>
    <row r="1979" spans="1:19" x14ac:dyDescent="0.25">
      <c r="A1979" s="44" t="s">
        <v>18</v>
      </c>
      <c r="B1979" s="36" t="str">
        <f t="shared" si="30"/>
        <v>FUNR01S</v>
      </c>
      <c r="C1979" s="36" t="s">
        <v>18</v>
      </c>
      <c r="D1979" s="41" t="s">
        <v>11557</v>
      </c>
      <c r="E1979" s="41" t="s">
        <v>11558</v>
      </c>
      <c r="F1979" s="41" t="s">
        <v>21</v>
      </c>
      <c r="G1979" s="41" t="s">
        <v>22</v>
      </c>
      <c r="H1979" s="41" t="s">
        <v>11559</v>
      </c>
      <c r="I1979" s="41" t="s">
        <v>24</v>
      </c>
      <c r="J1979" s="41" t="s">
        <v>1839</v>
      </c>
      <c r="K1979" s="41" t="s">
        <v>1130</v>
      </c>
      <c r="L1979" s="41" t="s">
        <v>1840</v>
      </c>
      <c r="M1979" s="41" t="s">
        <v>28</v>
      </c>
      <c r="N1979" s="41" t="s">
        <v>11560</v>
      </c>
      <c r="O1979" s="41" t="s">
        <v>41</v>
      </c>
      <c r="P1979" s="41" t="s">
        <v>11561</v>
      </c>
      <c r="Q1979" s="41" t="s">
        <v>31</v>
      </c>
      <c r="R1979" s="38" t="s">
        <v>24</v>
      </c>
      <c r="S1979" s="38" t="s">
        <v>7978</v>
      </c>
    </row>
    <row r="1980" spans="1:19" x14ac:dyDescent="0.25">
      <c r="A1980" s="44" t="s">
        <v>18</v>
      </c>
      <c r="B1980" s="36" t="str">
        <f t="shared" si="30"/>
        <v>GEIL01S</v>
      </c>
      <c r="C1980" s="36" t="s">
        <v>18</v>
      </c>
      <c r="D1980" s="41" t="s">
        <v>11673</v>
      </c>
      <c r="E1980" s="41" t="s">
        <v>11674</v>
      </c>
      <c r="F1980" s="41" t="s">
        <v>21</v>
      </c>
      <c r="G1980" s="41" t="s">
        <v>22</v>
      </c>
      <c r="H1980" s="41" t="s">
        <v>11675</v>
      </c>
      <c r="I1980" s="41" t="s">
        <v>24</v>
      </c>
      <c r="J1980" s="41" t="s">
        <v>11676</v>
      </c>
      <c r="K1980" s="41" t="s">
        <v>60</v>
      </c>
      <c r="L1980" s="41" t="s">
        <v>11677</v>
      </c>
      <c r="M1980" s="41" t="s">
        <v>28</v>
      </c>
      <c r="N1980" s="41" t="s">
        <v>24</v>
      </c>
      <c r="O1980" s="41" t="s">
        <v>41</v>
      </c>
      <c r="P1980" s="41" t="s">
        <v>11678</v>
      </c>
      <c r="Q1980" s="41" t="s">
        <v>31</v>
      </c>
      <c r="R1980" s="38" t="s">
        <v>24</v>
      </c>
      <c r="S1980" s="38" t="s">
        <v>7978</v>
      </c>
    </row>
    <row r="1981" spans="1:19" x14ac:dyDescent="0.25">
      <c r="A1981" s="44" t="s">
        <v>18</v>
      </c>
      <c r="B1981" s="36" t="str">
        <f t="shared" si="30"/>
        <v>GIGF01S</v>
      </c>
      <c r="C1981" s="36" t="s">
        <v>18</v>
      </c>
      <c r="D1981" s="41" t="s">
        <v>11763</v>
      </c>
      <c r="E1981" s="41" t="s">
        <v>11764</v>
      </c>
      <c r="F1981" s="41" t="s">
        <v>21</v>
      </c>
      <c r="G1981" s="41" t="s">
        <v>22</v>
      </c>
      <c r="H1981" s="41" t="s">
        <v>11765</v>
      </c>
      <c r="I1981" s="41" t="s">
        <v>24</v>
      </c>
      <c r="J1981" s="41" t="s">
        <v>11766</v>
      </c>
      <c r="K1981" s="41" t="s">
        <v>196</v>
      </c>
      <c r="L1981" s="41" t="s">
        <v>11767</v>
      </c>
      <c r="M1981" s="41" t="s">
        <v>28</v>
      </c>
      <c r="N1981" s="41" t="s">
        <v>11768</v>
      </c>
      <c r="O1981" s="41" t="s">
        <v>41</v>
      </c>
      <c r="P1981" s="41" t="s">
        <v>11769</v>
      </c>
      <c r="Q1981" s="41" t="s">
        <v>31</v>
      </c>
      <c r="R1981" s="38" t="s">
        <v>11770</v>
      </c>
      <c r="S1981" s="38" t="s">
        <v>7978</v>
      </c>
    </row>
    <row r="1982" spans="1:19" x14ac:dyDescent="0.25">
      <c r="A1982" s="44" t="s">
        <v>18</v>
      </c>
      <c r="B1982" s="36" t="str">
        <f t="shared" si="30"/>
        <v>GOOT03S</v>
      </c>
      <c r="C1982" s="36" t="s">
        <v>18</v>
      </c>
      <c r="D1982" s="41" t="s">
        <v>11893</v>
      </c>
      <c r="E1982" s="41" t="s">
        <v>11894</v>
      </c>
      <c r="F1982" s="41" t="s">
        <v>21</v>
      </c>
      <c r="G1982" s="41" t="s">
        <v>22</v>
      </c>
      <c r="H1982" s="41" t="s">
        <v>11895</v>
      </c>
      <c r="I1982" s="41" t="s">
        <v>24</v>
      </c>
      <c r="J1982" s="41" t="s">
        <v>11896</v>
      </c>
      <c r="K1982" s="41" t="s">
        <v>282</v>
      </c>
      <c r="L1982" s="41" t="s">
        <v>11897</v>
      </c>
      <c r="M1982" s="41" t="s">
        <v>28</v>
      </c>
      <c r="N1982" s="41" t="s">
        <v>24</v>
      </c>
      <c r="O1982" s="41" t="s">
        <v>41</v>
      </c>
      <c r="P1982" s="41" t="s">
        <v>24</v>
      </c>
      <c r="Q1982" s="41" t="s">
        <v>31</v>
      </c>
      <c r="R1982" s="38" t="s">
        <v>11898</v>
      </c>
      <c r="S1982" s="38" t="s">
        <v>7978</v>
      </c>
    </row>
    <row r="1983" spans="1:19" x14ac:dyDescent="0.25">
      <c r="A1983" s="44" t="s">
        <v>18</v>
      </c>
      <c r="B1983" s="36" t="str">
        <f t="shared" si="30"/>
        <v>GREW04S</v>
      </c>
      <c r="C1983" s="36" t="s">
        <v>18</v>
      </c>
      <c r="D1983" s="41" t="s">
        <v>12024</v>
      </c>
      <c r="E1983" s="41" t="s">
        <v>12025</v>
      </c>
      <c r="F1983" s="41" t="s">
        <v>21</v>
      </c>
      <c r="G1983" s="41" t="s">
        <v>22</v>
      </c>
      <c r="H1983" s="41" t="s">
        <v>12026</v>
      </c>
      <c r="I1983" s="41" t="s">
        <v>12027</v>
      </c>
      <c r="J1983" s="41" t="s">
        <v>3053</v>
      </c>
      <c r="K1983" s="41" t="s">
        <v>624</v>
      </c>
      <c r="L1983" s="41" t="s">
        <v>12028</v>
      </c>
      <c r="M1983" s="41" t="s">
        <v>28</v>
      </c>
      <c r="N1983" s="41" t="s">
        <v>24</v>
      </c>
      <c r="O1983" s="41" t="s">
        <v>41</v>
      </c>
      <c r="P1983" s="41" t="s">
        <v>24</v>
      </c>
      <c r="Q1983" s="41" t="s">
        <v>31</v>
      </c>
      <c r="R1983" s="38" t="s">
        <v>12029</v>
      </c>
      <c r="S1983" s="38" t="s">
        <v>7978</v>
      </c>
    </row>
    <row r="1984" spans="1:19" x14ac:dyDescent="0.25">
      <c r="A1984" s="44" t="s">
        <v>31</v>
      </c>
      <c r="B1984" s="36" t="str">
        <f t="shared" si="30"/>
        <v>CAPE02S</v>
      </c>
      <c r="C1984" s="36"/>
      <c r="D1984" s="41" t="s">
        <v>12189</v>
      </c>
      <c r="E1984" s="41" t="s">
        <v>12190</v>
      </c>
      <c r="F1984" s="41" t="s">
        <v>21</v>
      </c>
      <c r="G1984" s="41" t="s">
        <v>22</v>
      </c>
      <c r="H1984" s="41" t="s">
        <v>12191</v>
      </c>
      <c r="I1984" s="41" t="s">
        <v>24</v>
      </c>
      <c r="J1984" s="41" t="s">
        <v>12192</v>
      </c>
      <c r="K1984" s="41" t="s">
        <v>48</v>
      </c>
      <c r="L1984" s="41" t="s">
        <v>12193</v>
      </c>
      <c r="M1984" s="41" t="s">
        <v>28</v>
      </c>
      <c r="N1984" s="41" t="s">
        <v>12194</v>
      </c>
      <c r="O1984" s="41" t="s">
        <v>41</v>
      </c>
      <c r="P1984" s="41" t="s">
        <v>24</v>
      </c>
      <c r="Q1984" s="41" t="s">
        <v>31</v>
      </c>
      <c r="R1984" s="38" t="s">
        <v>12195</v>
      </c>
      <c r="S1984" s="38" t="s">
        <v>12100</v>
      </c>
    </row>
    <row r="1985" spans="1:19" x14ac:dyDescent="0.25">
      <c r="A1985" s="44" t="s">
        <v>31</v>
      </c>
      <c r="B1985" s="36" t="str">
        <f t="shared" si="30"/>
        <v>PHOS02S</v>
      </c>
      <c r="C1985" s="36" t="s">
        <v>18</v>
      </c>
      <c r="D1985" s="41" t="s">
        <v>12328</v>
      </c>
      <c r="E1985" s="41" t="s">
        <v>12329</v>
      </c>
      <c r="F1985" s="41" t="s">
        <v>21</v>
      </c>
      <c r="G1985" s="41" t="s">
        <v>22</v>
      </c>
      <c r="H1985" s="41" t="s">
        <v>12330</v>
      </c>
      <c r="I1985" s="41" t="s">
        <v>12331</v>
      </c>
      <c r="J1985" s="41" t="s">
        <v>12332</v>
      </c>
      <c r="K1985" s="41" t="s">
        <v>104</v>
      </c>
      <c r="L1985" s="41" t="s">
        <v>12333</v>
      </c>
      <c r="M1985" s="41" t="s">
        <v>28</v>
      </c>
      <c r="N1985" s="41" t="s">
        <v>24</v>
      </c>
      <c r="O1985" s="41" t="s">
        <v>41</v>
      </c>
      <c r="P1985" s="41" t="s">
        <v>12334</v>
      </c>
      <c r="Q1985" s="41" t="s">
        <v>31</v>
      </c>
      <c r="R1985" s="38" t="s">
        <v>12335</v>
      </c>
      <c r="S1985" s="38" t="s">
        <v>12100</v>
      </c>
    </row>
    <row r="1986" spans="1:19" x14ac:dyDescent="0.25">
      <c r="A1986" s="44" t="s">
        <v>18</v>
      </c>
      <c r="B1986" s="36" t="str">
        <f t="shared" ref="B1986:B2012" si="31">CONCATENATE(D1986,O1986)</f>
        <v>BOSE01S2</v>
      </c>
      <c r="C1986" s="36" t="s">
        <v>18</v>
      </c>
      <c r="D1986" s="41" t="s">
        <v>9203</v>
      </c>
      <c r="E1986" s="41" t="s">
        <v>9204</v>
      </c>
      <c r="F1986" s="41" t="s">
        <v>21</v>
      </c>
      <c r="G1986" s="41" t="s">
        <v>22</v>
      </c>
      <c r="H1986" s="41" t="s">
        <v>9212</v>
      </c>
      <c r="I1986" s="41" t="s">
        <v>24</v>
      </c>
      <c r="J1986" s="41" t="s">
        <v>1783</v>
      </c>
      <c r="K1986" s="41" t="s">
        <v>60</v>
      </c>
      <c r="L1986" s="41" t="s">
        <v>1784</v>
      </c>
      <c r="M1986" s="41" t="s">
        <v>28</v>
      </c>
      <c r="N1986" s="41" t="s">
        <v>24</v>
      </c>
      <c r="O1986" s="41" t="s">
        <v>9213</v>
      </c>
      <c r="P1986" s="41" t="s">
        <v>24</v>
      </c>
      <c r="Q1986" s="41" t="s">
        <v>31</v>
      </c>
      <c r="R1986" s="38" t="s">
        <v>9208</v>
      </c>
      <c r="S1986" s="38" t="s">
        <v>7978</v>
      </c>
    </row>
    <row r="1987" spans="1:19" x14ac:dyDescent="0.25">
      <c r="A1987" s="44" t="s">
        <v>31</v>
      </c>
      <c r="B1987" s="36" t="str">
        <f t="shared" si="31"/>
        <v>#AMEW01SAM</v>
      </c>
      <c r="C1987" s="36"/>
      <c r="D1987" s="16" t="s">
        <v>4683</v>
      </c>
      <c r="E1987" s="16" t="s">
        <v>4684</v>
      </c>
      <c r="F1987" s="16" t="s">
        <v>21</v>
      </c>
      <c r="G1987" s="16" t="s">
        <v>22</v>
      </c>
      <c r="H1987" s="16" t="s">
        <v>4689</v>
      </c>
      <c r="I1987" s="16" t="s">
        <v>4690</v>
      </c>
      <c r="J1987" s="16" t="s">
        <v>296</v>
      </c>
      <c r="K1987" s="16" t="s">
        <v>38</v>
      </c>
      <c r="L1987" s="16" t="s">
        <v>4691</v>
      </c>
      <c r="M1987" s="16" t="s">
        <v>28</v>
      </c>
      <c r="N1987" s="16" t="s">
        <v>24</v>
      </c>
      <c r="O1987" s="16" t="s">
        <v>4692</v>
      </c>
      <c r="P1987" s="16" t="s">
        <v>24</v>
      </c>
      <c r="Q1987" s="16" t="s">
        <v>31</v>
      </c>
      <c r="R1987" s="38" t="s">
        <v>4688</v>
      </c>
      <c r="S1987" s="38" t="s">
        <v>4601</v>
      </c>
    </row>
    <row r="1988" spans="1:19" x14ac:dyDescent="0.25">
      <c r="A1988" s="44" t="s">
        <v>31</v>
      </c>
      <c r="B1988" s="36" t="str">
        <f t="shared" si="31"/>
        <v>#CLAI03SAM</v>
      </c>
      <c r="C1988" s="36" t="s">
        <v>18</v>
      </c>
      <c r="D1988" s="16" t="s">
        <v>4732</v>
      </c>
      <c r="E1988" s="16" t="s">
        <v>4733</v>
      </c>
      <c r="F1988" s="16" t="s">
        <v>21</v>
      </c>
      <c r="G1988" s="16" t="s">
        <v>22</v>
      </c>
      <c r="H1988" s="16" t="s">
        <v>4739</v>
      </c>
      <c r="I1988" s="16" t="s">
        <v>4734</v>
      </c>
      <c r="J1988" s="16" t="s">
        <v>4735</v>
      </c>
      <c r="K1988" s="16" t="s">
        <v>607</v>
      </c>
      <c r="L1988" s="16" t="s">
        <v>4736</v>
      </c>
      <c r="M1988" s="16" t="s">
        <v>28</v>
      </c>
      <c r="N1988" s="16" t="s">
        <v>24</v>
      </c>
      <c r="O1988" s="16" t="s">
        <v>4692</v>
      </c>
      <c r="P1988" s="16" t="s">
        <v>24</v>
      </c>
      <c r="Q1988" s="16" t="s">
        <v>31</v>
      </c>
      <c r="R1988" s="38" t="s">
        <v>4738</v>
      </c>
      <c r="S1988" s="38" t="s">
        <v>4601</v>
      </c>
    </row>
    <row r="1989" spans="1:19" x14ac:dyDescent="0.25">
      <c r="A1989" s="44" t="s">
        <v>31</v>
      </c>
      <c r="B1989" s="36" t="str">
        <f t="shared" si="31"/>
        <v>#HOTT01SAM</v>
      </c>
      <c r="C1989" s="36" t="s">
        <v>18</v>
      </c>
      <c r="D1989" s="16" t="s">
        <v>4820</v>
      </c>
      <c r="E1989" s="16" t="s">
        <v>4821</v>
      </c>
      <c r="F1989" s="16" t="s">
        <v>21</v>
      </c>
      <c r="G1989" s="16" t="s">
        <v>22</v>
      </c>
      <c r="H1989" s="16" t="s">
        <v>4831</v>
      </c>
      <c r="I1989" s="16" t="s">
        <v>4832</v>
      </c>
      <c r="J1989" s="16" t="s">
        <v>4823</v>
      </c>
      <c r="K1989" s="16" t="s">
        <v>60</v>
      </c>
      <c r="L1989" s="16" t="s">
        <v>4824</v>
      </c>
      <c r="M1989" s="16" t="s">
        <v>28</v>
      </c>
      <c r="N1989" s="16" t="s">
        <v>24</v>
      </c>
      <c r="O1989" s="16" t="s">
        <v>4692</v>
      </c>
      <c r="P1989" s="16" t="s">
        <v>24</v>
      </c>
      <c r="Q1989" s="16" t="s">
        <v>31</v>
      </c>
      <c r="R1989" s="38" t="s">
        <v>4826</v>
      </c>
      <c r="S1989" s="38" t="s">
        <v>4601</v>
      </c>
    </row>
    <row r="1990" spans="1:19" x14ac:dyDescent="0.25">
      <c r="A1990" s="44" t="s">
        <v>31</v>
      </c>
      <c r="B1990" s="36" t="str">
        <f t="shared" si="31"/>
        <v>#MGMM01SAM</v>
      </c>
      <c r="C1990" s="36" t="s">
        <v>18</v>
      </c>
      <c r="D1990" s="16" t="s">
        <v>4889</v>
      </c>
      <c r="E1990" s="16" t="s">
        <v>4890</v>
      </c>
      <c r="F1990" s="16" t="s">
        <v>21</v>
      </c>
      <c r="G1990" s="16" t="s">
        <v>22</v>
      </c>
      <c r="H1990" s="16" t="s">
        <v>4739</v>
      </c>
      <c r="I1990" s="16" t="s">
        <v>4891</v>
      </c>
      <c r="J1990" s="16" t="s">
        <v>172</v>
      </c>
      <c r="K1990" s="16" t="s">
        <v>173</v>
      </c>
      <c r="L1990" s="16" t="s">
        <v>4892</v>
      </c>
      <c r="M1990" s="16" t="s">
        <v>28</v>
      </c>
      <c r="N1990" s="16" t="s">
        <v>24</v>
      </c>
      <c r="O1990" s="16" t="s">
        <v>4692</v>
      </c>
      <c r="P1990" s="16" t="s">
        <v>24</v>
      </c>
      <c r="Q1990" s="16" t="s">
        <v>31</v>
      </c>
      <c r="R1990" s="38" t="s">
        <v>4893</v>
      </c>
      <c r="S1990" s="38" t="s">
        <v>4601</v>
      </c>
    </row>
    <row r="1991" spans="1:19" x14ac:dyDescent="0.25">
      <c r="A1991" s="44" t="s">
        <v>31</v>
      </c>
      <c r="B1991" s="36" t="str">
        <f t="shared" si="31"/>
        <v>#FUEG01SAMP</v>
      </c>
      <c r="C1991" s="36" t="s">
        <v>18</v>
      </c>
      <c r="D1991" s="16" t="s">
        <v>4799</v>
      </c>
      <c r="E1991" s="16" t="s">
        <v>4800</v>
      </c>
      <c r="F1991" s="16" t="s">
        <v>21</v>
      </c>
      <c r="G1991" s="16" t="s">
        <v>22</v>
      </c>
      <c r="H1991" s="16" t="s">
        <v>4801</v>
      </c>
      <c r="I1991" s="16"/>
      <c r="J1991" s="16" t="s">
        <v>3147</v>
      </c>
      <c r="K1991" s="16" t="s">
        <v>48</v>
      </c>
      <c r="L1991" s="16" t="s">
        <v>4802</v>
      </c>
      <c r="M1991" s="16" t="s">
        <v>28</v>
      </c>
      <c r="N1991" s="16" t="s">
        <v>24</v>
      </c>
      <c r="O1991" s="16" t="s">
        <v>4803</v>
      </c>
      <c r="P1991" s="16" t="s">
        <v>24</v>
      </c>
      <c r="Q1991" s="16" t="s">
        <v>31</v>
      </c>
      <c r="R1991" s="38" t="s">
        <v>4804</v>
      </c>
      <c r="S1991" s="38" t="s">
        <v>4601</v>
      </c>
    </row>
    <row r="1992" spans="1:19" x14ac:dyDescent="0.25">
      <c r="A1992" s="44" t="s">
        <v>31</v>
      </c>
      <c r="B1992" s="36" t="str">
        <f t="shared" si="31"/>
        <v>#HMVC01SAMP</v>
      </c>
      <c r="C1992" s="36" t="s">
        <v>18</v>
      </c>
      <c r="D1992" s="16" t="s">
        <v>4813</v>
      </c>
      <c r="E1992" s="16" t="s">
        <v>4814</v>
      </c>
      <c r="F1992" s="16" t="s">
        <v>21</v>
      </c>
      <c r="G1992" s="16" t="s">
        <v>22</v>
      </c>
      <c r="H1992" s="16" t="s">
        <v>4815</v>
      </c>
      <c r="I1992" s="16" t="s">
        <v>4816</v>
      </c>
      <c r="J1992" s="16" t="s">
        <v>4817</v>
      </c>
      <c r="K1992" s="16" t="s">
        <v>328</v>
      </c>
      <c r="L1992" s="16" t="s">
        <v>4818</v>
      </c>
      <c r="M1992" s="16" t="s">
        <v>60</v>
      </c>
      <c r="N1992" s="16" t="s">
        <v>24</v>
      </c>
      <c r="O1992" s="16" t="s">
        <v>4803</v>
      </c>
      <c r="P1992" s="16" t="s">
        <v>24</v>
      </c>
      <c r="Q1992" s="16" t="s">
        <v>31</v>
      </c>
      <c r="R1992" s="38" t="s">
        <v>4819</v>
      </c>
      <c r="S1992" s="38" t="s">
        <v>4601</v>
      </c>
    </row>
    <row r="1993" spans="1:19" x14ac:dyDescent="0.25">
      <c r="A1993" s="44" t="s">
        <v>31</v>
      </c>
      <c r="B1993" s="36" t="str">
        <f t="shared" si="31"/>
        <v>#SHOD01SAMP</v>
      </c>
      <c r="C1993" s="36" t="s">
        <v>18</v>
      </c>
      <c r="D1993" s="16" t="s">
        <v>4917</v>
      </c>
      <c r="E1993" s="16" t="s">
        <v>4918</v>
      </c>
      <c r="F1993" s="16" t="s">
        <v>21</v>
      </c>
      <c r="G1993" s="16" t="s">
        <v>4919</v>
      </c>
      <c r="H1993" s="16" t="s">
        <v>4930</v>
      </c>
      <c r="I1993" s="16" t="s">
        <v>4931</v>
      </c>
      <c r="J1993" s="16" t="s">
        <v>327</v>
      </c>
      <c r="K1993" s="16" t="s">
        <v>328</v>
      </c>
      <c r="L1993" s="16" t="s">
        <v>4932</v>
      </c>
      <c r="M1993" s="16" t="s">
        <v>60</v>
      </c>
      <c r="N1993" s="16" t="s">
        <v>24</v>
      </c>
      <c r="O1993" s="16" t="s">
        <v>4803</v>
      </c>
      <c r="P1993" s="16" t="s">
        <v>24</v>
      </c>
      <c r="Q1993" s="16" t="s">
        <v>31</v>
      </c>
      <c r="R1993" s="38" t="s">
        <v>24</v>
      </c>
      <c r="S1993" s="38" t="s">
        <v>4601</v>
      </c>
    </row>
    <row r="1994" spans="1:19" x14ac:dyDescent="0.25">
      <c r="A1994" s="44" t="s">
        <v>31</v>
      </c>
      <c r="B1994" s="36" t="str">
        <f t="shared" si="31"/>
        <v>#WALM01SAMP</v>
      </c>
      <c r="C1994" s="36" t="s">
        <v>18</v>
      </c>
      <c r="D1994" s="16" t="s">
        <v>4991</v>
      </c>
      <c r="E1994" s="16" t="s">
        <v>4992</v>
      </c>
      <c r="F1994" s="16" t="s">
        <v>21</v>
      </c>
      <c r="G1994" s="16" t="s">
        <v>4919</v>
      </c>
      <c r="H1994" s="16" t="s">
        <v>4739</v>
      </c>
      <c r="I1994" s="16" t="s">
        <v>5013</v>
      </c>
      <c r="J1994" s="16" t="s">
        <v>5014</v>
      </c>
      <c r="K1994" s="16" t="s">
        <v>60</v>
      </c>
      <c r="L1994" s="16" t="s">
        <v>5015</v>
      </c>
      <c r="M1994" s="16" t="s">
        <v>28</v>
      </c>
      <c r="N1994" s="16" t="s">
        <v>24</v>
      </c>
      <c r="O1994" s="16" t="s">
        <v>4803</v>
      </c>
      <c r="P1994" s="16" t="s">
        <v>24</v>
      </c>
      <c r="Q1994" s="16" t="s">
        <v>31</v>
      </c>
      <c r="R1994" s="38" t="s">
        <v>4999</v>
      </c>
      <c r="S1994" s="38" t="s">
        <v>4601</v>
      </c>
    </row>
    <row r="1995" spans="1:19" x14ac:dyDescent="0.25">
      <c r="A1995" s="44" t="s">
        <v>31</v>
      </c>
      <c r="B1995" s="36" t="str">
        <f t="shared" si="31"/>
        <v>#WALMLCSAMP</v>
      </c>
      <c r="C1995" s="36" t="s">
        <v>18</v>
      </c>
      <c r="D1995" s="16" t="s">
        <v>5034</v>
      </c>
      <c r="E1995" s="16" t="s">
        <v>4992</v>
      </c>
      <c r="F1995" s="16" t="s">
        <v>21</v>
      </c>
      <c r="G1995" s="16" t="s">
        <v>4919</v>
      </c>
      <c r="H1995" s="16" t="s">
        <v>4739</v>
      </c>
      <c r="I1995" s="16" t="s">
        <v>5013</v>
      </c>
      <c r="J1995" s="16" t="s">
        <v>5014</v>
      </c>
      <c r="K1995" s="16" t="s">
        <v>60</v>
      </c>
      <c r="L1995" s="16" t="s">
        <v>5015</v>
      </c>
      <c r="M1995" s="16" t="s">
        <v>28</v>
      </c>
      <c r="N1995" s="16" t="s">
        <v>24</v>
      </c>
      <c r="O1995" s="16" t="s">
        <v>4803</v>
      </c>
      <c r="P1995" s="16" t="s">
        <v>24</v>
      </c>
      <c r="Q1995" s="16" t="s">
        <v>31</v>
      </c>
      <c r="R1995" s="38" t="s">
        <v>4999</v>
      </c>
      <c r="S1995" s="38" t="s">
        <v>4601</v>
      </c>
    </row>
    <row r="1996" spans="1:19" x14ac:dyDescent="0.25">
      <c r="A1996" s="44" t="s">
        <v>31</v>
      </c>
      <c r="B1996" s="36" t="str">
        <f t="shared" si="31"/>
        <v>#FITC01SFE</v>
      </c>
      <c r="C1996" s="36"/>
      <c r="D1996" s="16" t="s">
        <v>4774</v>
      </c>
      <c r="E1996" s="16" t="s">
        <v>4775</v>
      </c>
      <c r="F1996" s="16" t="s">
        <v>21</v>
      </c>
      <c r="G1996" s="16" t="s">
        <v>22</v>
      </c>
      <c r="H1996" s="16" t="s">
        <v>4782</v>
      </c>
      <c r="I1996" s="16" t="s">
        <v>24</v>
      </c>
      <c r="J1996" s="16" t="s">
        <v>4783</v>
      </c>
      <c r="K1996" s="16" t="s">
        <v>60</v>
      </c>
      <c r="L1996" s="16" t="s">
        <v>4784</v>
      </c>
      <c r="M1996" s="16" t="s">
        <v>28</v>
      </c>
      <c r="N1996" s="16" t="s">
        <v>24</v>
      </c>
      <c r="O1996" s="16" t="s">
        <v>4785</v>
      </c>
      <c r="P1996" s="16" t="s">
        <v>4786</v>
      </c>
      <c r="Q1996" s="16" t="s">
        <v>31</v>
      </c>
      <c r="R1996" s="38" t="s">
        <v>4781</v>
      </c>
      <c r="S1996" s="38" t="s">
        <v>4601</v>
      </c>
    </row>
    <row r="1997" spans="1:19" x14ac:dyDescent="0.25">
      <c r="A1997" s="44" t="s">
        <v>31</v>
      </c>
      <c r="B1997" s="36" t="str">
        <f t="shared" si="31"/>
        <v>#CAEE01SH</v>
      </c>
      <c r="C1997" s="36" t="s">
        <v>18</v>
      </c>
      <c r="D1997" s="16" t="s">
        <v>4705</v>
      </c>
      <c r="E1997" s="16" t="s">
        <v>4706</v>
      </c>
      <c r="F1997" s="16" t="s">
        <v>21</v>
      </c>
      <c r="G1997" s="16" t="s">
        <v>22</v>
      </c>
      <c r="H1997" s="16" t="s">
        <v>4727</v>
      </c>
      <c r="I1997" s="16" t="s">
        <v>4714</v>
      </c>
      <c r="J1997" s="16" t="s">
        <v>4725</v>
      </c>
      <c r="K1997" s="16" t="s">
        <v>104</v>
      </c>
      <c r="L1997" s="16" t="s">
        <v>4726</v>
      </c>
      <c r="M1997" s="16" t="s">
        <v>28</v>
      </c>
      <c r="N1997" s="16" t="s">
        <v>24</v>
      </c>
      <c r="O1997" s="16" t="s">
        <v>4728</v>
      </c>
      <c r="P1997" s="16" t="s">
        <v>24</v>
      </c>
      <c r="Q1997" s="16" t="s">
        <v>31</v>
      </c>
      <c r="R1997" s="38" t="s">
        <v>4711</v>
      </c>
      <c r="S1997" s="38" t="s">
        <v>4601</v>
      </c>
    </row>
    <row r="1998" spans="1:19" x14ac:dyDescent="0.25">
      <c r="A1998" s="44" t="s">
        <v>31</v>
      </c>
      <c r="B1998" s="36" t="str">
        <f t="shared" si="31"/>
        <v>#HOTT01SHIP</v>
      </c>
      <c r="C1998" s="36" t="s">
        <v>18</v>
      </c>
      <c r="D1998" s="16" t="s">
        <v>4820</v>
      </c>
      <c r="E1998" s="16" t="s">
        <v>4821</v>
      </c>
      <c r="F1998" s="16" t="s">
        <v>21</v>
      </c>
      <c r="G1998" s="16" t="s">
        <v>22</v>
      </c>
      <c r="H1998" s="16" t="s">
        <v>4827</v>
      </c>
      <c r="I1998" s="16" t="s">
        <v>24</v>
      </c>
      <c r="J1998" s="16" t="s">
        <v>4828</v>
      </c>
      <c r="K1998" s="16" t="s">
        <v>972</v>
      </c>
      <c r="L1998" s="16" t="s">
        <v>4829</v>
      </c>
      <c r="M1998" s="16" t="s">
        <v>28</v>
      </c>
      <c r="N1998" s="16" t="s">
        <v>24</v>
      </c>
      <c r="O1998" s="16" t="s">
        <v>4830</v>
      </c>
      <c r="P1998" s="16" t="s">
        <v>24</v>
      </c>
      <c r="Q1998" s="16" t="s">
        <v>31</v>
      </c>
      <c r="R1998" s="38" t="s">
        <v>4826</v>
      </c>
      <c r="S1998" s="38" t="s">
        <v>4601</v>
      </c>
    </row>
    <row r="1999" spans="1:19" x14ac:dyDescent="0.25">
      <c r="A1999" s="44" t="s">
        <v>18</v>
      </c>
      <c r="B1999" s="36" t="str">
        <f t="shared" si="31"/>
        <v>PARL24STGE</v>
      </c>
      <c r="C1999" s="36" t="s">
        <v>18</v>
      </c>
      <c r="D1999" s="41" t="s">
        <v>893</v>
      </c>
      <c r="E1999" s="41" t="s">
        <v>894</v>
      </c>
      <c r="F1999" s="41" t="s">
        <v>21</v>
      </c>
      <c r="G1999" s="41" t="s">
        <v>22</v>
      </c>
      <c r="H1999" s="41" t="s">
        <v>895</v>
      </c>
      <c r="I1999" s="41" t="s">
        <v>24</v>
      </c>
      <c r="J1999" s="41" t="s">
        <v>896</v>
      </c>
      <c r="K1999" s="41" t="s">
        <v>164</v>
      </c>
      <c r="L1999" s="41" t="s">
        <v>897</v>
      </c>
      <c r="M1999" s="41" t="s">
        <v>28</v>
      </c>
      <c r="N1999" s="41" t="s">
        <v>24</v>
      </c>
      <c r="O1999" s="41" t="s">
        <v>898</v>
      </c>
      <c r="P1999" s="41" t="s">
        <v>24</v>
      </c>
      <c r="Q1999" s="41" t="s">
        <v>31</v>
      </c>
      <c r="R1999" s="38" t="s">
        <v>899</v>
      </c>
      <c r="S1999" s="38" t="s">
        <v>33</v>
      </c>
    </row>
    <row r="2000" spans="1:19" x14ac:dyDescent="0.25">
      <c r="A2000" s="44" t="s">
        <v>31</v>
      </c>
      <c r="B2000" s="36" t="str">
        <f t="shared" si="31"/>
        <v>BOYC01SUG</v>
      </c>
      <c r="C2000" s="36" t="s">
        <v>18</v>
      </c>
      <c r="D2000" s="41" t="s">
        <v>9236</v>
      </c>
      <c r="E2000" s="41" t="s">
        <v>9237</v>
      </c>
      <c r="F2000" s="41" t="s">
        <v>21</v>
      </c>
      <c r="G2000" s="41" t="s">
        <v>22</v>
      </c>
      <c r="H2000" s="41" t="s">
        <v>9244</v>
      </c>
      <c r="I2000" s="41" t="s">
        <v>9245</v>
      </c>
      <c r="J2000" s="41" t="s">
        <v>9246</v>
      </c>
      <c r="K2000" s="41" t="s">
        <v>1981</v>
      </c>
      <c r="L2000" s="41" t="s">
        <v>9247</v>
      </c>
      <c r="M2000" s="41" t="s">
        <v>28</v>
      </c>
      <c r="N2000" s="41" t="s">
        <v>24</v>
      </c>
      <c r="O2000" s="41" t="s">
        <v>9248</v>
      </c>
      <c r="P2000" s="41" t="s">
        <v>9249</v>
      </c>
      <c r="Q2000" s="41" t="s">
        <v>31</v>
      </c>
      <c r="R2000" s="38" t="s">
        <v>9243</v>
      </c>
      <c r="S2000" s="38" t="s">
        <v>7978</v>
      </c>
    </row>
    <row r="2001" spans="1:19" x14ac:dyDescent="0.25">
      <c r="A2001" s="44" t="s">
        <v>31</v>
      </c>
      <c r="B2001" s="36" t="str">
        <f t="shared" si="31"/>
        <v>CRAH01T</v>
      </c>
      <c r="C2001" s="36" t="s">
        <v>18</v>
      </c>
      <c r="D2001" s="41" t="s">
        <v>10355</v>
      </c>
      <c r="E2001" s="41" t="s">
        <v>10356</v>
      </c>
      <c r="F2001" s="41" t="s">
        <v>21</v>
      </c>
      <c r="G2001" s="41" t="s">
        <v>22</v>
      </c>
      <c r="H2001" s="41" t="s">
        <v>10372</v>
      </c>
      <c r="I2001" s="41" t="s">
        <v>10373</v>
      </c>
      <c r="J2001" s="41" t="s">
        <v>10290</v>
      </c>
      <c r="K2001" s="41" t="s">
        <v>213</v>
      </c>
      <c r="L2001" s="41" t="s">
        <v>10374</v>
      </c>
      <c r="M2001" s="41" t="s">
        <v>28</v>
      </c>
      <c r="N2001" s="41" t="s">
        <v>24</v>
      </c>
      <c r="O2001" s="41" t="s">
        <v>10375</v>
      </c>
      <c r="P2001" s="41" t="s">
        <v>10376</v>
      </c>
      <c r="Q2001" s="41" t="s">
        <v>31</v>
      </c>
      <c r="R2001" s="38" t="s">
        <v>24</v>
      </c>
      <c r="S2001" s="38" t="s">
        <v>7978</v>
      </c>
    </row>
    <row r="2002" spans="1:19" x14ac:dyDescent="0.25">
      <c r="A2002" s="44" t="s">
        <v>31</v>
      </c>
      <c r="B2002" s="36" t="str">
        <f t="shared" si="31"/>
        <v>CRAH01TEMP</v>
      </c>
      <c r="C2002" s="36" t="s">
        <v>18</v>
      </c>
      <c r="D2002" s="41" t="s">
        <v>10355</v>
      </c>
      <c r="E2002" s="41" t="s">
        <v>10356</v>
      </c>
      <c r="F2002" s="41" t="s">
        <v>21</v>
      </c>
      <c r="G2002" s="41" t="s">
        <v>22</v>
      </c>
      <c r="H2002" s="41" t="s">
        <v>10357</v>
      </c>
      <c r="I2002" s="41" t="s">
        <v>24</v>
      </c>
      <c r="J2002" s="41" t="s">
        <v>490</v>
      </c>
      <c r="K2002" s="41" t="s">
        <v>173</v>
      </c>
      <c r="L2002" s="41" t="s">
        <v>10358</v>
      </c>
      <c r="M2002" s="41" t="s">
        <v>28</v>
      </c>
      <c r="N2002" s="41" t="s">
        <v>24</v>
      </c>
      <c r="O2002" s="41" t="s">
        <v>10359</v>
      </c>
      <c r="P2002" s="41" t="s">
        <v>24</v>
      </c>
      <c r="Q2002" s="41" t="s">
        <v>31</v>
      </c>
      <c r="R2002" s="38" t="s">
        <v>24</v>
      </c>
      <c r="S2002" s="38" t="s">
        <v>7978</v>
      </c>
    </row>
    <row r="2003" spans="1:19" x14ac:dyDescent="0.25">
      <c r="A2003" s="44" t="s">
        <v>18</v>
      </c>
      <c r="B2003" s="36" t="str">
        <f t="shared" si="31"/>
        <v>FUNF02TEMP</v>
      </c>
      <c r="C2003" s="36" t="s">
        <v>18</v>
      </c>
      <c r="D2003" s="41" t="s">
        <v>11518</v>
      </c>
      <c r="E2003" s="41" t="s">
        <v>11519</v>
      </c>
      <c r="F2003" s="41" t="s">
        <v>21</v>
      </c>
      <c r="G2003" s="41" t="s">
        <v>22</v>
      </c>
      <c r="H2003" s="41" t="s">
        <v>11524</v>
      </c>
      <c r="I2003" s="41" t="s">
        <v>24</v>
      </c>
      <c r="J2003" s="41" t="s">
        <v>11525</v>
      </c>
      <c r="K2003" s="41" t="s">
        <v>1893</v>
      </c>
      <c r="L2003" s="41" t="s">
        <v>11526</v>
      </c>
      <c r="M2003" s="41" t="s">
        <v>28</v>
      </c>
      <c r="N2003" s="41" t="s">
        <v>24</v>
      </c>
      <c r="O2003" s="41" t="s">
        <v>10359</v>
      </c>
      <c r="P2003" s="41" t="s">
        <v>11527</v>
      </c>
      <c r="Q2003" s="41" t="s">
        <v>31</v>
      </c>
      <c r="R2003" s="38" t="s">
        <v>11523</v>
      </c>
      <c r="S2003" s="38" t="s">
        <v>7978</v>
      </c>
    </row>
    <row r="2004" spans="1:19" x14ac:dyDescent="0.25">
      <c r="A2004" s="44" t="s">
        <v>31</v>
      </c>
      <c r="B2004" s="36" t="str">
        <f t="shared" si="31"/>
        <v>UNDD01TRIP</v>
      </c>
      <c r="C2004" s="36"/>
      <c r="D2004" s="41" t="s">
        <v>3680</v>
      </c>
      <c r="E2004" s="41" t="s">
        <v>3681</v>
      </c>
      <c r="F2004" s="41" t="s">
        <v>21</v>
      </c>
      <c r="G2004" s="41" t="s">
        <v>22</v>
      </c>
      <c r="H2004" s="41" t="s">
        <v>3699</v>
      </c>
      <c r="I2004" s="41" t="s">
        <v>3700</v>
      </c>
      <c r="J2004" s="41" t="s">
        <v>3701</v>
      </c>
      <c r="K2004" s="41" t="s">
        <v>60</v>
      </c>
      <c r="L2004" s="41" t="s">
        <v>3702</v>
      </c>
      <c r="M2004" s="41" t="s">
        <v>28</v>
      </c>
      <c r="N2004" s="41" t="s">
        <v>3687</v>
      </c>
      <c r="O2004" s="41" t="s">
        <v>3703</v>
      </c>
      <c r="P2004" s="41" t="s">
        <v>24</v>
      </c>
      <c r="Q2004" s="41" t="s">
        <v>31</v>
      </c>
      <c r="R2004" s="38" t="s">
        <v>3689</v>
      </c>
      <c r="S2004" s="38" t="s">
        <v>33</v>
      </c>
    </row>
    <row r="2005" spans="1:19" x14ac:dyDescent="0.25">
      <c r="A2005" s="44" t="s">
        <v>31</v>
      </c>
      <c r="B2005" s="36" t="str">
        <f t="shared" si="31"/>
        <v>#FUEG01TX</v>
      </c>
      <c r="C2005" s="36" t="s">
        <v>18</v>
      </c>
      <c r="D2005" s="16" t="s">
        <v>4799</v>
      </c>
      <c r="E2005" s="16" t="s">
        <v>4800</v>
      </c>
      <c r="F2005" s="16" t="s">
        <v>21</v>
      </c>
      <c r="G2005" s="16" t="s">
        <v>22</v>
      </c>
      <c r="H2005" s="16" t="s">
        <v>4805</v>
      </c>
      <c r="I2005" s="16" t="s">
        <v>4806</v>
      </c>
      <c r="J2005" s="16" t="s">
        <v>3147</v>
      </c>
      <c r="K2005" s="16" t="s">
        <v>48</v>
      </c>
      <c r="L2005" s="16" t="s">
        <v>4802</v>
      </c>
      <c r="M2005" s="16" t="s">
        <v>28</v>
      </c>
      <c r="N2005" s="16" t="s">
        <v>24</v>
      </c>
      <c r="O2005" s="16" t="s">
        <v>48</v>
      </c>
      <c r="P2005" s="16" t="s">
        <v>24</v>
      </c>
      <c r="Q2005" s="16" t="s">
        <v>31</v>
      </c>
      <c r="R2005" s="38" t="s">
        <v>4804</v>
      </c>
      <c r="S2005" s="38" t="s">
        <v>4601</v>
      </c>
    </row>
    <row r="2006" spans="1:19" x14ac:dyDescent="0.25">
      <c r="A2006" s="44" t="s">
        <v>18</v>
      </c>
      <c r="B2006" s="36" t="str">
        <f t="shared" si="31"/>
        <v>#STEP01TX</v>
      </c>
      <c r="C2006" s="36"/>
      <c r="D2006" s="16" t="s">
        <v>4933</v>
      </c>
      <c r="E2006" s="16" t="s">
        <v>4934</v>
      </c>
      <c r="F2006" s="16" t="s">
        <v>21</v>
      </c>
      <c r="G2006" s="16" t="s">
        <v>22</v>
      </c>
      <c r="H2006" s="16" t="s">
        <v>4950</v>
      </c>
      <c r="I2006" s="16" t="s">
        <v>4951</v>
      </c>
      <c r="J2006" s="16" t="s">
        <v>47</v>
      </c>
      <c r="K2006" s="16" t="s">
        <v>48</v>
      </c>
      <c r="L2006" s="16" t="s">
        <v>2683</v>
      </c>
      <c r="M2006" s="16" t="s">
        <v>28</v>
      </c>
      <c r="N2006" s="16" t="s">
        <v>4937</v>
      </c>
      <c r="O2006" s="16" t="s">
        <v>48</v>
      </c>
      <c r="P2006" s="16" t="s">
        <v>24</v>
      </c>
      <c r="Q2006" s="16" t="s">
        <v>31</v>
      </c>
      <c r="R2006" s="38" t="s">
        <v>4938</v>
      </c>
      <c r="S2006" s="38" t="s">
        <v>4601</v>
      </c>
    </row>
    <row r="2007" spans="1:19" x14ac:dyDescent="0.25">
      <c r="A2007" s="44" t="s">
        <v>31</v>
      </c>
      <c r="B2007" s="36" t="str">
        <f t="shared" si="31"/>
        <v>#JUSI01US</v>
      </c>
      <c r="C2007" s="36" t="s">
        <v>18</v>
      </c>
      <c r="D2007" s="16" t="s">
        <v>4833</v>
      </c>
      <c r="E2007" s="16" t="s">
        <v>4834</v>
      </c>
      <c r="F2007" s="16" t="s">
        <v>21</v>
      </c>
      <c r="G2007" s="16" t="s">
        <v>22</v>
      </c>
      <c r="H2007" s="16" t="s">
        <v>4839</v>
      </c>
      <c r="I2007" s="16" t="s">
        <v>24</v>
      </c>
      <c r="J2007" s="16" t="s">
        <v>4093</v>
      </c>
      <c r="K2007" s="16" t="s">
        <v>87</v>
      </c>
      <c r="L2007" s="16" t="s">
        <v>4094</v>
      </c>
      <c r="M2007" s="16" t="s">
        <v>28</v>
      </c>
      <c r="N2007" s="16" t="s">
        <v>24</v>
      </c>
      <c r="O2007" s="16" t="s">
        <v>28</v>
      </c>
      <c r="P2007" s="16" t="s">
        <v>24</v>
      </c>
      <c r="Q2007" s="16" t="s">
        <v>31</v>
      </c>
      <c r="R2007" s="38" t="s">
        <v>4838</v>
      </c>
      <c r="S2007" s="38" t="s">
        <v>4601</v>
      </c>
    </row>
    <row r="2008" spans="1:19" x14ac:dyDescent="0.25">
      <c r="A2008" s="44" t="s">
        <v>18</v>
      </c>
      <c r="B2008" s="36" t="str">
        <f t="shared" si="31"/>
        <v>#STEP01VA</v>
      </c>
      <c r="C2008" s="36"/>
      <c r="D2008" s="16" t="s">
        <v>4933</v>
      </c>
      <c r="E2008" s="16" t="s">
        <v>4934</v>
      </c>
      <c r="F2008" s="16" t="s">
        <v>21</v>
      </c>
      <c r="G2008" s="16" t="s">
        <v>22</v>
      </c>
      <c r="H2008" s="16" t="s">
        <v>4974</v>
      </c>
      <c r="I2008" s="16" t="s">
        <v>4975</v>
      </c>
      <c r="J2008" s="16" t="s">
        <v>4976</v>
      </c>
      <c r="K2008" s="16" t="s">
        <v>68</v>
      </c>
      <c r="L2008" s="16" t="s">
        <v>4973</v>
      </c>
      <c r="M2008" s="16" t="s">
        <v>28</v>
      </c>
      <c r="N2008" s="16" t="s">
        <v>4937</v>
      </c>
      <c r="O2008" s="16" t="s">
        <v>68</v>
      </c>
      <c r="P2008" s="16" t="s">
        <v>24</v>
      </c>
      <c r="Q2008" s="16" t="s">
        <v>31</v>
      </c>
      <c r="R2008" s="38" t="s">
        <v>4938</v>
      </c>
      <c r="S2008" s="38" t="s">
        <v>4601</v>
      </c>
    </row>
    <row r="2009" spans="1:19" x14ac:dyDescent="0.25">
      <c r="A2009" s="44" t="s">
        <v>31</v>
      </c>
      <c r="B2009" s="36" t="str">
        <f t="shared" si="31"/>
        <v>#JUSI01WH</v>
      </c>
      <c r="C2009" s="36" t="s">
        <v>18</v>
      </c>
      <c r="D2009" s="16" t="s">
        <v>4833</v>
      </c>
      <c r="E2009" s="16" t="s">
        <v>4834</v>
      </c>
      <c r="F2009" s="16" t="s">
        <v>21</v>
      </c>
      <c r="G2009" s="16" t="s">
        <v>22</v>
      </c>
      <c r="H2009" s="16" t="s">
        <v>4835</v>
      </c>
      <c r="I2009" s="16" t="s">
        <v>24</v>
      </c>
      <c r="J2009" s="16" t="s">
        <v>57</v>
      </c>
      <c r="K2009" s="16" t="s">
        <v>58</v>
      </c>
      <c r="L2009" s="16" t="s">
        <v>4836</v>
      </c>
      <c r="M2009" s="16" t="s">
        <v>60</v>
      </c>
      <c r="N2009" s="16" t="s">
        <v>24</v>
      </c>
      <c r="O2009" s="16" t="s">
        <v>4837</v>
      </c>
      <c r="P2009" s="16" t="s">
        <v>24</v>
      </c>
      <c r="Q2009" s="16" t="s">
        <v>31</v>
      </c>
      <c r="R2009" s="38" t="s">
        <v>4838</v>
      </c>
      <c r="S2009" s="38" t="s">
        <v>4601</v>
      </c>
    </row>
    <row r="2010" spans="1:19" x14ac:dyDescent="0.25">
      <c r="A2010" s="44" t="s">
        <v>18</v>
      </c>
      <c r="B2010" s="36" t="str">
        <f t="shared" si="31"/>
        <v>ORCN01WH</v>
      </c>
      <c r="C2010" s="36"/>
      <c r="D2010" s="41" t="s">
        <v>7909</v>
      </c>
      <c r="E2010" s="41" t="s">
        <v>7910</v>
      </c>
      <c r="F2010" s="41" t="s">
        <v>21</v>
      </c>
      <c r="G2010" s="41" t="s">
        <v>22</v>
      </c>
      <c r="H2010" s="41" t="s">
        <v>7911</v>
      </c>
      <c r="I2010" s="41" t="s">
        <v>24</v>
      </c>
      <c r="J2010" s="41" t="s">
        <v>7912</v>
      </c>
      <c r="K2010" s="41" t="s">
        <v>60</v>
      </c>
      <c r="L2010" s="41" t="s">
        <v>7913</v>
      </c>
      <c r="M2010" s="41" t="s">
        <v>28</v>
      </c>
      <c r="N2010" s="41" t="s">
        <v>24</v>
      </c>
      <c r="O2010" s="41" t="s">
        <v>4837</v>
      </c>
      <c r="P2010" s="41" t="s">
        <v>7914</v>
      </c>
      <c r="Q2010" s="41" t="s">
        <v>31</v>
      </c>
      <c r="R2010" s="38" t="s">
        <v>7915</v>
      </c>
      <c r="S2010" s="38" t="s">
        <v>5174</v>
      </c>
    </row>
    <row r="2011" spans="1:19" x14ac:dyDescent="0.25">
      <c r="A2011" s="44" t="s">
        <v>31</v>
      </c>
      <c r="B2011" s="36" t="str">
        <f t="shared" si="31"/>
        <v>#2NDC01WOOD</v>
      </c>
      <c r="C2011" s="36" t="s">
        <v>18</v>
      </c>
      <c r="D2011" s="16" t="s">
        <v>4594</v>
      </c>
      <c r="E2011" s="16" t="s">
        <v>4595</v>
      </c>
      <c r="F2011" s="16" t="s">
        <v>21</v>
      </c>
      <c r="G2011" s="16" t="s">
        <v>22</v>
      </c>
      <c r="H2011" s="16" t="s">
        <v>4634</v>
      </c>
      <c r="I2011" s="16" t="s">
        <v>24</v>
      </c>
      <c r="J2011" s="16" t="s">
        <v>4635</v>
      </c>
      <c r="K2011" s="16" t="s">
        <v>68</v>
      </c>
      <c r="L2011" s="16" t="s">
        <v>4636</v>
      </c>
      <c r="M2011" s="16" t="s">
        <v>28</v>
      </c>
      <c r="N2011" s="16" t="s">
        <v>24</v>
      </c>
      <c r="O2011" s="16" t="s">
        <v>4637</v>
      </c>
      <c r="P2011" s="16" t="s">
        <v>24</v>
      </c>
      <c r="Q2011" s="16" t="s">
        <v>31</v>
      </c>
      <c r="R2011" s="38" t="s">
        <v>24</v>
      </c>
      <c r="S2011" s="38" t="s">
        <v>4601</v>
      </c>
    </row>
    <row r="2012" spans="1:19" x14ac:dyDescent="0.25">
      <c r="A2012" s="44" t="s">
        <v>31</v>
      </c>
      <c r="B2012" s="36" t="str">
        <f t="shared" si="31"/>
        <v>PARB23WSHE</v>
      </c>
      <c r="C2012" s="36" t="s">
        <v>18</v>
      </c>
      <c r="D2012" s="41" t="s">
        <v>54</v>
      </c>
      <c r="E2012" s="41" t="s">
        <v>55</v>
      </c>
      <c r="F2012" s="41" t="s">
        <v>21</v>
      </c>
      <c r="G2012" s="41" t="s">
        <v>22</v>
      </c>
      <c r="H2012" s="41" t="s">
        <v>56</v>
      </c>
      <c r="I2012" s="41" t="s">
        <v>24</v>
      </c>
      <c r="J2012" s="41" t="s">
        <v>57</v>
      </c>
      <c r="K2012" s="41" t="s">
        <v>58</v>
      </c>
      <c r="L2012" s="41" t="s">
        <v>59</v>
      </c>
      <c r="M2012" s="41" t="s">
        <v>60</v>
      </c>
      <c r="N2012" s="41" t="s">
        <v>24</v>
      </c>
      <c r="O2012" s="41" t="s">
        <v>61</v>
      </c>
      <c r="P2012" s="41" t="s">
        <v>24</v>
      </c>
      <c r="Q2012" s="41" t="s">
        <v>31</v>
      </c>
      <c r="R2012" s="38" t="s">
        <v>62</v>
      </c>
      <c r="S2012" s="38" t="s">
        <v>33</v>
      </c>
    </row>
  </sheetData>
  <autoFilter ref="A1:S2012">
    <sortState ref="A2:S2012">
      <sortCondition ref="O1:O2012"/>
    </sortState>
  </autoFilter>
  <conditionalFormatting sqref="B1:B1048576">
    <cfRule type="duplicateValues" dxfId="2" priority="1"/>
  </conditionalFormatting>
  <hyperlinks>
    <hyperlink ref="R180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workbookViewId="0">
      <pane xSplit="1" ySplit="1" topLeftCell="B257" activePane="bottomRight" state="frozen"/>
      <selection pane="topRight" activeCell="B1" sqref="B1"/>
      <selection pane="bottomLeft" activeCell="A2" sqref="A2"/>
      <selection pane="bottomRight" activeCell="E279" sqref="E279"/>
    </sheetView>
  </sheetViews>
  <sheetFormatPr defaultRowHeight="15" x14ac:dyDescent="0.25"/>
  <cols>
    <col min="1" max="16384" width="9.140625" style="36"/>
  </cols>
  <sheetData>
    <row r="1" spans="1:24" x14ac:dyDescent="0.25">
      <c r="A1" s="43" t="s">
        <v>12465</v>
      </c>
      <c r="B1" s="43" t="s">
        <v>0</v>
      </c>
      <c r="C1" s="38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40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15</v>
      </c>
      <c r="R1" s="39" t="s">
        <v>16</v>
      </c>
      <c r="S1" s="39" t="s">
        <v>17</v>
      </c>
      <c r="T1" s="39"/>
      <c r="U1" s="39"/>
      <c r="V1" s="39"/>
      <c r="W1" s="39"/>
      <c r="X1" s="39"/>
    </row>
    <row r="2" spans="1:24" x14ac:dyDescent="0.25">
      <c r="A2" s="44" t="s">
        <v>31</v>
      </c>
      <c r="B2" s="36" t="str">
        <f t="shared" ref="B2:B65" si="0">CONCATENATE(D2,O2)</f>
        <v>PARS04BILLTO</v>
      </c>
      <c r="C2" s="36" t="s">
        <v>18</v>
      </c>
      <c r="D2" s="42" t="s">
        <v>100</v>
      </c>
      <c r="E2" s="42" t="s">
        <v>101</v>
      </c>
      <c r="F2" s="42" t="s">
        <v>21</v>
      </c>
      <c r="G2" s="42" t="s">
        <v>22</v>
      </c>
      <c r="H2" s="42" t="s">
        <v>102</v>
      </c>
      <c r="I2" s="42" t="s">
        <v>24</v>
      </c>
      <c r="J2" s="42" t="s">
        <v>103</v>
      </c>
      <c r="K2" s="42" t="s">
        <v>104</v>
      </c>
      <c r="L2" s="42" t="s">
        <v>105</v>
      </c>
      <c r="M2" s="42" t="s">
        <v>28</v>
      </c>
      <c r="N2" s="42" t="s">
        <v>106</v>
      </c>
      <c r="O2" s="42" t="s">
        <v>107</v>
      </c>
      <c r="P2" s="42" t="s">
        <v>108</v>
      </c>
      <c r="Q2" s="42" t="s">
        <v>31</v>
      </c>
      <c r="R2" s="38" t="s">
        <v>109</v>
      </c>
      <c r="S2" s="38" t="s">
        <v>33</v>
      </c>
    </row>
    <row r="3" spans="1:24" x14ac:dyDescent="0.25">
      <c r="A3" s="9" t="s">
        <v>31</v>
      </c>
      <c r="B3" s="36" t="str">
        <f t="shared" si="0"/>
        <v>PARW08BILLTO</v>
      </c>
      <c r="C3" s="36" t="s">
        <v>18</v>
      </c>
      <c r="D3" s="12" t="s">
        <v>125</v>
      </c>
      <c r="E3" s="12" t="s">
        <v>126</v>
      </c>
      <c r="F3" s="12" t="s">
        <v>21</v>
      </c>
      <c r="G3" s="12" t="s">
        <v>22</v>
      </c>
      <c r="H3" s="12" t="s">
        <v>127</v>
      </c>
      <c r="I3" s="12" t="s">
        <v>128</v>
      </c>
      <c r="J3" s="12" t="s">
        <v>129</v>
      </c>
      <c r="K3" s="12" t="s">
        <v>104</v>
      </c>
      <c r="L3" s="12" t="s">
        <v>130</v>
      </c>
      <c r="M3" s="12" t="s">
        <v>28</v>
      </c>
      <c r="N3" s="12" t="s">
        <v>131</v>
      </c>
      <c r="O3" s="12" t="s">
        <v>107</v>
      </c>
      <c r="P3" s="12" t="s">
        <v>132</v>
      </c>
      <c r="Q3" s="12" t="s">
        <v>31</v>
      </c>
      <c r="R3" s="10" t="s">
        <v>133</v>
      </c>
      <c r="S3" s="10" t="s">
        <v>33</v>
      </c>
    </row>
    <row r="4" spans="1:24" x14ac:dyDescent="0.25">
      <c r="A4" s="9" t="s">
        <v>31</v>
      </c>
      <c r="B4" s="36" t="str">
        <f t="shared" si="0"/>
        <v>PARW35BILLTO</v>
      </c>
      <c r="C4" s="36" t="s">
        <v>18</v>
      </c>
      <c r="D4" s="12" t="s">
        <v>134</v>
      </c>
      <c r="E4" s="12" t="s">
        <v>135</v>
      </c>
      <c r="F4" s="12" t="s">
        <v>21</v>
      </c>
      <c r="G4" s="12" t="s">
        <v>22</v>
      </c>
      <c r="H4" s="12" t="s">
        <v>136</v>
      </c>
      <c r="I4" s="12" t="s">
        <v>137</v>
      </c>
      <c r="J4" s="12" t="s">
        <v>138</v>
      </c>
      <c r="K4" s="12" t="s">
        <v>60</v>
      </c>
      <c r="L4" s="12" t="s">
        <v>139</v>
      </c>
      <c r="M4" s="12" t="s">
        <v>28</v>
      </c>
      <c r="N4" s="12" t="s">
        <v>140</v>
      </c>
      <c r="O4" s="12" t="s">
        <v>107</v>
      </c>
      <c r="P4" s="12" t="s">
        <v>141</v>
      </c>
      <c r="Q4" s="12" t="s">
        <v>31</v>
      </c>
      <c r="R4" s="10" t="s">
        <v>24</v>
      </c>
      <c r="S4" s="10" t="s">
        <v>33</v>
      </c>
    </row>
    <row r="5" spans="1:24" x14ac:dyDescent="0.25">
      <c r="A5" s="9" t="s">
        <v>31</v>
      </c>
      <c r="B5" s="36" t="str">
        <f t="shared" si="0"/>
        <v>RUSG01BILLTO</v>
      </c>
      <c r="C5" s="36" t="s">
        <v>18</v>
      </c>
      <c r="D5" s="12" t="s">
        <v>181</v>
      </c>
      <c r="E5" s="12" t="s">
        <v>182</v>
      </c>
      <c r="F5" s="12" t="s">
        <v>21</v>
      </c>
      <c r="G5" s="12" t="s">
        <v>22</v>
      </c>
      <c r="H5" s="12" t="s">
        <v>183</v>
      </c>
      <c r="I5" s="12" t="s">
        <v>184</v>
      </c>
      <c r="J5" s="12" t="s">
        <v>185</v>
      </c>
      <c r="K5" s="12" t="s">
        <v>186</v>
      </c>
      <c r="L5" s="12" t="s">
        <v>187</v>
      </c>
      <c r="M5" s="12" t="s">
        <v>28</v>
      </c>
      <c r="N5" s="12" t="s">
        <v>188</v>
      </c>
      <c r="O5" s="12" t="s">
        <v>107</v>
      </c>
      <c r="P5" s="12" t="s">
        <v>189</v>
      </c>
      <c r="Q5" s="12" t="s">
        <v>31</v>
      </c>
      <c r="R5" s="10" t="s">
        <v>190</v>
      </c>
      <c r="S5" s="10" t="s">
        <v>33</v>
      </c>
    </row>
    <row r="6" spans="1:24" x14ac:dyDescent="0.25">
      <c r="A6" s="44" t="s">
        <v>31</v>
      </c>
      <c r="B6" s="36" t="str">
        <f t="shared" si="0"/>
        <v>SPAS02BILLTO</v>
      </c>
      <c r="C6" s="36" t="s">
        <v>18</v>
      </c>
      <c r="D6" s="42" t="s">
        <v>255</v>
      </c>
      <c r="E6" s="42" t="s">
        <v>256</v>
      </c>
      <c r="F6" s="42" t="s">
        <v>21</v>
      </c>
      <c r="G6" s="42" t="s">
        <v>22</v>
      </c>
      <c r="H6" s="42" t="s">
        <v>257</v>
      </c>
      <c r="I6" s="42" t="s">
        <v>24</v>
      </c>
      <c r="J6" s="42" t="s">
        <v>258</v>
      </c>
      <c r="K6" s="42" t="s">
        <v>259</v>
      </c>
      <c r="L6" s="42" t="s">
        <v>260</v>
      </c>
      <c r="M6" s="42" t="s">
        <v>28</v>
      </c>
      <c r="N6" s="42" t="s">
        <v>261</v>
      </c>
      <c r="O6" s="42" t="s">
        <v>107</v>
      </c>
      <c r="P6" s="42" t="s">
        <v>262</v>
      </c>
      <c r="Q6" s="42" t="s">
        <v>31</v>
      </c>
      <c r="R6" s="38" t="s">
        <v>263</v>
      </c>
      <c r="S6" s="38" t="s">
        <v>33</v>
      </c>
    </row>
    <row r="7" spans="1:24" x14ac:dyDescent="0.25">
      <c r="A7" s="44" t="s">
        <v>31</v>
      </c>
      <c r="B7" s="36" t="str">
        <f t="shared" si="0"/>
        <v>TANF01BILLTO</v>
      </c>
      <c r="C7" s="36" t="s">
        <v>18</v>
      </c>
      <c r="D7" s="42" t="s">
        <v>301</v>
      </c>
      <c r="E7" s="42" t="s">
        <v>302</v>
      </c>
      <c r="F7" s="42" t="s">
        <v>21</v>
      </c>
      <c r="G7" s="42" t="s">
        <v>22</v>
      </c>
      <c r="H7" s="42" t="s">
        <v>303</v>
      </c>
      <c r="I7" s="42" t="s">
        <v>24</v>
      </c>
      <c r="J7" s="42" t="s">
        <v>304</v>
      </c>
      <c r="K7" s="42" t="s">
        <v>60</v>
      </c>
      <c r="L7" s="42" t="s">
        <v>305</v>
      </c>
      <c r="M7" s="42" t="s">
        <v>28</v>
      </c>
      <c r="N7" s="42" t="s">
        <v>306</v>
      </c>
      <c r="O7" s="42" t="s">
        <v>107</v>
      </c>
      <c r="P7" s="42" t="s">
        <v>307</v>
      </c>
      <c r="Q7" s="42" t="s">
        <v>31</v>
      </c>
      <c r="R7" s="38" t="s">
        <v>24</v>
      </c>
      <c r="S7" s="38" t="s">
        <v>33</v>
      </c>
    </row>
    <row r="8" spans="1:24" x14ac:dyDescent="0.25">
      <c r="A8" s="44" t="s">
        <v>31</v>
      </c>
      <c r="B8" s="36" t="str">
        <f t="shared" si="0"/>
        <v>TAYM01BILLTO</v>
      </c>
      <c r="C8" s="36" t="s">
        <v>18</v>
      </c>
      <c r="D8" s="42" t="s">
        <v>308</v>
      </c>
      <c r="E8" s="42" t="s">
        <v>309</v>
      </c>
      <c r="F8" s="42" t="s">
        <v>21</v>
      </c>
      <c r="G8" s="42" t="s">
        <v>22</v>
      </c>
      <c r="H8" s="42" t="s">
        <v>310</v>
      </c>
      <c r="I8" s="42" t="s">
        <v>24</v>
      </c>
      <c r="J8" s="42" t="s">
        <v>311</v>
      </c>
      <c r="K8" s="42" t="s">
        <v>164</v>
      </c>
      <c r="L8" s="42" t="s">
        <v>312</v>
      </c>
      <c r="M8" s="42" t="s">
        <v>28</v>
      </c>
      <c r="N8" s="42" t="s">
        <v>313</v>
      </c>
      <c r="O8" s="42" t="s">
        <v>107</v>
      </c>
      <c r="P8" s="42" t="s">
        <v>314</v>
      </c>
      <c r="Q8" s="42" t="s">
        <v>31</v>
      </c>
      <c r="R8" s="38" t="s">
        <v>315</v>
      </c>
      <c r="S8" s="38" t="s">
        <v>33</v>
      </c>
    </row>
    <row r="9" spans="1:24" x14ac:dyDescent="0.25">
      <c r="A9" s="44" t="s">
        <v>31</v>
      </c>
      <c r="B9" s="36" t="str">
        <f t="shared" si="0"/>
        <v>THEA05BILLTO</v>
      </c>
      <c r="C9" s="36" t="s">
        <v>18</v>
      </c>
      <c r="D9" s="42" t="s">
        <v>324</v>
      </c>
      <c r="E9" s="42" t="s">
        <v>325</v>
      </c>
      <c r="F9" s="42" t="s">
        <v>21</v>
      </c>
      <c r="G9" s="42" t="s">
        <v>22</v>
      </c>
      <c r="H9" s="42" t="s">
        <v>326</v>
      </c>
      <c r="I9" s="42" t="s">
        <v>24</v>
      </c>
      <c r="J9" s="42" t="s">
        <v>327</v>
      </c>
      <c r="K9" s="42" t="s">
        <v>328</v>
      </c>
      <c r="L9" s="42" t="s">
        <v>329</v>
      </c>
      <c r="M9" s="42" t="s">
        <v>60</v>
      </c>
      <c r="N9" s="42" t="s">
        <v>330</v>
      </c>
      <c r="O9" s="42" t="s">
        <v>107</v>
      </c>
      <c r="P9" s="42" t="s">
        <v>331</v>
      </c>
      <c r="Q9" s="42" t="s">
        <v>31</v>
      </c>
      <c r="R9" s="38" t="s">
        <v>332</v>
      </c>
      <c r="S9" s="38" t="s">
        <v>33</v>
      </c>
    </row>
    <row r="10" spans="1:24" x14ac:dyDescent="0.25">
      <c r="A10" s="44" t="s">
        <v>31</v>
      </c>
      <c r="B10" s="36" t="str">
        <f t="shared" si="0"/>
        <v>THOF02BILLTO</v>
      </c>
      <c r="C10" s="36" t="s">
        <v>18</v>
      </c>
      <c r="D10" s="42" t="s">
        <v>350</v>
      </c>
      <c r="E10" s="42" t="s">
        <v>351</v>
      </c>
      <c r="F10" s="42" t="s">
        <v>21</v>
      </c>
      <c r="G10" s="42" t="s">
        <v>22</v>
      </c>
      <c r="H10" s="42" t="s">
        <v>352</v>
      </c>
      <c r="I10" s="42" t="s">
        <v>24</v>
      </c>
      <c r="J10" s="42" t="s">
        <v>353</v>
      </c>
      <c r="K10" s="42" t="s">
        <v>60</v>
      </c>
      <c r="L10" s="42" t="s">
        <v>354</v>
      </c>
      <c r="M10" s="42" t="s">
        <v>28</v>
      </c>
      <c r="N10" s="42" t="s">
        <v>355</v>
      </c>
      <c r="O10" s="42" t="s">
        <v>107</v>
      </c>
      <c r="P10" s="42" t="s">
        <v>356</v>
      </c>
      <c r="Q10" s="42" t="s">
        <v>31</v>
      </c>
      <c r="R10" s="38" t="s">
        <v>357</v>
      </c>
      <c r="S10" s="38" t="s">
        <v>33</v>
      </c>
    </row>
    <row r="11" spans="1:24" x14ac:dyDescent="0.25">
      <c r="A11" s="44" t="s">
        <v>31</v>
      </c>
      <c r="B11" s="36" t="str">
        <f t="shared" si="0"/>
        <v>THRK01BILLTO</v>
      </c>
      <c r="C11" s="36" t="s">
        <v>18</v>
      </c>
      <c r="D11" s="42" t="s">
        <v>358</v>
      </c>
      <c r="E11" s="42" t="s">
        <v>359</v>
      </c>
      <c r="F11" s="42" t="s">
        <v>21</v>
      </c>
      <c r="G11" s="42" t="s">
        <v>22</v>
      </c>
      <c r="H11" s="42" t="s">
        <v>360</v>
      </c>
      <c r="I11" s="42" t="s">
        <v>361</v>
      </c>
      <c r="J11" s="42" t="s">
        <v>362</v>
      </c>
      <c r="K11" s="42" t="s">
        <v>60</v>
      </c>
      <c r="L11" s="42" t="s">
        <v>363</v>
      </c>
      <c r="M11" s="42" t="s">
        <v>28</v>
      </c>
      <c r="N11" s="42" t="s">
        <v>364</v>
      </c>
      <c r="O11" s="42" t="s">
        <v>107</v>
      </c>
      <c r="P11" s="42" t="s">
        <v>365</v>
      </c>
      <c r="Q11" s="42" t="s">
        <v>31</v>
      </c>
      <c r="R11" s="38" t="s">
        <v>24</v>
      </c>
      <c r="S11" s="38" t="s">
        <v>33</v>
      </c>
    </row>
    <row r="12" spans="1:24" x14ac:dyDescent="0.25">
      <c r="A12" s="44" t="s">
        <v>31</v>
      </c>
      <c r="B12" s="36" t="str">
        <f t="shared" si="0"/>
        <v>TIMT03BILLTO</v>
      </c>
      <c r="C12" s="36" t="s">
        <v>18</v>
      </c>
      <c r="D12" s="42" t="s">
        <v>377</v>
      </c>
      <c r="E12" s="42" t="s">
        <v>378</v>
      </c>
      <c r="F12" s="42" t="s">
        <v>21</v>
      </c>
      <c r="G12" s="42" t="s">
        <v>22</v>
      </c>
      <c r="H12" s="42" t="s">
        <v>379</v>
      </c>
      <c r="I12" s="42" t="s">
        <v>24</v>
      </c>
      <c r="J12" s="42" t="s">
        <v>380</v>
      </c>
      <c r="K12" s="42" t="s">
        <v>157</v>
      </c>
      <c r="L12" s="42" t="s">
        <v>381</v>
      </c>
      <c r="M12" s="42" t="s">
        <v>28</v>
      </c>
      <c r="N12" s="42" t="s">
        <v>382</v>
      </c>
      <c r="O12" s="42" t="s">
        <v>107</v>
      </c>
      <c r="P12" s="42" t="s">
        <v>383</v>
      </c>
      <c r="Q12" s="42" t="s">
        <v>31</v>
      </c>
      <c r="R12" s="38" t="s">
        <v>384</v>
      </c>
      <c r="S12" s="38" t="s">
        <v>33</v>
      </c>
    </row>
    <row r="13" spans="1:24" x14ac:dyDescent="0.25">
      <c r="A13" s="44" t="s">
        <v>31</v>
      </c>
      <c r="B13" s="36" t="str">
        <f t="shared" si="0"/>
        <v>TOMT04BILLTO</v>
      </c>
      <c r="C13" s="36" t="s">
        <v>18</v>
      </c>
      <c r="D13" s="42" t="s">
        <v>389</v>
      </c>
      <c r="E13" s="42" t="s">
        <v>390</v>
      </c>
      <c r="F13" s="42" t="s">
        <v>21</v>
      </c>
      <c r="G13" s="42" t="s">
        <v>22</v>
      </c>
      <c r="H13" s="42" t="s">
        <v>391</v>
      </c>
      <c r="I13" s="42" t="s">
        <v>24</v>
      </c>
      <c r="J13" s="42" t="s">
        <v>392</v>
      </c>
      <c r="K13" s="42" t="s">
        <v>48</v>
      </c>
      <c r="L13" s="42" t="s">
        <v>393</v>
      </c>
      <c r="M13" s="42" t="s">
        <v>28</v>
      </c>
      <c r="N13" s="42" t="s">
        <v>394</v>
      </c>
      <c r="O13" s="42" t="s">
        <v>107</v>
      </c>
      <c r="P13" s="42" t="s">
        <v>395</v>
      </c>
      <c r="Q13" s="42" t="s">
        <v>31</v>
      </c>
      <c r="R13" s="38" t="s">
        <v>396</v>
      </c>
      <c r="S13" s="38" t="s">
        <v>33</v>
      </c>
    </row>
    <row r="14" spans="1:24" x14ac:dyDescent="0.25">
      <c r="A14" s="44" t="s">
        <v>31</v>
      </c>
      <c r="B14" s="36" t="str">
        <f t="shared" si="0"/>
        <v>TOPF01BILLTO</v>
      </c>
      <c r="C14" s="36" t="s">
        <v>18</v>
      </c>
      <c r="D14" s="42" t="s">
        <v>397</v>
      </c>
      <c r="E14" s="42" t="s">
        <v>398</v>
      </c>
      <c r="F14" s="42" t="s">
        <v>21</v>
      </c>
      <c r="G14" s="42" t="s">
        <v>22</v>
      </c>
      <c r="H14" s="42" t="s">
        <v>399</v>
      </c>
      <c r="I14" s="42" t="s">
        <v>24</v>
      </c>
      <c r="J14" s="42" t="s">
        <v>400</v>
      </c>
      <c r="K14" s="42" t="s">
        <v>401</v>
      </c>
      <c r="L14" s="42" t="s">
        <v>402</v>
      </c>
      <c r="M14" s="42" t="s">
        <v>28</v>
      </c>
      <c r="N14" s="42" t="s">
        <v>403</v>
      </c>
      <c r="O14" s="42" t="s">
        <v>107</v>
      </c>
      <c r="P14" s="42" t="s">
        <v>404</v>
      </c>
      <c r="Q14" s="42" t="s">
        <v>31</v>
      </c>
      <c r="R14" s="38" t="s">
        <v>405</v>
      </c>
      <c r="S14" s="38" t="s">
        <v>33</v>
      </c>
    </row>
    <row r="15" spans="1:24" x14ac:dyDescent="0.25">
      <c r="A15" s="44" t="s">
        <v>31</v>
      </c>
      <c r="B15" s="36" t="str">
        <f t="shared" si="0"/>
        <v>TOYC02BILLTO</v>
      </c>
      <c r="C15" s="36" t="s">
        <v>18</v>
      </c>
      <c r="D15" s="42" t="s">
        <v>415</v>
      </c>
      <c r="E15" s="42" t="s">
        <v>416</v>
      </c>
      <c r="F15" s="42" t="s">
        <v>21</v>
      </c>
      <c r="G15" s="42" t="s">
        <v>22</v>
      </c>
      <c r="H15" s="42" t="s">
        <v>417</v>
      </c>
      <c r="I15" s="42" t="s">
        <v>24</v>
      </c>
      <c r="J15" s="42" t="s">
        <v>418</v>
      </c>
      <c r="K15" s="42" t="s">
        <v>60</v>
      </c>
      <c r="L15" s="42" t="s">
        <v>419</v>
      </c>
      <c r="M15" s="42" t="s">
        <v>28</v>
      </c>
      <c r="N15" s="42" t="s">
        <v>420</v>
      </c>
      <c r="O15" s="42" t="s">
        <v>107</v>
      </c>
      <c r="P15" s="42" t="s">
        <v>421</v>
      </c>
      <c r="Q15" s="42" t="s">
        <v>31</v>
      </c>
      <c r="R15" s="38" t="s">
        <v>24</v>
      </c>
      <c r="S15" s="38" t="s">
        <v>33</v>
      </c>
    </row>
    <row r="16" spans="1:24" x14ac:dyDescent="0.25">
      <c r="A16" s="44" t="s">
        <v>31</v>
      </c>
      <c r="B16" s="36" t="str">
        <f t="shared" si="0"/>
        <v>TULR01BILLTO</v>
      </c>
      <c r="C16" s="36" t="s">
        <v>18</v>
      </c>
      <c r="D16" s="42" t="s">
        <v>431</v>
      </c>
      <c r="E16" s="42" t="s">
        <v>432</v>
      </c>
      <c r="F16" s="42" t="s">
        <v>21</v>
      </c>
      <c r="G16" s="42" t="s">
        <v>22</v>
      </c>
      <c r="H16" s="42" t="s">
        <v>433</v>
      </c>
      <c r="I16" s="42" t="s">
        <v>24</v>
      </c>
      <c r="J16" s="42" t="s">
        <v>434</v>
      </c>
      <c r="K16" s="42" t="s">
        <v>87</v>
      </c>
      <c r="L16" s="42" t="s">
        <v>435</v>
      </c>
      <c r="M16" s="42" t="s">
        <v>28</v>
      </c>
      <c r="N16" s="42" t="s">
        <v>436</v>
      </c>
      <c r="O16" s="42" t="s">
        <v>107</v>
      </c>
      <c r="P16" s="42" t="s">
        <v>437</v>
      </c>
      <c r="Q16" s="42" t="s">
        <v>31</v>
      </c>
      <c r="R16" s="38" t="s">
        <v>438</v>
      </c>
      <c r="S16" s="38" t="s">
        <v>33</v>
      </c>
    </row>
    <row r="17" spans="1:19" x14ac:dyDescent="0.25">
      <c r="A17" s="44" t="s">
        <v>18</v>
      </c>
      <c r="B17" s="36" t="str">
        <f t="shared" si="0"/>
        <v>PA175BILLTO</v>
      </c>
      <c r="C17" s="36" t="s">
        <v>18</v>
      </c>
      <c r="D17" s="42" t="s">
        <v>455</v>
      </c>
      <c r="E17" s="42" t="s">
        <v>456</v>
      </c>
      <c r="F17" s="42" t="s">
        <v>21</v>
      </c>
      <c r="G17" s="42" t="s">
        <v>22</v>
      </c>
      <c r="H17" s="42" t="s">
        <v>457</v>
      </c>
      <c r="I17" s="42" t="s">
        <v>24</v>
      </c>
      <c r="J17" s="42" t="s">
        <v>458</v>
      </c>
      <c r="K17" s="42" t="s">
        <v>401</v>
      </c>
      <c r="L17" s="42" t="s">
        <v>459</v>
      </c>
      <c r="M17" s="42" t="s">
        <v>28</v>
      </c>
      <c r="N17" s="42" t="s">
        <v>460</v>
      </c>
      <c r="O17" s="42" t="s">
        <v>107</v>
      </c>
      <c r="P17" s="42" t="s">
        <v>461</v>
      </c>
      <c r="Q17" s="42" t="s">
        <v>31</v>
      </c>
      <c r="R17" s="38" t="s">
        <v>462</v>
      </c>
      <c r="S17" s="38" t="s">
        <v>33</v>
      </c>
    </row>
    <row r="18" spans="1:19" x14ac:dyDescent="0.25">
      <c r="A18" s="44" t="s">
        <v>18</v>
      </c>
      <c r="B18" s="36" t="str">
        <f t="shared" si="0"/>
        <v>PA217BILLTO</v>
      </c>
      <c r="C18" s="36" t="s">
        <v>18</v>
      </c>
      <c r="D18" s="42" t="s">
        <v>463</v>
      </c>
      <c r="E18" s="42" t="s">
        <v>464</v>
      </c>
      <c r="F18" s="42" t="s">
        <v>21</v>
      </c>
      <c r="G18" s="42" t="s">
        <v>22</v>
      </c>
      <c r="H18" s="42" t="s">
        <v>465</v>
      </c>
      <c r="I18" s="42" t="s">
        <v>24</v>
      </c>
      <c r="J18" s="42" t="s">
        <v>466</v>
      </c>
      <c r="K18" s="42" t="s">
        <v>157</v>
      </c>
      <c r="L18" s="42" t="s">
        <v>467</v>
      </c>
      <c r="M18" s="42" t="s">
        <v>28</v>
      </c>
      <c r="N18" s="42" t="s">
        <v>468</v>
      </c>
      <c r="O18" s="42" t="s">
        <v>107</v>
      </c>
      <c r="P18" s="42" t="s">
        <v>469</v>
      </c>
      <c r="Q18" s="42" t="s">
        <v>31</v>
      </c>
      <c r="R18" s="38" t="s">
        <v>470</v>
      </c>
      <c r="S18" s="38" t="s">
        <v>33</v>
      </c>
    </row>
    <row r="19" spans="1:19" x14ac:dyDescent="0.25">
      <c r="A19" s="44" t="s">
        <v>18</v>
      </c>
      <c r="B19" s="36" t="str">
        <f t="shared" si="0"/>
        <v>PA220BILLTO</v>
      </c>
      <c r="C19" s="36" t="s">
        <v>18</v>
      </c>
      <c r="D19" s="42" t="s">
        <v>471</v>
      </c>
      <c r="E19" s="42" t="s">
        <v>472</v>
      </c>
      <c r="F19" s="42" t="s">
        <v>21</v>
      </c>
      <c r="G19" s="42" t="s">
        <v>22</v>
      </c>
      <c r="H19" s="42" t="s">
        <v>473</v>
      </c>
      <c r="I19" s="42" t="s">
        <v>474</v>
      </c>
      <c r="J19" s="42" t="s">
        <v>475</v>
      </c>
      <c r="K19" s="42" t="s">
        <v>157</v>
      </c>
      <c r="L19" s="42" t="s">
        <v>476</v>
      </c>
      <c r="M19" s="42" t="s">
        <v>28</v>
      </c>
      <c r="N19" s="42" t="s">
        <v>477</v>
      </c>
      <c r="O19" s="42" t="s">
        <v>107</v>
      </c>
      <c r="P19" s="42" t="s">
        <v>478</v>
      </c>
      <c r="Q19" s="42" t="s">
        <v>31</v>
      </c>
      <c r="R19" s="38" t="s">
        <v>24</v>
      </c>
      <c r="S19" s="38" t="s">
        <v>33</v>
      </c>
    </row>
    <row r="20" spans="1:19" x14ac:dyDescent="0.25">
      <c r="A20" s="44" t="s">
        <v>18</v>
      </c>
      <c r="B20" s="36" t="str">
        <f t="shared" si="0"/>
        <v>PA224BILLTO</v>
      </c>
      <c r="C20" s="36" t="s">
        <v>18</v>
      </c>
      <c r="D20" s="42" t="s">
        <v>479</v>
      </c>
      <c r="E20" s="42" t="s">
        <v>480</v>
      </c>
      <c r="F20" s="42" t="s">
        <v>21</v>
      </c>
      <c r="G20" s="42" t="s">
        <v>22</v>
      </c>
      <c r="H20" s="42" t="s">
        <v>481</v>
      </c>
      <c r="I20" s="42" t="s">
        <v>24</v>
      </c>
      <c r="J20" s="42" t="s">
        <v>482</v>
      </c>
      <c r="K20" s="42" t="s">
        <v>483</v>
      </c>
      <c r="L20" s="42" t="s">
        <v>484</v>
      </c>
      <c r="M20" s="42" t="s">
        <v>28</v>
      </c>
      <c r="N20" s="42" t="s">
        <v>485</v>
      </c>
      <c r="O20" s="42" t="s">
        <v>107</v>
      </c>
      <c r="P20" s="42" t="s">
        <v>486</v>
      </c>
      <c r="Q20" s="42" t="s">
        <v>31</v>
      </c>
      <c r="R20" s="38" t="s">
        <v>24</v>
      </c>
      <c r="S20" s="38" t="s">
        <v>33</v>
      </c>
    </row>
    <row r="21" spans="1:19" x14ac:dyDescent="0.25">
      <c r="A21" s="44" t="s">
        <v>18</v>
      </c>
      <c r="B21" s="36" t="str">
        <f t="shared" si="0"/>
        <v>PA226BILLTO</v>
      </c>
      <c r="C21" s="36" t="s">
        <v>18</v>
      </c>
      <c r="D21" s="42" t="s">
        <v>487</v>
      </c>
      <c r="E21" s="42" t="s">
        <v>488</v>
      </c>
      <c r="F21" s="42" t="s">
        <v>21</v>
      </c>
      <c r="G21" s="42" t="s">
        <v>22</v>
      </c>
      <c r="H21" s="42" t="s">
        <v>489</v>
      </c>
      <c r="I21" s="42" t="s">
        <v>24</v>
      </c>
      <c r="J21" s="42" t="s">
        <v>490</v>
      </c>
      <c r="K21" s="42" t="s">
        <v>173</v>
      </c>
      <c r="L21" s="42" t="s">
        <v>491</v>
      </c>
      <c r="M21" s="42" t="s">
        <v>28</v>
      </c>
      <c r="N21" s="42" t="s">
        <v>492</v>
      </c>
      <c r="O21" s="42" t="s">
        <v>107</v>
      </c>
      <c r="P21" s="42" t="s">
        <v>493</v>
      </c>
      <c r="Q21" s="42" t="s">
        <v>31</v>
      </c>
      <c r="R21" s="38" t="s">
        <v>494</v>
      </c>
      <c r="S21" s="38" t="s">
        <v>33</v>
      </c>
    </row>
    <row r="22" spans="1:19" x14ac:dyDescent="0.25">
      <c r="A22" s="44" t="s">
        <v>18</v>
      </c>
      <c r="B22" s="36" t="str">
        <f t="shared" si="0"/>
        <v>PA4043BILLTO</v>
      </c>
      <c r="C22" s="36" t="s">
        <v>18</v>
      </c>
      <c r="D22" s="42" t="s">
        <v>495</v>
      </c>
      <c r="E22" s="42" t="s">
        <v>496</v>
      </c>
      <c r="F22" s="42" t="s">
        <v>21</v>
      </c>
      <c r="G22" s="42" t="s">
        <v>22</v>
      </c>
      <c r="H22" s="42" t="s">
        <v>497</v>
      </c>
      <c r="I22" s="42" t="s">
        <v>24</v>
      </c>
      <c r="J22" s="42" t="s">
        <v>37</v>
      </c>
      <c r="K22" s="42" t="s">
        <v>38</v>
      </c>
      <c r="L22" s="42" t="s">
        <v>39</v>
      </c>
      <c r="M22" s="42" t="s">
        <v>28</v>
      </c>
      <c r="N22" s="42" t="s">
        <v>498</v>
      </c>
      <c r="O22" s="42" t="s">
        <v>107</v>
      </c>
      <c r="P22" s="42" t="s">
        <v>499</v>
      </c>
      <c r="Q22" s="42" t="s">
        <v>31</v>
      </c>
      <c r="R22" s="38" t="s">
        <v>500</v>
      </c>
      <c r="S22" s="38" t="s">
        <v>33</v>
      </c>
    </row>
    <row r="23" spans="1:19" x14ac:dyDescent="0.25">
      <c r="A23" s="44" t="s">
        <v>18</v>
      </c>
      <c r="B23" s="36" t="str">
        <f t="shared" si="0"/>
        <v>PA7206BILLTO</v>
      </c>
      <c r="C23" s="36" t="s">
        <v>18</v>
      </c>
      <c r="D23" s="42" t="s">
        <v>501</v>
      </c>
      <c r="E23" s="42" t="s">
        <v>502</v>
      </c>
      <c r="F23" s="42" t="s">
        <v>21</v>
      </c>
      <c r="G23" s="42" t="s">
        <v>22</v>
      </c>
      <c r="H23" s="42" t="s">
        <v>503</v>
      </c>
      <c r="I23" s="42" t="s">
        <v>504</v>
      </c>
      <c r="J23" s="42" t="s">
        <v>505</v>
      </c>
      <c r="K23" s="42" t="s">
        <v>157</v>
      </c>
      <c r="L23" s="42" t="s">
        <v>506</v>
      </c>
      <c r="M23" s="42" t="s">
        <v>28</v>
      </c>
      <c r="N23" s="42" t="s">
        <v>507</v>
      </c>
      <c r="O23" s="42" t="s">
        <v>107</v>
      </c>
      <c r="P23" s="42" t="s">
        <v>508</v>
      </c>
      <c r="Q23" s="42" t="s">
        <v>31</v>
      </c>
      <c r="R23" s="38" t="s">
        <v>509</v>
      </c>
      <c r="S23" s="38" t="s">
        <v>33</v>
      </c>
    </row>
    <row r="24" spans="1:19" x14ac:dyDescent="0.25">
      <c r="A24" s="44" t="s">
        <v>18</v>
      </c>
      <c r="B24" s="36" t="str">
        <f t="shared" si="0"/>
        <v>PA7505BILLTO</v>
      </c>
      <c r="C24" s="36" t="s">
        <v>18</v>
      </c>
      <c r="D24" s="42" t="s">
        <v>514</v>
      </c>
      <c r="E24" s="42" t="s">
        <v>515</v>
      </c>
      <c r="F24" s="42" t="s">
        <v>21</v>
      </c>
      <c r="G24" s="42" t="s">
        <v>22</v>
      </c>
      <c r="H24" s="42" t="s">
        <v>516</v>
      </c>
      <c r="I24" s="42" t="s">
        <v>24</v>
      </c>
      <c r="J24" s="42" t="s">
        <v>517</v>
      </c>
      <c r="K24" s="42" t="s">
        <v>518</v>
      </c>
      <c r="L24" s="42" t="s">
        <v>519</v>
      </c>
      <c r="M24" s="42" t="s">
        <v>28</v>
      </c>
      <c r="N24" s="42" t="s">
        <v>520</v>
      </c>
      <c r="O24" s="42" t="s">
        <v>107</v>
      </c>
      <c r="P24" s="42" t="s">
        <v>521</v>
      </c>
      <c r="Q24" s="42" t="s">
        <v>31</v>
      </c>
      <c r="R24" s="38" t="s">
        <v>522</v>
      </c>
      <c r="S24" s="38" t="s">
        <v>33</v>
      </c>
    </row>
    <row r="25" spans="1:19" x14ac:dyDescent="0.25">
      <c r="A25" s="44" t="s">
        <v>18</v>
      </c>
      <c r="B25" s="36" t="str">
        <f t="shared" si="0"/>
        <v>PA7520BILLTO</v>
      </c>
      <c r="C25" s="36" t="s">
        <v>18</v>
      </c>
      <c r="D25" s="42" t="s">
        <v>523</v>
      </c>
      <c r="E25" s="42" t="s">
        <v>524</v>
      </c>
      <c r="F25" s="42" t="s">
        <v>21</v>
      </c>
      <c r="G25" s="42" t="s">
        <v>22</v>
      </c>
      <c r="H25" s="42" t="s">
        <v>525</v>
      </c>
      <c r="I25" s="42" t="s">
        <v>24</v>
      </c>
      <c r="J25" s="42" t="s">
        <v>526</v>
      </c>
      <c r="K25" s="42" t="s">
        <v>483</v>
      </c>
      <c r="L25" s="42" t="s">
        <v>527</v>
      </c>
      <c r="M25" s="42" t="s">
        <v>28</v>
      </c>
      <c r="N25" s="42" t="s">
        <v>528</v>
      </c>
      <c r="O25" s="42" t="s">
        <v>107</v>
      </c>
      <c r="P25" s="42" t="s">
        <v>529</v>
      </c>
      <c r="Q25" s="42" t="s">
        <v>31</v>
      </c>
      <c r="R25" s="38" t="s">
        <v>530</v>
      </c>
      <c r="S25" s="38" t="s">
        <v>33</v>
      </c>
    </row>
    <row r="26" spans="1:19" x14ac:dyDescent="0.25">
      <c r="A26" s="44" t="s">
        <v>18</v>
      </c>
      <c r="B26" s="36" t="str">
        <f t="shared" si="0"/>
        <v>PA7620BILLTO</v>
      </c>
      <c r="C26" s="36" t="s">
        <v>18</v>
      </c>
      <c r="D26" s="42" t="s">
        <v>531</v>
      </c>
      <c r="E26" s="42" t="s">
        <v>532</v>
      </c>
      <c r="F26" s="42" t="s">
        <v>21</v>
      </c>
      <c r="G26" s="42" t="s">
        <v>22</v>
      </c>
      <c r="H26" s="42" t="s">
        <v>533</v>
      </c>
      <c r="I26" s="42" t="s">
        <v>24</v>
      </c>
      <c r="J26" s="42" t="s">
        <v>534</v>
      </c>
      <c r="K26" s="42" t="s">
        <v>259</v>
      </c>
      <c r="L26" s="42" t="s">
        <v>535</v>
      </c>
      <c r="M26" s="42" t="s">
        <v>28</v>
      </c>
      <c r="N26" s="42" t="s">
        <v>536</v>
      </c>
      <c r="O26" s="42" t="s">
        <v>107</v>
      </c>
      <c r="P26" s="42" t="s">
        <v>537</v>
      </c>
      <c r="Q26" s="42" t="s">
        <v>31</v>
      </c>
      <c r="R26" s="38" t="s">
        <v>24</v>
      </c>
      <c r="S26" s="38" t="s">
        <v>33</v>
      </c>
    </row>
    <row r="27" spans="1:19" x14ac:dyDescent="0.25">
      <c r="A27" s="44" t="s">
        <v>18</v>
      </c>
      <c r="B27" s="36" t="str">
        <f t="shared" si="0"/>
        <v>PA806BILLTO</v>
      </c>
      <c r="C27" s="36" t="s">
        <v>18</v>
      </c>
      <c r="D27" s="42" t="s">
        <v>538</v>
      </c>
      <c r="E27" s="42" t="s">
        <v>539</v>
      </c>
      <c r="F27" s="42" t="s">
        <v>21</v>
      </c>
      <c r="G27" s="42" t="s">
        <v>22</v>
      </c>
      <c r="H27" s="42" t="s">
        <v>540</v>
      </c>
      <c r="I27" s="42" t="s">
        <v>24</v>
      </c>
      <c r="J27" s="42" t="s">
        <v>541</v>
      </c>
      <c r="K27" s="42" t="s">
        <v>542</v>
      </c>
      <c r="L27" s="42" t="s">
        <v>543</v>
      </c>
      <c r="M27" s="42" t="s">
        <v>28</v>
      </c>
      <c r="N27" s="42" t="s">
        <v>544</v>
      </c>
      <c r="O27" s="42" t="s">
        <v>107</v>
      </c>
      <c r="P27" s="42" t="s">
        <v>545</v>
      </c>
      <c r="Q27" s="42" t="s">
        <v>31</v>
      </c>
      <c r="R27" s="38" t="s">
        <v>546</v>
      </c>
      <c r="S27" s="38" t="s">
        <v>33</v>
      </c>
    </row>
    <row r="28" spans="1:19" x14ac:dyDescent="0.25">
      <c r="A28" s="44" t="s">
        <v>18</v>
      </c>
      <c r="B28" s="36" t="str">
        <f t="shared" si="0"/>
        <v>PACM01BILLTO</v>
      </c>
      <c r="C28" s="36" t="s">
        <v>18</v>
      </c>
      <c r="D28" s="42" t="s">
        <v>547</v>
      </c>
      <c r="E28" s="42" t="s">
        <v>548</v>
      </c>
      <c r="F28" s="42" t="s">
        <v>21</v>
      </c>
      <c r="G28" s="42" t="s">
        <v>22</v>
      </c>
      <c r="H28" s="42" t="s">
        <v>549</v>
      </c>
      <c r="I28" s="42" t="s">
        <v>24</v>
      </c>
      <c r="J28" s="42" t="s">
        <v>550</v>
      </c>
      <c r="K28" s="42" t="s">
        <v>60</v>
      </c>
      <c r="L28" s="42" t="s">
        <v>551</v>
      </c>
      <c r="M28" s="42" t="s">
        <v>28</v>
      </c>
      <c r="N28" s="42" t="s">
        <v>552</v>
      </c>
      <c r="O28" s="42" t="s">
        <v>107</v>
      </c>
      <c r="P28" s="42" t="s">
        <v>553</v>
      </c>
      <c r="Q28" s="42" t="s">
        <v>31</v>
      </c>
      <c r="R28" s="38" t="s">
        <v>554</v>
      </c>
      <c r="S28" s="38" t="s">
        <v>33</v>
      </c>
    </row>
    <row r="29" spans="1:19" x14ac:dyDescent="0.25">
      <c r="A29" s="44" t="s">
        <v>18</v>
      </c>
      <c r="B29" s="36" t="str">
        <f t="shared" si="0"/>
        <v>PALP03BILLTO</v>
      </c>
      <c r="C29" s="36" t="s">
        <v>18</v>
      </c>
      <c r="D29" s="42" t="s">
        <v>555</v>
      </c>
      <c r="E29" s="42" t="s">
        <v>556</v>
      </c>
      <c r="F29" s="42" t="s">
        <v>21</v>
      </c>
      <c r="G29" s="42" t="s">
        <v>22</v>
      </c>
      <c r="H29" s="42" t="s">
        <v>557</v>
      </c>
      <c r="I29" s="42" t="s">
        <v>558</v>
      </c>
      <c r="J29" s="42" t="s">
        <v>559</v>
      </c>
      <c r="K29" s="42" t="s">
        <v>371</v>
      </c>
      <c r="L29" s="42" t="s">
        <v>560</v>
      </c>
      <c r="M29" s="42" t="s">
        <v>28</v>
      </c>
      <c r="N29" s="42" t="s">
        <v>561</v>
      </c>
      <c r="O29" s="42" t="s">
        <v>107</v>
      </c>
      <c r="P29" s="42" t="s">
        <v>562</v>
      </c>
      <c r="Q29" s="42" t="s">
        <v>31</v>
      </c>
      <c r="R29" s="38" t="s">
        <v>563</v>
      </c>
      <c r="S29" s="38" t="s">
        <v>33</v>
      </c>
    </row>
    <row r="30" spans="1:19" x14ac:dyDescent="0.25">
      <c r="A30" s="44" t="s">
        <v>18</v>
      </c>
      <c r="B30" s="36" t="str">
        <f t="shared" si="0"/>
        <v>PAPD01BILLTO</v>
      </c>
      <c r="C30" s="36" t="s">
        <v>18</v>
      </c>
      <c r="D30" s="42" t="s">
        <v>573</v>
      </c>
      <c r="E30" s="42" t="s">
        <v>574</v>
      </c>
      <c r="F30" s="42" t="s">
        <v>21</v>
      </c>
      <c r="G30" s="42" t="s">
        <v>22</v>
      </c>
      <c r="H30" s="42" t="s">
        <v>575</v>
      </c>
      <c r="I30" s="42" t="s">
        <v>24</v>
      </c>
      <c r="J30" s="42" t="s">
        <v>576</v>
      </c>
      <c r="K30" s="42" t="s">
        <v>87</v>
      </c>
      <c r="L30" s="42" t="s">
        <v>577</v>
      </c>
      <c r="M30" s="42" t="s">
        <v>28</v>
      </c>
      <c r="N30" s="42" t="s">
        <v>578</v>
      </c>
      <c r="O30" s="42" t="s">
        <v>107</v>
      </c>
      <c r="P30" s="42" t="s">
        <v>579</v>
      </c>
      <c r="Q30" s="42" t="s">
        <v>31</v>
      </c>
      <c r="R30" s="38" t="s">
        <v>580</v>
      </c>
      <c r="S30" s="38" t="s">
        <v>33</v>
      </c>
    </row>
    <row r="31" spans="1:19" x14ac:dyDescent="0.25">
      <c r="A31" s="44" t="s">
        <v>18</v>
      </c>
      <c r="B31" s="36" t="str">
        <f t="shared" si="0"/>
        <v>PAPE08BILLTO</v>
      </c>
      <c r="C31" s="36" t="s">
        <v>18</v>
      </c>
      <c r="D31" s="42" t="s">
        <v>581</v>
      </c>
      <c r="E31" s="42" t="s">
        <v>582</v>
      </c>
      <c r="F31" s="42" t="s">
        <v>21</v>
      </c>
      <c r="G31" s="42" t="s">
        <v>22</v>
      </c>
      <c r="H31" s="42" t="s">
        <v>583</v>
      </c>
      <c r="I31" s="42" t="s">
        <v>24</v>
      </c>
      <c r="J31" s="42" t="s">
        <v>584</v>
      </c>
      <c r="K31" s="42" t="s">
        <v>87</v>
      </c>
      <c r="L31" s="42" t="s">
        <v>585</v>
      </c>
      <c r="M31" s="42" t="s">
        <v>28</v>
      </c>
      <c r="N31" s="42" t="s">
        <v>586</v>
      </c>
      <c r="O31" s="42" t="s">
        <v>107</v>
      </c>
      <c r="P31" s="42" t="s">
        <v>587</v>
      </c>
      <c r="Q31" s="42" t="s">
        <v>31</v>
      </c>
      <c r="R31" s="38" t="s">
        <v>588</v>
      </c>
      <c r="S31" s="38" t="s">
        <v>33</v>
      </c>
    </row>
    <row r="32" spans="1:19" x14ac:dyDescent="0.25">
      <c r="A32" s="44" t="s">
        <v>18</v>
      </c>
      <c r="B32" s="36" t="str">
        <f t="shared" si="0"/>
        <v>PAPF01BILLTO</v>
      </c>
      <c r="C32" s="36" t="s">
        <v>18</v>
      </c>
      <c r="D32" s="42" t="s">
        <v>589</v>
      </c>
      <c r="E32" s="42" t="s">
        <v>590</v>
      </c>
      <c r="F32" s="42" t="s">
        <v>21</v>
      </c>
      <c r="G32" s="42" t="s">
        <v>22</v>
      </c>
      <c r="H32" s="42" t="s">
        <v>591</v>
      </c>
      <c r="I32" s="42" t="s">
        <v>24</v>
      </c>
      <c r="J32" s="42" t="s">
        <v>592</v>
      </c>
      <c r="K32" s="42" t="s">
        <v>443</v>
      </c>
      <c r="L32" s="42" t="s">
        <v>593</v>
      </c>
      <c r="M32" s="42" t="s">
        <v>28</v>
      </c>
      <c r="N32" s="42" t="s">
        <v>594</v>
      </c>
      <c r="O32" s="42" t="s">
        <v>107</v>
      </c>
      <c r="P32" s="42" t="s">
        <v>595</v>
      </c>
      <c r="Q32" s="42" t="s">
        <v>31</v>
      </c>
      <c r="R32" s="38" t="s">
        <v>596</v>
      </c>
      <c r="S32" s="38" t="s">
        <v>33</v>
      </c>
    </row>
    <row r="33" spans="1:19" x14ac:dyDescent="0.25">
      <c r="A33" s="44" t="s">
        <v>18</v>
      </c>
      <c r="B33" s="36" t="str">
        <f t="shared" si="0"/>
        <v>PAPM09BILLTO</v>
      </c>
      <c r="C33" s="36" t="s">
        <v>18</v>
      </c>
      <c r="D33" s="42" t="s">
        <v>603</v>
      </c>
      <c r="E33" s="42" t="s">
        <v>604</v>
      </c>
      <c r="F33" s="42" t="s">
        <v>21</v>
      </c>
      <c r="G33" s="42" t="s">
        <v>22</v>
      </c>
      <c r="H33" s="42" t="s">
        <v>605</v>
      </c>
      <c r="I33" s="42" t="s">
        <v>24</v>
      </c>
      <c r="J33" s="42" t="s">
        <v>606</v>
      </c>
      <c r="K33" s="42" t="s">
        <v>607</v>
      </c>
      <c r="L33" s="42" t="s">
        <v>608</v>
      </c>
      <c r="M33" s="42" t="s">
        <v>28</v>
      </c>
      <c r="N33" s="42" t="s">
        <v>609</v>
      </c>
      <c r="O33" s="42" t="s">
        <v>107</v>
      </c>
      <c r="P33" s="42" t="s">
        <v>610</v>
      </c>
      <c r="Q33" s="42" t="s">
        <v>31</v>
      </c>
      <c r="R33" s="38" t="s">
        <v>611</v>
      </c>
      <c r="S33" s="38" t="s">
        <v>33</v>
      </c>
    </row>
    <row r="34" spans="1:19" x14ac:dyDescent="0.25">
      <c r="A34" s="44" t="s">
        <v>18</v>
      </c>
      <c r="B34" s="36" t="str">
        <f t="shared" si="0"/>
        <v>PARB05BILLTO</v>
      </c>
      <c r="C34" s="36" t="s">
        <v>18</v>
      </c>
      <c r="D34" s="42" t="s">
        <v>612</v>
      </c>
      <c r="E34" s="42" t="s">
        <v>613</v>
      </c>
      <c r="F34" s="42" t="s">
        <v>21</v>
      </c>
      <c r="G34" s="42" t="s">
        <v>22</v>
      </c>
      <c r="H34" s="42" t="s">
        <v>614</v>
      </c>
      <c r="I34" s="42" t="s">
        <v>24</v>
      </c>
      <c r="J34" s="42" t="s">
        <v>615</v>
      </c>
      <c r="K34" s="42" t="s">
        <v>104</v>
      </c>
      <c r="L34" s="42" t="s">
        <v>616</v>
      </c>
      <c r="M34" s="42" t="s">
        <v>28</v>
      </c>
      <c r="N34" s="42" t="s">
        <v>617</v>
      </c>
      <c r="O34" s="42" t="s">
        <v>107</v>
      </c>
      <c r="P34" s="42" t="s">
        <v>618</v>
      </c>
      <c r="Q34" s="42" t="s">
        <v>31</v>
      </c>
      <c r="R34" s="38" t="s">
        <v>619</v>
      </c>
      <c r="S34" s="38" t="s">
        <v>33</v>
      </c>
    </row>
    <row r="35" spans="1:19" x14ac:dyDescent="0.25">
      <c r="A35" s="44" t="s">
        <v>18</v>
      </c>
      <c r="B35" s="36" t="str">
        <f t="shared" si="0"/>
        <v>PARB12BILLTO</v>
      </c>
      <c r="C35" s="36" t="s">
        <v>18</v>
      </c>
      <c r="D35" s="42" t="s">
        <v>620</v>
      </c>
      <c r="E35" s="42" t="s">
        <v>621</v>
      </c>
      <c r="F35" s="42" t="s">
        <v>21</v>
      </c>
      <c r="G35" s="42" t="s">
        <v>22</v>
      </c>
      <c r="H35" s="42" t="s">
        <v>622</v>
      </c>
      <c r="I35" s="42" t="s">
        <v>24</v>
      </c>
      <c r="J35" s="42" t="s">
        <v>623</v>
      </c>
      <c r="K35" s="42" t="s">
        <v>624</v>
      </c>
      <c r="L35" s="42" t="s">
        <v>625</v>
      </c>
      <c r="M35" s="42" t="s">
        <v>28</v>
      </c>
      <c r="N35" s="42" t="s">
        <v>626</v>
      </c>
      <c r="O35" s="42" t="s">
        <v>107</v>
      </c>
      <c r="P35" s="42" t="s">
        <v>627</v>
      </c>
      <c r="Q35" s="42" t="s">
        <v>31</v>
      </c>
      <c r="R35" s="38" t="s">
        <v>628</v>
      </c>
      <c r="S35" s="38" t="s">
        <v>33</v>
      </c>
    </row>
    <row r="36" spans="1:19" x14ac:dyDescent="0.25">
      <c r="A36" s="44" t="s">
        <v>18</v>
      </c>
      <c r="B36" s="36" t="str">
        <f t="shared" si="0"/>
        <v>PARC10BILLTO</v>
      </c>
      <c r="C36" s="36" t="s">
        <v>18</v>
      </c>
      <c r="D36" s="42" t="s">
        <v>635</v>
      </c>
      <c r="E36" s="42" t="s">
        <v>636</v>
      </c>
      <c r="F36" s="42" t="s">
        <v>21</v>
      </c>
      <c r="G36" s="42" t="s">
        <v>22</v>
      </c>
      <c r="H36" s="42" t="s">
        <v>637</v>
      </c>
      <c r="I36" s="42" t="s">
        <v>24</v>
      </c>
      <c r="J36" s="42" t="s">
        <v>638</v>
      </c>
      <c r="K36" s="42" t="s">
        <v>38</v>
      </c>
      <c r="L36" s="42" t="s">
        <v>639</v>
      </c>
      <c r="M36" s="42" t="s">
        <v>28</v>
      </c>
      <c r="N36" s="42" t="s">
        <v>640</v>
      </c>
      <c r="O36" s="42" t="s">
        <v>107</v>
      </c>
      <c r="P36" s="42" t="s">
        <v>641</v>
      </c>
      <c r="Q36" s="42" t="s">
        <v>31</v>
      </c>
      <c r="R36" s="38" t="s">
        <v>642</v>
      </c>
      <c r="S36" s="38" t="s">
        <v>33</v>
      </c>
    </row>
    <row r="37" spans="1:19" x14ac:dyDescent="0.25">
      <c r="A37" s="44" t="s">
        <v>18</v>
      </c>
      <c r="B37" s="36" t="str">
        <f t="shared" si="0"/>
        <v>PARC21BILLTO</v>
      </c>
      <c r="C37" s="36" t="s">
        <v>18</v>
      </c>
      <c r="D37" s="42" t="s">
        <v>643</v>
      </c>
      <c r="E37" s="42" t="s">
        <v>644</v>
      </c>
      <c r="F37" s="42" t="s">
        <v>21</v>
      </c>
      <c r="G37" s="42" t="s">
        <v>22</v>
      </c>
      <c r="H37" s="42" t="s">
        <v>645</v>
      </c>
      <c r="I37" s="42" t="s">
        <v>24</v>
      </c>
      <c r="J37" s="42" t="s">
        <v>646</v>
      </c>
      <c r="K37" s="42" t="s">
        <v>38</v>
      </c>
      <c r="L37" s="42" t="s">
        <v>647</v>
      </c>
      <c r="M37" s="42" t="s">
        <v>28</v>
      </c>
      <c r="N37" s="42" t="s">
        <v>648</v>
      </c>
      <c r="O37" s="42" t="s">
        <v>107</v>
      </c>
      <c r="P37" s="42" t="s">
        <v>649</v>
      </c>
      <c r="Q37" s="42" t="s">
        <v>31</v>
      </c>
      <c r="R37" s="38" t="s">
        <v>650</v>
      </c>
      <c r="S37" s="38" t="s">
        <v>33</v>
      </c>
    </row>
    <row r="38" spans="1:19" x14ac:dyDescent="0.25">
      <c r="A38" s="44" t="s">
        <v>18</v>
      </c>
      <c r="B38" s="36" t="str">
        <f t="shared" si="0"/>
        <v>PARC30BILLTO</v>
      </c>
      <c r="C38" s="36" t="s">
        <v>18</v>
      </c>
      <c r="D38" s="42" t="s">
        <v>668</v>
      </c>
      <c r="E38" s="42" t="s">
        <v>669</v>
      </c>
      <c r="F38" s="42" t="s">
        <v>21</v>
      </c>
      <c r="G38" s="42" t="s">
        <v>22</v>
      </c>
      <c r="H38" s="42" t="s">
        <v>670</v>
      </c>
      <c r="I38" s="42" t="s">
        <v>24</v>
      </c>
      <c r="J38" s="42" t="s">
        <v>671</v>
      </c>
      <c r="K38" s="42" t="s">
        <v>104</v>
      </c>
      <c r="L38" s="42" t="s">
        <v>672</v>
      </c>
      <c r="M38" s="42" t="s">
        <v>28</v>
      </c>
      <c r="N38" s="42" t="s">
        <v>673</v>
      </c>
      <c r="O38" s="42" t="s">
        <v>107</v>
      </c>
      <c r="P38" s="42" t="s">
        <v>674</v>
      </c>
      <c r="Q38" s="42" t="s">
        <v>31</v>
      </c>
      <c r="R38" s="38" t="s">
        <v>675</v>
      </c>
      <c r="S38" s="38" t="s">
        <v>33</v>
      </c>
    </row>
    <row r="39" spans="1:19" x14ac:dyDescent="0.25">
      <c r="A39" s="44" t="s">
        <v>18</v>
      </c>
      <c r="B39" s="36" t="str">
        <f t="shared" si="0"/>
        <v>PARD04BILLTO</v>
      </c>
      <c r="C39" s="36" t="s">
        <v>18</v>
      </c>
      <c r="D39" s="42" t="s">
        <v>690</v>
      </c>
      <c r="E39" s="42" t="s">
        <v>691</v>
      </c>
      <c r="F39" s="42" t="s">
        <v>21</v>
      </c>
      <c r="G39" s="42" t="s">
        <v>22</v>
      </c>
      <c r="H39" s="42" t="s">
        <v>692</v>
      </c>
      <c r="I39" s="42" t="s">
        <v>24</v>
      </c>
      <c r="J39" s="42" t="s">
        <v>693</v>
      </c>
      <c r="K39" s="42" t="s">
        <v>68</v>
      </c>
      <c r="L39" s="42" t="s">
        <v>694</v>
      </c>
      <c r="M39" s="42" t="s">
        <v>28</v>
      </c>
      <c r="N39" s="42" t="s">
        <v>695</v>
      </c>
      <c r="O39" s="42" t="s">
        <v>107</v>
      </c>
      <c r="P39" s="42" t="s">
        <v>696</v>
      </c>
      <c r="Q39" s="42" t="s">
        <v>31</v>
      </c>
      <c r="R39" s="38" t="s">
        <v>697</v>
      </c>
      <c r="S39" s="38" t="s">
        <v>33</v>
      </c>
    </row>
    <row r="40" spans="1:19" x14ac:dyDescent="0.25">
      <c r="A40" s="44" t="s">
        <v>18</v>
      </c>
      <c r="B40" s="36" t="str">
        <f t="shared" si="0"/>
        <v>PARD10BILLTO</v>
      </c>
      <c r="C40" s="36" t="s">
        <v>18</v>
      </c>
      <c r="D40" s="42" t="s">
        <v>698</v>
      </c>
      <c r="E40" s="42" t="s">
        <v>699</v>
      </c>
      <c r="F40" s="42" t="s">
        <v>21</v>
      </c>
      <c r="G40" s="42" t="s">
        <v>22</v>
      </c>
      <c r="H40" s="42" t="s">
        <v>700</v>
      </c>
      <c r="I40" s="42" t="s">
        <v>24</v>
      </c>
      <c r="J40" s="42" t="s">
        <v>701</v>
      </c>
      <c r="K40" s="42" t="s">
        <v>702</v>
      </c>
      <c r="L40" s="42" t="s">
        <v>703</v>
      </c>
      <c r="M40" s="42" t="s">
        <v>28</v>
      </c>
      <c r="N40" s="42" t="s">
        <v>704</v>
      </c>
      <c r="O40" s="42" t="s">
        <v>107</v>
      </c>
      <c r="P40" s="42" t="s">
        <v>705</v>
      </c>
      <c r="Q40" s="42" t="s">
        <v>31</v>
      </c>
      <c r="R40" s="38" t="s">
        <v>706</v>
      </c>
      <c r="S40" s="38" t="s">
        <v>33</v>
      </c>
    </row>
    <row r="41" spans="1:19" x14ac:dyDescent="0.25">
      <c r="A41" s="44" t="s">
        <v>18</v>
      </c>
      <c r="B41" s="36" t="str">
        <f t="shared" si="0"/>
        <v>PARE02BILLTO</v>
      </c>
      <c r="C41" s="36" t="s">
        <v>18</v>
      </c>
      <c r="D41" s="42" t="s">
        <v>727</v>
      </c>
      <c r="E41" s="42" t="s">
        <v>728</v>
      </c>
      <c r="F41" s="42" t="s">
        <v>21</v>
      </c>
      <c r="G41" s="42" t="s">
        <v>22</v>
      </c>
      <c r="H41" s="42" t="s">
        <v>729</v>
      </c>
      <c r="I41" s="42" t="s">
        <v>730</v>
      </c>
      <c r="J41" s="42" t="s">
        <v>731</v>
      </c>
      <c r="K41" s="42" t="s">
        <v>732</v>
      </c>
      <c r="L41" s="42" t="s">
        <v>733</v>
      </c>
      <c r="M41" s="42" t="s">
        <v>28</v>
      </c>
      <c r="N41" s="42" t="s">
        <v>734</v>
      </c>
      <c r="O41" s="42" t="s">
        <v>107</v>
      </c>
      <c r="P41" s="42" t="s">
        <v>735</v>
      </c>
      <c r="Q41" s="42" t="s">
        <v>31</v>
      </c>
      <c r="R41" s="38" t="s">
        <v>736</v>
      </c>
      <c r="S41" s="38" t="s">
        <v>33</v>
      </c>
    </row>
    <row r="42" spans="1:19" x14ac:dyDescent="0.25">
      <c r="A42" s="44" t="s">
        <v>18</v>
      </c>
      <c r="B42" s="36" t="str">
        <f t="shared" si="0"/>
        <v>PARF10BILLTO</v>
      </c>
      <c r="C42" s="36" t="s">
        <v>18</v>
      </c>
      <c r="D42" s="42" t="s">
        <v>761</v>
      </c>
      <c r="E42" s="42" t="s">
        <v>762</v>
      </c>
      <c r="F42" s="42" t="s">
        <v>21</v>
      </c>
      <c r="G42" s="42" t="s">
        <v>22</v>
      </c>
      <c r="H42" s="42" t="s">
        <v>763</v>
      </c>
      <c r="I42" s="42" t="s">
        <v>24</v>
      </c>
      <c r="J42" s="42" t="s">
        <v>764</v>
      </c>
      <c r="K42" s="42" t="s">
        <v>443</v>
      </c>
      <c r="L42" s="42" t="s">
        <v>765</v>
      </c>
      <c r="M42" s="42" t="s">
        <v>28</v>
      </c>
      <c r="N42" s="42" t="s">
        <v>766</v>
      </c>
      <c r="O42" s="42" t="s">
        <v>107</v>
      </c>
      <c r="P42" s="42" t="s">
        <v>767</v>
      </c>
      <c r="Q42" s="42" t="s">
        <v>31</v>
      </c>
      <c r="R42" s="38" t="s">
        <v>768</v>
      </c>
      <c r="S42" s="38" t="s">
        <v>33</v>
      </c>
    </row>
    <row r="43" spans="1:19" x14ac:dyDescent="0.25">
      <c r="A43" s="44" t="s">
        <v>18</v>
      </c>
      <c r="B43" s="36" t="str">
        <f t="shared" si="0"/>
        <v>PARH05BILLTO</v>
      </c>
      <c r="C43" s="36" t="s">
        <v>18</v>
      </c>
      <c r="D43" s="42" t="s">
        <v>823</v>
      </c>
      <c r="E43" s="42" t="s">
        <v>824</v>
      </c>
      <c r="F43" s="42" t="s">
        <v>21</v>
      </c>
      <c r="G43" s="42" t="s">
        <v>22</v>
      </c>
      <c r="H43" s="42" t="s">
        <v>825</v>
      </c>
      <c r="I43" s="42" t="s">
        <v>24</v>
      </c>
      <c r="J43" s="42" t="s">
        <v>826</v>
      </c>
      <c r="K43" s="42" t="s">
        <v>104</v>
      </c>
      <c r="L43" s="42" t="s">
        <v>827</v>
      </c>
      <c r="M43" s="42" t="s">
        <v>28</v>
      </c>
      <c r="N43" s="42" t="s">
        <v>828</v>
      </c>
      <c r="O43" s="42" t="s">
        <v>107</v>
      </c>
      <c r="P43" s="42" t="s">
        <v>829</v>
      </c>
      <c r="Q43" s="42" t="s">
        <v>31</v>
      </c>
      <c r="R43" s="38" t="s">
        <v>24</v>
      </c>
      <c r="S43" s="38" t="s">
        <v>33</v>
      </c>
    </row>
    <row r="44" spans="1:19" x14ac:dyDescent="0.25">
      <c r="A44" s="44" t="s">
        <v>18</v>
      </c>
      <c r="B44" s="36" t="str">
        <f t="shared" si="0"/>
        <v>PARH08BILLTO</v>
      </c>
      <c r="C44" s="36" t="s">
        <v>18</v>
      </c>
      <c r="D44" s="42" t="s">
        <v>830</v>
      </c>
      <c r="E44" s="42" t="s">
        <v>831</v>
      </c>
      <c r="F44" s="42" t="s">
        <v>21</v>
      </c>
      <c r="G44" s="42" t="s">
        <v>22</v>
      </c>
      <c r="H44" s="42" t="s">
        <v>832</v>
      </c>
      <c r="I44" s="42" t="s">
        <v>24</v>
      </c>
      <c r="J44" s="42" t="s">
        <v>833</v>
      </c>
      <c r="K44" s="42" t="s">
        <v>711</v>
      </c>
      <c r="L44" s="42" t="s">
        <v>834</v>
      </c>
      <c r="M44" s="42" t="s">
        <v>28</v>
      </c>
      <c r="N44" s="42" t="s">
        <v>835</v>
      </c>
      <c r="O44" s="42" t="s">
        <v>107</v>
      </c>
      <c r="P44" s="42" t="s">
        <v>836</v>
      </c>
      <c r="Q44" s="42" t="s">
        <v>31</v>
      </c>
      <c r="R44" s="38" t="s">
        <v>837</v>
      </c>
      <c r="S44" s="38" t="s">
        <v>33</v>
      </c>
    </row>
    <row r="45" spans="1:19" x14ac:dyDescent="0.25">
      <c r="A45" s="44" t="s">
        <v>18</v>
      </c>
      <c r="B45" s="36" t="str">
        <f t="shared" si="0"/>
        <v>PARH10BILLTO</v>
      </c>
      <c r="C45" s="36" t="s">
        <v>18</v>
      </c>
      <c r="D45" s="42" t="s">
        <v>838</v>
      </c>
      <c r="E45" s="42" t="s">
        <v>839</v>
      </c>
      <c r="F45" s="42" t="s">
        <v>21</v>
      </c>
      <c r="G45" s="42" t="s">
        <v>22</v>
      </c>
      <c r="H45" s="42" t="s">
        <v>840</v>
      </c>
      <c r="I45" s="42" t="s">
        <v>24</v>
      </c>
      <c r="J45" s="42" t="s">
        <v>841</v>
      </c>
      <c r="K45" s="42" t="s">
        <v>60</v>
      </c>
      <c r="L45" s="42" t="s">
        <v>842</v>
      </c>
      <c r="M45" s="42" t="s">
        <v>28</v>
      </c>
      <c r="N45" s="42" t="s">
        <v>843</v>
      </c>
      <c r="O45" s="42" t="s">
        <v>107</v>
      </c>
      <c r="P45" s="42" t="s">
        <v>844</v>
      </c>
      <c r="Q45" s="42" t="s">
        <v>31</v>
      </c>
      <c r="R45" s="38" t="s">
        <v>845</v>
      </c>
      <c r="S45" s="38" t="s">
        <v>33</v>
      </c>
    </row>
    <row r="46" spans="1:19" x14ac:dyDescent="0.25">
      <c r="A46" s="44" t="s">
        <v>18</v>
      </c>
      <c r="B46" s="36" t="str">
        <f t="shared" si="0"/>
        <v>PARI02BILLTO</v>
      </c>
      <c r="C46" s="36" t="s">
        <v>18</v>
      </c>
      <c r="D46" s="42" t="s">
        <v>846</v>
      </c>
      <c r="E46" s="42" t="s">
        <v>847</v>
      </c>
      <c r="F46" s="42" t="s">
        <v>21</v>
      </c>
      <c r="G46" s="42" t="s">
        <v>22</v>
      </c>
      <c r="H46" s="42" t="s">
        <v>848</v>
      </c>
      <c r="I46" s="42" t="s">
        <v>24</v>
      </c>
      <c r="J46" s="42" t="s">
        <v>849</v>
      </c>
      <c r="K46" s="42" t="s">
        <v>259</v>
      </c>
      <c r="L46" s="42" t="s">
        <v>850</v>
      </c>
      <c r="M46" s="42" t="s">
        <v>28</v>
      </c>
      <c r="N46" s="42" t="s">
        <v>851</v>
      </c>
      <c r="O46" s="42" t="s">
        <v>107</v>
      </c>
      <c r="P46" s="42" t="s">
        <v>852</v>
      </c>
      <c r="Q46" s="42" t="s">
        <v>31</v>
      </c>
      <c r="R46" s="38" t="s">
        <v>853</v>
      </c>
      <c r="S46" s="38" t="s">
        <v>33</v>
      </c>
    </row>
    <row r="47" spans="1:19" x14ac:dyDescent="0.25">
      <c r="A47" s="44" t="s">
        <v>18</v>
      </c>
      <c r="B47" s="36" t="str">
        <f t="shared" si="0"/>
        <v>PARL10BILLTO</v>
      </c>
      <c r="C47" s="36" t="s">
        <v>18</v>
      </c>
      <c r="D47" s="42" t="s">
        <v>877</v>
      </c>
      <c r="E47" s="42" t="s">
        <v>878</v>
      </c>
      <c r="F47" s="42" t="s">
        <v>21</v>
      </c>
      <c r="G47" s="42" t="s">
        <v>22</v>
      </c>
      <c r="H47" s="42" t="s">
        <v>879</v>
      </c>
      <c r="I47" s="42" t="s">
        <v>24</v>
      </c>
      <c r="J47" s="42" t="s">
        <v>880</v>
      </c>
      <c r="K47" s="42" t="s">
        <v>186</v>
      </c>
      <c r="L47" s="42" t="s">
        <v>881</v>
      </c>
      <c r="M47" s="42" t="s">
        <v>28</v>
      </c>
      <c r="N47" s="42" t="s">
        <v>882</v>
      </c>
      <c r="O47" s="42" t="s">
        <v>107</v>
      </c>
      <c r="P47" s="42" t="s">
        <v>883</v>
      </c>
      <c r="Q47" s="42" t="s">
        <v>31</v>
      </c>
      <c r="R47" s="38" t="s">
        <v>884</v>
      </c>
      <c r="S47" s="38" t="s">
        <v>33</v>
      </c>
    </row>
    <row r="48" spans="1:19" x14ac:dyDescent="0.25">
      <c r="A48" s="44" t="s">
        <v>18</v>
      </c>
      <c r="B48" s="36" t="str">
        <f t="shared" si="0"/>
        <v>PARL166BILLTO</v>
      </c>
      <c r="C48" s="36" t="s">
        <v>18</v>
      </c>
      <c r="D48" s="42" t="s">
        <v>885</v>
      </c>
      <c r="E48" s="42" t="s">
        <v>886</v>
      </c>
      <c r="F48" s="42" t="s">
        <v>21</v>
      </c>
      <c r="G48" s="42" t="s">
        <v>22</v>
      </c>
      <c r="H48" s="42" t="s">
        <v>887</v>
      </c>
      <c r="I48" s="42" t="s">
        <v>24</v>
      </c>
      <c r="J48" s="42" t="s">
        <v>888</v>
      </c>
      <c r="K48" s="42" t="s">
        <v>259</v>
      </c>
      <c r="L48" s="42" t="s">
        <v>889</v>
      </c>
      <c r="M48" s="42" t="s">
        <v>28</v>
      </c>
      <c r="N48" s="42" t="s">
        <v>890</v>
      </c>
      <c r="O48" s="42" t="s">
        <v>107</v>
      </c>
      <c r="P48" s="42" t="s">
        <v>891</v>
      </c>
      <c r="Q48" s="42" t="s">
        <v>31</v>
      </c>
      <c r="R48" s="38" t="s">
        <v>892</v>
      </c>
      <c r="S48" s="38" t="s">
        <v>33</v>
      </c>
    </row>
    <row r="49" spans="1:19" x14ac:dyDescent="0.25">
      <c r="A49" s="44" t="s">
        <v>18</v>
      </c>
      <c r="B49" s="36" t="str">
        <f t="shared" si="0"/>
        <v>PARM03BILLTO</v>
      </c>
      <c r="C49" s="36" t="s">
        <v>18</v>
      </c>
      <c r="D49" s="42" t="s">
        <v>931</v>
      </c>
      <c r="E49" s="42" t="s">
        <v>932</v>
      </c>
      <c r="F49" s="42" t="s">
        <v>21</v>
      </c>
      <c r="G49" s="42" t="s">
        <v>22</v>
      </c>
      <c r="H49" s="42" t="s">
        <v>933</v>
      </c>
      <c r="I49" s="42" t="s">
        <v>24</v>
      </c>
      <c r="J49" s="42" t="s">
        <v>934</v>
      </c>
      <c r="K49" s="42" t="s">
        <v>624</v>
      </c>
      <c r="L49" s="42" t="s">
        <v>935</v>
      </c>
      <c r="M49" s="42" t="s">
        <v>28</v>
      </c>
      <c r="N49" s="42" t="s">
        <v>936</v>
      </c>
      <c r="O49" s="42" t="s">
        <v>107</v>
      </c>
      <c r="P49" s="42" t="s">
        <v>937</v>
      </c>
      <c r="Q49" s="42" t="s">
        <v>31</v>
      </c>
      <c r="R49" s="38" t="s">
        <v>938</v>
      </c>
      <c r="S49" s="38" t="s">
        <v>33</v>
      </c>
    </row>
    <row r="50" spans="1:19" x14ac:dyDescent="0.25">
      <c r="A50" s="44" t="s">
        <v>18</v>
      </c>
      <c r="B50" s="36" t="str">
        <f t="shared" si="0"/>
        <v>PARM04BILLTO</v>
      </c>
      <c r="C50" s="36" t="s">
        <v>18</v>
      </c>
      <c r="D50" s="42" t="s">
        <v>939</v>
      </c>
      <c r="E50" s="42" t="s">
        <v>940</v>
      </c>
      <c r="F50" s="42" t="s">
        <v>21</v>
      </c>
      <c r="G50" s="42" t="s">
        <v>22</v>
      </c>
      <c r="H50" s="42" t="s">
        <v>941</v>
      </c>
      <c r="I50" s="42" t="s">
        <v>24</v>
      </c>
      <c r="J50" s="42" t="s">
        <v>942</v>
      </c>
      <c r="K50" s="42" t="s">
        <v>38</v>
      </c>
      <c r="L50" s="42" t="s">
        <v>943</v>
      </c>
      <c r="M50" s="42" t="s">
        <v>28</v>
      </c>
      <c r="N50" s="42" t="s">
        <v>944</v>
      </c>
      <c r="O50" s="42" t="s">
        <v>107</v>
      </c>
      <c r="P50" s="42" t="s">
        <v>945</v>
      </c>
      <c r="Q50" s="42" t="s">
        <v>31</v>
      </c>
      <c r="R50" s="38" t="s">
        <v>946</v>
      </c>
      <c r="S50" s="38" t="s">
        <v>33</v>
      </c>
    </row>
    <row r="51" spans="1:19" x14ac:dyDescent="0.25">
      <c r="A51" s="44" t="s">
        <v>18</v>
      </c>
      <c r="B51" s="36" t="str">
        <f t="shared" si="0"/>
        <v>PARM18BILLTO</v>
      </c>
      <c r="C51" s="36" t="s">
        <v>18</v>
      </c>
      <c r="D51" s="42" t="s">
        <v>961</v>
      </c>
      <c r="E51" s="42" t="s">
        <v>962</v>
      </c>
      <c r="F51" s="42" t="s">
        <v>21</v>
      </c>
      <c r="G51" s="42" t="s">
        <v>22</v>
      </c>
      <c r="H51" s="42" t="s">
        <v>963</v>
      </c>
      <c r="I51" s="42" t="s">
        <v>24</v>
      </c>
      <c r="J51" s="42" t="s">
        <v>964</v>
      </c>
      <c r="K51" s="42" t="s">
        <v>48</v>
      </c>
      <c r="L51" s="42" t="s">
        <v>965</v>
      </c>
      <c r="M51" s="42" t="s">
        <v>28</v>
      </c>
      <c r="N51" s="42" t="s">
        <v>966</v>
      </c>
      <c r="O51" s="42" t="s">
        <v>107</v>
      </c>
      <c r="P51" s="42" t="s">
        <v>967</v>
      </c>
      <c r="Q51" s="42" t="s">
        <v>31</v>
      </c>
      <c r="R51" s="38" t="s">
        <v>24</v>
      </c>
      <c r="S51" s="38" t="s">
        <v>33</v>
      </c>
    </row>
    <row r="52" spans="1:19" x14ac:dyDescent="0.25">
      <c r="A52" s="44" t="s">
        <v>18</v>
      </c>
      <c r="B52" s="36" t="str">
        <f t="shared" si="0"/>
        <v>PARN01BILLTO</v>
      </c>
      <c r="C52" s="36" t="s">
        <v>18</v>
      </c>
      <c r="D52" s="42" t="s">
        <v>968</v>
      </c>
      <c r="E52" s="42" t="s">
        <v>969</v>
      </c>
      <c r="F52" s="42" t="s">
        <v>21</v>
      </c>
      <c r="G52" s="42" t="s">
        <v>22</v>
      </c>
      <c r="H52" s="42" t="s">
        <v>970</v>
      </c>
      <c r="I52" s="42" t="s">
        <v>24</v>
      </c>
      <c r="J52" s="42" t="s">
        <v>971</v>
      </c>
      <c r="K52" s="42" t="s">
        <v>972</v>
      </c>
      <c r="L52" s="42" t="s">
        <v>973</v>
      </c>
      <c r="M52" s="42" t="s">
        <v>28</v>
      </c>
      <c r="N52" s="42" t="s">
        <v>974</v>
      </c>
      <c r="O52" s="42" t="s">
        <v>107</v>
      </c>
      <c r="P52" s="42" t="s">
        <v>975</v>
      </c>
      <c r="Q52" s="42" t="s">
        <v>31</v>
      </c>
      <c r="R52" s="38" t="s">
        <v>24</v>
      </c>
      <c r="S52" s="38" t="s">
        <v>33</v>
      </c>
    </row>
    <row r="53" spans="1:19" x14ac:dyDescent="0.25">
      <c r="A53" s="44" t="s">
        <v>18</v>
      </c>
      <c r="B53" s="36" t="str">
        <f t="shared" si="0"/>
        <v>PARO01BILLTO</v>
      </c>
      <c r="C53" s="36" t="s">
        <v>18</v>
      </c>
      <c r="D53" s="42" t="s">
        <v>992</v>
      </c>
      <c r="E53" s="42" t="s">
        <v>993</v>
      </c>
      <c r="F53" s="42" t="s">
        <v>21</v>
      </c>
      <c r="G53" s="42" t="s">
        <v>22</v>
      </c>
      <c r="H53" s="42" t="s">
        <v>994</v>
      </c>
      <c r="I53" s="42" t="s">
        <v>24</v>
      </c>
      <c r="J53" s="42" t="s">
        <v>995</v>
      </c>
      <c r="K53" s="42" t="s">
        <v>624</v>
      </c>
      <c r="L53" s="42" t="s">
        <v>996</v>
      </c>
      <c r="M53" s="42" t="s">
        <v>28</v>
      </c>
      <c r="N53" s="42" t="s">
        <v>997</v>
      </c>
      <c r="O53" s="42" t="s">
        <v>107</v>
      </c>
      <c r="P53" s="42" t="s">
        <v>998</v>
      </c>
      <c r="Q53" s="42" t="s">
        <v>31</v>
      </c>
      <c r="R53" s="38" t="s">
        <v>999</v>
      </c>
      <c r="S53" s="38" t="s">
        <v>33</v>
      </c>
    </row>
    <row r="54" spans="1:19" x14ac:dyDescent="0.25">
      <c r="A54" s="44" t="s">
        <v>18</v>
      </c>
      <c r="B54" s="36" t="str">
        <f t="shared" si="0"/>
        <v>PARO02BILLTO</v>
      </c>
      <c r="C54" s="36" t="s">
        <v>18</v>
      </c>
      <c r="D54" s="42" t="s">
        <v>1000</v>
      </c>
      <c r="E54" s="42" t="s">
        <v>1001</v>
      </c>
      <c r="F54" s="42" t="s">
        <v>21</v>
      </c>
      <c r="G54" s="42" t="s">
        <v>22</v>
      </c>
      <c r="H54" s="42" t="s">
        <v>1002</v>
      </c>
      <c r="I54" s="42" t="s">
        <v>24</v>
      </c>
      <c r="J54" s="42" t="s">
        <v>1003</v>
      </c>
      <c r="K54" s="42" t="s">
        <v>259</v>
      </c>
      <c r="L54" s="42" t="s">
        <v>1004</v>
      </c>
      <c r="M54" s="42" t="s">
        <v>28</v>
      </c>
      <c r="N54" s="42" t="s">
        <v>1005</v>
      </c>
      <c r="O54" s="42" t="s">
        <v>107</v>
      </c>
      <c r="P54" s="42" t="s">
        <v>1006</v>
      </c>
      <c r="Q54" s="42" t="s">
        <v>31</v>
      </c>
      <c r="R54" s="38" t="s">
        <v>1007</v>
      </c>
      <c r="S54" s="38" t="s">
        <v>33</v>
      </c>
    </row>
    <row r="55" spans="1:19" x14ac:dyDescent="0.25">
      <c r="A55" s="44" t="s">
        <v>18</v>
      </c>
      <c r="B55" s="36" t="str">
        <f t="shared" si="0"/>
        <v>PARP01BILLTO</v>
      </c>
      <c r="C55" s="36" t="s">
        <v>18</v>
      </c>
      <c r="D55" s="42" t="s">
        <v>1022</v>
      </c>
      <c r="E55" s="42" t="s">
        <v>1023</v>
      </c>
      <c r="F55" s="42" t="s">
        <v>21</v>
      </c>
      <c r="G55" s="42" t="s">
        <v>22</v>
      </c>
      <c r="H55" s="42" t="s">
        <v>1024</v>
      </c>
      <c r="I55" s="42" t="s">
        <v>24</v>
      </c>
      <c r="J55" s="42" t="s">
        <v>1025</v>
      </c>
      <c r="K55" s="42" t="s">
        <v>569</v>
      </c>
      <c r="L55" s="42" t="s">
        <v>1026</v>
      </c>
      <c r="M55" s="42" t="s">
        <v>28</v>
      </c>
      <c r="N55" s="42" t="s">
        <v>1027</v>
      </c>
      <c r="O55" s="42" t="s">
        <v>107</v>
      </c>
      <c r="P55" s="42" t="s">
        <v>1028</v>
      </c>
      <c r="Q55" s="42" t="s">
        <v>31</v>
      </c>
      <c r="R55" s="38" t="s">
        <v>1029</v>
      </c>
      <c r="S55" s="38" t="s">
        <v>33</v>
      </c>
    </row>
    <row r="56" spans="1:19" x14ac:dyDescent="0.25">
      <c r="A56" s="44" t="s">
        <v>18</v>
      </c>
      <c r="B56" s="36" t="str">
        <f t="shared" si="0"/>
        <v>PARP04BILLTO</v>
      </c>
      <c r="C56" s="36" t="s">
        <v>18</v>
      </c>
      <c r="D56" s="42" t="s">
        <v>1041</v>
      </c>
      <c r="E56" s="42" t="s">
        <v>1042</v>
      </c>
      <c r="F56" s="42" t="s">
        <v>21</v>
      </c>
      <c r="G56" s="42" t="s">
        <v>22</v>
      </c>
      <c r="H56" s="42" t="s">
        <v>1043</v>
      </c>
      <c r="I56" s="42" t="s">
        <v>24</v>
      </c>
      <c r="J56" s="42" t="s">
        <v>1044</v>
      </c>
      <c r="K56" s="42" t="s">
        <v>87</v>
      </c>
      <c r="L56" s="42" t="s">
        <v>1045</v>
      </c>
      <c r="M56" s="42" t="s">
        <v>28</v>
      </c>
      <c r="N56" s="42" t="s">
        <v>1046</v>
      </c>
      <c r="O56" s="42" t="s">
        <v>107</v>
      </c>
      <c r="P56" s="42" t="s">
        <v>1047</v>
      </c>
      <c r="Q56" s="42" t="s">
        <v>31</v>
      </c>
      <c r="R56" s="38" t="s">
        <v>1048</v>
      </c>
      <c r="S56" s="38" t="s">
        <v>33</v>
      </c>
    </row>
    <row r="57" spans="1:19" x14ac:dyDescent="0.25">
      <c r="A57" s="44" t="s">
        <v>18</v>
      </c>
      <c r="B57" s="36" t="str">
        <f t="shared" si="0"/>
        <v>PARP06BILLTO</v>
      </c>
      <c r="C57" s="36" t="s">
        <v>18</v>
      </c>
      <c r="D57" s="42" t="s">
        <v>1049</v>
      </c>
      <c r="E57" s="42" t="s">
        <v>1050</v>
      </c>
      <c r="F57" s="42" t="s">
        <v>21</v>
      </c>
      <c r="G57" s="42" t="s">
        <v>22</v>
      </c>
      <c r="H57" s="42" t="s">
        <v>1051</v>
      </c>
      <c r="I57" s="42" t="s">
        <v>24</v>
      </c>
      <c r="J57" s="42" t="s">
        <v>1052</v>
      </c>
      <c r="K57" s="42" t="s">
        <v>60</v>
      </c>
      <c r="L57" s="42" t="s">
        <v>1053</v>
      </c>
      <c r="M57" s="42" t="s">
        <v>28</v>
      </c>
      <c r="N57" s="42" t="s">
        <v>1054</v>
      </c>
      <c r="O57" s="42" t="s">
        <v>107</v>
      </c>
      <c r="P57" s="42" t="s">
        <v>1055</v>
      </c>
      <c r="Q57" s="42" t="s">
        <v>31</v>
      </c>
      <c r="R57" s="38" t="s">
        <v>1056</v>
      </c>
      <c r="S57" s="38" t="s">
        <v>33</v>
      </c>
    </row>
    <row r="58" spans="1:19" x14ac:dyDescent="0.25">
      <c r="A58" s="44" t="s">
        <v>18</v>
      </c>
      <c r="B58" s="36" t="str">
        <f t="shared" si="0"/>
        <v>PARP07BILLTO</v>
      </c>
      <c r="C58" s="36" t="s">
        <v>18</v>
      </c>
      <c r="D58" s="42" t="s">
        <v>1057</v>
      </c>
      <c r="E58" s="42" t="s">
        <v>1058</v>
      </c>
      <c r="F58" s="42" t="s">
        <v>21</v>
      </c>
      <c r="G58" s="42" t="s">
        <v>22</v>
      </c>
      <c r="H58" s="42" t="s">
        <v>1059</v>
      </c>
      <c r="I58" s="42" t="s">
        <v>24</v>
      </c>
      <c r="J58" s="42" t="s">
        <v>1060</v>
      </c>
      <c r="K58" s="42" t="s">
        <v>427</v>
      </c>
      <c r="L58" s="42" t="s">
        <v>1061</v>
      </c>
      <c r="M58" s="42" t="s">
        <v>28</v>
      </c>
      <c r="N58" s="42" t="s">
        <v>1062</v>
      </c>
      <c r="O58" s="42" t="s">
        <v>107</v>
      </c>
      <c r="P58" s="42" t="s">
        <v>1063</v>
      </c>
      <c r="Q58" s="42" t="s">
        <v>31</v>
      </c>
      <c r="R58" s="38" t="s">
        <v>1064</v>
      </c>
      <c r="S58" s="38" t="s">
        <v>33</v>
      </c>
    </row>
    <row r="59" spans="1:19" x14ac:dyDescent="0.25">
      <c r="A59" s="44" t="s">
        <v>18</v>
      </c>
      <c r="B59" s="36" t="str">
        <f t="shared" si="0"/>
        <v>PARP15BILLTO</v>
      </c>
      <c r="C59" s="36" t="s">
        <v>18</v>
      </c>
      <c r="D59" s="42" t="s">
        <v>1079</v>
      </c>
      <c r="E59" s="42" t="s">
        <v>1080</v>
      </c>
      <c r="F59" s="42" t="s">
        <v>21</v>
      </c>
      <c r="G59" s="42" t="s">
        <v>22</v>
      </c>
      <c r="H59" s="42" t="s">
        <v>1081</v>
      </c>
      <c r="I59" s="42" t="s">
        <v>24</v>
      </c>
      <c r="J59" s="42" t="s">
        <v>1082</v>
      </c>
      <c r="K59" s="42" t="s">
        <v>48</v>
      </c>
      <c r="L59" s="42" t="s">
        <v>1083</v>
      </c>
      <c r="M59" s="42" t="s">
        <v>28</v>
      </c>
      <c r="N59" s="42" t="s">
        <v>1084</v>
      </c>
      <c r="O59" s="42" t="s">
        <v>107</v>
      </c>
      <c r="P59" s="42" t="s">
        <v>1085</v>
      </c>
      <c r="Q59" s="42" t="s">
        <v>31</v>
      </c>
      <c r="R59" s="38" t="s">
        <v>1086</v>
      </c>
      <c r="S59" s="38" t="s">
        <v>33</v>
      </c>
    </row>
    <row r="60" spans="1:19" x14ac:dyDescent="0.25">
      <c r="A60" s="44" t="s">
        <v>18</v>
      </c>
      <c r="B60" s="36" t="str">
        <f t="shared" si="0"/>
        <v>PARP29BILLTO</v>
      </c>
      <c r="C60" s="36" t="s">
        <v>18</v>
      </c>
      <c r="D60" s="42" t="s">
        <v>1100</v>
      </c>
      <c r="E60" s="42" t="s">
        <v>1101</v>
      </c>
      <c r="F60" s="42" t="s">
        <v>21</v>
      </c>
      <c r="G60" s="42" t="s">
        <v>22</v>
      </c>
      <c r="H60" s="42" t="s">
        <v>1102</v>
      </c>
      <c r="I60" s="42" t="s">
        <v>24</v>
      </c>
      <c r="J60" s="42" t="s">
        <v>1103</v>
      </c>
      <c r="K60" s="42" t="s">
        <v>1104</v>
      </c>
      <c r="L60" s="42" t="s">
        <v>1105</v>
      </c>
      <c r="M60" s="42" t="s">
        <v>28</v>
      </c>
      <c r="N60" s="42" t="s">
        <v>1106</v>
      </c>
      <c r="O60" s="42" t="s">
        <v>107</v>
      </c>
      <c r="P60" s="42" t="s">
        <v>1107</v>
      </c>
      <c r="Q60" s="42" t="s">
        <v>31</v>
      </c>
      <c r="R60" s="38" t="s">
        <v>1108</v>
      </c>
      <c r="S60" s="38" t="s">
        <v>33</v>
      </c>
    </row>
    <row r="61" spans="1:19" x14ac:dyDescent="0.25">
      <c r="A61" s="44" t="s">
        <v>18</v>
      </c>
      <c r="B61" s="36" t="str">
        <f t="shared" si="0"/>
        <v>PARP31BILLTO</v>
      </c>
      <c r="C61" s="36" t="s">
        <v>18</v>
      </c>
      <c r="D61" s="42" t="s">
        <v>1109</v>
      </c>
      <c r="E61" s="42" t="s">
        <v>1110</v>
      </c>
      <c r="F61" s="42" t="s">
        <v>21</v>
      </c>
      <c r="G61" s="42" t="s">
        <v>22</v>
      </c>
      <c r="H61" s="42" t="s">
        <v>1111</v>
      </c>
      <c r="I61" s="42" t="s">
        <v>24</v>
      </c>
      <c r="J61" s="42" t="s">
        <v>1112</v>
      </c>
      <c r="K61" s="42" t="s">
        <v>1113</v>
      </c>
      <c r="L61" s="42" t="s">
        <v>1114</v>
      </c>
      <c r="M61" s="42" t="s">
        <v>28</v>
      </c>
      <c r="N61" s="42" t="s">
        <v>1115</v>
      </c>
      <c r="O61" s="42" t="s">
        <v>107</v>
      </c>
      <c r="P61" s="42" t="s">
        <v>1116</v>
      </c>
      <c r="Q61" s="42" t="s">
        <v>31</v>
      </c>
      <c r="R61" s="38" t="s">
        <v>1117</v>
      </c>
      <c r="S61" s="38" t="s">
        <v>33</v>
      </c>
    </row>
    <row r="62" spans="1:19" x14ac:dyDescent="0.25">
      <c r="A62" s="44" t="s">
        <v>18</v>
      </c>
      <c r="B62" s="36" t="str">
        <f t="shared" si="0"/>
        <v>PARP33BILLTO</v>
      </c>
      <c r="C62" s="36" t="s">
        <v>18</v>
      </c>
      <c r="D62" s="42" t="s">
        <v>1118</v>
      </c>
      <c r="E62" s="42" t="s">
        <v>1119</v>
      </c>
      <c r="F62" s="42" t="s">
        <v>21</v>
      </c>
      <c r="G62" s="42" t="s">
        <v>22</v>
      </c>
      <c r="H62" s="42" t="s">
        <v>1120</v>
      </c>
      <c r="I62" s="42" t="s">
        <v>24</v>
      </c>
      <c r="J62" s="42" t="s">
        <v>1121</v>
      </c>
      <c r="K62" s="42" t="s">
        <v>371</v>
      </c>
      <c r="L62" s="42" t="s">
        <v>1122</v>
      </c>
      <c r="M62" s="42" t="s">
        <v>28</v>
      </c>
      <c r="N62" s="42" t="s">
        <v>1123</v>
      </c>
      <c r="O62" s="42" t="s">
        <v>107</v>
      </c>
      <c r="P62" s="42" t="s">
        <v>1124</v>
      </c>
      <c r="Q62" s="42" t="s">
        <v>31</v>
      </c>
      <c r="R62" s="38" t="s">
        <v>1125</v>
      </c>
      <c r="S62" s="38" t="s">
        <v>33</v>
      </c>
    </row>
    <row r="63" spans="1:19" x14ac:dyDescent="0.25">
      <c r="A63" s="44" t="s">
        <v>18</v>
      </c>
      <c r="B63" s="36" t="str">
        <f t="shared" si="0"/>
        <v>PARP43BILLTO</v>
      </c>
      <c r="C63" s="36" t="s">
        <v>18</v>
      </c>
      <c r="D63" s="42" t="s">
        <v>1126</v>
      </c>
      <c r="E63" s="42" t="s">
        <v>1127</v>
      </c>
      <c r="F63" s="42" t="s">
        <v>21</v>
      </c>
      <c r="G63" s="42" t="s">
        <v>22</v>
      </c>
      <c r="H63" s="42" t="s">
        <v>1128</v>
      </c>
      <c r="I63" s="42" t="s">
        <v>24</v>
      </c>
      <c r="J63" s="42" t="s">
        <v>1129</v>
      </c>
      <c r="K63" s="42" t="s">
        <v>1130</v>
      </c>
      <c r="L63" s="42" t="s">
        <v>1131</v>
      </c>
      <c r="M63" s="42" t="s">
        <v>28</v>
      </c>
      <c r="N63" s="42" t="s">
        <v>1132</v>
      </c>
      <c r="O63" s="42" t="s">
        <v>107</v>
      </c>
      <c r="P63" s="42" t="s">
        <v>1133</v>
      </c>
      <c r="Q63" s="42" t="s">
        <v>31</v>
      </c>
      <c r="R63" s="38" t="s">
        <v>1134</v>
      </c>
      <c r="S63" s="38" t="s">
        <v>33</v>
      </c>
    </row>
    <row r="64" spans="1:19" x14ac:dyDescent="0.25">
      <c r="A64" s="44" t="s">
        <v>18</v>
      </c>
      <c r="B64" s="36" t="str">
        <f t="shared" si="0"/>
        <v>PARP48BILLTO</v>
      </c>
      <c r="C64" s="36" t="s">
        <v>18</v>
      </c>
      <c r="D64" s="42" t="s">
        <v>1135</v>
      </c>
      <c r="E64" s="42" t="s">
        <v>1136</v>
      </c>
      <c r="F64" s="42" t="s">
        <v>21</v>
      </c>
      <c r="G64" s="42" t="s">
        <v>22</v>
      </c>
      <c r="H64" s="42" t="s">
        <v>1137</v>
      </c>
      <c r="I64" s="42" t="s">
        <v>24</v>
      </c>
      <c r="J64" s="42" t="s">
        <v>1138</v>
      </c>
      <c r="K64" s="42" t="s">
        <v>569</v>
      </c>
      <c r="L64" s="42" t="s">
        <v>1139</v>
      </c>
      <c r="M64" s="42" t="s">
        <v>28</v>
      </c>
      <c r="N64" s="42" t="s">
        <v>1140</v>
      </c>
      <c r="O64" s="42" t="s">
        <v>107</v>
      </c>
      <c r="P64" s="42" t="s">
        <v>1141</v>
      </c>
      <c r="Q64" s="42" t="s">
        <v>31</v>
      </c>
      <c r="R64" s="38" t="s">
        <v>1142</v>
      </c>
      <c r="S64" s="38" t="s">
        <v>33</v>
      </c>
    </row>
    <row r="65" spans="1:19" x14ac:dyDescent="0.25">
      <c r="A65" s="44" t="s">
        <v>18</v>
      </c>
      <c r="B65" s="36" t="str">
        <f t="shared" si="0"/>
        <v>PARP56BILLTO</v>
      </c>
      <c r="C65" s="36" t="s">
        <v>18</v>
      </c>
      <c r="D65" s="42" t="s">
        <v>1143</v>
      </c>
      <c r="E65" s="42" t="s">
        <v>1144</v>
      </c>
      <c r="F65" s="42" t="s">
        <v>21</v>
      </c>
      <c r="G65" s="42" t="s">
        <v>22</v>
      </c>
      <c r="H65" s="42" t="s">
        <v>1145</v>
      </c>
      <c r="I65" s="42" t="s">
        <v>1146</v>
      </c>
      <c r="J65" s="42" t="s">
        <v>1147</v>
      </c>
      <c r="K65" s="42" t="s">
        <v>60</v>
      </c>
      <c r="L65" s="42" t="s">
        <v>1148</v>
      </c>
      <c r="M65" s="42" t="s">
        <v>28</v>
      </c>
      <c r="N65" s="42" t="s">
        <v>1149</v>
      </c>
      <c r="O65" s="42" t="s">
        <v>107</v>
      </c>
      <c r="P65" s="42" t="s">
        <v>1150</v>
      </c>
      <c r="Q65" s="42" t="s">
        <v>31</v>
      </c>
      <c r="R65" s="38" t="s">
        <v>1151</v>
      </c>
      <c r="S65" s="38" t="s">
        <v>33</v>
      </c>
    </row>
    <row r="66" spans="1:19" x14ac:dyDescent="0.25">
      <c r="A66" s="44" t="s">
        <v>18</v>
      </c>
      <c r="B66" s="36" t="str">
        <f t="shared" ref="B66:B129" si="1">CONCATENATE(D66,O66)</f>
        <v>PARS02BILLTO</v>
      </c>
      <c r="C66" s="36" t="s">
        <v>18</v>
      </c>
      <c r="D66" s="42" t="s">
        <v>1198</v>
      </c>
      <c r="E66" s="42" t="s">
        <v>1199</v>
      </c>
      <c r="F66" s="42" t="s">
        <v>21</v>
      </c>
      <c r="G66" s="42" t="s">
        <v>22</v>
      </c>
      <c r="H66" s="42" t="s">
        <v>1200</v>
      </c>
      <c r="I66" s="42" t="s">
        <v>24</v>
      </c>
      <c r="J66" s="42" t="s">
        <v>1201</v>
      </c>
      <c r="K66" s="42" t="s">
        <v>104</v>
      </c>
      <c r="L66" s="42" t="s">
        <v>1202</v>
      </c>
      <c r="M66" s="42" t="s">
        <v>28</v>
      </c>
      <c r="N66" s="42" t="s">
        <v>1203</v>
      </c>
      <c r="O66" s="42" t="s">
        <v>107</v>
      </c>
      <c r="P66" s="42" t="s">
        <v>1204</v>
      </c>
      <c r="Q66" s="42" t="s">
        <v>31</v>
      </c>
      <c r="R66" s="38" t="s">
        <v>24</v>
      </c>
      <c r="S66" s="38" t="s">
        <v>33</v>
      </c>
    </row>
    <row r="67" spans="1:19" x14ac:dyDescent="0.25">
      <c r="A67" s="44" t="s">
        <v>18</v>
      </c>
      <c r="B67" s="36" t="str">
        <f t="shared" si="1"/>
        <v>PARS09BILLTO</v>
      </c>
      <c r="C67" s="36" t="s">
        <v>18</v>
      </c>
      <c r="D67" s="42" t="s">
        <v>1222</v>
      </c>
      <c r="E67" s="42" t="s">
        <v>1223</v>
      </c>
      <c r="F67" s="42" t="s">
        <v>21</v>
      </c>
      <c r="G67" s="42" t="s">
        <v>22</v>
      </c>
      <c r="H67" s="42" t="s">
        <v>1224</v>
      </c>
      <c r="I67" s="42" t="s">
        <v>24</v>
      </c>
      <c r="J67" s="42" t="s">
        <v>1225</v>
      </c>
      <c r="K67" s="42" t="s">
        <v>87</v>
      </c>
      <c r="L67" s="42" t="s">
        <v>1226</v>
      </c>
      <c r="M67" s="42" t="s">
        <v>28</v>
      </c>
      <c r="N67" s="42" t="s">
        <v>1227</v>
      </c>
      <c r="O67" s="42" t="s">
        <v>107</v>
      </c>
      <c r="P67" s="42" t="s">
        <v>1228</v>
      </c>
      <c r="Q67" s="42" t="s">
        <v>31</v>
      </c>
      <c r="R67" s="38" t="s">
        <v>1229</v>
      </c>
      <c r="S67" s="38" t="s">
        <v>33</v>
      </c>
    </row>
    <row r="68" spans="1:19" x14ac:dyDescent="0.25">
      <c r="A68" s="44" t="s">
        <v>18</v>
      </c>
      <c r="B68" s="36" t="str">
        <f t="shared" si="1"/>
        <v>PARS10BILLTO</v>
      </c>
      <c r="C68" s="36" t="s">
        <v>18</v>
      </c>
      <c r="D68" s="42" t="s">
        <v>1230</v>
      </c>
      <c r="E68" s="42" t="s">
        <v>1231</v>
      </c>
      <c r="F68" s="42" t="s">
        <v>21</v>
      </c>
      <c r="G68" s="42" t="s">
        <v>22</v>
      </c>
      <c r="H68" s="42" t="s">
        <v>1232</v>
      </c>
      <c r="I68" s="42" t="s">
        <v>24</v>
      </c>
      <c r="J68" s="42" t="s">
        <v>1233</v>
      </c>
      <c r="K68" s="42" t="s">
        <v>259</v>
      </c>
      <c r="L68" s="42" t="s">
        <v>1234</v>
      </c>
      <c r="M68" s="42" t="s">
        <v>28</v>
      </c>
      <c r="N68" s="42" t="s">
        <v>1235</v>
      </c>
      <c r="O68" s="42" t="s">
        <v>107</v>
      </c>
      <c r="P68" s="42" t="s">
        <v>1236</v>
      </c>
      <c r="Q68" s="42" t="s">
        <v>31</v>
      </c>
      <c r="R68" s="38" t="s">
        <v>1237</v>
      </c>
      <c r="S68" s="38" t="s">
        <v>33</v>
      </c>
    </row>
    <row r="69" spans="1:19" x14ac:dyDescent="0.25">
      <c r="A69" s="44" t="s">
        <v>18</v>
      </c>
      <c r="B69" s="36" t="str">
        <f t="shared" si="1"/>
        <v>PARS15BILLTO</v>
      </c>
      <c r="C69" s="36" t="s">
        <v>18</v>
      </c>
      <c r="D69" s="42" t="s">
        <v>1244</v>
      </c>
      <c r="E69" s="42" t="s">
        <v>1245</v>
      </c>
      <c r="F69" s="42" t="s">
        <v>21</v>
      </c>
      <c r="G69" s="42" t="s">
        <v>22</v>
      </c>
      <c r="H69" s="42" t="s">
        <v>1246</v>
      </c>
      <c r="I69" s="42" t="s">
        <v>24</v>
      </c>
      <c r="J69" s="42" t="s">
        <v>172</v>
      </c>
      <c r="K69" s="42" t="s">
        <v>173</v>
      </c>
      <c r="L69" s="42" t="s">
        <v>1247</v>
      </c>
      <c r="M69" s="42" t="s">
        <v>28</v>
      </c>
      <c r="N69" s="42" t="s">
        <v>1248</v>
      </c>
      <c r="O69" s="42" t="s">
        <v>107</v>
      </c>
      <c r="P69" s="42" t="s">
        <v>1249</v>
      </c>
      <c r="Q69" s="42" t="s">
        <v>31</v>
      </c>
      <c r="R69" s="38" t="s">
        <v>1250</v>
      </c>
      <c r="S69" s="38" t="s">
        <v>33</v>
      </c>
    </row>
    <row r="70" spans="1:19" x14ac:dyDescent="0.25">
      <c r="A70" s="44" t="s">
        <v>18</v>
      </c>
      <c r="B70" s="36" t="str">
        <f t="shared" si="1"/>
        <v>PARS17BILLTO</v>
      </c>
      <c r="C70" s="36" t="s">
        <v>18</v>
      </c>
      <c r="D70" s="42" t="s">
        <v>1251</v>
      </c>
      <c r="E70" s="42" t="s">
        <v>1252</v>
      </c>
      <c r="F70" s="42" t="s">
        <v>21</v>
      </c>
      <c r="G70" s="42" t="s">
        <v>22</v>
      </c>
      <c r="H70" s="42" t="s">
        <v>1253</v>
      </c>
      <c r="I70" s="42" t="s">
        <v>24</v>
      </c>
      <c r="J70" s="42" t="s">
        <v>559</v>
      </c>
      <c r="K70" s="42" t="s">
        <v>569</v>
      </c>
      <c r="L70" s="42" t="s">
        <v>1254</v>
      </c>
      <c r="M70" s="42" t="s">
        <v>28</v>
      </c>
      <c r="N70" s="42" t="s">
        <v>1255</v>
      </c>
      <c r="O70" s="42" t="s">
        <v>107</v>
      </c>
      <c r="P70" s="42" t="s">
        <v>1256</v>
      </c>
      <c r="Q70" s="42" t="s">
        <v>31</v>
      </c>
      <c r="R70" s="38" t="s">
        <v>1257</v>
      </c>
      <c r="S70" s="38" t="s">
        <v>33</v>
      </c>
    </row>
    <row r="71" spans="1:19" x14ac:dyDescent="0.25">
      <c r="A71" s="44" t="s">
        <v>18</v>
      </c>
      <c r="B71" s="36" t="str">
        <f t="shared" si="1"/>
        <v>PARS21BILLTO</v>
      </c>
      <c r="C71" s="36" t="s">
        <v>18</v>
      </c>
      <c r="D71" s="42" t="s">
        <v>1258</v>
      </c>
      <c r="E71" s="42" t="s">
        <v>1259</v>
      </c>
      <c r="F71" s="42" t="s">
        <v>21</v>
      </c>
      <c r="G71" s="42" t="s">
        <v>22</v>
      </c>
      <c r="H71" s="42" t="s">
        <v>1260</v>
      </c>
      <c r="I71" s="42" t="s">
        <v>24</v>
      </c>
      <c r="J71" s="42" t="s">
        <v>1261</v>
      </c>
      <c r="K71" s="42" t="s">
        <v>569</v>
      </c>
      <c r="L71" s="42" t="s">
        <v>1262</v>
      </c>
      <c r="M71" s="42" t="s">
        <v>28</v>
      </c>
      <c r="N71" s="42" t="s">
        <v>1263</v>
      </c>
      <c r="O71" s="42" t="s">
        <v>107</v>
      </c>
      <c r="P71" s="42" t="s">
        <v>1264</v>
      </c>
      <c r="Q71" s="42" t="s">
        <v>31</v>
      </c>
      <c r="R71" s="38" t="s">
        <v>1265</v>
      </c>
      <c r="S71" s="38" t="s">
        <v>33</v>
      </c>
    </row>
    <row r="72" spans="1:19" x14ac:dyDescent="0.25">
      <c r="A72" s="44" t="s">
        <v>18</v>
      </c>
      <c r="B72" s="36" t="str">
        <f t="shared" si="1"/>
        <v>PARS23BILLTO</v>
      </c>
      <c r="C72" s="36" t="s">
        <v>18</v>
      </c>
      <c r="D72" s="42" t="s">
        <v>1266</v>
      </c>
      <c r="E72" s="42" t="s">
        <v>1267</v>
      </c>
      <c r="F72" s="42" t="s">
        <v>21</v>
      </c>
      <c r="G72" s="42" t="s">
        <v>22</v>
      </c>
      <c r="H72" s="42" t="s">
        <v>1268</v>
      </c>
      <c r="I72" s="42" t="s">
        <v>24</v>
      </c>
      <c r="J72" s="42" t="s">
        <v>1269</v>
      </c>
      <c r="K72" s="42" t="s">
        <v>259</v>
      </c>
      <c r="L72" s="42" t="s">
        <v>1270</v>
      </c>
      <c r="M72" s="42" t="s">
        <v>28</v>
      </c>
      <c r="N72" s="42" t="s">
        <v>1271</v>
      </c>
      <c r="O72" s="42" t="s">
        <v>107</v>
      </c>
      <c r="P72" s="42" t="s">
        <v>1272</v>
      </c>
      <c r="Q72" s="42" t="s">
        <v>31</v>
      </c>
      <c r="R72" s="38" t="s">
        <v>1273</v>
      </c>
      <c r="S72" s="38" t="s">
        <v>33</v>
      </c>
    </row>
    <row r="73" spans="1:19" x14ac:dyDescent="0.25">
      <c r="A73" s="44" t="s">
        <v>18</v>
      </c>
      <c r="B73" s="36" t="str">
        <f t="shared" si="1"/>
        <v>PART07BILLTO</v>
      </c>
      <c r="C73" s="36" t="s">
        <v>18</v>
      </c>
      <c r="D73" s="42" t="s">
        <v>1312</v>
      </c>
      <c r="E73" s="42" t="s">
        <v>1313</v>
      </c>
      <c r="F73" s="42" t="s">
        <v>21</v>
      </c>
      <c r="G73" s="42" t="s">
        <v>22</v>
      </c>
      <c r="H73" s="42" t="s">
        <v>1314</v>
      </c>
      <c r="I73" s="42" t="s">
        <v>24</v>
      </c>
      <c r="J73" s="42" t="s">
        <v>1315</v>
      </c>
      <c r="K73" s="42" t="s">
        <v>624</v>
      </c>
      <c r="L73" s="42" t="s">
        <v>1316</v>
      </c>
      <c r="M73" s="42" t="s">
        <v>28</v>
      </c>
      <c r="N73" s="42" t="s">
        <v>1317</v>
      </c>
      <c r="O73" s="42" t="s">
        <v>107</v>
      </c>
      <c r="P73" s="42" t="s">
        <v>1318</v>
      </c>
      <c r="Q73" s="42" t="s">
        <v>31</v>
      </c>
      <c r="R73" s="38" t="s">
        <v>1319</v>
      </c>
      <c r="S73" s="38" t="s">
        <v>33</v>
      </c>
    </row>
    <row r="74" spans="1:19" x14ac:dyDescent="0.25">
      <c r="A74" s="44" t="s">
        <v>18</v>
      </c>
      <c r="B74" s="36" t="str">
        <f t="shared" si="1"/>
        <v>PART18BILLTO</v>
      </c>
      <c r="C74" s="36" t="s">
        <v>18</v>
      </c>
      <c r="D74" s="42" t="s">
        <v>1320</v>
      </c>
      <c r="E74" s="42" t="s">
        <v>1321</v>
      </c>
      <c r="F74" s="42" t="s">
        <v>21</v>
      </c>
      <c r="G74" s="42" t="s">
        <v>22</v>
      </c>
      <c r="H74" s="42" t="s">
        <v>1322</v>
      </c>
      <c r="I74" s="42" t="s">
        <v>24</v>
      </c>
      <c r="J74" s="42" t="s">
        <v>1129</v>
      </c>
      <c r="K74" s="42" t="s">
        <v>1130</v>
      </c>
      <c r="L74" s="42" t="s">
        <v>1131</v>
      </c>
      <c r="M74" s="42" t="s">
        <v>28</v>
      </c>
      <c r="N74" s="42" t="s">
        <v>1323</v>
      </c>
      <c r="O74" s="42" t="s">
        <v>107</v>
      </c>
      <c r="P74" s="42" t="s">
        <v>1324</v>
      </c>
      <c r="Q74" s="42" t="s">
        <v>31</v>
      </c>
      <c r="R74" s="38" t="s">
        <v>1325</v>
      </c>
      <c r="S74" s="38" t="s">
        <v>33</v>
      </c>
    </row>
    <row r="75" spans="1:19" x14ac:dyDescent="0.25">
      <c r="A75" s="44" t="s">
        <v>18</v>
      </c>
      <c r="B75" s="36" t="str">
        <f t="shared" si="1"/>
        <v>PART31BILLTO</v>
      </c>
      <c r="C75" s="36" t="s">
        <v>18</v>
      </c>
      <c r="D75" s="42" t="s">
        <v>1326</v>
      </c>
      <c r="E75" s="42" t="s">
        <v>1327</v>
      </c>
      <c r="F75" s="42" t="s">
        <v>21</v>
      </c>
      <c r="G75" s="42" t="s">
        <v>22</v>
      </c>
      <c r="H75" s="42" t="s">
        <v>1328</v>
      </c>
      <c r="I75" s="42" t="s">
        <v>1329</v>
      </c>
      <c r="J75" s="42" t="s">
        <v>1330</v>
      </c>
      <c r="K75" s="42" t="s">
        <v>196</v>
      </c>
      <c r="L75" s="42" t="s">
        <v>1331</v>
      </c>
      <c r="M75" s="42" t="s">
        <v>28</v>
      </c>
      <c r="N75" s="42" t="s">
        <v>1332</v>
      </c>
      <c r="O75" s="42" t="s">
        <v>107</v>
      </c>
      <c r="P75" s="42" t="s">
        <v>1333</v>
      </c>
      <c r="Q75" s="42" t="s">
        <v>31</v>
      </c>
      <c r="R75" s="38" t="s">
        <v>1334</v>
      </c>
      <c r="S75" s="38" t="s">
        <v>33</v>
      </c>
    </row>
    <row r="76" spans="1:19" x14ac:dyDescent="0.25">
      <c r="A76" s="44" t="s">
        <v>18</v>
      </c>
      <c r="B76" s="36" t="str">
        <f t="shared" si="1"/>
        <v>PARV01BILLTO</v>
      </c>
      <c r="C76" s="36" t="s">
        <v>18</v>
      </c>
      <c r="D76" s="42" t="s">
        <v>1335</v>
      </c>
      <c r="E76" s="42" t="s">
        <v>1336</v>
      </c>
      <c r="F76" s="42" t="s">
        <v>21</v>
      </c>
      <c r="G76" s="42" t="s">
        <v>22</v>
      </c>
      <c r="H76" s="42" t="s">
        <v>1337</v>
      </c>
      <c r="I76" s="42" t="s">
        <v>24</v>
      </c>
      <c r="J76" s="42" t="s">
        <v>833</v>
      </c>
      <c r="K76" s="42" t="s">
        <v>186</v>
      </c>
      <c r="L76" s="42" t="s">
        <v>1338</v>
      </c>
      <c r="M76" s="42" t="s">
        <v>28</v>
      </c>
      <c r="N76" s="42" t="s">
        <v>1339</v>
      </c>
      <c r="O76" s="42" t="s">
        <v>107</v>
      </c>
      <c r="P76" s="42" t="s">
        <v>1340</v>
      </c>
      <c r="Q76" s="42" t="s">
        <v>31</v>
      </c>
      <c r="R76" s="38" t="s">
        <v>1341</v>
      </c>
      <c r="S76" s="38" t="s">
        <v>33</v>
      </c>
    </row>
    <row r="77" spans="1:19" x14ac:dyDescent="0.25">
      <c r="A77" s="44" t="s">
        <v>18</v>
      </c>
      <c r="B77" s="36" t="str">
        <f t="shared" si="1"/>
        <v>PARW23BILLTO</v>
      </c>
      <c r="C77" s="36" t="s">
        <v>18</v>
      </c>
      <c r="D77" s="42" t="s">
        <v>1359</v>
      </c>
      <c r="E77" s="42" t="s">
        <v>1360</v>
      </c>
      <c r="F77" s="42" t="s">
        <v>21</v>
      </c>
      <c r="G77" s="42" t="s">
        <v>22</v>
      </c>
      <c r="H77" s="42" t="s">
        <v>1361</v>
      </c>
      <c r="I77" s="42" t="s">
        <v>24</v>
      </c>
      <c r="J77" s="42" t="s">
        <v>638</v>
      </c>
      <c r="K77" s="42" t="s">
        <v>607</v>
      </c>
      <c r="L77" s="42" t="s">
        <v>1362</v>
      </c>
      <c r="M77" s="42" t="s">
        <v>28</v>
      </c>
      <c r="N77" s="42" t="s">
        <v>1363</v>
      </c>
      <c r="O77" s="42" t="s">
        <v>107</v>
      </c>
      <c r="P77" s="42" t="s">
        <v>1364</v>
      </c>
      <c r="Q77" s="42" t="s">
        <v>31</v>
      </c>
      <c r="R77" s="38" t="s">
        <v>1365</v>
      </c>
      <c r="S77" s="38" t="s">
        <v>33</v>
      </c>
    </row>
    <row r="78" spans="1:19" x14ac:dyDescent="0.25">
      <c r="A78" s="44" t="s">
        <v>18</v>
      </c>
      <c r="B78" s="36" t="str">
        <f t="shared" si="1"/>
        <v>PATP01BILLTO</v>
      </c>
      <c r="C78" s="36" t="s">
        <v>18</v>
      </c>
      <c r="D78" s="42" t="s">
        <v>1408</v>
      </c>
      <c r="E78" s="42" t="s">
        <v>1409</v>
      </c>
      <c r="F78" s="42" t="s">
        <v>21</v>
      </c>
      <c r="G78" s="42" t="s">
        <v>22</v>
      </c>
      <c r="H78" s="42" t="s">
        <v>1410</v>
      </c>
      <c r="I78" s="42" t="s">
        <v>24</v>
      </c>
      <c r="J78" s="42" t="s">
        <v>1411</v>
      </c>
      <c r="K78" s="42" t="s">
        <v>104</v>
      </c>
      <c r="L78" s="42" t="s">
        <v>1412</v>
      </c>
      <c r="M78" s="42" t="s">
        <v>28</v>
      </c>
      <c r="N78" s="42" t="s">
        <v>1413</v>
      </c>
      <c r="O78" s="42" t="s">
        <v>107</v>
      </c>
      <c r="P78" s="42" t="s">
        <v>1414</v>
      </c>
      <c r="Q78" s="42" t="s">
        <v>31</v>
      </c>
      <c r="R78" s="38" t="s">
        <v>1415</v>
      </c>
      <c r="S78" s="38" t="s">
        <v>33</v>
      </c>
    </row>
    <row r="79" spans="1:19" x14ac:dyDescent="0.25">
      <c r="A79" s="44" t="s">
        <v>18</v>
      </c>
      <c r="B79" s="36" t="str">
        <f t="shared" si="1"/>
        <v>PATP03BILLTO</v>
      </c>
      <c r="C79" s="36" t="s">
        <v>18</v>
      </c>
      <c r="D79" s="42" t="s">
        <v>1416</v>
      </c>
      <c r="E79" s="42" t="s">
        <v>1417</v>
      </c>
      <c r="F79" s="42" t="s">
        <v>21</v>
      </c>
      <c r="G79" s="42" t="s">
        <v>22</v>
      </c>
      <c r="H79" s="42" t="s">
        <v>1418</v>
      </c>
      <c r="I79" s="42" t="s">
        <v>24</v>
      </c>
      <c r="J79" s="42" t="s">
        <v>1419</v>
      </c>
      <c r="K79" s="42" t="s">
        <v>58</v>
      </c>
      <c r="L79" s="42" t="s">
        <v>1420</v>
      </c>
      <c r="M79" s="42" t="s">
        <v>60</v>
      </c>
      <c r="N79" s="42" t="s">
        <v>1421</v>
      </c>
      <c r="O79" s="42" t="s">
        <v>107</v>
      </c>
      <c r="P79" s="42" t="s">
        <v>1422</v>
      </c>
      <c r="Q79" s="42" t="s">
        <v>31</v>
      </c>
      <c r="R79" s="38" t="s">
        <v>1423</v>
      </c>
      <c r="S79" s="38" t="s">
        <v>33</v>
      </c>
    </row>
    <row r="80" spans="1:19" x14ac:dyDescent="0.25">
      <c r="A80" s="44" t="s">
        <v>18</v>
      </c>
      <c r="B80" s="36" t="str">
        <f t="shared" si="1"/>
        <v>PEAG01BILLTO</v>
      </c>
      <c r="C80" s="36" t="s">
        <v>18</v>
      </c>
      <c r="D80" s="42" t="s">
        <v>1430</v>
      </c>
      <c r="E80" s="42" t="s">
        <v>1431</v>
      </c>
      <c r="F80" s="42" t="s">
        <v>21</v>
      </c>
      <c r="G80" s="42" t="s">
        <v>22</v>
      </c>
      <c r="H80" s="42" t="s">
        <v>1432</v>
      </c>
      <c r="I80" s="42" t="s">
        <v>24</v>
      </c>
      <c r="J80" s="42" t="s">
        <v>1433</v>
      </c>
      <c r="K80" s="42" t="s">
        <v>213</v>
      </c>
      <c r="L80" s="42" t="s">
        <v>1434</v>
      </c>
      <c r="M80" s="42" t="s">
        <v>28</v>
      </c>
      <c r="N80" s="42" t="s">
        <v>1435</v>
      </c>
      <c r="O80" s="42" t="s">
        <v>107</v>
      </c>
      <c r="P80" s="42" t="s">
        <v>1436</v>
      </c>
      <c r="Q80" s="42" t="s">
        <v>31</v>
      </c>
      <c r="R80" s="38" t="s">
        <v>1437</v>
      </c>
      <c r="S80" s="38" t="s">
        <v>33</v>
      </c>
    </row>
    <row r="81" spans="1:19" x14ac:dyDescent="0.25">
      <c r="A81" s="44" t="s">
        <v>18</v>
      </c>
      <c r="B81" s="36" t="str">
        <f t="shared" si="1"/>
        <v>PEAT01BILLTO</v>
      </c>
      <c r="C81" s="36" t="s">
        <v>18</v>
      </c>
      <c r="D81" s="42" t="s">
        <v>1438</v>
      </c>
      <c r="E81" s="42" t="s">
        <v>1439</v>
      </c>
      <c r="F81" s="42" t="s">
        <v>21</v>
      </c>
      <c r="G81" s="42" t="s">
        <v>22</v>
      </c>
      <c r="H81" s="42" t="s">
        <v>1440</v>
      </c>
      <c r="I81" s="42" t="s">
        <v>24</v>
      </c>
      <c r="J81" s="42" t="s">
        <v>1441</v>
      </c>
      <c r="K81" s="42" t="s">
        <v>443</v>
      </c>
      <c r="L81" s="42" t="s">
        <v>1442</v>
      </c>
      <c r="M81" s="42" t="s">
        <v>28</v>
      </c>
      <c r="N81" s="42" t="s">
        <v>1443</v>
      </c>
      <c r="O81" s="42" t="s">
        <v>107</v>
      </c>
      <c r="P81" s="42" t="s">
        <v>1444</v>
      </c>
      <c r="Q81" s="42" t="s">
        <v>31</v>
      </c>
      <c r="R81" s="38" t="s">
        <v>1445</v>
      </c>
      <c r="S81" s="38" t="s">
        <v>33</v>
      </c>
    </row>
    <row r="82" spans="1:19" x14ac:dyDescent="0.25">
      <c r="A82" s="44" t="s">
        <v>18</v>
      </c>
      <c r="B82" s="36" t="str">
        <f t="shared" si="1"/>
        <v>PEEA01BILLTO</v>
      </c>
      <c r="C82" s="36" t="s">
        <v>18</v>
      </c>
      <c r="D82" s="42" t="s">
        <v>1446</v>
      </c>
      <c r="E82" s="42" t="s">
        <v>1447</v>
      </c>
      <c r="F82" s="42" t="s">
        <v>21</v>
      </c>
      <c r="G82" s="42" t="s">
        <v>22</v>
      </c>
      <c r="H82" s="42" t="s">
        <v>1448</v>
      </c>
      <c r="I82" s="42" t="s">
        <v>24</v>
      </c>
      <c r="J82" s="42" t="s">
        <v>1449</v>
      </c>
      <c r="K82" s="42" t="s">
        <v>196</v>
      </c>
      <c r="L82" s="42" t="s">
        <v>1450</v>
      </c>
      <c r="M82" s="42" t="s">
        <v>28</v>
      </c>
      <c r="N82" s="42" t="s">
        <v>1451</v>
      </c>
      <c r="O82" s="42" t="s">
        <v>107</v>
      </c>
      <c r="P82" s="42" t="s">
        <v>1452</v>
      </c>
      <c r="Q82" s="42" t="s">
        <v>31</v>
      </c>
      <c r="R82" s="38" t="s">
        <v>1453</v>
      </c>
      <c r="S82" s="38" t="s">
        <v>33</v>
      </c>
    </row>
    <row r="83" spans="1:19" x14ac:dyDescent="0.25">
      <c r="A83" s="44" t="s">
        <v>18</v>
      </c>
      <c r="B83" s="36" t="str">
        <f t="shared" si="1"/>
        <v>PERI01BILLTO</v>
      </c>
      <c r="C83" s="36" t="s">
        <v>18</v>
      </c>
      <c r="D83" s="42" t="s">
        <v>1470</v>
      </c>
      <c r="E83" s="42" t="s">
        <v>1471</v>
      </c>
      <c r="F83" s="42" t="s">
        <v>21</v>
      </c>
      <c r="G83" s="42" t="s">
        <v>22</v>
      </c>
      <c r="H83" s="42" t="s">
        <v>1472</v>
      </c>
      <c r="I83" s="42" t="s">
        <v>24</v>
      </c>
      <c r="J83" s="42" t="s">
        <v>1473</v>
      </c>
      <c r="K83" s="42" t="s">
        <v>972</v>
      </c>
      <c r="L83" s="42" t="s">
        <v>1474</v>
      </c>
      <c r="M83" s="42" t="s">
        <v>28</v>
      </c>
      <c r="N83" s="42" t="s">
        <v>1475</v>
      </c>
      <c r="O83" s="42" t="s">
        <v>107</v>
      </c>
      <c r="P83" s="42" t="s">
        <v>1476</v>
      </c>
      <c r="Q83" s="42" t="s">
        <v>31</v>
      </c>
      <c r="R83" s="38" t="s">
        <v>1477</v>
      </c>
      <c r="S83" s="38" t="s">
        <v>33</v>
      </c>
    </row>
    <row r="84" spans="1:19" x14ac:dyDescent="0.25">
      <c r="A84" s="44" t="s">
        <v>18</v>
      </c>
      <c r="B84" s="36" t="str">
        <f t="shared" si="1"/>
        <v>PESG01BILLTO</v>
      </c>
      <c r="C84" s="36" t="s">
        <v>18</v>
      </c>
      <c r="D84" s="42" t="s">
        <v>1485</v>
      </c>
      <c r="E84" s="42" t="s">
        <v>1486</v>
      </c>
      <c r="F84" s="42" t="s">
        <v>21</v>
      </c>
      <c r="G84" s="42" t="s">
        <v>22</v>
      </c>
      <c r="H84" s="42" t="s">
        <v>1487</v>
      </c>
      <c r="I84" s="42" t="s">
        <v>24</v>
      </c>
      <c r="J84" s="42" t="s">
        <v>1488</v>
      </c>
      <c r="K84" s="42" t="s">
        <v>282</v>
      </c>
      <c r="L84" s="42" t="s">
        <v>1489</v>
      </c>
      <c r="M84" s="42" t="s">
        <v>28</v>
      </c>
      <c r="N84" s="42" t="s">
        <v>1490</v>
      </c>
      <c r="O84" s="42" t="s">
        <v>107</v>
      </c>
      <c r="P84" s="42" t="s">
        <v>1491</v>
      </c>
      <c r="Q84" s="42" t="s">
        <v>31</v>
      </c>
      <c r="R84" s="38" t="s">
        <v>1492</v>
      </c>
      <c r="S84" s="38" t="s">
        <v>33</v>
      </c>
    </row>
    <row r="85" spans="1:19" x14ac:dyDescent="0.25">
      <c r="A85" s="44" t="s">
        <v>18</v>
      </c>
      <c r="B85" s="36" t="str">
        <f t="shared" si="1"/>
        <v>PIBE01BILLTO</v>
      </c>
      <c r="C85" s="36" t="s">
        <v>18</v>
      </c>
      <c r="D85" s="42" t="s">
        <v>1503</v>
      </c>
      <c r="E85" s="42" t="s">
        <v>1504</v>
      </c>
      <c r="F85" s="42" t="s">
        <v>21</v>
      </c>
      <c r="G85" s="42" t="s">
        <v>22</v>
      </c>
      <c r="H85" s="42" t="s">
        <v>1505</v>
      </c>
      <c r="I85" s="42" t="s">
        <v>24</v>
      </c>
      <c r="J85" s="42" t="s">
        <v>163</v>
      </c>
      <c r="K85" s="42" t="s">
        <v>164</v>
      </c>
      <c r="L85" s="42" t="s">
        <v>1506</v>
      </c>
      <c r="M85" s="42" t="s">
        <v>28</v>
      </c>
      <c r="N85" s="42" t="s">
        <v>1507</v>
      </c>
      <c r="O85" s="42" t="s">
        <v>107</v>
      </c>
      <c r="P85" s="42" t="s">
        <v>1508</v>
      </c>
      <c r="Q85" s="42" t="s">
        <v>31</v>
      </c>
      <c r="R85" s="38" t="s">
        <v>1509</v>
      </c>
      <c r="S85" s="38" t="s">
        <v>33</v>
      </c>
    </row>
    <row r="86" spans="1:19" x14ac:dyDescent="0.25">
      <c r="A86" s="44" t="s">
        <v>18</v>
      </c>
      <c r="B86" s="36" t="str">
        <f t="shared" si="1"/>
        <v>PIBE02BILLTO</v>
      </c>
      <c r="C86" s="36" t="s">
        <v>18</v>
      </c>
      <c r="D86" s="42" t="s">
        <v>1510</v>
      </c>
      <c r="E86" s="42" t="s">
        <v>1511</v>
      </c>
      <c r="F86" s="42" t="s">
        <v>21</v>
      </c>
      <c r="G86" s="42" t="s">
        <v>22</v>
      </c>
      <c r="H86" s="42" t="s">
        <v>1512</v>
      </c>
      <c r="I86" s="42" t="s">
        <v>24</v>
      </c>
      <c r="J86" s="42" t="s">
        <v>1513</v>
      </c>
      <c r="K86" s="42" t="s">
        <v>1514</v>
      </c>
      <c r="L86" s="42" t="s">
        <v>1515</v>
      </c>
      <c r="M86" s="42" t="s">
        <v>28</v>
      </c>
      <c r="N86" s="42" t="s">
        <v>1516</v>
      </c>
      <c r="O86" s="42" t="s">
        <v>107</v>
      </c>
      <c r="P86" s="42" t="s">
        <v>1517</v>
      </c>
      <c r="Q86" s="42" t="s">
        <v>31</v>
      </c>
      <c r="R86" s="38" t="s">
        <v>1518</v>
      </c>
      <c r="S86" s="38" t="s">
        <v>33</v>
      </c>
    </row>
    <row r="87" spans="1:19" x14ac:dyDescent="0.25">
      <c r="A87" s="44" t="s">
        <v>18</v>
      </c>
      <c r="B87" s="36" t="str">
        <f t="shared" si="1"/>
        <v>PICM01BILLTO</v>
      </c>
      <c r="C87" s="36" t="s">
        <v>18</v>
      </c>
      <c r="D87" s="42" t="s">
        <v>1519</v>
      </c>
      <c r="E87" s="42" t="s">
        <v>1520</v>
      </c>
      <c r="F87" s="42" t="s">
        <v>21</v>
      </c>
      <c r="G87" s="42" t="s">
        <v>22</v>
      </c>
      <c r="H87" s="42" t="s">
        <v>1521</v>
      </c>
      <c r="I87" s="42" t="s">
        <v>24</v>
      </c>
      <c r="J87" s="42" t="s">
        <v>1433</v>
      </c>
      <c r="K87" s="42" t="s">
        <v>213</v>
      </c>
      <c r="L87" s="42" t="s">
        <v>1522</v>
      </c>
      <c r="M87" s="42" t="s">
        <v>28</v>
      </c>
      <c r="N87" s="42" t="s">
        <v>1523</v>
      </c>
      <c r="O87" s="42" t="s">
        <v>107</v>
      </c>
      <c r="P87" s="42" t="s">
        <v>1524</v>
      </c>
      <c r="Q87" s="42" t="s">
        <v>31</v>
      </c>
      <c r="R87" s="38" t="s">
        <v>1525</v>
      </c>
      <c r="S87" s="38" t="s">
        <v>33</v>
      </c>
    </row>
    <row r="88" spans="1:19" x14ac:dyDescent="0.25">
      <c r="A88" s="44" t="s">
        <v>18</v>
      </c>
      <c r="B88" s="36" t="str">
        <f t="shared" si="1"/>
        <v>PICW01BILLTO</v>
      </c>
      <c r="C88" s="36" t="s">
        <v>18</v>
      </c>
      <c r="D88" s="42" t="s">
        <v>1526</v>
      </c>
      <c r="E88" s="42" t="s">
        <v>1527</v>
      </c>
      <c r="F88" s="42" t="s">
        <v>21</v>
      </c>
      <c r="G88" s="42" t="s">
        <v>22</v>
      </c>
      <c r="H88" s="42" t="s">
        <v>1528</v>
      </c>
      <c r="I88" s="42" t="s">
        <v>24</v>
      </c>
      <c r="J88" s="42" t="s">
        <v>1529</v>
      </c>
      <c r="K88" s="42" t="s">
        <v>663</v>
      </c>
      <c r="L88" s="42" t="s">
        <v>1530</v>
      </c>
      <c r="M88" s="42" t="s">
        <v>28</v>
      </c>
      <c r="N88" s="42" t="s">
        <v>1531</v>
      </c>
      <c r="O88" s="42" t="s">
        <v>107</v>
      </c>
      <c r="P88" s="42" t="s">
        <v>1532</v>
      </c>
      <c r="Q88" s="42" t="s">
        <v>31</v>
      </c>
      <c r="R88" s="38" t="s">
        <v>1533</v>
      </c>
      <c r="S88" s="38" t="s">
        <v>33</v>
      </c>
    </row>
    <row r="89" spans="1:19" x14ac:dyDescent="0.25">
      <c r="A89" s="44" t="s">
        <v>18</v>
      </c>
      <c r="B89" s="36" t="str">
        <f t="shared" si="1"/>
        <v>PIEB01BILLTO</v>
      </c>
      <c r="C89" s="36" t="s">
        <v>18</v>
      </c>
      <c r="D89" s="42" t="s">
        <v>1534</v>
      </c>
      <c r="E89" s="42" t="s">
        <v>1535</v>
      </c>
      <c r="F89" s="42" t="s">
        <v>21</v>
      </c>
      <c r="G89" s="42" t="s">
        <v>22</v>
      </c>
      <c r="H89" s="42" t="s">
        <v>1536</v>
      </c>
      <c r="I89" s="42" t="s">
        <v>24</v>
      </c>
      <c r="J89" s="42" t="s">
        <v>249</v>
      </c>
      <c r="K89" s="42" t="s">
        <v>60</v>
      </c>
      <c r="L89" s="42" t="s">
        <v>1537</v>
      </c>
      <c r="M89" s="42" t="s">
        <v>28</v>
      </c>
      <c r="N89" s="42" t="s">
        <v>1538</v>
      </c>
      <c r="O89" s="42" t="s">
        <v>107</v>
      </c>
      <c r="P89" s="42" t="s">
        <v>1539</v>
      </c>
      <c r="Q89" s="42" t="s">
        <v>31</v>
      </c>
      <c r="R89" s="38" t="s">
        <v>1540</v>
      </c>
      <c r="S89" s="38" t="s">
        <v>33</v>
      </c>
    </row>
    <row r="90" spans="1:19" x14ac:dyDescent="0.25">
      <c r="A90" s="44" t="s">
        <v>18</v>
      </c>
      <c r="B90" s="36" t="str">
        <f t="shared" si="1"/>
        <v>PIEC01BILLTO</v>
      </c>
      <c r="C90" s="36" t="s">
        <v>18</v>
      </c>
      <c r="D90" s="42" t="s">
        <v>1541</v>
      </c>
      <c r="E90" s="42" t="s">
        <v>1542</v>
      </c>
      <c r="F90" s="42" t="s">
        <v>21</v>
      </c>
      <c r="G90" s="42" t="s">
        <v>22</v>
      </c>
      <c r="H90" s="42" t="s">
        <v>1543</v>
      </c>
      <c r="I90" s="42" t="s">
        <v>24</v>
      </c>
      <c r="J90" s="42" t="s">
        <v>1544</v>
      </c>
      <c r="K90" s="42" t="s">
        <v>1545</v>
      </c>
      <c r="L90" s="42" t="s">
        <v>1546</v>
      </c>
      <c r="M90" s="42" t="s">
        <v>28</v>
      </c>
      <c r="N90" s="42" t="s">
        <v>1547</v>
      </c>
      <c r="O90" s="42" t="s">
        <v>107</v>
      </c>
      <c r="P90" s="42" t="s">
        <v>1548</v>
      </c>
      <c r="Q90" s="42" t="s">
        <v>31</v>
      </c>
      <c r="R90" s="38" t="s">
        <v>1549</v>
      </c>
      <c r="S90" s="38" t="s">
        <v>33</v>
      </c>
    </row>
    <row r="91" spans="1:19" x14ac:dyDescent="0.25">
      <c r="A91" s="44" t="s">
        <v>18</v>
      </c>
      <c r="B91" s="36" t="str">
        <f t="shared" si="1"/>
        <v>PIEH01BILLTO</v>
      </c>
      <c r="C91" s="36" t="s">
        <v>18</v>
      </c>
      <c r="D91" s="42" t="s">
        <v>1550</v>
      </c>
      <c r="E91" s="42" t="s">
        <v>1551</v>
      </c>
      <c r="F91" s="42" t="s">
        <v>21</v>
      </c>
      <c r="G91" s="42" t="s">
        <v>22</v>
      </c>
      <c r="H91" s="42" t="s">
        <v>1552</v>
      </c>
      <c r="I91" s="42" t="s">
        <v>24</v>
      </c>
      <c r="J91" s="42" t="s">
        <v>249</v>
      </c>
      <c r="K91" s="42" t="s">
        <v>60</v>
      </c>
      <c r="L91" s="42" t="s">
        <v>1553</v>
      </c>
      <c r="M91" s="42" t="s">
        <v>28</v>
      </c>
      <c r="N91" s="42" t="s">
        <v>1554</v>
      </c>
      <c r="O91" s="42" t="s">
        <v>107</v>
      </c>
      <c r="P91" s="42" t="s">
        <v>1555</v>
      </c>
      <c r="Q91" s="42" t="s">
        <v>31</v>
      </c>
      <c r="R91" s="38" t="s">
        <v>1556</v>
      </c>
      <c r="S91" s="38" t="s">
        <v>33</v>
      </c>
    </row>
    <row r="92" spans="1:19" x14ac:dyDescent="0.25">
      <c r="A92" s="44" t="s">
        <v>18</v>
      </c>
      <c r="B92" s="36" t="str">
        <f t="shared" si="1"/>
        <v>PINA01BILLTO</v>
      </c>
      <c r="C92" s="36" t="s">
        <v>18</v>
      </c>
      <c r="D92" s="42" t="s">
        <v>1557</v>
      </c>
      <c r="E92" s="42" t="s">
        <v>1558</v>
      </c>
      <c r="F92" s="42" t="s">
        <v>21</v>
      </c>
      <c r="G92" s="42" t="s">
        <v>22</v>
      </c>
      <c r="H92" s="42" t="s">
        <v>1559</v>
      </c>
      <c r="I92" s="42" t="s">
        <v>24</v>
      </c>
      <c r="J92" s="42" t="s">
        <v>1560</v>
      </c>
      <c r="K92" s="42" t="s">
        <v>77</v>
      </c>
      <c r="L92" s="42" t="s">
        <v>1561</v>
      </c>
      <c r="M92" s="42" t="s">
        <v>28</v>
      </c>
      <c r="N92" s="42" t="s">
        <v>1562</v>
      </c>
      <c r="O92" s="42" t="s">
        <v>107</v>
      </c>
      <c r="P92" s="42" t="s">
        <v>1563</v>
      </c>
      <c r="Q92" s="42" t="s">
        <v>31</v>
      </c>
      <c r="R92" s="38" t="s">
        <v>1564</v>
      </c>
      <c r="S92" s="38" t="s">
        <v>33</v>
      </c>
    </row>
    <row r="93" spans="1:19" x14ac:dyDescent="0.25">
      <c r="A93" s="44" t="s">
        <v>18</v>
      </c>
      <c r="B93" s="36" t="str">
        <f t="shared" si="1"/>
        <v>PINP01BILLTO</v>
      </c>
      <c r="C93" s="36" t="s">
        <v>18</v>
      </c>
      <c r="D93" s="42" t="s">
        <v>1565</v>
      </c>
      <c r="E93" s="42" t="s">
        <v>1566</v>
      </c>
      <c r="F93" s="42" t="s">
        <v>21</v>
      </c>
      <c r="G93" s="42" t="s">
        <v>22</v>
      </c>
      <c r="H93" s="42" t="s">
        <v>1567</v>
      </c>
      <c r="I93" s="42" t="s">
        <v>24</v>
      </c>
      <c r="J93" s="42" t="s">
        <v>1568</v>
      </c>
      <c r="K93" s="42" t="s">
        <v>48</v>
      </c>
      <c r="L93" s="42" t="s">
        <v>1569</v>
      </c>
      <c r="M93" s="42" t="s">
        <v>28</v>
      </c>
      <c r="N93" s="42" t="s">
        <v>1570</v>
      </c>
      <c r="O93" s="42" t="s">
        <v>107</v>
      </c>
      <c r="P93" s="42" t="s">
        <v>1571</v>
      </c>
      <c r="Q93" s="42" t="s">
        <v>31</v>
      </c>
      <c r="R93" s="38" t="s">
        <v>1572</v>
      </c>
      <c r="S93" s="38" t="s">
        <v>33</v>
      </c>
    </row>
    <row r="94" spans="1:19" x14ac:dyDescent="0.25">
      <c r="A94" s="44" t="s">
        <v>18</v>
      </c>
      <c r="B94" s="36" t="str">
        <f t="shared" si="1"/>
        <v>PINS02BILLTO</v>
      </c>
      <c r="C94" s="36" t="s">
        <v>18</v>
      </c>
      <c r="D94" s="42" t="s">
        <v>1573</v>
      </c>
      <c r="E94" s="42" t="s">
        <v>1574</v>
      </c>
      <c r="F94" s="42" t="s">
        <v>21</v>
      </c>
      <c r="G94" s="42" t="s">
        <v>22</v>
      </c>
      <c r="H94" s="42" t="s">
        <v>1575</v>
      </c>
      <c r="I94" s="42" t="s">
        <v>24</v>
      </c>
      <c r="J94" s="42" t="s">
        <v>1576</v>
      </c>
      <c r="K94" s="42" t="s">
        <v>68</v>
      </c>
      <c r="L94" s="42" t="s">
        <v>1577</v>
      </c>
      <c r="M94" s="42" t="s">
        <v>28</v>
      </c>
      <c r="N94" s="42" t="s">
        <v>1578</v>
      </c>
      <c r="O94" s="42" t="s">
        <v>107</v>
      </c>
      <c r="P94" s="42" t="s">
        <v>1579</v>
      </c>
      <c r="Q94" s="42" t="s">
        <v>31</v>
      </c>
      <c r="R94" s="38" t="s">
        <v>24</v>
      </c>
      <c r="S94" s="38" t="s">
        <v>33</v>
      </c>
    </row>
    <row r="95" spans="1:19" x14ac:dyDescent="0.25">
      <c r="A95" s="44" t="s">
        <v>18</v>
      </c>
      <c r="B95" s="36" t="str">
        <f t="shared" si="1"/>
        <v>PIRC03BILLTO</v>
      </c>
      <c r="C95" s="36" t="s">
        <v>18</v>
      </c>
      <c r="D95" s="42" t="s">
        <v>1580</v>
      </c>
      <c r="E95" s="42" t="s">
        <v>1581</v>
      </c>
      <c r="F95" s="42" t="s">
        <v>21</v>
      </c>
      <c r="G95" s="42" t="s">
        <v>22</v>
      </c>
      <c r="H95" s="42" t="s">
        <v>1582</v>
      </c>
      <c r="I95" s="42" t="s">
        <v>24</v>
      </c>
      <c r="J95" s="42" t="s">
        <v>1583</v>
      </c>
      <c r="K95" s="42" t="s">
        <v>60</v>
      </c>
      <c r="L95" s="42" t="s">
        <v>1584</v>
      </c>
      <c r="M95" s="42" t="s">
        <v>28</v>
      </c>
      <c r="N95" s="42" t="s">
        <v>1585</v>
      </c>
      <c r="O95" s="42" t="s">
        <v>107</v>
      </c>
      <c r="P95" s="42" t="s">
        <v>1586</v>
      </c>
      <c r="Q95" s="42" t="s">
        <v>31</v>
      </c>
      <c r="R95" s="38" t="s">
        <v>24</v>
      </c>
      <c r="S95" s="38" t="s">
        <v>33</v>
      </c>
    </row>
    <row r="96" spans="1:19" x14ac:dyDescent="0.25">
      <c r="A96" s="44" t="s">
        <v>18</v>
      </c>
      <c r="B96" s="36" t="str">
        <f t="shared" si="1"/>
        <v>PIRC04BILLTO</v>
      </c>
      <c r="C96" s="36" t="s">
        <v>18</v>
      </c>
      <c r="D96" s="42" t="s">
        <v>1587</v>
      </c>
      <c r="E96" s="42" t="s">
        <v>1588</v>
      </c>
      <c r="F96" s="42" t="s">
        <v>21</v>
      </c>
      <c r="G96" s="42" t="s">
        <v>22</v>
      </c>
      <c r="H96" s="42" t="s">
        <v>1589</v>
      </c>
      <c r="I96" s="42" t="s">
        <v>24</v>
      </c>
      <c r="J96" s="42" t="s">
        <v>1590</v>
      </c>
      <c r="K96" s="42" t="s">
        <v>186</v>
      </c>
      <c r="L96" s="42" t="s">
        <v>1591</v>
      </c>
      <c r="M96" s="42" t="s">
        <v>28</v>
      </c>
      <c r="N96" s="42" t="s">
        <v>1592</v>
      </c>
      <c r="O96" s="42" t="s">
        <v>107</v>
      </c>
      <c r="P96" s="42" t="s">
        <v>1593</v>
      </c>
      <c r="Q96" s="42" t="s">
        <v>31</v>
      </c>
      <c r="R96" s="38" t="s">
        <v>1594</v>
      </c>
      <c r="S96" s="38" t="s">
        <v>33</v>
      </c>
    </row>
    <row r="97" spans="1:19" x14ac:dyDescent="0.25">
      <c r="A97" s="44" t="s">
        <v>18</v>
      </c>
      <c r="B97" s="36" t="str">
        <f t="shared" si="1"/>
        <v>PIRF01BILLTO</v>
      </c>
      <c r="C97" s="36" t="s">
        <v>18</v>
      </c>
      <c r="D97" s="42" t="s">
        <v>1595</v>
      </c>
      <c r="E97" s="42" t="s">
        <v>1596</v>
      </c>
      <c r="F97" s="42" t="s">
        <v>21</v>
      </c>
      <c r="G97" s="42" t="s">
        <v>22</v>
      </c>
      <c r="H97" s="42" t="s">
        <v>1597</v>
      </c>
      <c r="I97" s="42" t="s">
        <v>24</v>
      </c>
      <c r="J97" s="42" t="s">
        <v>1330</v>
      </c>
      <c r="K97" s="42" t="s">
        <v>196</v>
      </c>
      <c r="L97" s="42" t="s">
        <v>1598</v>
      </c>
      <c r="M97" s="42" t="s">
        <v>28</v>
      </c>
      <c r="N97" s="42" t="s">
        <v>1599</v>
      </c>
      <c r="O97" s="42" t="s">
        <v>107</v>
      </c>
      <c r="P97" s="42" t="s">
        <v>1600</v>
      </c>
      <c r="Q97" s="42" t="s">
        <v>31</v>
      </c>
      <c r="R97" s="38" t="s">
        <v>1601</v>
      </c>
      <c r="S97" s="38" t="s">
        <v>33</v>
      </c>
    </row>
    <row r="98" spans="1:19" x14ac:dyDescent="0.25">
      <c r="A98" s="44" t="s">
        <v>18</v>
      </c>
      <c r="B98" s="36" t="str">
        <f t="shared" si="1"/>
        <v>PIRS01BILLTO</v>
      </c>
      <c r="C98" s="36" t="s">
        <v>18</v>
      </c>
      <c r="D98" s="42" t="s">
        <v>1602</v>
      </c>
      <c r="E98" s="42" t="s">
        <v>1603</v>
      </c>
      <c r="F98" s="42" t="s">
        <v>21</v>
      </c>
      <c r="G98" s="42" t="s">
        <v>22</v>
      </c>
      <c r="H98" s="42" t="s">
        <v>1604</v>
      </c>
      <c r="I98" s="42" t="s">
        <v>24</v>
      </c>
      <c r="J98" s="42" t="s">
        <v>249</v>
      </c>
      <c r="K98" s="42" t="s">
        <v>60</v>
      </c>
      <c r="L98" s="42" t="s">
        <v>1605</v>
      </c>
      <c r="M98" s="42" t="s">
        <v>28</v>
      </c>
      <c r="N98" s="42" t="s">
        <v>1606</v>
      </c>
      <c r="O98" s="42" t="s">
        <v>107</v>
      </c>
      <c r="P98" s="42" t="s">
        <v>1607</v>
      </c>
      <c r="Q98" s="42" t="s">
        <v>31</v>
      </c>
      <c r="R98" s="38" t="s">
        <v>1608</v>
      </c>
      <c r="S98" s="38" t="s">
        <v>33</v>
      </c>
    </row>
    <row r="99" spans="1:19" x14ac:dyDescent="0.25">
      <c r="A99" s="44" t="s">
        <v>18</v>
      </c>
      <c r="B99" s="36" t="str">
        <f t="shared" si="1"/>
        <v>PJST01BILLTO</v>
      </c>
      <c r="C99" s="36" t="s">
        <v>18</v>
      </c>
      <c r="D99" s="42" t="s">
        <v>1615</v>
      </c>
      <c r="E99" s="42" t="s">
        <v>1616</v>
      </c>
      <c r="F99" s="42" t="s">
        <v>21</v>
      </c>
      <c r="G99" s="42" t="s">
        <v>22</v>
      </c>
      <c r="H99" s="42" t="s">
        <v>1617</v>
      </c>
      <c r="I99" s="42" t="s">
        <v>24</v>
      </c>
      <c r="J99" s="42" t="s">
        <v>1618</v>
      </c>
      <c r="K99" s="42" t="s">
        <v>607</v>
      </c>
      <c r="L99" s="42" t="s">
        <v>1619</v>
      </c>
      <c r="M99" s="42" t="s">
        <v>28</v>
      </c>
      <c r="N99" s="42" t="s">
        <v>1620</v>
      </c>
      <c r="O99" s="42" t="s">
        <v>107</v>
      </c>
      <c r="P99" s="42" t="s">
        <v>1621</v>
      </c>
      <c r="Q99" s="42" t="s">
        <v>31</v>
      </c>
      <c r="R99" s="38" t="s">
        <v>24</v>
      </c>
      <c r="S99" s="38" t="s">
        <v>33</v>
      </c>
    </row>
    <row r="100" spans="1:19" x14ac:dyDescent="0.25">
      <c r="A100" s="44" t="s">
        <v>18</v>
      </c>
      <c r="B100" s="36" t="str">
        <f t="shared" si="1"/>
        <v>PLAC02BILLTO</v>
      </c>
      <c r="C100" s="36" t="s">
        <v>18</v>
      </c>
      <c r="D100" s="42" t="s">
        <v>1622</v>
      </c>
      <c r="E100" s="42" t="s">
        <v>1623</v>
      </c>
      <c r="F100" s="42" t="s">
        <v>21</v>
      </c>
      <c r="G100" s="42" t="s">
        <v>22</v>
      </c>
      <c r="H100" s="42" t="s">
        <v>1624</v>
      </c>
      <c r="I100" s="42" t="s">
        <v>24</v>
      </c>
      <c r="J100" s="42" t="s">
        <v>1625</v>
      </c>
      <c r="K100" s="42" t="s">
        <v>60</v>
      </c>
      <c r="L100" s="42" t="s">
        <v>1626</v>
      </c>
      <c r="M100" s="42" t="s">
        <v>28</v>
      </c>
      <c r="N100" s="42" t="s">
        <v>1627</v>
      </c>
      <c r="O100" s="42" t="s">
        <v>107</v>
      </c>
      <c r="P100" s="42" t="s">
        <v>1628</v>
      </c>
      <c r="Q100" s="42" t="s">
        <v>31</v>
      </c>
      <c r="R100" s="38" t="s">
        <v>1629</v>
      </c>
      <c r="S100" s="38" t="s">
        <v>33</v>
      </c>
    </row>
    <row r="101" spans="1:19" x14ac:dyDescent="0.25">
      <c r="A101" s="44" t="s">
        <v>18</v>
      </c>
      <c r="B101" s="36" t="str">
        <f t="shared" si="1"/>
        <v>PLAH01BILLTO</v>
      </c>
      <c r="C101" s="36" t="s">
        <v>18</v>
      </c>
      <c r="D101" s="42" t="s">
        <v>1630</v>
      </c>
      <c r="E101" s="42" t="s">
        <v>1631</v>
      </c>
      <c r="F101" s="42" t="s">
        <v>21</v>
      </c>
      <c r="G101" s="42" t="s">
        <v>22</v>
      </c>
      <c r="H101" s="42" t="s">
        <v>1632</v>
      </c>
      <c r="I101" s="42" t="s">
        <v>24</v>
      </c>
      <c r="J101" s="42" t="s">
        <v>1633</v>
      </c>
      <c r="K101" s="42" t="s">
        <v>60</v>
      </c>
      <c r="L101" s="42" t="s">
        <v>1634</v>
      </c>
      <c r="M101" s="42" t="s">
        <v>28</v>
      </c>
      <c r="N101" s="42" t="s">
        <v>1635</v>
      </c>
      <c r="O101" s="42" t="s">
        <v>107</v>
      </c>
      <c r="P101" s="42" t="s">
        <v>1636</v>
      </c>
      <c r="Q101" s="42" t="s">
        <v>31</v>
      </c>
      <c r="R101" s="38" t="s">
        <v>1637</v>
      </c>
      <c r="S101" s="38" t="s">
        <v>33</v>
      </c>
    </row>
    <row r="102" spans="1:19" x14ac:dyDescent="0.25">
      <c r="A102" s="44" t="s">
        <v>18</v>
      </c>
      <c r="B102" s="36" t="str">
        <f t="shared" si="1"/>
        <v>PLAT05BILLTO</v>
      </c>
      <c r="C102" s="36" t="s">
        <v>18</v>
      </c>
      <c r="D102" s="42" t="s">
        <v>1638</v>
      </c>
      <c r="E102" s="42" t="s">
        <v>1639</v>
      </c>
      <c r="F102" s="42" t="s">
        <v>21</v>
      </c>
      <c r="G102" s="42" t="s">
        <v>22</v>
      </c>
      <c r="H102" s="42" t="s">
        <v>1640</v>
      </c>
      <c r="I102" s="42" t="s">
        <v>24</v>
      </c>
      <c r="J102" s="42" t="s">
        <v>1641</v>
      </c>
      <c r="K102" s="42" t="s">
        <v>196</v>
      </c>
      <c r="L102" s="42" t="s">
        <v>1642</v>
      </c>
      <c r="M102" s="42" t="s">
        <v>28</v>
      </c>
      <c r="N102" s="42" t="s">
        <v>1643</v>
      </c>
      <c r="O102" s="42" t="s">
        <v>107</v>
      </c>
      <c r="P102" s="42" t="s">
        <v>1644</v>
      </c>
      <c r="Q102" s="42" t="s">
        <v>31</v>
      </c>
      <c r="R102" s="38" t="s">
        <v>1645</v>
      </c>
      <c r="S102" s="38" t="s">
        <v>33</v>
      </c>
    </row>
    <row r="103" spans="1:19" x14ac:dyDescent="0.25">
      <c r="A103" s="44" t="s">
        <v>18</v>
      </c>
      <c r="B103" s="36" t="str">
        <f t="shared" si="1"/>
        <v>PLAY04BILLTO</v>
      </c>
      <c r="C103" s="36" t="s">
        <v>18</v>
      </c>
      <c r="D103" s="42" t="s">
        <v>1646</v>
      </c>
      <c r="E103" s="42" t="s">
        <v>1647</v>
      </c>
      <c r="F103" s="42" t="s">
        <v>21</v>
      </c>
      <c r="G103" s="42" t="s">
        <v>22</v>
      </c>
      <c r="H103" s="42" t="s">
        <v>1648</v>
      </c>
      <c r="I103" s="42" t="s">
        <v>24</v>
      </c>
      <c r="J103" s="42" t="s">
        <v>717</v>
      </c>
      <c r="K103" s="42" t="s">
        <v>711</v>
      </c>
      <c r="L103" s="42" t="s">
        <v>718</v>
      </c>
      <c r="M103" s="42" t="s">
        <v>28</v>
      </c>
      <c r="N103" s="42" t="s">
        <v>1649</v>
      </c>
      <c r="O103" s="42" t="s">
        <v>107</v>
      </c>
      <c r="P103" s="42" t="s">
        <v>1650</v>
      </c>
      <c r="Q103" s="42" t="s">
        <v>31</v>
      </c>
      <c r="R103" s="38" t="s">
        <v>1651</v>
      </c>
      <c r="S103" s="38" t="s">
        <v>33</v>
      </c>
    </row>
    <row r="104" spans="1:19" x14ac:dyDescent="0.25">
      <c r="A104" s="44" t="s">
        <v>18</v>
      </c>
      <c r="B104" s="36" t="str">
        <f t="shared" si="1"/>
        <v>PLAY10BILLTO</v>
      </c>
      <c r="C104" s="36" t="s">
        <v>18</v>
      </c>
      <c r="D104" s="42" t="s">
        <v>1652</v>
      </c>
      <c r="E104" s="42" t="s">
        <v>1653</v>
      </c>
      <c r="F104" s="42" t="s">
        <v>21</v>
      </c>
      <c r="G104" s="42" t="s">
        <v>22</v>
      </c>
      <c r="H104" s="42" t="s">
        <v>1654</v>
      </c>
      <c r="I104" s="42" t="s">
        <v>24</v>
      </c>
      <c r="J104" s="42" t="s">
        <v>1655</v>
      </c>
      <c r="K104" s="42" t="s">
        <v>1545</v>
      </c>
      <c r="L104" s="42" t="s">
        <v>1656</v>
      </c>
      <c r="M104" s="42" t="s">
        <v>28</v>
      </c>
      <c r="N104" s="42" t="s">
        <v>1657</v>
      </c>
      <c r="O104" s="42" t="s">
        <v>107</v>
      </c>
      <c r="P104" s="42" t="s">
        <v>1658</v>
      </c>
      <c r="Q104" s="42" t="s">
        <v>31</v>
      </c>
      <c r="R104" s="38" t="s">
        <v>1659</v>
      </c>
      <c r="S104" s="38" t="s">
        <v>33</v>
      </c>
    </row>
    <row r="105" spans="1:19" x14ac:dyDescent="0.25">
      <c r="A105" s="44" t="s">
        <v>18</v>
      </c>
      <c r="B105" s="36" t="str">
        <f t="shared" si="1"/>
        <v>POIN01BILLTO</v>
      </c>
      <c r="C105" s="36" t="s">
        <v>18</v>
      </c>
      <c r="D105" s="42" t="s">
        <v>1660</v>
      </c>
      <c r="E105" s="42" t="s">
        <v>1661</v>
      </c>
      <c r="F105" s="42" t="s">
        <v>21</v>
      </c>
      <c r="G105" s="42" t="s">
        <v>22</v>
      </c>
      <c r="H105" s="42" t="s">
        <v>1662</v>
      </c>
      <c r="I105" s="42" t="s">
        <v>24</v>
      </c>
      <c r="J105" s="42" t="s">
        <v>1663</v>
      </c>
      <c r="K105" s="42" t="s">
        <v>1664</v>
      </c>
      <c r="L105" s="42" t="s">
        <v>1665</v>
      </c>
      <c r="M105" s="42" t="s">
        <v>28</v>
      </c>
      <c r="N105" s="42" t="s">
        <v>1666</v>
      </c>
      <c r="O105" s="42" t="s">
        <v>107</v>
      </c>
      <c r="P105" s="42" t="s">
        <v>1667</v>
      </c>
      <c r="Q105" s="42" t="s">
        <v>31</v>
      </c>
      <c r="R105" s="38" t="s">
        <v>1668</v>
      </c>
      <c r="S105" s="38" t="s">
        <v>33</v>
      </c>
    </row>
    <row r="106" spans="1:19" x14ac:dyDescent="0.25">
      <c r="A106" s="44" t="s">
        <v>18</v>
      </c>
      <c r="B106" s="36" t="str">
        <f t="shared" si="1"/>
        <v>POKA01BILLTO</v>
      </c>
      <c r="C106" s="36" t="s">
        <v>18</v>
      </c>
      <c r="D106" s="42" t="s">
        <v>1669</v>
      </c>
      <c r="E106" s="42" t="s">
        <v>1670</v>
      </c>
      <c r="F106" s="42" t="s">
        <v>21</v>
      </c>
      <c r="G106" s="42" t="s">
        <v>22</v>
      </c>
      <c r="H106" s="42" t="s">
        <v>1671</v>
      </c>
      <c r="I106" s="42" t="s">
        <v>24</v>
      </c>
      <c r="J106" s="42" t="s">
        <v>1672</v>
      </c>
      <c r="K106" s="42" t="s">
        <v>60</v>
      </c>
      <c r="L106" s="42" t="s">
        <v>1673</v>
      </c>
      <c r="M106" s="42" t="s">
        <v>28</v>
      </c>
      <c r="N106" s="42" t="s">
        <v>1674</v>
      </c>
      <c r="O106" s="42" t="s">
        <v>107</v>
      </c>
      <c r="P106" s="42" t="s">
        <v>1675</v>
      </c>
      <c r="Q106" s="42" t="s">
        <v>31</v>
      </c>
      <c r="R106" s="38" t="s">
        <v>1676</v>
      </c>
      <c r="S106" s="38" t="s">
        <v>33</v>
      </c>
    </row>
    <row r="107" spans="1:19" x14ac:dyDescent="0.25">
      <c r="A107" s="44" t="s">
        <v>18</v>
      </c>
      <c r="B107" s="36" t="str">
        <f t="shared" si="1"/>
        <v>POOM01BILLTO</v>
      </c>
      <c r="C107" s="36" t="s">
        <v>18</v>
      </c>
      <c r="D107" s="42" t="s">
        <v>1685</v>
      </c>
      <c r="E107" s="42" t="s">
        <v>1686</v>
      </c>
      <c r="F107" s="42" t="s">
        <v>21</v>
      </c>
      <c r="G107" s="42" t="s">
        <v>22</v>
      </c>
      <c r="H107" s="42" t="s">
        <v>1687</v>
      </c>
      <c r="I107" s="42" t="s">
        <v>24</v>
      </c>
      <c r="J107" s="42" t="s">
        <v>1688</v>
      </c>
      <c r="K107" s="42" t="s">
        <v>624</v>
      </c>
      <c r="L107" s="42" t="s">
        <v>1689</v>
      </c>
      <c r="M107" s="42" t="s">
        <v>28</v>
      </c>
      <c r="N107" s="42" t="s">
        <v>1690</v>
      </c>
      <c r="O107" s="42" t="s">
        <v>107</v>
      </c>
      <c r="P107" s="42" t="s">
        <v>1691</v>
      </c>
      <c r="Q107" s="42" t="s">
        <v>31</v>
      </c>
      <c r="R107" s="38" t="s">
        <v>24</v>
      </c>
      <c r="S107" s="38" t="s">
        <v>33</v>
      </c>
    </row>
    <row r="108" spans="1:19" x14ac:dyDescent="0.25">
      <c r="A108" s="44" t="s">
        <v>18</v>
      </c>
      <c r="B108" s="36" t="str">
        <f t="shared" si="1"/>
        <v>POOO01BILLTO</v>
      </c>
      <c r="C108" s="36" t="s">
        <v>18</v>
      </c>
      <c r="D108" s="42" t="s">
        <v>1692</v>
      </c>
      <c r="E108" s="42" t="s">
        <v>1693</v>
      </c>
      <c r="F108" s="42" t="s">
        <v>21</v>
      </c>
      <c r="G108" s="42" t="s">
        <v>22</v>
      </c>
      <c r="H108" s="42" t="s">
        <v>1694</v>
      </c>
      <c r="I108" s="42" t="s">
        <v>24</v>
      </c>
      <c r="J108" s="42" t="s">
        <v>1695</v>
      </c>
      <c r="K108" s="42" t="s">
        <v>607</v>
      </c>
      <c r="L108" s="42" t="s">
        <v>1696</v>
      </c>
      <c r="M108" s="42" t="s">
        <v>28</v>
      </c>
      <c r="N108" s="42" t="s">
        <v>1697</v>
      </c>
      <c r="O108" s="42" t="s">
        <v>107</v>
      </c>
      <c r="P108" s="42" t="s">
        <v>1698</v>
      </c>
      <c r="Q108" s="42" t="s">
        <v>31</v>
      </c>
      <c r="R108" s="38" t="s">
        <v>1699</v>
      </c>
      <c r="S108" s="38" t="s">
        <v>33</v>
      </c>
    </row>
    <row r="109" spans="1:19" x14ac:dyDescent="0.25">
      <c r="A109" s="44" t="s">
        <v>18</v>
      </c>
      <c r="B109" s="36" t="str">
        <f t="shared" si="1"/>
        <v>POPK01BILLTO</v>
      </c>
      <c r="C109" s="36" t="s">
        <v>18</v>
      </c>
      <c r="D109" s="42" t="s">
        <v>1700</v>
      </c>
      <c r="E109" s="42" t="s">
        <v>1701</v>
      </c>
      <c r="F109" s="42" t="s">
        <v>21</v>
      </c>
      <c r="G109" s="42" t="s">
        <v>22</v>
      </c>
      <c r="H109" s="42" t="s">
        <v>1702</v>
      </c>
      <c r="I109" s="42" t="s">
        <v>24</v>
      </c>
      <c r="J109" s="42" t="s">
        <v>1703</v>
      </c>
      <c r="K109" s="42" t="s">
        <v>60</v>
      </c>
      <c r="L109" s="42" t="s">
        <v>1704</v>
      </c>
      <c r="M109" s="42" t="s">
        <v>28</v>
      </c>
      <c r="N109" s="42" t="s">
        <v>1705</v>
      </c>
      <c r="O109" s="42" t="s">
        <v>107</v>
      </c>
      <c r="P109" s="42" t="s">
        <v>1706</v>
      </c>
      <c r="Q109" s="42" t="s">
        <v>31</v>
      </c>
      <c r="R109" s="38" t="s">
        <v>1707</v>
      </c>
      <c r="S109" s="38" t="s">
        <v>33</v>
      </c>
    </row>
    <row r="110" spans="1:19" x14ac:dyDescent="0.25">
      <c r="A110" s="44" t="s">
        <v>18</v>
      </c>
      <c r="B110" s="36" t="str">
        <f t="shared" si="1"/>
        <v>PORC01BILLTO</v>
      </c>
      <c r="C110" s="36" t="s">
        <v>18</v>
      </c>
      <c r="D110" s="42" t="s">
        <v>1721</v>
      </c>
      <c r="E110" s="42" t="s">
        <v>1722</v>
      </c>
      <c r="F110" s="42" t="s">
        <v>21</v>
      </c>
      <c r="G110" s="42" t="s">
        <v>22</v>
      </c>
      <c r="H110" s="42" t="s">
        <v>1723</v>
      </c>
      <c r="I110" s="42" t="s">
        <v>24</v>
      </c>
      <c r="J110" s="42" t="s">
        <v>1724</v>
      </c>
      <c r="K110" s="42" t="s">
        <v>1514</v>
      </c>
      <c r="L110" s="42" t="s">
        <v>1725</v>
      </c>
      <c r="M110" s="42" t="s">
        <v>28</v>
      </c>
      <c r="N110" s="42" t="s">
        <v>1726</v>
      </c>
      <c r="O110" s="42" t="s">
        <v>107</v>
      </c>
      <c r="P110" s="42" t="s">
        <v>1727</v>
      </c>
      <c r="Q110" s="42" t="s">
        <v>31</v>
      </c>
      <c r="R110" s="38" t="s">
        <v>1728</v>
      </c>
      <c r="S110" s="38" t="s">
        <v>33</v>
      </c>
    </row>
    <row r="111" spans="1:19" x14ac:dyDescent="0.25">
      <c r="A111" s="44" t="s">
        <v>18</v>
      </c>
      <c r="B111" s="36" t="str">
        <f t="shared" si="1"/>
        <v>POSG01BILLTO</v>
      </c>
      <c r="C111" s="36" t="s">
        <v>18</v>
      </c>
      <c r="D111" s="42" t="s">
        <v>1729</v>
      </c>
      <c r="E111" s="42" t="s">
        <v>1730</v>
      </c>
      <c r="F111" s="42" t="s">
        <v>21</v>
      </c>
      <c r="G111" s="42" t="s">
        <v>22</v>
      </c>
      <c r="H111" s="42" t="s">
        <v>1731</v>
      </c>
      <c r="I111" s="42" t="s">
        <v>24</v>
      </c>
      <c r="J111" s="42" t="s">
        <v>1732</v>
      </c>
      <c r="K111" s="42" t="s">
        <v>1733</v>
      </c>
      <c r="L111" s="42" t="s">
        <v>1734</v>
      </c>
      <c r="M111" s="42" t="s">
        <v>28</v>
      </c>
      <c r="N111" s="42" t="s">
        <v>1735</v>
      </c>
      <c r="O111" s="42" t="s">
        <v>107</v>
      </c>
      <c r="P111" s="42" t="s">
        <v>1736</v>
      </c>
      <c r="Q111" s="42" t="s">
        <v>31</v>
      </c>
      <c r="R111" s="38" t="s">
        <v>1737</v>
      </c>
      <c r="S111" s="38" t="s">
        <v>33</v>
      </c>
    </row>
    <row r="112" spans="1:19" x14ac:dyDescent="0.25">
      <c r="A112" s="44" t="s">
        <v>18</v>
      </c>
      <c r="B112" s="36" t="str">
        <f t="shared" si="1"/>
        <v>POWS01BILLTO</v>
      </c>
      <c r="C112" s="36" t="s">
        <v>18</v>
      </c>
      <c r="D112" s="42" t="s">
        <v>1745</v>
      </c>
      <c r="E112" s="42" t="s">
        <v>1746</v>
      </c>
      <c r="F112" s="42" t="s">
        <v>21</v>
      </c>
      <c r="G112" s="42" t="s">
        <v>22</v>
      </c>
      <c r="H112" s="42" t="s">
        <v>1747</v>
      </c>
      <c r="I112" s="42" t="s">
        <v>24</v>
      </c>
      <c r="J112" s="42" t="s">
        <v>1748</v>
      </c>
      <c r="K112" s="42" t="s">
        <v>60</v>
      </c>
      <c r="L112" s="42" t="s">
        <v>1749</v>
      </c>
      <c r="M112" s="42" t="s">
        <v>28</v>
      </c>
      <c r="N112" s="42" t="s">
        <v>1750</v>
      </c>
      <c r="O112" s="42" t="s">
        <v>107</v>
      </c>
      <c r="P112" s="42" t="s">
        <v>1751</v>
      </c>
      <c r="Q112" s="42" t="s">
        <v>31</v>
      </c>
      <c r="R112" s="38" t="s">
        <v>1752</v>
      </c>
      <c r="S112" s="38" t="s">
        <v>33</v>
      </c>
    </row>
    <row r="113" spans="1:19" x14ac:dyDescent="0.25">
      <c r="A113" s="44" t="s">
        <v>18</v>
      </c>
      <c r="B113" s="36" t="str">
        <f t="shared" si="1"/>
        <v>POWS03BILLTO</v>
      </c>
      <c r="C113" s="36" t="s">
        <v>18</v>
      </c>
      <c r="D113" s="42" t="s">
        <v>1753</v>
      </c>
      <c r="E113" s="42" t="s">
        <v>1754</v>
      </c>
      <c r="F113" s="42" t="s">
        <v>21</v>
      </c>
      <c r="G113" s="42" t="s">
        <v>22</v>
      </c>
      <c r="H113" s="42" t="s">
        <v>1755</v>
      </c>
      <c r="I113" s="42" t="s">
        <v>24</v>
      </c>
      <c r="J113" s="42" t="s">
        <v>1756</v>
      </c>
      <c r="K113" s="42" t="s">
        <v>60</v>
      </c>
      <c r="L113" s="42" t="s">
        <v>1757</v>
      </c>
      <c r="M113" s="42" t="s">
        <v>28</v>
      </c>
      <c r="N113" s="42" t="s">
        <v>1758</v>
      </c>
      <c r="O113" s="42" t="s">
        <v>107</v>
      </c>
      <c r="P113" s="42" t="s">
        <v>1759</v>
      </c>
      <c r="Q113" s="42" t="s">
        <v>31</v>
      </c>
      <c r="R113" s="38" t="s">
        <v>1752</v>
      </c>
      <c r="S113" s="38" t="s">
        <v>33</v>
      </c>
    </row>
    <row r="114" spans="1:19" x14ac:dyDescent="0.25">
      <c r="A114" s="44" t="s">
        <v>18</v>
      </c>
      <c r="B114" s="36" t="str">
        <f t="shared" si="1"/>
        <v>POWS06BILLTO</v>
      </c>
      <c r="C114" s="36" t="s">
        <v>18</v>
      </c>
      <c r="D114" s="42" t="s">
        <v>1760</v>
      </c>
      <c r="E114" s="42" t="s">
        <v>1761</v>
      </c>
      <c r="F114" s="42" t="s">
        <v>21</v>
      </c>
      <c r="G114" s="42" t="s">
        <v>22</v>
      </c>
      <c r="H114" s="42" t="s">
        <v>1762</v>
      </c>
      <c r="I114" s="42" t="s">
        <v>24</v>
      </c>
      <c r="J114" s="42" t="s">
        <v>1763</v>
      </c>
      <c r="K114" s="42" t="s">
        <v>1664</v>
      </c>
      <c r="L114" s="42" t="s">
        <v>1764</v>
      </c>
      <c r="M114" s="42" t="s">
        <v>28</v>
      </c>
      <c r="N114" s="42" t="s">
        <v>1765</v>
      </c>
      <c r="O114" s="42" t="s">
        <v>107</v>
      </c>
      <c r="P114" s="42" t="s">
        <v>1766</v>
      </c>
      <c r="Q114" s="42" t="s">
        <v>31</v>
      </c>
      <c r="R114" s="38" t="s">
        <v>24</v>
      </c>
      <c r="S114" s="38" t="s">
        <v>33</v>
      </c>
    </row>
    <row r="115" spans="1:19" x14ac:dyDescent="0.25">
      <c r="A115" s="44" t="s">
        <v>18</v>
      </c>
      <c r="B115" s="36" t="str">
        <f t="shared" si="1"/>
        <v>POWS08BILLTO</v>
      </c>
      <c r="C115" s="36" t="s">
        <v>18</v>
      </c>
      <c r="D115" s="42" t="s">
        <v>1767</v>
      </c>
      <c r="E115" s="42" t="s">
        <v>1768</v>
      </c>
      <c r="F115" s="42" t="s">
        <v>21</v>
      </c>
      <c r="G115" s="42" t="s">
        <v>22</v>
      </c>
      <c r="H115" s="42" t="s">
        <v>1769</v>
      </c>
      <c r="I115" s="42" t="s">
        <v>24</v>
      </c>
      <c r="J115" s="42" t="s">
        <v>1770</v>
      </c>
      <c r="K115" s="42" t="s">
        <v>60</v>
      </c>
      <c r="L115" s="42" t="s">
        <v>1771</v>
      </c>
      <c r="M115" s="42" t="s">
        <v>28</v>
      </c>
      <c r="N115" s="42" t="s">
        <v>1758</v>
      </c>
      <c r="O115" s="42" t="s">
        <v>107</v>
      </c>
      <c r="P115" s="42" t="s">
        <v>1772</v>
      </c>
      <c r="Q115" s="42" t="s">
        <v>31</v>
      </c>
      <c r="R115" s="38" t="s">
        <v>1752</v>
      </c>
      <c r="S115" s="38" t="s">
        <v>33</v>
      </c>
    </row>
    <row r="116" spans="1:19" x14ac:dyDescent="0.25">
      <c r="A116" s="44" t="s">
        <v>18</v>
      </c>
      <c r="B116" s="36" t="str">
        <f t="shared" si="1"/>
        <v>POWS13BILLTO</v>
      </c>
      <c r="C116" s="36" t="s">
        <v>18</v>
      </c>
      <c r="D116" s="42" t="s">
        <v>1773</v>
      </c>
      <c r="E116" s="42" t="s">
        <v>1774</v>
      </c>
      <c r="F116" s="42" t="s">
        <v>21</v>
      </c>
      <c r="G116" s="42" t="s">
        <v>22</v>
      </c>
      <c r="H116" s="42" t="s">
        <v>1775</v>
      </c>
      <c r="I116" s="42" t="s">
        <v>24</v>
      </c>
      <c r="J116" s="42" t="s">
        <v>1776</v>
      </c>
      <c r="K116" s="42" t="s">
        <v>213</v>
      </c>
      <c r="L116" s="42" t="s">
        <v>1777</v>
      </c>
      <c r="M116" s="42" t="s">
        <v>28</v>
      </c>
      <c r="N116" s="42" t="s">
        <v>1778</v>
      </c>
      <c r="O116" s="42" t="s">
        <v>107</v>
      </c>
      <c r="P116" s="42" t="s">
        <v>1779</v>
      </c>
      <c r="Q116" s="42" t="s">
        <v>31</v>
      </c>
      <c r="R116" s="38" t="s">
        <v>1752</v>
      </c>
      <c r="S116" s="38" t="s">
        <v>33</v>
      </c>
    </row>
    <row r="117" spans="1:19" x14ac:dyDescent="0.25">
      <c r="A117" s="44" t="s">
        <v>18</v>
      </c>
      <c r="B117" s="36" t="str">
        <f t="shared" si="1"/>
        <v>POWS15BILLTO</v>
      </c>
      <c r="C117" s="36" t="s">
        <v>18</v>
      </c>
      <c r="D117" s="42" t="s">
        <v>1789</v>
      </c>
      <c r="E117" s="42" t="s">
        <v>1790</v>
      </c>
      <c r="F117" s="42" t="s">
        <v>21</v>
      </c>
      <c r="G117" s="42" t="s">
        <v>22</v>
      </c>
      <c r="H117" s="42" t="s">
        <v>1791</v>
      </c>
      <c r="I117" s="42" t="s">
        <v>24</v>
      </c>
      <c r="J117" s="42" t="s">
        <v>1583</v>
      </c>
      <c r="K117" s="42" t="s">
        <v>60</v>
      </c>
      <c r="L117" s="42" t="s">
        <v>1792</v>
      </c>
      <c r="M117" s="42" t="s">
        <v>28</v>
      </c>
      <c r="N117" s="42" t="s">
        <v>1793</v>
      </c>
      <c r="O117" s="42" t="s">
        <v>107</v>
      </c>
      <c r="P117" s="42" t="s">
        <v>1794</v>
      </c>
      <c r="Q117" s="42" t="s">
        <v>31</v>
      </c>
      <c r="R117" s="38" t="s">
        <v>1752</v>
      </c>
      <c r="S117" s="38" t="s">
        <v>33</v>
      </c>
    </row>
    <row r="118" spans="1:19" x14ac:dyDescent="0.25">
      <c r="A118" s="44" t="s">
        <v>18</v>
      </c>
      <c r="B118" s="36" t="str">
        <f t="shared" si="1"/>
        <v>POWS21BILLTO</v>
      </c>
      <c r="C118" s="36" t="s">
        <v>18</v>
      </c>
      <c r="D118" s="42" t="s">
        <v>1795</v>
      </c>
      <c r="E118" s="42" t="s">
        <v>1796</v>
      </c>
      <c r="F118" s="42" t="s">
        <v>21</v>
      </c>
      <c r="G118" s="42" t="s">
        <v>22</v>
      </c>
      <c r="H118" s="42" t="s">
        <v>1797</v>
      </c>
      <c r="I118" s="42" t="s">
        <v>24</v>
      </c>
      <c r="J118" s="42" t="s">
        <v>841</v>
      </c>
      <c r="K118" s="42" t="s">
        <v>60</v>
      </c>
      <c r="L118" s="42" t="s">
        <v>1798</v>
      </c>
      <c r="M118" s="42" t="s">
        <v>28</v>
      </c>
      <c r="N118" s="42" t="s">
        <v>1799</v>
      </c>
      <c r="O118" s="42" t="s">
        <v>107</v>
      </c>
      <c r="P118" s="42" t="s">
        <v>1800</v>
      </c>
      <c r="Q118" s="42" t="s">
        <v>31</v>
      </c>
      <c r="R118" s="38" t="s">
        <v>1752</v>
      </c>
      <c r="S118" s="38" t="s">
        <v>33</v>
      </c>
    </row>
    <row r="119" spans="1:19" x14ac:dyDescent="0.25">
      <c r="A119" s="44" t="s">
        <v>18</v>
      </c>
      <c r="B119" s="36" t="str">
        <f t="shared" si="1"/>
        <v>PREM01BILLTO</v>
      </c>
      <c r="C119" s="36" t="s">
        <v>18</v>
      </c>
      <c r="D119" s="42" t="s">
        <v>1801</v>
      </c>
      <c r="E119" s="42" t="s">
        <v>1802</v>
      </c>
      <c r="F119" s="42" t="s">
        <v>21</v>
      </c>
      <c r="G119" s="42" t="s">
        <v>22</v>
      </c>
      <c r="H119" s="42" t="s">
        <v>1803</v>
      </c>
      <c r="I119" s="42" t="s">
        <v>24</v>
      </c>
      <c r="J119" s="42" t="s">
        <v>1804</v>
      </c>
      <c r="K119" s="42" t="s">
        <v>68</v>
      </c>
      <c r="L119" s="42" t="s">
        <v>1805</v>
      </c>
      <c r="M119" s="42" t="s">
        <v>28</v>
      </c>
      <c r="N119" s="42" t="s">
        <v>1806</v>
      </c>
      <c r="O119" s="42" t="s">
        <v>107</v>
      </c>
      <c r="P119" s="42" t="s">
        <v>1807</v>
      </c>
      <c r="Q119" s="42" t="s">
        <v>31</v>
      </c>
      <c r="R119" s="38" t="s">
        <v>1808</v>
      </c>
      <c r="S119" s="38" t="s">
        <v>33</v>
      </c>
    </row>
    <row r="120" spans="1:19" x14ac:dyDescent="0.25">
      <c r="A120" s="44" t="s">
        <v>18</v>
      </c>
      <c r="B120" s="36" t="str">
        <f t="shared" si="1"/>
        <v>PREO01BILLTO</v>
      </c>
      <c r="C120" s="36" t="s">
        <v>18</v>
      </c>
      <c r="D120" s="42" t="s">
        <v>1809</v>
      </c>
      <c r="E120" s="42" t="s">
        <v>1810</v>
      </c>
      <c r="F120" s="42" t="s">
        <v>21</v>
      </c>
      <c r="G120" s="42" t="s">
        <v>22</v>
      </c>
      <c r="H120" s="42" t="s">
        <v>1811</v>
      </c>
      <c r="I120" s="42" t="s">
        <v>24</v>
      </c>
      <c r="J120" s="42" t="s">
        <v>1433</v>
      </c>
      <c r="K120" s="42" t="s">
        <v>213</v>
      </c>
      <c r="L120" s="42" t="s">
        <v>1812</v>
      </c>
      <c r="M120" s="42" t="s">
        <v>28</v>
      </c>
      <c r="N120" s="42" t="s">
        <v>1813</v>
      </c>
      <c r="O120" s="42" t="s">
        <v>107</v>
      </c>
      <c r="P120" s="42" t="s">
        <v>1814</v>
      </c>
      <c r="Q120" s="42" t="s">
        <v>31</v>
      </c>
      <c r="R120" s="38" t="s">
        <v>1815</v>
      </c>
      <c r="S120" s="38" t="s">
        <v>33</v>
      </c>
    </row>
    <row r="121" spans="1:19" x14ac:dyDescent="0.25">
      <c r="A121" s="44" t="s">
        <v>18</v>
      </c>
      <c r="B121" s="36" t="str">
        <f t="shared" si="1"/>
        <v>PREP06BILLTO</v>
      </c>
      <c r="C121" s="36" t="s">
        <v>18</v>
      </c>
      <c r="D121" s="42" t="s">
        <v>1820</v>
      </c>
      <c r="E121" s="42" t="s">
        <v>1821</v>
      </c>
      <c r="F121" s="42" t="s">
        <v>21</v>
      </c>
      <c r="G121" s="42" t="s">
        <v>22</v>
      </c>
      <c r="H121" s="42" t="s">
        <v>1822</v>
      </c>
      <c r="I121" s="42" t="s">
        <v>24</v>
      </c>
      <c r="J121" s="42" t="s">
        <v>1823</v>
      </c>
      <c r="K121" s="42" t="s">
        <v>60</v>
      </c>
      <c r="L121" s="42" t="s">
        <v>1824</v>
      </c>
      <c r="M121" s="42" t="s">
        <v>28</v>
      </c>
      <c r="N121" s="42" t="s">
        <v>1825</v>
      </c>
      <c r="O121" s="42" t="s">
        <v>107</v>
      </c>
      <c r="P121" s="42" t="s">
        <v>1826</v>
      </c>
      <c r="Q121" s="42" t="s">
        <v>31</v>
      </c>
      <c r="R121" s="38" t="s">
        <v>24</v>
      </c>
      <c r="S121" s="38" t="s">
        <v>33</v>
      </c>
    </row>
    <row r="122" spans="1:19" x14ac:dyDescent="0.25">
      <c r="A122" s="44" t="s">
        <v>18</v>
      </c>
      <c r="B122" s="36" t="str">
        <f t="shared" si="1"/>
        <v>PRES01BILLTO</v>
      </c>
      <c r="C122" s="36" t="s">
        <v>18</v>
      </c>
      <c r="D122" s="42" t="s">
        <v>1827</v>
      </c>
      <c r="E122" s="42" t="s">
        <v>1828</v>
      </c>
      <c r="F122" s="42" t="s">
        <v>21</v>
      </c>
      <c r="G122" s="42" t="s">
        <v>22</v>
      </c>
      <c r="H122" s="42" t="s">
        <v>1829</v>
      </c>
      <c r="I122" s="42" t="s">
        <v>1830</v>
      </c>
      <c r="J122" s="42" t="s">
        <v>1831</v>
      </c>
      <c r="K122" s="42" t="s">
        <v>87</v>
      </c>
      <c r="L122" s="42" t="s">
        <v>1832</v>
      </c>
      <c r="M122" s="42" t="s">
        <v>28</v>
      </c>
      <c r="N122" s="42" t="s">
        <v>1833</v>
      </c>
      <c r="O122" s="42" t="s">
        <v>107</v>
      </c>
      <c r="P122" s="42" t="s">
        <v>1834</v>
      </c>
      <c r="Q122" s="42" t="s">
        <v>31</v>
      </c>
      <c r="R122" s="38" t="s">
        <v>1835</v>
      </c>
      <c r="S122" s="38" t="s">
        <v>33</v>
      </c>
    </row>
    <row r="123" spans="1:19" x14ac:dyDescent="0.25">
      <c r="A123" s="44" t="s">
        <v>18</v>
      </c>
      <c r="B123" s="36" t="str">
        <f t="shared" si="1"/>
        <v>PRIJ01BILLTO</v>
      </c>
      <c r="C123" s="36" t="s">
        <v>18</v>
      </c>
      <c r="D123" s="42" t="s">
        <v>1845</v>
      </c>
      <c r="E123" s="42" t="s">
        <v>1846</v>
      </c>
      <c r="F123" s="42" t="s">
        <v>21</v>
      </c>
      <c r="G123" s="42" t="s">
        <v>22</v>
      </c>
      <c r="H123" s="42" t="s">
        <v>1847</v>
      </c>
      <c r="I123" s="42" t="s">
        <v>24</v>
      </c>
      <c r="J123" s="42" t="s">
        <v>1848</v>
      </c>
      <c r="K123" s="42" t="s">
        <v>104</v>
      </c>
      <c r="L123" s="42" t="s">
        <v>1849</v>
      </c>
      <c r="M123" s="42" t="s">
        <v>28</v>
      </c>
      <c r="N123" s="42" t="s">
        <v>1850</v>
      </c>
      <c r="O123" s="42" t="s">
        <v>107</v>
      </c>
      <c r="P123" s="42" t="s">
        <v>1851</v>
      </c>
      <c r="Q123" s="42" t="s">
        <v>31</v>
      </c>
      <c r="R123" s="38" t="s">
        <v>24</v>
      </c>
      <c r="S123" s="38" t="s">
        <v>33</v>
      </c>
    </row>
    <row r="124" spans="1:19" x14ac:dyDescent="0.25">
      <c r="A124" s="44" t="s">
        <v>18</v>
      </c>
      <c r="B124" s="36" t="str">
        <f t="shared" si="1"/>
        <v>PROP01BILLTO</v>
      </c>
      <c r="C124" s="36" t="s">
        <v>18</v>
      </c>
      <c r="D124" s="42" t="s">
        <v>1864</v>
      </c>
      <c r="E124" s="42" t="s">
        <v>1865</v>
      </c>
      <c r="F124" s="42" t="s">
        <v>21</v>
      </c>
      <c r="G124" s="42" t="s">
        <v>22</v>
      </c>
      <c r="H124" s="42" t="s">
        <v>1866</v>
      </c>
      <c r="I124" s="42" t="s">
        <v>24</v>
      </c>
      <c r="J124" s="42" t="s">
        <v>1867</v>
      </c>
      <c r="K124" s="42" t="s">
        <v>569</v>
      </c>
      <c r="L124" s="42" t="s">
        <v>1868</v>
      </c>
      <c r="M124" s="42" t="s">
        <v>28</v>
      </c>
      <c r="N124" s="42" t="s">
        <v>1869</v>
      </c>
      <c r="O124" s="42" t="s">
        <v>107</v>
      </c>
      <c r="P124" s="42" t="s">
        <v>1870</v>
      </c>
      <c r="Q124" s="42" t="s">
        <v>31</v>
      </c>
      <c r="R124" s="38" t="s">
        <v>1871</v>
      </c>
      <c r="S124" s="38" t="s">
        <v>33</v>
      </c>
    </row>
    <row r="125" spans="1:19" x14ac:dyDescent="0.25">
      <c r="A125" s="44" t="s">
        <v>18</v>
      </c>
      <c r="B125" s="36" t="str">
        <f t="shared" si="1"/>
        <v>PURM01BILLTO</v>
      </c>
      <c r="C125" s="36" t="s">
        <v>18</v>
      </c>
      <c r="D125" s="42" t="s">
        <v>1881</v>
      </c>
      <c r="E125" s="42" t="s">
        <v>1882</v>
      </c>
      <c r="F125" s="42" t="s">
        <v>21</v>
      </c>
      <c r="G125" s="42" t="s">
        <v>22</v>
      </c>
      <c r="H125" s="42" t="s">
        <v>1883</v>
      </c>
      <c r="I125" s="42" t="s">
        <v>24</v>
      </c>
      <c r="J125" s="42" t="s">
        <v>1884</v>
      </c>
      <c r="K125" s="42" t="s">
        <v>443</v>
      </c>
      <c r="L125" s="42" t="s">
        <v>1885</v>
      </c>
      <c r="M125" s="42" t="s">
        <v>28</v>
      </c>
      <c r="N125" s="42" t="s">
        <v>1886</v>
      </c>
      <c r="O125" s="42" t="s">
        <v>107</v>
      </c>
      <c r="P125" s="42" t="s">
        <v>1887</v>
      </c>
      <c r="Q125" s="42" t="s">
        <v>31</v>
      </c>
      <c r="R125" s="38" t="s">
        <v>1888</v>
      </c>
      <c r="S125" s="38" t="s">
        <v>33</v>
      </c>
    </row>
    <row r="126" spans="1:19" x14ac:dyDescent="0.25">
      <c r="A126" s="44" t="s">
        <v>18</v>
      </c>
      <c r="B126" s="36" t="str">
        <f t="shared" si="1"/>
        <v>PURP01BILLTO</v>
      </c>
      <c r="C126" s="36" t="s">
        <v>18</v>
      </c>
      <c r="D126" s="42" t="s">
        <v>1889</v>
      </c>
      <c r="E126" s="42" t="s">
        <v>1890</v>
      </c>
      <c r="F126" s="42" t="s">
        <v>21</v>
      </c>
      <c r="G126" s="42" t="s">
        <v>22</v>
      </c>
      <c r="H126" s="42" t="s">
        <v>1891</v>
      </c>
      <c r="I126" s="42" t="s">
        <v>24</v>
      </c>
      <c r="J126" s="42" t="s">
        <v>1892</v>
      </c>
      <c r="K126" s="42" t="s">
        <v>1893</v>
      </c>
      <c r="L126" s="42" t="s">
        <v>1894</v>
      </c>
      <c r="M126" s="42" t="s">
        <v>28</v>
      </c>
      <c r="N126" s="42" t="s">
        <v>1895</v>
      </c>
      <c r="O126" s="42" t="s">
        <v>107</v>
      </c>
      <c r="P126" s="42" t="s">
        <v>1896</v>
      </c>
      <c r="Q126" s="42" t="s">
        <v>31</v>
      </c>
      <c r="R126" s="38" t="s">
        <v>24</v>
      </c>
      <c r="S126" s="38" t="s">
        <v>33</v>
      </c>
    </row>
    <row r="127" spans="1:19" x14ac:dyDescent="0.25">
      <c r="A127" s="44" t="s">
        <v>18</v>
      </c>
      <c r="B127" s="36" t="str">
        <f t="shared" si="1"/>
        <v>QUAR01BILLTO</v>
      </c>
      <c r="C127" s="36" t="s">
        <v>18</v>
      </c>
      <c r="D127" s="42" t="s">
        <v>1904</v>
      </c>
      <c r="E127" s="42" t="s">
        <v>1905</v>
      </c>
      <c r="F127" s="42" t="s">
        <v>21</v>
      </c>
      <c r="G127" s="42" t="s">
        <v>22</v>
      </c>
      <c r="H127" s="42" t="s">
        <v>1906</v>
      </c>
      <c r="I127" s="42" t="s">
        <v>1907</v>
      </c>
      <c r="J127" s="42" t="s">
        <v>1908</v>
      </c>
      <c r="K127" s="42" t="s">
        <v>624</v>
      </c>
      <c r="L127" s="42" t="s">
        <v>1909</v>
      </c>
      <c r="M127" s="42" t="s">
        <v>28</v>
      </c>
      <c r="N127" s="42" t="s">
        <v>1910</v>
      </c>
      <c r="O127" s="42" t="s">
        <v>107</v>
      </c>
      <c r="P127" s="42" t="s">
        <v>1911</v>
      </c>
      <c r="Q127" s="42" t="s">
        <v>31</v>
      </c>
      <c r="R127" s="38" t="s">
        <v>1912</v>
      </c>
      <c r="S127" s="38" t="s">
        <v>33</v>
      </c>
    </row>
    <row r="128" spans="1:19" x14ac:dyDescent="0.25">
      <c r="A128" s="44" t="s">
        <v>18</v>
      </c>
      <c r="B128" s="36" t="str">
        <f t="shared" si="1"/>
        <v>QUEE02BILLTO</v>
      </c>
      <c r="C128" s="36" t="s">
        <v>18</v>
      </c>
      <c r="D128" s="42" t="s">
        <v>1913</v>
      </c>
      <c r="E128" s="42" t="s">
        <v>1914</v>
      </c>
      <c r="F128" s="42" t="s">
        <v>21</v>
      </c>
      <c r="G128" s="42" t="s">
        <v>22</v>
      </c>
      <c r="H128" s="42" t="s">
        <v>1915</v>
      </c>
      <c r="I128" s="42" t="s">
        <v>24</v>
      </c>
      <c r="J128" s="42" t="s">
        <v>1916</v>
      </c>
      <c r="K128" s="42" t="s">
        <v>60</v>
      </c>
      <c r="L128" s="42" t="s">
        <v>1917</v>
      </c>
      <c r="M128" s="42" t="s">
        <v>28</v>
      </c>
      <c r="N128" s="42" t="s">
        <v>1918</v>
      </c>
      <c r="O128" s="42" t="s">
        <v>107</v>
      </c>
      <c r="P128" s="42" t="s">
        <v>1919</v>
      </c>
      <c r="Q128" s="42" t="s">
        <v>31</v>
      </c>
      <c r="R128" s="38" t="s">
        <v>1920</v>
      </c>
      <c r="S128" s="38" t="s">
        <v>33</v>
      </c>
    </row>
    <row r="129" spans="1:19" x14ac:dyDescent="0.25">
      <c r="A129" s="44" t="s">
        <v>18</v>
      </c>
      <c r="B129" s="36" t="str">
        <f t="shared" si="1"/>
        <v>QUEH02BILLTO</v>
      </c>
      <c r="C129" s="36" t="s">
        <v>18</v>
      </c>
      <c r="D129" s="42" t="s">
        <v>1921</v>
      </c>
      <c r="E129" s="42" t="s">
        <v>1922</v>
      </c>
      <c r="F129" s="42" t="s">
        <v>21</v>
      </c>
      <c r="G129" s="42" t="s">
        <v>22</v>
      </c>
      <c r="H129" s="42" t="s">
        <v>1923</v>
      </c>
      <c r="I129" s="42" t="s">
        <v>24</v>
      </c>
      <c r="J129" s="42" t="s">
        <v>782</v>
      </c>
      <c r="K129" s="42" t="s">
        <v>773</v>
      </c>
      <c r="L129" s="42" t="s">
        <v>783</v>
      </c>
      <c r="M129" s="42" t="s">
        <v>28</v>
      </c>
      <c r="N129" s="42" t="s">
        <v>1924</v>
      </c>
      <c r="O129" s="42" t="s">
        <v>107</v>
      </c>
      <c r="P129" s="42" t="s">
        <v>1925</v>
      </c>
      <c r="Q129" s="42" t="s">
        <v>31</v>
      </c>
      <c r="R129" s="38" t="s">
        <v>1926</v>
      </c>
      <c r="S129" s="38" t="s">
        <v>33</v>
      </c>
    </row>
    <row r="130" spans="1:19" x14ac:dyDescent="0.25">
      <c r="A130" s="44" t="s">
        <v>18</v>
      </c>
      <c r="B130" s="36" t="str">
        <f t="shared" ref="B130:B193" si="2">CONCATENATE(D130,O130)</f>
        <v>QUIC01BILLTO</v>
      </c>
      <c r="C130" s="36" t="s">
        <v>18</v>
      </c>
      <c r="D130" s="42" t="s">
        <v>1927</v>
      </c>
      <c r="E130" s="42" t="s">
        <v>1928</v>
      </c>
      <c r="F130" s="42" t="s">
        <v>21</v>
      </c>
      <c r="G130" s="42" t="s">
        <v>22</v>
      </c>
      <c r="H130" s="42" t="s">
        <v>1929</v>
      </c>
      <c r="I130" s="42" t="s">
        <v>24</v>
      </c>
      <c r="J130" s="42" t="s">
        <v>1019</v>
      </c>
      <c r="K130" s="42" t="s">
        <v>1013</v>
      </c>
      <c r="L130" s="42" t="s">
        <v>1155</v>
      </c>
      <c r="M130" s="42" t="s">
        <v>28</v>
      </c>
      <c r="N130" s="42" t="s">
        <v>1930</v>
      </c>
      <c r="O130" s="42" t="s">
        <v>107</v>
      </c>
      <c r="P130" s="42" t="s">
        <v>1931</v>
      </c>
      <c r="Q130" s="42" t="s">
        <v>31</v>
      </c>
      <c r="R130" s="38" t="s">
        <v>1932</v>
      </c>
      <c r="S130" s="38" t="s">
        <v>33</v>
      </c>
    </row>
    <row r="131" spans="1:19" x14ac:dyDescent="0.25">
      <c r="A131" s="44" t="s">
        <v>18</v>
      </c>
      <c r="B131" s="36" t="str">
        <f t="shared" si="2"/>
        <v>RAGV01BILLTO</v>
      </c>
      <c r="C131" s="36" t="s">
        <v>18</v>
      </c>
      <c r="D131" s="42" t="s">
        <v>1945</v>
      </c>
      <c r="E131" s="42" t="s">
        <v>1946</v>
      </c>
      <c r="F131" s="42" t="s">
        <v>21</v>
      </c>
      <c r="G131" s="42" t="s">
        <v>22</v>
      </c>
      <c r="H131" s="42" t="s">
        <v>1947</v>
      </c>
      <c r="I131" s="42" t="s">
        <v>24</v>
      </c>
      <c r="J131" s="42" t="s">
        <v>1948</v>
      </c>
      <c r="K131" s="42" t="s">
        <v>328</v>
      </c>
      <c r="L131" s="42" t="s">
        <v>1949</v>
      </c>
      <c r="M131" s="42" t="s">
        <v>60</v>
      </c>
      <c r="N131" s="42" t="s">
        <v>1950</v>
      </c>
      <c r="O131" s="42" t="s">
        <v>107</v>
      </c>
      <c r="P131" s="42" t="s">
        <v>1951</v>
      </c>
      <c r="Q131" s="42" t="s">
        <v>31</v>
      </c>
      <c r="R131" s="38" t="s">
        <v>1952</v>
      </c>
      <c r="S131" s="38" t="s">
        <v>33</v>
      </c>
    </row>
    <row r="132" spans="1:19" x14ac:dyDescent="0.25">
      <c r="A132" s="44" t="s">
        <v>18</v>
      </c>
      <c r="B132" s="36" t="str">
        <f t="shared" si="2"/>
        <v>RAID03BILLTO</v>
      </c>
      <c r="C132" s="36" t="s">
        <v>18</v>
      </c>
      <c r="D132" s="42" t="s">
        <v>1953</v>
      </c>
      <c r="E132" s="42" t="s">
        <v>1954</v>
      </c>
      <c r="F132" s="42" t="s">
        <v>21</v>
      </c>
      <c r="G132" s="42" t="s">
        <v>201</v>
      </c>
      <c r="H132" s="42" t="s">
        <v>1955</v>
      </c>
      <c r="I132" s="42" t="s">
        <v>24</v>
      </c>
      <c r="J132" s="42" t="s">
        <v>156</v>
      </c>
      <c r="K132" s="42" t="s">
        <v>157</v>
      </c>
      <c r="L132" s="42" t="s">
        <v>1956</v>
      </c>
      <c r="M132" s="42" t="s">
        <v>28</v>
      </c>
      <c r="N132" s="42" t="s">
        <v>1957</v>
      </c>
      <c r="O132" s="42" t="s">
        <v>107</v>
      </c>
      <c r="P132" s="42" t="s">
        <v>1958</v>
      </c>
      <c r="Q132" s="42" t="s">
        <v>31</v>
      </c>
      <c r="R132" s="38" t="s">
        <v>1959</v>
      </c>
      <c r="S132" s="38" t="s">
        <v>33</v>
      </c>
    </row>
    <row r="133" spans="1:19" x14ac:dyDescent="0.25">
      <c r="A133" s="44" t="s">
        <v>18</v>
      </c>
      <c r="B133" s="36" t="str">
        <f t="shared" si="2"/>
        <v>RAIE02BILLTO</v>
      </c>
      <c r="C133" s="36" t="s">
        <v>18</v>
      </c>
      <c r="D133" s="42" t="s">
        <v>1960</v>
      </c>
      <c r="E133" s="42" t="s">
        <v>1961</v>
      </c>
      <c r="F133" s="42" t="s">
        <v>21</v>
      </c>
      <c r="G133" s="42" t="s">
        <v>22</v>
      </c>
      <c r="H133" s="42" t="s">
        <v>1962</v>
      </c>
      <c r="I133" s="42" t="s">
        <v>24</v>
      </c>
      <c r="J133" s="42" t="s">
        <v>1963</v>
      </c>
      <c r="K133" s="42" t="s">
        <v>1113</v>
      </c>
      <c r="L133" s="42" t="s">
        <v>1964</v>
      </c>
      <c r="M133" s="42" t="s">
        <v>28</v>
      </c>
      <c r="N133" s="42" t="s">
        <v>1965</v>
      </c>
      <c r="O133" s="42" t="s">
        <v>107</v>
      </c>
      <c r="P133" s="42" t="s">
        <v>1966</v>
      </c>
      <c r="Q133" s="42" t="s">
        <v>31</v>
      </c>
      <c r="R133" s="38" t="s">
        <v>1967</v>
      </c>
      <c r="S133" s="38" t="s">
        <v>33</v>
      </c>
    </row>
    <row r="134" spans="1:19" x14ac:dyDescent="0.25">
      <c r="A134" s="44" t="s">
        <v>18</v>
      </c>
      <c r="B134" s="36" t="str">
        <f t="shared" si="2"/>
        <v>RAIP02BILLTO</v>
      </c>
      <c r="C134" s="36" t="s">
        <v>18</v>
      </c>
      <c r="D134" s="42" t="s">
        <v>1968</v>
      </c>
      <c r="E134" s="42" t="s">
        <v>1969</v>
      </c>
      <c r="F134" s="42" t="s">
        <v>21</v>
      </c>
      <c r="G134" s="42" t="s">
        <v>22</v>
      </c>
      <c r="H134" s="42" t="s">
        <v>1970</v>
      </c>
      <c r="I134" s="42" t="s">
        <v>24</v>
      </c>
      <c r="J134" s="42" t="s">
        <v>1971</v>
      </c>
      <c r="K134" s="42" t="s">
        <v>1013</v>
      </c>
      <c r="L134" s="42" t="s">
        <v>1972</v>
      </c>
      <c r="M134" s="42" t="s">
        <v>28</v>
      </c>
      <c r="N134" s="42" t="s">
        <v>1973</v>
      </c>
      <c r="O134" s="42" t="s">
        <v>107</v>
      </c>
      <c r="P134" s="42" t="s">
        <v>1974</v>
      </c>
      <c r="Q134" s="42" t="s">
        <v>31</v>
      </c>
      <c r="R134" s="38" t="s">
        <v>1975</v>
      </c>
      <c r="S134" s="38" t="s">
        <v>33</v>
      </c>
    </row>
    <row r="135" spans="1:19" x14ac:dyDescent="0.25">
      <c r="A135" s="44" t="s">
        <v>18</v>
      </c>
      <c r="B135" s="36" t="str">
        <f t="shared" si="2"/>
        <v>RAIT01BILLTO</v>
      </c>
      <c r="C135" s="36" t="s">
        <v>18</v>
      </c>
      <c r="D135" s="42" t="s">
        <v>1976</v>
      </c>
      <c r="E135" s="42" t="s">
        <v>1977</v>
      </c>
      <c r="F135" s="42" t="s">
        <v>21</v>
      </c>
      <c r="G135" s="42" t="s">
        <v>22</v>
      </c>
      <c r="H135" s="42" t="s">
        <v>1978</v>
      </c>
      <c r="I135" s="42" t="s">
        <v>1979</v>
      </c>
      <c r="J135" s="42" t="s">
        <v>1980</v>
      </c>
      <c r="K135" s="42" t="s">
        <v>1981</v>
      </c>
      <c r="L135" s="42" t="s">
        <v>1982</v>
      </c>
      <c r="M135" s="42" t="s">
        <v>28</v>
      </c>
      <c r="N135" s="42" t="s">
        <v>1983</v>
      </c>
      <c r="O135" s="42" t="s">
        <v>107</v>
      </c>
      <c r="P135" s="42" t="s">
        <v>1984</v>
      </c>
      <c r="Q135" s="42" t="s">
        <v>31</v>
      </c>
      <c r="R135" s="38" t="s">
        <v>1985</v>
      </c>
      <c r="S135" s="38" t="s">
        <v>33</v>
      </c>
    </row>
    <row r="136" spans="1:19" x14ac:dyDescent="0.25">
      <c r="A136" s="44" t="s">
        <v>18</v>
      </c>
      <c r="B136" s="36" t="str">
        <f t="shared" si="2"/>
        <v>RAZE01BILLTO</v>
      </c>
      <c r="C136" s="36" t="s">
        <v>18</v>
      </c>
      <c r="D136" s="42" t="s">
        <v>1995</v>
      </c>
      <c r="E136" s="42" t="s">
        <v>1996</v>
      </c>
      <c r="F136" s="42" t="s">
        <v>21</v>
      </c>
      <c r="G136" s="42" t="s">
        <v>22</v>
      </c>
      <c r="H136" s="42" t="s">
        <v>1997</v>
      </c>
      <c r="I136" s="42" t="s">
        <v>24</v>
      </c>
      <c r="J136" s="42" t="s">
        <v>1998</v>
      </c>
      <c r="K136" s="42" t="s">
        <v>1113</v>
      </c>
      <c r="L136" s="42" t="s">
        <v>1999</v>
      </c>
      <c r="M136" s="42" t="s">
        <v>28</v>
      </c>
      <c r="N136" s="42" t="s">
        <v>2000</v>
      </c>
      <c r="O136" s="42" t="s">
        <v>107</v>
      </c>
      <c r="P136" s="42" t="s">
        <v>2001</v>
      </c>
      <c r="Q136" s="42" t="s">
        <v>31</v>
      </c>
      <c r="R136" s="38" t="s">
        <v>2002</v>
      </c>
      <c r="S136" s="38" t="s">
        <v>33</v>
      </c>
    </row>
    <row r="137" spans="1:19" x14ac:dyDescent="0.25">
      <c r="A137" s="44" t="s">
        <v>18</v>
      </c>
      <c r="B137" s="36" t="str">
        <f t="shared" si="2"/>
        <v>REBR01BILLTO</v>
      </c>
      <c r="C137" s="36" t="s">
        <v>18</v>
      </c>
      <c r="D137" s="42" t="s">
        <v>2010</v>
      </c>
      <c r="E137" s="42" t="s">
        <v>2011</v>
      </c>
      <c r="F137" s="42" t="s">
        <v>21</v>
      </c>
      <c r="G137" s="42" t="s">
        <v>22</v>
      </c>
      <c r="H137" s="42" t="s">
        <v>2012</v>
      </c>
      <c r="I137" s="42" t="s">
        <v>24</v>
      </c>
      <c r="J137" s="42" t="s">
        <v>646</v>
      </c>
      <c r="K137" s="42" t="s">
        <v>687</v>
      </c>
      <c r="L137" s="42" t="s">
        <v>2013</v>
      </c>
      <c r="M137" s="42" t="s">
        <v>28</v>
      </c>
      <c r="N137" s="42" t="s">
        <v>2014</v>
      </c>
      <c r="O137" s="42" t="s">
        <v>107</v>
      </c>
      <c r="P137" s="42" t="s">
        <v>2015</v>
      </c>
      <c r="Q137" s="42" t="s">
        <v>31</v>
      </c>
      <c r="R137" s="38" t="s">
        <v>2016</v>
      </c>
      <c r="S137" s="38" t="s">
        <v>33</v>
      </c>
    </row>
    <row r="138" spans="1:19" x14ac:dyDescent="0.25">
      <c r="A138" s="44" t="s">
        <v>18</v>
      </c>
      <c r="B138" s="36" t="str">
        <f t="shared" si="2"/>
        <v>REDH01BILLTO</v>
      </c>
      <c r="C138" s="36" t="s">
        <v>18</v>
      </c>
      <c r="D138" s="42" t="s">
        <v>2029</v>
      </c>
      <c r="E138" s="42" t="s">
        <v>2030</v>
      </c>
      <c r="F138" s="42" t="s">
        <v>21</v>
      </c>
      <c r="G138" s="42" t="s">
        <v>22</v>
      </c>
      <c r="H138" s="42" t="s">
        <v>2031</v>
      </c>
      <c r="I138" s="42" t="s">
        <v>24</v>
      </c>
      <c r="J138" s="42" t="s">
        <v>2032</v>
      </c>
      <c r="K138" s="42" t="s">
        <v>196</v>
      </c>
      <c r="L138" s="42" t="s">
        <v>2033</v>
      </c>
      <c r="M138" s="42" t="s">
        <v>28</v>
      </c>
      <c r="N138" s="42" t="s">
        <v>2034</v>
      </c>
      <c r="O138" s="42" t="s">
        <v>107</v>
      </c>
      <c r="P138" s="42" t="s">
        <v>2035</v>
      </c>
      <c r="Q138" s="42" t="s">
        <v>31</v>
      </c>
      <c r="R138" s="38" t="s">
        <v>2036</v>
      </c>
      <c r="S138" s="38" t="s">
        <v>33</v>
      </c>
    </row>
    <row r="139" spans="1:19" x14ac:dyDescent="0.25">
      <c r="A139" s="44" t="s">
        <v>18</v>
      </c>
      <c r="B139" s="36" t="str">
        <f t="shared" si="2"/>
        <v>REDW03BILLTO</v>
      </c>
      <c r="C139" s="36" t="s">
        <v>18</v>
      </c>
      <c r="D139" s="42" t="s">
        <v>2037</v>
      </c>
      <c r="E139" s="42" t="s">
        <v>2038</v>
      </c>
      <c r="F139" s="42" t="s">
        <v>21</v>
      </c>
      <c r="G139" s="42" t="s">
        <v>22</v>
      </c>
      <c r="H139" s="42" t="s">
        <v>2039</v>
      </c>
      <c r="I139" s="42" t="s">
        <v>24</v>
      </c>
      <c r="J139" s="42" t="s">
        <v>146</v>
      </c>
      <c r="K139" s="42" t="s">
        <v>87</v>
      </c>
      <c r="L139" s="42" t="s">
        <v>2040</v>
      </c>
      <c r="M139" s="42" t="s">
        <v>28</v>
      </c>
      <c r="N139" s="42" t="s">
        <v>2041</v>
      </c>
      <c r="O139" s="42" t="s">
        <v>107</v>
      </c>
      <c r="P139" s="42" t="s">
        <v>2042</v>
      </c>
      <c r="Q139" s="42" t="s">
        <v>31</v>
      </c>
      <c r="R139" s="38" t="s">
        <v>2043</v>
      </c>
      <c r="S139" s="38" t="s">
        <v>33</v>
      </c>
    </row>
    <row r="140" spans="1:19" x14ac:dyDescent="0.25">
      <c r="A140" s="44" t="s">
        <v>18</v>
      </c>
      <c r="B140" s="36" t="str">
        <f t="shared" si="2"/>
        <v>REGV01BILLTO</v>
      </c>
      <c r="C140" s="36" t="s">
        <v>18</v>
      </c>
      <c r="D140" s="42" t="s">
        <v>2044</v>
      </c>
      <c r="E140" s="42" t="s">
        <v>2045</v>
      </c>
      <c r="F140" s="42" t="s">
        <v>21</v>
      </c>
      <c r="G140" s="42" t="s">
        <v>22</v>
      </c>
      <c r="H140" s="42" t="s">
        <v>2046</v>
      </c>
      <c r="I140" s="42" t="s">
        <v>24</v>
      </c>
      <c r="J140" s="42" t="s">
        <v>380</v>
      </c>
      <c r="K140" s="42" t="s">
        <v>157</v>
      </c>
      <c r="L140" s="42" t="s">
        <v>2047</v>
      </c>
      <c r="M140" s="42" t="s">
        <v>28</v>
      </c>
      <c r="N140" s="42" t="s">
        <v>2048</v>
      </c>
      <c r="O140" s="42" t="s">
        <v>107</v>
      </c>
      <c r="P140" s="42" t="s">
        <v>2049</v>
      </c>
      <c r="Q140" s="42" t="s">
        <v>31</v>
      </c>
      <c r="R140" s="38" t="s">
        <v>2050</v>
      </c>
      <c r="S140" s="38" t="s">
        <v>33</v>
      </c>
    </row>
    <row r="141" spans="1:19" x14ac:dyDescent="0.25">
      <c r="A141" s="44" t="s">
        <v>18</v>
      </c>
      <c r="B141" s="36" t="str">
        <f t="shared" si="2"/>
        <v>REMI01BILLTO</v>
      </c>
      <c r="C141" s="36" t="s">
        <v>18</v>
      </c>
      <c r="D141" s="42" t="s">
        <v>2060</v>
      </c>
      <c r="E141" s="42" t="s">
        <v>2061</v>
      </c>
      <c r="F141" s="42" t="s">
        <v>21</v>
      </c>
      <c r="G141" s="42" t="s">
        <v>22</v>
      </c>
      <c r="H141" s="42" t="s">
        <v>2062</v>
      </c>
      <c r="I141" s="42" t="s">
        <v>24</v>
      </c>
      <c r="J141" s="42" t="s">
        <v>2063</v>
      </c>
      <c r="K141" s="42" t="s">
        <v>443</v>
      </c>
      <c r="L141" s="42" t="s">
        <v>2064</v>
      </c>
      <c r="M141" s="42" t="s">
        <v>28</v>
      </c>
      <c r="N141" s="42" t="s">
        <v>2065</v>
      </c>
      <c r="O141" s="42" t="s">
        <v>107</v>
      </c>
      <c r="P141" s="42" t="s">
        <v>2066</v>
      </c>
      <c r="Q141" s="42" t="s">
        <v>31</v>
      </c>
      <c r="R141" s="38" t="s">
        <v>2067</v>
      </c>
      <c r="S141" s="38" t="s">
        <v>33</v>
      </c>
    </row>
    <row r="142" spans="1:19" x14ac:dyDescent="0.25">
      <c r="A142" s="44" t="s">
        <v>18</v>
      </c>
      <c r="B142" s="36" t="str">
        <f t="shared" si="2"/>
        <v>REMS01BILLTO</v>
      </c>
      <c r="C142" s="36" t="s">
        <v>18</v>
      </c>
      <c r="D142" s="42" t="s">
        <v>2073</v>
      </c>
      <c r="E142" s="42" t="s">
        <v>2074</v>
      </c>
      <c r="F142" s="42" t="s">
        <v>21</v>
      </c>
      <c r="G142" s="42" t="s">
        <v>22</v>
      </c>
      <c r="H142" s="42" t="s">
        <v>2075</v>
      </c>
      <c r="I142" s="42" t="s">
        <v>24</v>
      </c>
      <c r="J142" s="42" t="s">
        <v>632</v>
      </c>
      <c r="K142" s="42" t="s">
        <v>186</v>
      </c>
      <c r="L142" s="42" t="s">
        <v>633</v>
      </c>
      <c r="M142" s="42" t="s">
        <v>28</v>
      </c>
      <c r="N142" s="42" t="s">
        <v>2076</v>
      </c>
      <c r="O142" s="42" t="s">
        <v>107</v>
      </c>
      <c r="P142" s="42" t="s">
        <v>2077</v>
      </c>
      <c r="Q142" s="42" t="s">
        <v>31</v>
      </c>
      <c r="R142" s="38" t="s">
        <v>2078</v>
      </c>
      <c r="S142" s="38" t="s">
        <v>33</v>
      </c>
    </row>
    <row r="143" spans="1:19" x14ac:dyDescent="0.25">
      <c r="A143" s="44" t="s">
        <v>18</v>
      </c>
      <c r="B143" s="36" t="str">
        <f t="shared" si="2"/>
        <v>RENR01BILLTO</v>
      </c>
      <c r="C143" s="36" t="s">
        <v>18</v>
      </c>
      <c r="D143" s="42" t="s">
        <v>2089</v>
      </c>
      <c r="E143" s="42" t="s">
        <v>2090</v>
      </c>
      <c r="F143" s="42" t="s">
        <v>21</v>
      </c>
      <c r="G143" s="42" t="s">
        <v>22</v>
      </c>
      <c r="H143" s="42" t="s">
        <v>2091</v>
      </c>
      <c r="I143" s="42" t="s">
        <v>24</v>
      </c>
      <c r="J143" s="42" t="s">
        <v>568</v>
      </c>
      <c r="K143" s="42" t="s">
        <v>213</v>
      </c>
      <c r="L143" s="42" t="s">
        <v>2092</v>
      </c>
      <c r="M143" s="42" t="s">
        <v>28</v>
      </c>
      <c r="N143" s="42" t="s">
        <v>2093</v>
      </c>
      <c r="O143" s="42" t="s">
        <v>107</v>
      </c>
      <c r="P143" s="42" t="s">
        <v>2094</v>
      </c>
      <c r="Q143" s="42" t="s">
        <v>31</v>
      </c>
      <c r="R143" s="38" t="s">
        <v>2095</v>
      </c>
      <c r="S143" s="38" t="s">
        <v>33</v>
      </c>
    </row>
    <row r="144" spans="1:19" x14ac:dyDescent="0.25">
      <c r="A144" s="44" t="s">
        <v>18</v>
      </c>
      <c r="B144" s="36" t="str">
        <f t="shared" si="2"/>
        <v>RETC01BILLTO</v>
      </c>
      <c r="C144" s="36" t="s">
        <v>18</v>
      </c>
      <c r="D144" s="42" t="s">
        <v>2096</v>
      </c>
      <c r="E144" s="42" t="s">
        <v>2097</v>
      </c>
      <c r="F144" s="42" t="s">
        <v>21</v>
      </c>
      <c r="G144" s="42" t="s">
        <v>22</v>
      </c>
      <c r="H144" s="42" t="s">
        <v>2098</v>
      </c>
      <c r="I144" s="42" t="s">
        <v>24</v>
      </c>
      <c r="J144" s="42" t="s">
        <v>249</v>
      </c>
      <c r="K144" s="42" t="s">
        <v>60</v>
      </c>
      <c r="L144" s="42" t="s">
        <v>1537</v>
      </c>
      <c r="M144" s="42" t="s">
        <v>28</v>
      </c>
      <c r="N144" s="42" t="s">
        <v>2099</v>
      </c>
      <c r="O144" s="42" t="s">
        <v>107</v>
      </c>
      <c r="P144" s="42" t="s">
        <v>2100</v>
      </c>
      <c r="Q144" s="42" t="s">
        <v>31</v>
      </c>
      <c r="R144" s="38" t="s">
        <v>24</v>
      </c>
      <c r="S144" s="38" t="s">
        <v>33</v>
      </c>
    </row>
    <row r="145" spans="1:19" x14ac:dyDescent="0.25">
      <c r="A145" s="44" t="s">
        <v>18</v>
      </c>
      <c r="B145" s="36" t="str">
        <f t="shared" si="2"/>
        <v>RETD01BILLTO</v>
      </c>
      <c r="C145" s="36" t="s">
        <v>18</v>
      </c>
      <c r="D145" s="42" t="s">
        <v>2101</v>
      </c>
      <c r="E145" s="42" t="s">
        <v>2102</v>
      </c>
      <c r="F145" s="42" t="s">
        <v>21</v>
      </c>
      <c r="G145" s="42" t="s">
        <v>22</v>
      </c>
      <c r="H145" s="42" t="s">
        <v>2103</v>
      </c>
      <c r="I145" s="42" t="s">
        <v>24</v>
      </c>
      <c r="J145" s="42" t="s">
        <v>1936</v>
      </c>
      <c r="K145" s="42" t="s">
        <v>68</v>
      </c>
      <c r="L145" s="42" t="s">
        <v>1937</v>
      </c>
      <c r="M145" s="42" t="s">
        <v>28</v>
      </c>
      <c r="N145" s="42" t="s">
        <v>2104</v>
      </c>
      <c r="O145" s="42" t="s">
        <v>107</v>
      </c>
      <c r="P145" s="42" t="s">
        <v>2105</v>
      </c>
      <c r="Q145" s="42" t="s">
        <v>31</v>
      </c>
      <c r="R145" s="38" t="s">
        <v>2106</v>
      </c>
      <c r="S145" s="38" t="s">
        <v>33</v>
      </c>
    </row>
    <row r="146" spans="1:19" x14ac:dyDescent="0.25">
      <c r="A146" s="44" t="s">
        <v>18</v>
      </c>
      <c r="B146" s="36" t="str">
        <f t="shared" si="2"/>
        <v>RETK01BILLTO</v>
      </c>
      <c r="C146" s="36" t="s">
        <v>18</v>
      </c>
      <c r="D146" s="42" t="s">
        <v>2114</v>
      </c>
      <c r="E146" s="42" t="s">
        <v>2115</v>
      </c>
      <c r="F146" s="42" t="s">
        <v>21</v>
      </c>
      <c r="G146" s="42" t="s">
        <v>22</v>
      </c>
      <c r="H146" s="42" t="s">
        <v>2116</v>
      </c>
      <c r="I146" s="42" t="s">
        <v>24</v>
      </c>
      <c r="J146" s="42" t="s">
        <v>146</v>
      </c>
      <c r="K146" s="42" t="s">
        <v>87</v>
      </c>
      <c r="L146" s="42" t="s">
        <v>2117</v>
      </c>
      <c r="M146" s="42" t="s">
        <v>28</v>
      </c>
      <c r="N146" s="42" t="s">
        <v>2118</v>
      </c>
      <c r="O146" s="42" t="s">
        <v>107</v>
      </c>
      <c r="P146" s="42" t="s">
        <v>2119</v>
      </c>
      <c r="Q146" s="42" t="s">
        <v>31</v>
      </c>
      <c r="R146" s="38" t="s">
        <v>2120</v>
      </c>
      <c r="S146" s="38" t="s">
        <v>33</v>
      </c>
    </row>
    <row r="147" spans="1:19" x14ac:dyDescent="0.25">
      <c r="A147" s="44" t="s">
        <v>18</v>
      </c>
      <c r="B147" s="36" t="str">
        <f t="shared" si="2"/>
        <v>RETP02BILLTO</v>
      </c>
      <c r="C147" s="36" t="s">
        <v>18</v>
      </c>
      <c r="D147" s="42" t="s">
        <v>2121</v>
      </c>
      <c r="E147" s="42" t="s">
        <v>2122</v>
      </c>
      <c r="F147" s="42" t="s">
        <v>21</v>
      </c>
      <c r="G147" s="42" t="s">
        <v>22</v>
      </c>
      <c r="H147" s="42" t="s">
        <v>2123</v>
      </c>
      <c r="I147" s="42" t="s">
        <v>24</v>
      </c>
      <c r="J147" s="42" t="s">
        <v>2124</v>
      </c>
      <c r="K147" s="42" t="s">
        <v>60</v>
      </c>
      <c r="L147" s="42" t="s">
        <v>2125</v>
      </c>
      <c r="M147" s="42" t="s">
        <v>28</v>
      </c>
      <c r="N147" s="42" t="s">
        <v>2126</v>
      </c>
      <c r="O147" s="42" t="s">
        <v>107</v>
      </c>
      <c r="P147" s="42" t="s">
        <v>2127</v>
      </c>
      <c r="Q147" s="42" t="s">
        <v>31</v>
      </c>
      <c r="R147" s="38" t="s">
        <v>2128</v>
      </c>
      <c r="S147" s="38" t="s">
        <v>33</v>
      </c>
    </row>
    <row r="148" spans="1:19" x14ac:dyDescent="0.25">
      <c r="A148" s="44" t="s">
        <v>18</v>
      </c>
      <c r="B148" s="36" t="str">
        <f t="shared" si="2"/>
        <v>REVC01BILLTO</v>
      </c>
      <c r="C148" s="36" t="s">
        <v>18</v>
      </c>
      <c r="D148" s="42" t="s">
        <v>2129</v>
      </c>
      <c r="E148" s="42" t="s">
        <v>2130</v>
      </c>
      <c r="F148" s="42" t="s">
        <v>21</v>
      </c>
      <c r="G148" s="42" t="s">
        <v>22</v>
      </c>
      <c r="H148" s="42" t="s">
        <v>2131</v>
      </c>
      <c r="I148" s="42" t="s">
        <v>24</v>
      </c>
      <c r="J148" s="42" t="s">
        <v>2132</v>
      </c>
      <c r="K148" s="42" t="s">
        <v>186</v>
      </c>
      <c r="L148" s="42" t="s">
        <v>2133</v>
      </c>
      <c r="M148" s="42" t="s">
        <v>28</v>
      </c>
      <c r="N148" s="42" t="s">
        <v>2134</v>
      </c>
      <c r="O148" s="42" t="s">
        <v>107</v>
      </c>
      <c r="P148" s="42" t="s">
        <v>2135</v>
      </c>
      <c r="Q148" s="42" t="s">
        <v>31</v>
      </c>
      <c r="R148" s="38" t="s">
        <v>2136</v>
      </c>
      <c r="S148" s="38" t="s">
        <v>33</v>
      </c>
    </row>
    <row r="149" spans="1:19" x14ac:dyDescent="0.25">
      <c r="A149" s="44" t="s">
        <v>18</v>
      </c>
      <c r="B149" s="36" t="str">
        <f t="shared" si="2"/>
        <v>REVE01BILLTO</v>
      </c>
      <c r="C149" s="36" t="s">
        <v>18</v>
      </c>
      <c r="D149" s="42" t="s">
        <v>2137</v>
      </c>
      <c r="E149" s="42" t="s">
        <v>2138</v>
      </c>
      <c r="F149" s="42" t="s">
        <v>21</v>
      </c>
      <c r="G149" s="42" t="s">
        <v>22</v>
      </c>
      <c r="H149" s="42" t="s">
        <v>2139</v>
      </c>
      <c r="I149" s="42" t="s">
        <v>24</v>
      </c>
      <c r="J149" s="42" t="s">
        <v>1763</v>
      </c>
      <c r="K149" s="42" t="s">
        <v>1664</v>
      </c>
      <c r="L149" s="42" t="s">
        <v>1764</v>
      </c>
      <c r="M149" s="42" t="s">
        <v>28</v>
      </c>
      <c r="N149" s="42" t="s">
        <v>2140</v>
      </c>
      <c r="O149" s="42" t="s">
        <v>107</v>
      </c>
      <c r="P149" s="42" t="s">
        <v>2141</v>
      </c>
      <c r="Q149" s="42" t="s">
        <v>31</v>
      </c>
      <c r="R149" s="38" t="s">
        <v>2142</v>
      </c>
      <c r="S149" s="38" t="s">
        <v>33</v>
      </c>
    </row>
    <row r="150" spans="1:19" x14ac:dyDescent="0.25">
      <c r="A150" s="44" t="s">
        <v>18</v>
      </c>
      <c r="B150" s="36" t="str">
        <f t="shared" si="2"/>
        <v>RILM01BILLTO</v>
      </c>
      <c r="C150" s="36" t="s">
        <v>18</v>
      </c>
      <c r="D150" s="42" t="s">
        <v>2143</v>
      </c>
      <c r="E150" s="42" t="s">
        <v>2144</v>
      </c>
      <c r="F150" s="42" t="s">
        <v>21</v>
      </c>
      <c r="G150" s="42" t="s">
        <v>22</v>
      </c>
      <c r="H150" s="42" t="s">
        <v>2145</v>
      </c>
      <c r="I150" s="42" t="s">
        <v>24</v>
      </c>
      <c r="J150" s="42" t="s">
        <v>2146</v>
      </c>
      <c r="K150" s="42" t="s">
        <v>2147</v>
      </c>
      <c r="L150" s="42" t="s">
        <v>2148</v>
      </c>
      <c r="M150" s="42" t="s">
        <v>60</v>
      </c>
      <c r="N150" s="42" t="s">
        <v>2149</v>
      </c>
      <c r="O150" s="42" t="s">
        <v>107</v>
      </c>
      <c r="P150" s="42" t="s">
        <v>2150</v>
      </c>
      <c r="Q150" s="42" t="s">
        <v>31</v>
      </c>
      <c r="R150" s="38" t="s">
        <v>2151</v>
      </c>
      <c r="S150" s="38" t="s">
        <v>33</v>
      </c>
    </row>
    <row r="151" spans="1:19" x14ac:dyDescent="0.25">
      <c r="A151" s="44" t="s">
        <v>18</v>
      </c>
      <c r="B151" s="36" t="str">
        <f t="shared" si="2"/>
        <v>RITZ01BILLTO</v>
      </c>
      <c r="C151" s="36" t="s">
        <v>18</v>
      </c>
      <c r="D151" s="42" t="s">
        <v>2168</v>
      </c>
      <c r="E151" s="42" t="s">
        <v>2169</v>
      </c>
      <c r="F151" s="42" t="s">
        <v>21</v>
      </c>
      <c r="G151" s="42" t="s">
        <v>22</v>
      </c>
      <c r="H151" s="42" t="s">
        <v>2170</v>
      </c>
      <c r="I151" s="42" t="s">
        <v>24</v>
      </c>
      <c r="J151" s="42" t="s">
        <v>336</v>
      </c>
      <c r="K151" s="42" t="s">
        <v>157</v>
      </c>
      <c r="L151" s="42" t="s">
        <v>2171</v>
      </c>
      <c r="M151" s="42" t="s">
        <v>28</v>
      </c>
      <c r="N151" s="42" t="s">
        <v>2172</v>
      </c>
      <c r="O151" s="42" t="s">
        <v>107</v>
      </c>
      <c r="P151" s="42" t="s">
        <v>2173</v>
      </c>
      <c r="Q151" s="42" t="s">
        <v>31</v>
      </c>
      <c r="R151" s="38" t="s">
        <v>2174</v>
      </c>
      <c r="S151" s="38" t="s">
        <v>33</v>
      </c>
    </row>
    <row r="152" spans="1:19" x14ac:dyDescent="0.25">
      <c r="A152" s="44" t="s">
        <v>18</v>
      </c>
      <c r="B152" s="36" t="str">
        <f t="shared" si="2"/>
        <v>ROBB01BILLTO</v>
      </c>
      <c r="C152" s="36" t="s">
        <v>18</v>
      </c>
      <c r="D152" s="42" t="s">
        <v>2181</v>
      </c>
      <c r="E152" s="42" t="s">
        <v>2182</v>
      </c>
      <c r="F152" s="42" t="s">
        <v>21</v>
      </c>
      <c r="G152" s="42" t="s">
        <v>22</v>
      </c>
      <c r="H152" s="42" t="s">
        <v>2183</v>
      </c>
      <c r="I152" s="42" t="s">
        <v>24</v>
      </c>
      <c r="J152" s="42" t="s">
        <v>1703</v>
      </c>
      <c r="K152" s="42" t="s">
        <v>60</v>
      </c>
      <c r="L152" s="42" t="s">
        <v>2184</v>
      </c>
      <c r="M152" s="42" t="s">
        <v>28</v>
      </c>
      <c r="N152" s="42" t="s">
        <v>2185</v>
      </c>
      <c r="O152" s="42" t="s">
        <v>107</v>
      </c>
      <c r="P152" s="42" t="s">
        <v>2186</v>
      </c>
      <c r="Q152" s="42" t="s">
        <v>31</v>
      </c>
      <c r="R152" s="38" t="s">
        <v>2187</v>
      </c>
      <c r="S152" s="38" t="s">
        <v>33</v>
      </c>
    </row>
    <row r="153" spans="1:19" x14ac:dyDescent="0.25">
      <c r="A153" s="44" t="s">
        <v>18</v>
      </c>
      <c r="B153" s="36" t="str">
        <f t="shared" si="2"/>
        <v>ROBC01BILLTO</v>
      </c>
      <c r="C153" s="36" t="s">
        <v>18</v>
      </c>
      <c r="D153" s="42" t="s">
        <v>2188</v>
      </c>
      <c r="E153" s="42" t="s">
        <v>2189</v>
      </c>
      <c r="F153" s="42" t="s">
        <v>21</v>
      </c>
      <c r="G153" s="42" t="s">
        <v>22</v>
      </c>
      <c r="H153" s="42" t="s">
        <v>2190</v>
      </c>
      <c r="I153" s="42" t="s">
        <v>24</v>
      </c>
      <c r="J153" s="42" t="s">
        <v>2191</v>
      </c>
      <c r="K153" s="42" t="s">
        <v>196</v>
      </c>
      <c r="L153" s="42" t="s">
        <v>2192</v>
      </c>
      <c r="M153" s="42" t="s">
        <v>28</v>
      </c>
      <c r="N153" s="42" t="s">
        <v>2193</v>
      </c>
      <c r="O153" s="42" t="s">
        <v>107</v>
      </c>
      <c r="P153" s="42" t="s">
        <v>2194</v>
      </c>
      <c r="Q153" s="42" t="s">
        <v>31</v>
      </c>
      <c r="R153" s="38" t="s">
        <v>2195</v>
      </c>
      <c r="S153" s="38" t="s">
        <v>33</v>
      </c>
    </row>
    <row r="154" spans="1:19" x14ac:dyDescent="0.25">
      <c r="A154" s="44" t="s">
        <v>18</v>
      </c>
      <c r="B154" s="36" t="str">
        <f t="shared" si="2"/>
        <v>ROBH04BILLTO</v>
      </c>
      <c r="C154" s="36" t="s">
        <v>18</v>
      </c>
      <c r="D154" s="42" t="s">
        <v>2196</v>
      </c>
      <c r="E154" s="42" t="s">
        <v>2197</v>
      </c>
      <c r="F154" s="42" t="s">
        <v>21</v>
      </c>
      <c r="G154" s="42" t="s">
        <v>22</v>
      </c>
      <c r="H154" s="42" t="s">
        <v>2198</v>
      </c>
      <c r="I154" s="42" t="s">
        <v>24</v>
      </c>
      <c r="J154" s="42" t="s">
        <v>2199</v>
      </c>
      <c r="K154" s="42" t="s">
        <v>58</v>
      </c>
      <c r="L154" s="42" t="s">
        <v>2200</v>
      </c>
      <c r="M154" s="42" t="s">
        <v>60</v>
      </c>
      <c r="N154" s="42" t="s">
        <v>2201</v>
      </c>
      <c r="O154" s="42" t="s">
        <v>107</v>
      </c>
      <c r="P154" s="42" t="s">
        <v>2202</v>
      </c>
      <c r="Q154" s="42" t="s">
        <v>31</v>
      </c>
      <c r="R154" s="38" t="s">
        <v>2203</v>
      </c>
      <c r="S154" s="38" t="s">
        <v>33</v>
      </c>
    </row>
    <row r="155" spans="1:19" x14ac:dyDescent="0.25">
      <c r="A155" s="44" t="s">
        <v>18</v>
      </c>
      <c r="B155" s="36" t="str">
        <f t="shared" si="2"/>
        <v>ROCK01BILLTO</v>
      </c>
      <c r="C155" s="36" t="s">
        <v>18</v>
      </c>
      <c r="D155" s="42" t="s">
        <v>2209</v>
      </c>
      <c r="E155" s="42" t="s">
        <v>2210</v>
      </c>
      <c r="F155" s="42" t="s">
        <v>21</v>
      </c>
      <c r="G155" s="42" t="s">
        <v>22</v>
      </c>
      <c r="H155" s="42" t="s">
        <v>2211</v>
      </c>
      <c r="I155" s="42" t="s">
        <v>24</v>
      </c>
      <c r="J155" s="42" t="s">
        <v>2212</v>
      </c>
      <c r="K155" s="42" t="s">
        <v>77</v>
      </c>
      <c r="L155" s="42" t="s">
        <v>2213</v>
      </c>
      <c r="M155" s="42" t="s">
        <v>28</v>
      </c>
      <c r="N155" s="42" t="s">
        <v>2214</v>
      </c>
      <c r="O155" s="42" t="s">
        <v>107</v>
      </c>
      <c r="P155" s="42" t="s">
        <v>2215</v>
      </c>
      <c r="Q155" s="42" t="s">
        <v>31</v>
      </c>
      <c r="R155" s="38" t="s">
        <v>2216</v>
      </c>
      <c r="S155" s="38" t="s">
        <v>33</v>
      </c>
    </row>
    <row r="156" spans="1:19" x14ac:dyDescent="0.25">
      <c r="A156" s="44" t="s">
        <v>18</v>
      </c>
      <c r="B156" s="36" t="str">
        <f t="shared" si="2"/>
        <v>ROCR01BILLTO</v>
      </c>
      <c r="C156" s="36" t="s">
        <v>18</v>
      </c>
      <c r="D156" s="42" t="s">
        <v>2217</v>
      </c>
      <c r="E156" s="42" t="s">
        <v>2218</v>
      </c>
      <c r="F156" s="42" t="s">
        <v>21</v>
      </c>
      <c r="G156" s="42" t="s">
        <v>22</v>
      </c>
      <c r="H156" s="42" t="s">
        <v>2219</v>
      </c>
      <c r="I156" s="42" t="s">
        <v>24</v>
      </c>
      <c r="J156" s="42" t="s">
        <v>2220</v>
      </c>
      <c r="K156" s="42" t="s">
        <v>542</v>
      </c>
      <c r="L156" s="42" t="s">
        <v>2221</v>
      </c>
      <c r="M156" s="42" t="s">
        <v>28</v>
      </c>
      <c r="N156" s="42" t="s">
        <v>2222</v>
      </c>
      <c r="O156" s="42" t="s">
        <v>107</v>
      </c>
      <c r="P156" s="42" t="s">
        <v>2223</v>
      </c>
      <c r="Q156" s="42" t="s">
        <v>31</v>
      </c>
      <c r="R156" s="38" t="s">
        <v>2224</v>
      </c>
      <c r="S156" s="38" t="s">
        <v>33</v>
      </c>
    </row>
    <row r="157" spans="1:19" x14ac:dyDescent="0.25">
      <c r="A157" s="44" t="s">
        <v>18</v>
      </c>
      <c r="B157" s="36" t="str">
        <f t="shared" si="2"/>
        <v>RONM02BILLTO</v>
      </c>
      <c r="C157" s="36" t="s">
        <v>18</v>
      </c>
      <c r="D157" s="42" t="s">
        <v>2225</v>
      </c>
      <c r="E157" s="42" t="s">
        <v>2226</v>
      </c>
      <c r="F157" s="42" t="s">
        <v>21</v>
      </c>
      <c r="G157" s="42" t="s">
        <v>22</v>
      </c>
      <c r="H157" s="42" t="s">
        <v>2227</v>
      </c>
      <c r="I157" s="42" t="s">
        <v>24</v>
      </c>
      <c r="J157" s="42" t="s">
        <v>2228</v>
      </c>
      <c r="K157" s="42" t="s">
        <v>443</v>
      </c>
      <c r="L157" s="42" t="s">
        <v>2229</v>
      </c>
      <c r="M157" s="42" t="s">
        <v>28</v>
      </c>
      <c r="N157" s="42" t="s">
        <v>2230</v>
      </c>
      <c r="O157" s="42" t="s">
        <v>107</v>
      </c>
      <c r="P157" s="42" t="s">
        <v>2231</v>
      </c>
      <c r="Q157" s="42" t="s">
        <v>31</v>
      </c>
      <c r="R157" s="38" t="s">
        <v>2232</v>
      </c>
      <c r="S157" s="38" t="s">
        <v>33</v>
      </c>
    </row>
    <row r="158" spans="1:19" x14ac:dyDescent="0.25">
      <c r="A158" s="44" t="s">
        <v>18</v>
      </c>
      <c r="B158" s="36" t="str">
        <f t="shared" si="2"/>
        <v>ROSC01BILLTO</v>
      </c>
      <c r="C158" s="36" t="s">
        <v>18</v>
      </c>
      <c r="D158" s="42" t="s">
        <v>2233</v>
      </c>
      <c r="E158" s="42" t="s">
        <v>2234</v>
      </c>
      <c r="F158" s="42" t="s">
        <v>21</v>
      </c>
      <c r="G158" s="42" t="s">
        <v>22</v>
      </c>
      <c r="H158" s="42" t="s">
        <v>2235</v>
      </c>
      <c r="I158" s="42" t="s">
        <v>2236</v>
      </c>
      <c r="J158" s="42" t="s">
        <v>2237</v>
      </c>
      <c r="K158" s="42" t="s">
        <v>48</v>
      </c>
      <c r="L158" s="42" t="s">
        <v>2238</v>
      </c>
      <c r="M158" s="42" t="s">
        <v>28</v>
      </c>
      <c r="N158" s="42" t="s">
        <v>2239</v>
      </c>
      <c r="O158" s="42" t="s">
        <v>107</v>
      </c>
      <c r="P158" s="42" t="s">
        <v>2240</v>
      </c>
      <c r="Q158" s="42" t="s">
        <v>31</v>
      </c>
      <c r="R158" s="38" t="s">
        <v>2241</v>
      </c>
      <c r="S158" s="38" t="s">
        <v>33</v>
      </c>
    </row>
    <row r="159" spans="1:19" x14ac:dyDescent="0.25">
      <c r="A159" s="44" t="s">
        <v>18</v>
      </c>
      <c r="B159" s="36" t="str">
        <f t="shared" si="2"/>
        <v>RUBB01BILLTO</v>
      </c>
      <c r="C159" s="36" t="s">
        <v>18</v>
      </c>
      <c r="D159" s="42" t="s">
        <v>2249</v>
      </c>
      <c r="E159" s="42" t="s">
        <v>2250</v>
      </c>
      <c r="F159" s="42" t="s">
        <v>21</v>
      </c>
      <c r="G159" s="42" t="s">
        <v>22</v>
      </c>
      <c r="H159" s="42" t="s">
        <v>2251</v>
      </c>
      <c r="I159" s="42" t="s">
        <v>2252</v>
      </c>
      <c r="J159" s="42" t="s">
        <v>2253</v>
      </c>
      <c r="K159" s="42" t="s">
        <v>1733</v>
      </c>
      <c r="L159" s="42" t="s">
        <v>2254</v>
      </c>
      <c r="M159" s="42" t="s">
        <v>28</v>
      </c>
      <c r="N159" s="42" t="s">
        <v>2255</v>
      </c>
      <c r="O159" s="42" t="s">
        <v>107</v>
      </c>
      <c r="P159" s="42" t="s">
        <v>2256</v>
      </c>
      <c r="Q159" s="42" t="s">
        <v>31</v>
      </c>
      <c r="R159" s="38" t="s">
        <v>2257</v>
      </c>
      <c r="S159" s="38" t="s">
        <v>33</v>
      </c>
    </row>
    <row r="160" spans="1:19" x14ac:dyDescent="0.25">
      <c r="A160" s="44" t="s">
        <v>18</v>
      </c>
      <c r="B160" s="36" t="str">
        <f t="shared" si="2"/>
        <v>RUDR01BILLTO</v>
      </c>
      <c r="C160" s="36" t="s">
        <v>18</v>
      </c>
      <c r="D160" s="42" t="s">
        <v>2269</v>
      </c>
      <c r="E160" s="42" t="s">
        <v>2270</v>
      </c>
      <c r="F160" s="42" t="s">
        <v>21</v>
      </c>
      <c r="G160" s="42" t="s">
        <v>22</v>
      </c>
      <c r="H160" s="42" t="s">
        <v>2271</v>
      </c>
      <c r="I160" s="42" t="s">
        <v>24</v>
      </c>
      <c r="J160" s="42" t="s">
        <v>2272</v>
      </c>
      <c r="K160" s="42" t="s">
        <v>427</v>
      </c>
      <c r="L160" s="42" t="s">
        <v>2273</v>
      </c>
      <c r="M160" s="42" t="s">
        <v>28</v>
      </c>
      <c r="N160" s="42" t="s">
        <v>2274</v>
      </c>
      <c r="O160" s="42" t="s">
        <v>107</v>
      </c>
      <c r="P160" s="42" t="s">
        <v>2275</v>
      </c>
      <c r="Q160" s="42" t="s">
        <v>31</v>
      </c>
      <c r="R160" s="38" t="s">
        <v>2276</v>
      </c>
      <c r="S160" s="38" t="s">
        <v>33</v>
      </c>
    </row>
    <row r="161" spans="1:19" x14ac:dyDescent="0.25">
      <c r="A161" s="44" t="s">
        <v>18</v>
      </c>
      <c r="B161" s="36" t="str">
        <f t="shared" si="2"/>
        <v>SACF01BILLTO</v>
      </c>
      <c r="C161" s="36" t="s">
        <v>18</v>
      </c>
      <c r="D161" s="42" t="s">
        <v>2277</v>
      </c>
      <c r="E161" s="42" t="s">
        <v>2278</v>
      </c>
      <c r="F161" s="42" t="s">
        <v>21</v>
      </c>
      <c r="G161" s="42" t="s">
        <v>22</v>
      </c>
      <c r="H161" s="42" t="s">
        <v>2279</v>
      </c>
      <c r="I161" s="42" t="s">
        <v>24</v>
      </c>
      <c r="J161" s="42" t="s">
        <v>2280</v>
      </c>
      <c r="K161" s="42" t="s">
        <v>282</v>
      </c>
      <c r="L161" s="42" t="s">
        <v>2281</v>
      </c>
      <c r="M161" s="42" t="s">
        <v>28</v>
      </c>
      <c r="N161" s="42" t="s">
        <v>2282</v>
      </c>
      <c r="O161" s="42" t="s">
        <v>107</v>
      </c>
      <c r="P161" s="42" t="s">
        <v>2283</v>
      </c>
      <c r="Q161" s="42" t="s">
        <v>31</v>
      </c>
      <c r="R161" s="38" t="s">
        <v>2284</v>
      </c>
      <c r="S161" s="38" t="s">
        <v>33</v>
      </c>
    </row>
    <row r="162" spans="1:19" x14ac:dyDescent="0.25">
      <c r="A162" s="44" t="s">
        <v>18</v>
      </c>
      <c r="B162" s="36" t="str">
        <f t="shared" si="2"/>
        <v>SAFP01BILLTO</v>
      </c>
      <c r="C162" s="36" t="s">
        <v>18</v>
      </c>
      <c r="D162" s="42" t="s">
        <v>2285</v>
      </c>
      <c r="E162" s="42" t="s">
        <v>2286</v>
      </c>
      <c r="F162" s="42" t="s">
        <v>21</v>
      </c>
      <c r="G162" s="42" t="s">
        <v>22</v>
      </c>
      <c r="H162" s="42" t="s">
        <v>2287</v>
      </c>
      <c r="I162" s="42" t="s">
        <v>24</v>
      </c>
      <c r="J162" s="42" t="s">
        <v>2288</v>
      </c>
      <c r="K162" s="42" t="s">
        <v>1347</v>
      </c>
      <c r="L162" s="42" t="s">
        <v>2289</v>
      </c>
      <c r="M162" s="42" t="s">
        <v>60</v>
      </c>
      <c r="N162" s="42" t="s">
        <v>2290</v>
      </c>
      <c r="O162" s="42" t="s">
        <v>107</v>
      </c>
      <c r="P162" s="42" t="s">
        <v>2291</v>
      </c>
      <c r="Q162" s="42" t="s">
        <v>31</v>
      </c>
      <c r="R162" s="38" t="s">
        <v>2292</v>
      </c>
      <c r="S162" s="38" t="s">
        <v>33</v>
      </c>
    </row>
    <row r="163" spans="1:19" x14ac:dyDescent="0.25">
      <c r="A163" s="44" t="s">
        <v>18</v>
      </c>
      <c r="B163" s="36" t="str">
        <f t="shared" si="2"/>
        <v>SALW02BILLTO</v>
      </c>
      <c r="C163" s="36" t="s">
        <v>18</v>
      </c>
      <c r="D163" s="42" t="s">
        <v>2293</v>
      </c>
      <c r="E163" s="42" t="s">
        <v>2294</v>
      </c>
      <c r="F163" s="42" t="s">
        <v>21</v>
      </c>
      <c r="G163" s="42" t="s">
        <v>22</v>
      </c>
      <c r="H163" s="42" t="s">
        <v>2295</v>
      </c>
      <c r="I163" s="42" t="s">
        <v>24</v>
      </c>
      <c r="J163" s="42" t="s">
        <v>57</v>
      </c>
      <c r="K163" s="42" t="s">
        <v>58</v>
      </c>
      <c r="L163" s="42" t="s">
        <v>2296</v>
      </c>
      <c r="M163" s="42" t="s">
        <v>60</v>
      </c>
      <c r="N163" s="42" t="s">
        <v>2297</v>
      </c>
      <c r="O163" s="42" t="s">
        <v>107</v>
      </c>
      <c r="P163" s="42" t="s">
        <v>2298</v>
      </c>
      <c r="Q163" s="42" t="s">
        <v>31</v>
      </c>
      <c r="R163" s="38" t="s">
        <v>24</v>
      </c>
      <c r="S163" s="38" t="s">
        <v>33</v>
      </c>
    </row>
    <row r="164" spans="1:19" x14ac:dyDescent="0.25">
      <c r="A164" s="44" t="s">
        <v>18</v>
      </c>
      <c r="B164" s="36" t="str">
        <f t="shared" si="2"/>
        <v>SANC10BILLTO</v>
      </c>
      <c r="C164" s="36" t="s">
        <v>18</v>
      </c>
      <c r="D164" s="42" t="s">
        <v>2316</v>
      </c>
      <c r="E164" s="42" t="s">
        <v>2317</v>
      </c>
      <c r="F164" s="42" t="s">
        <v>21</v>
      </c>
      <c r="G164" s="42" t="s">
        <v>22</v>
      </c>
      <c r="H164" s="42" t="s">
        <v>2318</v>
      </c>
      <c r="I164" s="42" t="s">
        <v>24</v>
      </c>
      <c r="J164" s="42" t="s">
        <v>2319</v>
      </c>
      <c r="K164" s="42" t="s">
        <v>2147</v>
      </c>
      <c r="L164" s="42" t="s">
        <v>2320</v>
      </c>
      <c r="M164" s="42" t="s">
        <v>60</v>
      </c>
      <c r="N164" s="42" t="s">
        <v>2321</v>
      </c>
      <c r="O164" s="42" t="s">
        <v>107</v>
      </c>
      <c r="P164" s="42" t="s">
        <v>2322</v>
      </c>
      <c r="Q164" s="42" t="s">
        <v>31</v>
      </c>
      <c r="R164" s="38" t="s">
        <v>2323</v>
      </c>
      <c r="S164" s="38" t="s">
        <v>33</v>
      </c>
    </row>
    <row r="165" spans="1:19" x14ac:dyDescent="0.25">
      <c r="A165" s="44" t="s">
        <v>18</v>
      </c>
      <c r="B165" s="36" t="str">
        <f t="shared" si="2"/>
        <v>SCAC02BILLTO</v>
      </c>
      <c r="C165" s="36" t="s">
        <v>18</v>
      </c>
      <c r="D165" s="42" t="s">
        <v>2326</v>
      </c>
      <c r="E165" s="42" t="s">
        <v>2327</v>
      </c>
      <c r="F165" s="42" t="s">
        <v>21</v>
      </c>
      <c r="G165" s="42" t="s">
        <v>22</v>
      </c>
      <c r="H165" s="42" t="s">
        <v>2328</v>
      </c>
      <c r="I165" s="42" t="s">
        <v>24</v>
      </c>
      <c r="J165" s="42" t="s">
        <v>2329</v>
      </c>
      <c r="K165" s="42" t="s">
        <v>104</v>
      </c>
      <c r="L165" s="42" t="s">
        <v>2330</v>
      </c>
      <c r="M165" s="42" t="s">
        <v>28</v>
      </c>
      <c r="N165" s="42" t="s">
        <v>2331</v>
      </c>
      <c r="O165" s="42" t="s">
        <v>107</v>
      </c>
      <c r="P165" s="42" t="s">
        <v>2332</v>
      </c>
      <c r="Q165" s="42" t="s">
        <v>31</v>
      </c>
      <c r="R165" s="38" t="s">
        <v>24</v>
      </c>
      <c r="S165" s="38" t="s">
        <v>33</v>
      </c>
    </row>
    <row r="166" spans="1:19" x14ac:dyDescent="0.25">
      <c r="A166" s="44" t="s">
        <v>18</v>
      </c>
      <c r="B166" s="36" t="str">
        <f t="shared" si="2"/>
        <v>SCAP02BILLTO</v>
      </c>
      <c r="C166" s="36" t="s">
        <v>18</v>
      </c>
      <c r="D166" s="42" t="s">
        <v>2341</v>
      </c>
      <c r="E166" s="42" t="s">
        <v>2342</v>
      </c>
      <c r="F166" s="42" t="s">
        <v>21</v>
      </c>
      <c r="G166" s="42" t="s">
        <v>22</v>
      </c>
      <c r="H166" s="42" t="s">
        <v>2343</v>
      </c>
      <c r="I166" s="42" t="s">
        <v>24</v>
      </c>
      <c r="J166" s="42" t="s">
        <v>2344</v>
      </c>
      <c r="K166" s="42" t="s">
        <v>1514</v>
      </c>
      <c r="L166" s="42" t="s">
        <v>2345</v>
      </c>
      <c r="M166" s="42" t="s">
        <v>28</v>
      </c>
      <c r="N166" s="42" t="s">
        <v>2346</v>
      </c>
      <c r="O166" s="42" t="s">
        <v>107</v>
      </c>
      <c r="P166" s="42" t="s">
        <v>2347</v>
      </c>
      <c r="Q166" s="42" t="s">
        <v>31</v>
      </c>
      <c r="R166" s="38" t="s">
        <v>24</v>
      </c>
      <c r="S166" s="38" t="s">
        <v>33</v>
      </c>
    </row>
    <row r="167" spans="1:19" x14ac:dyDescent="0.25">
      <c r="A167" s="44" t="s">
        <v>18</v>
      </c>
      <c r="B167" s="36" t="str">
        <f t="shared" si="2"/>
        <v>SCOT01BILLTO</v>
      </c>
      <c r="C167" s="36" t="s">
        <v>18</v>
      </c>
      <c r="D167" s="42" t="s">
        <v>2355</v>
      </c>
      <c r="E167" s="42" t="s">
        <v>2356</v>
      </c>
      <c r="F167" s="42" t="s">
        <v>21</v>
      </c>
      <c r="G167" s="42" t="s">
        <v>22</v>
      </c>
      <c r="H167" s="42" t="s">
        <v>2357</v>
      </c>
      <c r="I167" s="42" t="s">
        <v>24</v>
      </c>
      <c r="J167" s="42" t="s">
        <v>2358</v>
      </c>
      <c r="K167" s="42" t="s">
        <v>60</v>
      </c>
      <c r="L167" s="42" t="s">
        <v>2359</v>
      </c>
      <c r="M167" s="42" t="s">
        <v>28</v>
      </c>
      <c r="N167" s="42" t="s">
        <v>2360</v>
      </c>
      <c r="O167" s="42" t="s">
        <v>107</v>
      </c>
      <c r="P167" s="42" t="s">
        <v>2361</v>
      </c>
      <c r="Q167" s="42" t="s">
        <v>31</v>
      </c>
      <c r="R167" s="38" t="s">
        <v>2362</v>
      </c>
      <c r="S167" s="38" t="s">
        <v>33</v>
      </c>
    </row>
    <row r="168" spans="1:19" x14ac:dyDescent="0.25">
      <c r="A168" s="44" t="s">
        <v>18</v>
      </c>
      <c r="B168" s="36" t="str">
        <f t="shared" si="2"/>
        <v>SECA02BILLTO</v>
      </c>
      <c r="C168" s="36" t="s">
        <v>18</v>
      </c>
      <c r="D168" s="42" t="s">
        <v>2379</v>
      </c>
      <c r="E168" s="42" t="s">
        <v>2380</v>
      </c>
      <c r="F168" s="42" t="s">
        <v>21</v>
      </c>
      <c r="G168" s="42" t="s">
        <v>22</v>
      </c>
      <c r="H168" s="42" t="s">
        <v>2381</v>
      </c>
      <c r="I168" s="42" t="s">
        <v>24</v>
      </c>
      <c r="J168" s="42" t="s">
        <v>2382</v>
      </c>
      <c r="K168" s="42" t="s">
        <v>1104</v>
      </c>
      <c r="L168" s="42" t="s">
        <v>2383</v>
      </c>
      <c r="M168" s="42" t="s">
        <v>28</v>
      </c>
      <c r="N168" s="42" t="s">
        <v>2384</v>
      </c>
      <c r="O168" s="42" t="s">
        <v>107</v>
      </c>
      <c r="P168" s="42" t="s">
        <v>2385</v>
      </c>
      <c r="Q168" s="42" t="s">
        <v>31</v>
      </c>
      <c r="R168" s="38" t="s">
        <v>2386</v>
      </c>
      <c r="S168" s="38" t="s">
        <v>33</v>
      </c>
    </row>
    <row r="169" spans="1:19" x14ac:dyDescent="0.25">
      <c r="A169" s="44" t="s">
        <v>18</v>
      </c>
      <c r="B169" s="36" t="str">
        <f t="shared" si="2"/>
        <v>SECC01BILLTO</v>
      </c>
      <c r="C169" s="36" t="s">
        <v>18</v>
      </c>
      <c r="D169" s="42" t="s">
        <v>2387</v>
      </c>
      <c r="E169" s="42" t="s">
        <v>2388</v>
      </c>
      <c r="F169" s="42" t="s">
        <v>21</v>
      </c>
      <c r="G169" s="42" t="s">
        <v>22</v>
      </c>
      <c r="H169" s="42" t="s">
        <v>2389</v>
      </c>
      <c r="I169" s="42" t="s">
        <v>24</v>
      </c>
      <c r="J169" s="42" t="s">
        <v>2390</v>
      </c>
      <c r="K169" s="42" t="s">
        <v>483</v>
      </c>
      <c r="L169" s="42" t="s">
        <v>2391</v>
      </c>
      <c r="M169" s="42" t="s">
        <v>28</v>
      </c>
      <c r="N169" s="42" t="s">
        <v>2392</v>
      </c>
      <c r="O169" s="42" t="s">
        <v>107</v>
      </c>
      <c r="P169" s="42" t="s">
        <v>2393</v>
      </c>
      <c r="Q169" s="42" t="s">
        <v>31</v>
      </c>
      <c r="R169" s="38" t="s">
        <v>2394</v>
      </c>
      <c r="S169" s="38" t="s">
        <v>33</v>
      </c>
    </row>
    <row r="170" spans="1:19" x14ac:dyDescent="0.25">
      <c r="A170" s="44" t="s">
        <v>18</v>
      </c>
      <c r="B170" s="36" t="str">
        <f t="shared" si="2"/>
        <v>SECG02BILLTO</v>
      </c>
      <c r="C170" s="36" t="s">
        <v>18</v>
      </c>
      <c r="D170" s="42" t="s">
        <v>2395</v>
      </c>
      <c r="E170" s="42" t="s">
        <v>2396</v>
      </c>
      <c r="F170" s="42" t="s">
        <v>21</v>
      </c>
      <c r="G170" s="42" t="s">
        <v>22</v>
      </c>
      <c r="H170" s="42" t="s">
        <v>2397</v>
      </c>
      <c r="I170" s="42" t="s">
        <v>24</v>
      </c>
      <c r="J170" s="42" t="s">
        <v>2398</v>
      </c>
      <c r="K170" s="42" t="s">
        <v>213</v>
      </c>
      <c r="L170" s="42" t="s">
        <v>2399</v>
      </c>
      <c r="M170" s="42" t="s">
        <v>28</v>
      </c>
      <c r="N170" s="42" t="s">
        <v>2400</v>
      </c>
      <c r="O170" s="42" t="s">
        <v>107</v>
      </c>
      <c r="P170" s="42" t="s">
        <v>2401</v>
      </c>
      <c r="Q170" s="42" t="s">
        <v>31</v>
      </c>
      <c r="R170" s="38" t="s">
        <v>2402</v>
      </c>
      <c r="S170" s="38" t="s">
        <v>33</v>
      </c>
    </row>
    <row r="171" spans="1:19" x14ac:dyDescent="0.25">
      <c r="A171" s="44" t="s">
        <v>18</v>
      </c>
      <c r="B171" s="36" t="str">
        <f t="shared" si="2"/>
        <v>SFPA01BILLTO</v>
      </c>
      <c r="C171" s="36" t="s">
        <v>18</v>
      </c>
      <c r="D171" s="42" t="s">
        <v>2414</v>
      </c>
      <c r="E171" s="42" t="s">
        <v>2415</v>
      </c>
      <c r="F171" s="42" t="s">
        <v>21</v>
      </c>
      <c r="G171" s="42" t="s">
        <v>22</v>
      </c>
      <c r="H171" s="42" t="s">
        <v>2416</v>
      </c>
      <c r="I171" s="42" t="s">
        <v>24</v>
      </c>
      <c r="J171" s="42" t="s">
        <v>249</v>
      </c>
      <c r="K171" s="42" t="s">
        <v>60</v>
      </c>
      <c r="L171" s="42" t="s">
        <v>2417</v>
      </c>
      <c r="M171" s="42" t="s">
        <v>28</v>
      </c>
      <c r="N171" s="42" t="s">
        <v>2418</v>
      </c>
      <c r="O171" s="42" t="s">
        <v>107</v>
      </c>
      <c r="P171" s="42" t="s">
        <v>2419</v>
      </c>
      <c r="Q171" s="42" t="s">
        <v>31</v>
      </c>
      <c r="R171" s="38" t="s">
        <v>2420</v>
      </c>
      <c r="S171" s="38" t="s">
        <v>33</v>
      </c>
    </row>
    <row r="172" spans="1:19" x14ac:dyDescent="0.25">
      <c r="A172" s="44" t="s">
        <v>18</v>
      </c>
      <c r="B172" s="36" t="str">
        <f t="shared" si="2"/>
        <v>SHAC01BILLTO</v>
      </c>
      <c r="C172" s="36" t="s">
        <v>18</v>
      </c>
      <c r="D172" s="42" t="s">
        <v>2421</v>
      </c>
      <c r="E172" s="42" t="s">
        <v>2422</v>
      </c>
      <c r="F172" s="42" t="s">
        <v>21</v>
      </c>
      <c r="G172" s="42" t="s">
        <v>22</v>
      </c>
      <c r="H172" s="42" t="s">
        <v>2423</v>
      </c>
      <c r="I172" s="42" t="s">
        <v>24</v>
      </c>
      <c r="J172" s="42" t="s">
        <v>2424</v>
      </c>
      <c r="K172" s="42" t="s">
        <v>196</v>
      </c>
      <c r="L172" s="42" t="s">
        <v>2425</v>
      </c>
      <c r="M172" s="42" t="s">
        <v>28</v>
      </c>
      <c r="N172" s="42" t="s">
        <v>2426</v>
      </c>
      <c r="O172" s="42" t="s">
        <v>107</v>
      </c>
      <c r="P172" s="42" t="s">
        <v>2427</v>
      </c>
      <c r="Q172" s="42" t="s">
        <v>31</v>
      </c>
      <c r="R172" s="38" t="s">
        <v>24</v>
      </c>
      <c r="S172" s="38" t="s">
        <v>33</v>
      </c>
    </row>
    <row r="173" spans="1:19" x14ac:dyDescent="0.25">
      <c r="A173" s="44" t="s">
        <v>18</v>
      </c>
      <c r="B173" s="36" t="str">
        <f t="shared" si="2"/>
        <v>SHAH02BILLTO</v>
      </c>
      <c r="C173" s="36" t="s">
        <v>18</v>
      </c>
      <c r="D173" s="42" t="s">
        <v>2428</v>
      </c>
      <c r="E173" s="42" t="s">
        <v>2429</v>
      </c>
      <c r="F173" s="42" t="s">
        <v>21</v>
      </c>
      <c r="G173" s="42" t="s">
        <v>22</v>
      </c>
      <c r="H173" s="42" t="s">
        <v>2430</v>
      </c>
      <c r="I173" s="42" t="s">
        <v>24</v>
      </c>
      <c r="J173" s="42" t="s">
        <v>2431</v>
      </c>
      <c r="K173" s="42" t="s">
        <v>60</v>
      </c>
      <c r="L173" s="42" t="s">
        <v>2432</v>
      </c>
      <c r="M173" s="42" t="s">
        <v>28</v>
      </c>
      <c r="N173" s="42" t="s">
        <v>2433</v>
      </c>
      <c r="O173" s="42" t="s">
        <v>107</v>
      </c>
      <c r="P173" s="42" t="s">
        <v>2434</v>
      </c>
      <c r="Q173" s="42" t="s">
        <v>31</v>
      </c>
      <c r="R173" s="38" t="s">
        <v>2435</v>
      </c>
      <c r="S173" s="38" t="s">
        <v>33</v>
      </c>
    </row>
    <row r="174" spans="1:19" x14ac:dyDescent="0.25">
      <c r="A174" s="44" t="s">
        <v>18</v>
      </c>
      <c r="B174" s="36" t="str">
        <f t="shared" si="2"/>
        <v>SHAO03BILLTO</v>
      </c>
      <c r="C174" s="36" t="s">
        <v>18</v>
      </c>
      <c r="D174" s="42" t="s">
        <v>2436</v>
      </c>
      <c r="E174" s="42" t="s">
        <v>2437</v>
      </c>
      <c r="F174" s="42" t="s">
        <v>21</v>
      </c>
      <c r="G174" s="42" t="s">
        <v>22</v>
      </c>
      <c r="H174" s="42" t="s">
        <v>2438</v>
      </c>
      <c r="I174" s="42" t="s">
        <v>24</v>
      </c>
      <c r="J174" s="42" t="s">
        <v>2439</v>
      </c>
      <c r="K174" s="42" t="s">
        <v>427</v>
      </c>
      <c r="L174" s="42" t="s">
        <v>2440</v>
      </c>
      <c r="M174" s="42" t="s">
        <v>28</v>
      </c>
      <c r="N174" s="42" t="s">
        <v>2441</v>
      </c>
      <c r="O174" s="42" t="s">
        <v>107</v>
      </c>
      <c r="P174" s="42" t="s">
        <v>2442</v>
      </c>
      <c r="Q174" s="42" t="s">
        <v>31</v>
      </c>
      <c r="R174" s="38" t="s">
        <v>2443</v>
      </c>
      <c r="S174" s="38" t="s">
        <v>33</v>
      </c>
    </row>
    <row r="175" spans="1:19" x14ac:dyDescent="0.25">
      <c r="A175" s="44" t="s">
        <v>18</v>
      </c>
      <c r="B175" s="36" t="str">
        <f t="shared" si="2"/>
        <v>SHAS04BILLTO</v>
      </c>
      <c r="C175" s="36" t="s">
        <v>18</v>
      </c>
      <c r="D175" s="42" t="s">
        <v>2444</v>
      </c>
      <c r="E175" s="42" t="s">
        <v>2445</v>
      </c>
      <c r="F175" s="42" t="s">
        <v>21</v>
      </c>
      <c r="G175" s="42" t="s">
        <v>22</v>
      </c>
      <c r="H175" s="42" t="s">
        <v>2446</v>
      </c>
      <c r="I175" s="42" t="s">
        <v>24</v>
      </c>
      <c r="J175" s="42" t="s">
        <v>2083</v>
      </c>
      <c r="K175" s="42" t="s">
        <v>1545</v>
      </c>
      <c r="L175" s="42" t="s">
        <v>2447</v>
      </c>
      <c r="M175" s="42" t="s">
        <v>28</v>
      </c>
      <c r="N175" s="42" t="s">
        <v>2448</v>
      </c>
      <c r="O175" s="42" t="s">
        <v>107</v>
      </c>
      <c r="P175" s="42" t="s">
        <v>2449</v>
      </c>
      <c r="Q175" s="42" t="s">
        <v>31</v>
      </c>
      <c r="R175" s="38" t="s">
        <v>2450</v>
      </c>
      <c r="S175" s="38" t="s">
        <v>33</v>
      </c>
    </row>
    <row r="176" spans="1:19" x14ac:dyDescent="0.25">
      <c r="A176" s="44" t="s">
        <v>18</v>
      </c>
      <c r="B176" s="36" t="str">
        <f t="shared" si="2"/>
        <v>SHAT01BILLTO</v>
      </c>
      <c r="C176" s="36" t="s">
        <v>18</v>
      </c>
      <c r="D176" s="42" t="s">
        <v>2451</v>
      </c>
      <c r="E176" s="42" t="s">
        <v>2452</v>
      </c>
      <c r="F176" s="42" t="s">
        <v>21</v>
      </c>
      <c r="G176" s="42" t="s">
        <v>22</v>
      </c>
      <c r="H176" s="42" t="s">
        <v>2453</v>
      </c>
      <c r="I176" s="42" t="s">
        <v>24</v>
      </c>
      <c r="J176" s="42" t="s">
        <v>2454</v>
      </c>
      <c r="K176" s="42" t="s">
        <v>913</v>
      </c>
      <c r="L176" s="42" t="s">
        <v>2455</v>
      </c>
      <c r="M176" s="42" t="s">
        <v>28</v>
      </c>
      <c r="N176" s="42" t="s">
        <v>2456</v>
      </c>
      <c r="O176" s="42" t="s">
        <v>107</v>
      </c>
      <c r="P176" s="42" t="s">
        <v>2457</v>
      </c>
      <c r="Q176" s="42" t="s">
        <v>31</v>
      </c>
      <c r="R176" s="38" t="s">
        <v>2458</v>
      </c>
      <c r="S176" s="38" t="s">
        <v>33</v>
      </c>
    </row>
    <row r="177" spans="1:19" x14ac:dyDescent="0.25">
      <c r="A177" s="44" t="s">
        <v>18</v>
      </c>
      <c r="B177" s="36" t="str">
        <f t="shared" si="2"/>
        <v>SHES01BILLTO</v>
      </c>
      <c r="C177" s="36" t="s">
        <v>18</v>
      </c>
      <c r="D177" s="42" t="s">
        <v>2468</v>
      </c>
      <c r="E177" s="42" t="s">
        <v>2469</v>
      </c>
      <c r="F177" s="42" t="s">
        <v>21</v>
      </c>
      <c r="G177" s="42" t="s">
        <v>22</v>
      </c>
      <c r="H177" s="42" t="s">
        <v>2470</v>
      </c>
      <c r="I177" s="42" t="s">
        <v>24</v>
      </c>
      <c r="J177" s="42" t="s">
        <v>2471</v>
      </c>
      <c r="K177" s="42" t="s">
        <v>913</v>
      </c>
      <c r="L177" s="42" t="s">
        <v>2472</v>
      </c>
      <c r="M177" s="42" t="s">
        <v>28</v>
      </c>
      <c r="N177" s="42" t="s">
        <v>2473</v>
      </c>
      <c r="O177" s="42" t="s">
        <v>107</v>
      </c>
      <c r="P177" s="42" t="s">
        <v>2474</v>
      </c>
      <c r="Q177" s="42" t="s">
        <v>31</v>
      </c>
      <c r="R177" s="38" t="s">
        <v>24</v>
      </c>
      <c r="S177" s="38" t="s">
        <v>33</v>
      </c>
    </row>
    <row r="178" spans="1:19" x14ac:dyDescent="0.25">
      <c r="A178" s="44" t="s">
        <v>18</v>
      </c>
      <c r="B178" s="36" t="str">
        <f t="shared" si="2"/>
        <v>SHIC05BILLTO</v>
      </c>
      <c r="C178" s="36" t="s">
        <v>18</v>
      </c>
      <c r="D178" s="42" t="s">
        <v>2475</v>
      </c>
      <c r="E178" s="42" t="s">
        <v>2476</v>
      </c>
      <c r="F178" s="42" t="s">
        <v>21</v>
      </c>
      <c r="G178" s="42" t="s">
        <v>22</v>
      </c>
      <c r="H178" s="42" t="s">
        <v>2477</v>
      </c>
      <c r="I178" s="42" t="s">
        <v>24</v>
      </c>
      <c r="J178" s="42" t="s">
        <v>1473</v>
      </c>
      <c r="K178" s="42" t="s">
        <v>972</v>
      </c>
      <c r="L178" s="42" t="s">
        <v>2478</v>
      </c>
      <c r="M178" s="42" t="s">
        <v>28</v>
      </c>
      <c r="N178" s="42" t="s">
        <v>2479</v>
      </c>
      <c r="O178" s="42" t="s">
        <v>107</v>
      </c>
      <c r="P178" s="42" t="s">
        <v>2480</v>
      </c>
      <c r="Q178" s="42" t="s">
        <v>31</v>
      </c>
      <c r="R178" s="38" t="s">
        <v>2481</v>
      </c>
      <c r="S178" s="38" t="s">
        <v>33</v>
      </c>
    </row>
    <row r="179" spans="1:19" x14ac:dyDescent="0.25">
      <c r="A179" s="44" t="s">
        <v>18</v>
      </c>
      <c r="B179" s="36" t="str">
        <f t="shared" si="2"/>
        <v>SILC06BILLTO</v>
      </c>
      <c r="C179" s="36" t="s">
        <v>18</v>
      </c>
      <c r="D179" s="42" t="s">
        <v>2503</v>
      </c>
      <c r="E179" s="42" t="s">
        <v>2504</v>
      </c>
      <c r="F179" s="42" t="s">
        <v>21</v>
      </c>
      <c r="G179" s="42" t="s">
        <v>22</v>
      </c>
      <c r="H179" s="42" t="s">
        <v>2505</v>
      </c>
      <c r="I179" s="42" t="s">
        <v>24</v>
      </c>
      <c r="J179" s="42" t="s">
        <v>1703</v>
      </c>
      <c r="K179" s="42" t="s">
        <v>60</v>
      </c>
      <c r="L179" s="42" t="s">
        <v>2506</v>
      </c>
      <c r="M179" s="42" t="s">
        <v>28</v>
      </c>
      <c r="N179" s="42" t="s">
        <v>2507</v>
      </c>
      <c r="O179" s="42" t="s">
        <v>107</v>
      </c>
      <c r="P179" s="42" t="s">
        <v>2508</v>
      </c>
      <c r="Q179" s="42" t="s">
        <v>31</v>
      </c>
      <c r="R179" s="38" t="s">
        <v>2509</v>
      </c>
      <c r="S179" s="38" t="s">
        <v>33</v>
      </c>
    </row>
    <row r="180" spans="1:19" x14ac:dyDescent="0.25">
      <c r="A180" s="44" t="s">
        <v>18</v>
      </c>
      <c r="B180" s="36" t="str">
        <f t="shared" si="2"/>
        <v>SILM01BILLTO</v>
      </c>
      <c r="C180" s="36" t="s">
        <v>18</v>
      </c>
      <c r="D180" s="42" t="s">
        <v>2510</v>
      </c>
      <c r="E180" s="42" t="s">
        <v>2511</v>
      </c>
      <c r="F180" s="42" t="s">
        <v>21</v>
      </c>
      <c r="G180" s="42" t="s">
        <v>22</v>
      </c>
      <c r="H180" s="42" t="s">
        <v>2512</v>
      </c>
      <c r="I180" s="42" t="s">
        <v>24</v>
      </c>
      <c r="J180" s="42" t="s">
        <v>2513</v>
      </c>
      <c r="K180" s="42" t="s">
        <v>60</v>
      </c>
      <c r="L180" s="42" t="s">
        <v>2514</v>
      </c>
      <c r="M180" s="42" t="s">
        <v>28</v>
      </c>
      <c r="N180" s="42" t="s">
        <v>2515</v>
      </c>
      <c r="O180" s="42" t="s">
        <v>107</v>
      </c>
      <c r="P180" s="42" t="s">
        <v>2516</v>
      </c>
      <c r="Q180" s="42" t="s">
        <v>31</v>
      </c>
      <c r="R180" s="38" t="s">
        <v>2517</v>
      </c>
      <c r="S180" s="38" t="s">
        <v>33</v>
      </c>
    </row>
    <row r="181" spans="1:19" x14ac:dyDescent="0.25">
      <c r="A181" s="44" t="s">
        <v>18</v>
      </c>
      <c r="B181" s="36" t="str">
        <f t="shared" si="2"/>
        <v>SIPP01BILLTO</v>
      </c>
      <c r="C181" s="36" t="s">
        <v>18</v>
      </c>
      <c r="D181" s="42" t="s">
        <v>2527</v>
      </c>
      <c r="E181" s="42" t="s">
        <v>2528</v>
      </c>
      <c r="F181" s="42" t="s">
        <v>21</v>
      </c>
      <c r="G181" s="42" t="s">
        <v>22</v>
      </c>
      <c r="H181" s="42" t="s">
        <v>2529</v>
      </c>
      <c r="I181" s="42" t="s">
        <v>24</v>
      </c>
      <c r="J181" s="42" t="s">
        <v>490</v>
      </c>
      <c r="K181" s="42" t="s">
        <v>173</v>
      </c>
      <c r="L181" s="42" t="s">
        <v>491</v>
      </c>
      <c r="M181" s="42" t="s">
        <v>28</v>
      </c>
      <c r="N181" s="42" t="s">
        <v>2530</v>
      </c>
      <c r="O181" s="42" t="s">
        <v>107</v>
      </c>
      <c r="P181" s="42" t="s">
        <v>2531</v>
      </c>
      <c r="Q181" s="42" t="s">
        <v>31</v>
      </c>
      <c r="R181" s="38" t="s">
        <v>2532</v>
      </c>
      <c r="S181" s="38" t="s">
        <v>33</v>
      </c>
    </row>
    <row r="182" spans="1:19" x14ac:dyDescent="0.25">
      <c r="A182" s="44" t="s">
        <v>18</v>
      </c>
      <c r="B182" s="36" t="str">
        <f t="shared" si="2"/>
        <v>SMAC01BILLTO</v>
      </c>
      <c r="C182" s="36" t="s">
        <v>18</v>
      </c>
      <c r="D182" s="42" t="s">
        <v>2549</v>
      </c>
      <c r="E182" s="42" t="s">
        <v>2550</v>
      </c>
      <c r="F182" s="42" t="s">
        <v>21</v>
      </c>
      <c r="G182" s="42" t="s">
        <v>22</v>
      </c>
      <c r="H182" s="42" t="s">
        <v>2551</v>
      </c>
      <c r="I182" s="42" t="s">
        <v>24</v>
      </c>
      <c r="J182" s="42" t="s">
        <v>568</v>
      </c>
      <c r="K182" s="42" t="s">
        <v>213</v>
      </c>
      <c r="L182" s="42" t="s">
        <v>2552</v>
      </c>
      <c r="M182" s="42" t="s">
        <v>28</v>
      </c>
      <c r="N182" s="42" t="s">
        <v>2553</v>
      </c>
      <c r="O182" s="42" t="s">
        <v>107</v>
      </c>
      <c r="P182" s="42" t="s">
        <v>2554</v>
      </c>
      <c r="Q182" s="42" t="s">
        <v>31</v>
      </c>
      <c r="R182" s="38" t="s">
        <v>24</v>
      </c>
      <c r="S182" s="38" t="s">
        <v>33</v>
      </c>
    </row>
    <row r="183" spans="1:19" x14ac:dyDescent="0.25">
      <c r="A183" s="44" t="s">
        <v>18</v>
      </c>
      <c r="B183" s="36" t="str">
        <f t="shared" si="2"/>
        <v>SMAT01BILLTO</v>
      </c>
      <c r="C183" s="36" t="s">
        <v>18</v>
      </c>
      <c r="D183" s="42" t="s">
        <v>2555</v>
      </c>
      <c r="E183" s="42" t="s">
        <v>2556</v>
      </c>
      <c r="F183" s="42" t="s">
        <v>21</v>
      </c>
      <c r="G183" s="42" t="s">
        <v>22</v>
      </c>
      <c r="H183" s="42" t="s">
        <v>2557</v>
      </c>
      <c r="I183" s="42" t="s">
        <v>24</v>
      </c>
      <c r="J183" s="42" t="s">
        <v>2558</v>
      </c>
      <c r="K183" s="42" t="s">
        <v>972</v>
      </c>
      <c r="L183" s="42" t="s">
        <v>2559</v>
      </c>
      <c r="M183" s="42" t="s">
        <v>28</v>
      </c>
      <c r="N183" s="42" t="s">
        <v>2560</v>
      </c>
      <c r="O183" s="42" t="s">
        <v>107</v>
      </c>
      <c r="P183" s="42" t="s">
        <v>2561</v>
      </c>
      <c r="Q183" s="42" t="s">
        <v>31</v>
      </c>
      <c r="R183" s="38" t="s">
        <v>2562</v>
      </c>
      <c r="S183" s="38" t="s">
        <v>33</v>
      </c>
    </row>
    <row r="184" spans="1:19" x14ac:dyDescent="0.25">
      <c r="A184" s="44" t="s">
        <v>18</v>
      </c>
      <c r="B184" s="36" t="str">
        <f t="shared" si="2"/>
        <v>SNOG01BILLTO</v>
      </c>
      <c r="C184" s="36" t="s">
        <v>18</v>
      </c>
      <c r="D184" s="42" t="s">
        <v>2563</v>
      </c>
      <c r="E184" s="42" t="s">
        <v>2564</v>
      </c>
      <c r="F184" s="42" t="s">
        <v>21</v>
      </c>
      <c r="G184" s="42" t="s">
        <v>22</v>
      </c>
      <c r="H184" s="42" t="s">
        <v>2565</v>
      </c>
      <c r="I184" s="42" t="s">
        <v>24</v>
      </c>
      <c r="J184" s="42" t="s">
        <v>2566</v>
      </c>
      <c r="K184" s="42" t="s">
        <v>773</v>
      </c>
      <c r="L184" s="42" t="s">
        <v>2567</v>
      </c>
      <c r="M184" s="42" t="s">
        <v>28</v>
      </c>
      <c r="N184" s="42" t="s">
        <v>2568</v>
      </c>
      <c r="O184" s="42" t="s">
        <v>107</v>
      </c>
      <c r="P184" s="42" t="s">
        <v>2569</v>
      </c>
      <c r="Q184" s="42" t="s">
        <v>31</v>
      </c>
      <c r="R184" s="38" t="s">
        <v>2570</v>
      </c>
      <c r="S184" s="38" t="s">
        <v>33</v>
      </c>
    </row>
    <row r="185" spans="1:19" x14ac:dyDescent="0.25">
      <c r="A185" s="44" t="s">
        <v>18</v>
      </c>
      <c r="B185" s="36" t="str">
        <f t="shared" si="2"/>
        <v>SOCH02BILLTO</v>
      </c>
      <c r="C185" s="36" t="s">
        <v>18</v>
      </c>
      <c r="D185" s="42" t="s">
        <v>2577</v>
      </c>
      <c r="E185" s="42" t="s">
        <v>2578</v>
      </c>
      <c r="F185" s="42" t="s">
        <v>21</v>
      </c>
      <c r="G185" s="42" t="s">
        <v>22</v>
      </c>
      <c r="H185" s="42" t="s">
        <v>2579</v>
      </c>
      <c r="I185" s="42" t="s">
        <v>24</v>
      </c>
      <c r="J185" s="42" t="s">
        <v>2406</v>
      </c>
      <c r="K185" s="42" t="s">
        <v>60</v>
      </c>
      <c r="L185" s="42" t="s">
        <v>2580</v>
      </c>
      <c r="M185" s="42" t="s">
        <v>28</v>
      </c>
      <c r="N185" s="42" t="s">
        <v>2581</v>
      </c>
      <c r="O185" s="42" t="s">
        <v>107</v>
      </c>
      <c r="P185" s="42" t="s">
        <v>2582</v>
      </c>
      <c r="Q185" s="42" t="s">
        <v>31</v>
      </c>
      <c r="R185" s="38" t="s">
        <v>2583</v>
      </c>
      <c r="S185" s="38" t="s">
        <v>33</v>
      </c>
    </row>
    <row r="186" spans="1:19" x14ac:dyDescent="0.25">
      <c r="A186" s="44" t="s">
        <v>18</v>
      </c>
      <c r="B186" s="36" t="str">
        <f t="shared" si="2"/>
        <v>SOCO01BILLTO</v>
      </c>
      <c r="C186" s="36" t="s">
        <v>18</v>
      </c>
      <c r="D186" s="42" t="s">
        <v>2593</v>
      </c>
      <c r="E186" s="42" t="s">
        <v>2594</v>
      </c>
      <c r="F186" s="42" t="s">
        <v>21</v>
      </c>
      <c r="G186" s="42" t="s">
        <v>22</v>
      </c>
      <c r="H186" s="42" t="s">
        <v>2595</v>
      </c>
      <c r="I186" s="42" t="s">
        <v>24</v>
      </c>
      <c r="J186" s="42" t="s">
        <v>2596</v>
      </c>
      <c r="K186" s="42" t="s">
        <v>569</v>
      </c>
      <c r="L186" s="42" t="s">
        <v>2597</v>
      </c>
      <c r="M186" s="42" t="s">
        <v>28</v>
      </c>
      <c r="N186" s="42" t="s">
        <v>2598</v>
      </c>
      <c r="O186" s="42" t="s">
        <v>107</v>
      </c>
      <c r="P186" s="42" t="s">
        <v>2599</v>
      </c>
      <c r="Q186" s="42" t="s">
        <v>31</v>
      </c>
      <c r="R186" s="38" t="s">
        <v>2600</v>
      </c>
      <c r="S186" s="38" t="s">
        <v>33</v>
      </c>
    </row>
    <row r="187" spans="1:19" x14ac:dyDescent="0.25">
      <c r="A187" s="44" t="s">
        <v>18</v>
      </c>
      <c r="B187" s="36" t="str">
        <f t="shared" si="2"/>
        <v>SOLS05BILLTO</v>
      </c>
      <c r="C187" s="36" t="s">
        <v>18</v>
      </c>
      <c r="D187" s="42" t="s">
        <v>2610</v>
      </c>
      <c r="E187" s="42" t="s">
        <v>2611</v>
      </c>
      <c r="F187" s="42" t="s">
        <v>21</v>
      </c>
      <c r="G187" s="42" t="s">
        <v>22</v>
      </c>
      <c r="H187" s="42" t="s">
        <v>2612</v>
      </c>
      <c r="I187" s="42" t="s">
        <v>24</v>
      </c>
      <c r="J187" s="42" t="s">
        <v>304</v>
      </c>
      <c r="K187" s="42" t="s">
        <v>60</v>
      </c>
      <c r="L187" s="42" t="s">
        <v>305</v>
      </c>
      <c r="M187" s="42" t="s">
        <v>28</v>
      </c>
      <c r="N187" s="42" t="s">
        <v>2613</v>
      </c>
      <c r="O187" s="42" t="s">
        <v>107</v>
      </c>
      <c r="P187" s="42" t="s">
        <v>2614</v>
      </c>
      <c r="Q187" s="42" t="s">
        <v>31</v>
      </c>
      <c r="R187" s="38" t="s">
        <v>2615</v>
      </c>
      <c r="S187" s="38" t="s">
        <v>33</v>
      </c>
    </row>
    <row r="188" spans="1:19" x14ac:dyDescent="0.25">
      <c r="A188" s="44" t="s">
        <v>18</v>
      </c>
      <c r="B188" s="36" t="str">
        <f t="shared" si="2"/>
        <v>SOMS01BILLTO</v>
      </c>
      <c r="C188" s="36" t="s">
        <v>18</v>
      </c>
      <c r="D188" s="42" t="s">
        <v>2616</v>
      </c>
      <c r="E188" s="42" t="s">
        <v>2617</v>
      </c>
      <c r="F188" s="42" t="s">
        <v>21</v>
      </c>
      <c r="G188" s="42" t="s">
        <v>22</v>
      </c>
      <c r="H188" s="42" t="s">
        <v>2618</v>
      </c>
      <c r="I188" s="42" t="s">
        <v>2619</v>
      </c>
      <c r="J188" s="42" t="s">
        <v>526</v>
      </c>
      <c r="K188" s="42" t="s">
        <v>186</v>
      </c>
      <c r="L188" s="42" t="s">
        <v>2620</v>
      </c>
      <c r="M188" s="42" t="s">
        <v>28</v>
      </c>
      <c r="N188" s="42" t="s">
        <v>2621</v>
      </c>
      <c r="O188" s="42" t="s">
        <v>107</v>
      </c>
      <c r="P188" s="42" t="s">
        <v>2622</v>
      </c>
      <c r="Q188" s="42" t="s">
        <v>31</v>
      </c>
      <c r="R188" s="38" t="s">
        <v>24</v>
      </c>
      <c r="S188" s="38" t="s">
        <v>33</v>
      </c>
    </row>
    <row r="189" spans="1:19" x14ac:dyDescent="0.25">
      <c r="A189" s="44" t="s">
        <v>18</v>
      </c>
      <c r="B189" s="36" t="str">
        <f t="shared" si="2"/>
        <v>SOOI01BILLTO</v>
      </c>
      <c r="C189" s="36" t="s">
        <v>18</v>
      </c>
      <c r="D189" s="42" t="s">
        <v>2630</v>
      </c>
      <c r="E189" s="42" t="s">
        <v>2631</v>
      </c>
      <c r="F189" s="42" t="s">
        <v>21</v>
      </c>
      <c r="G189" s="42" t="s">
        <v>22</v>
      </c>
      <c r="H189" s="42" t="s">
        <v>2632</v>
      </c>
      <c r="I189" s="42" t="s">
        <v>24</v>
      </c>
      <c r="J189" s="42" t="s">
        <v>2110</v>
      </c>
      <c r="K189" s="42" t="s">
        <v>196</v>
      </c>
      <c r="L189" s="42" t="s">
        <v>2633</v>
      </c>
      <c r="M189" s="42" t="s">
        <v>28</v>
      </c>
      <c r="N189" s="42" t="s">
        <v>2634</v>
      </c>
      <c r="O189" s="42" t="s">
        <v>107</v>
      </c>
      <c r="P189" s="42" t="s">
        <v>2635</v>
      </c>
      <c r="Q189" s="42" t="s">
        <v>31</v>
      </c>
      <c r="R189" s="38" t="s">
        <v>22</v>
      </c>
      <c r="S189" s="38" t="s">
        <v>33</v>
      </c>
    </row>
    <row r="190" spans="1:19" x14ac:dyDescent="0.25">
      <c r="A190" s="44" t="s">
        <v>18</v>
      </c>
      <c r="B190" s="36" t="str">
        <f t="shared" si="2"/>
        <v>SOPG01BILLTO</v>
      </c>
      <c r="C190" s="36" t="s">
        <v>18</v>
      </c>
      <c r="D190" s="42" t="s">
        <v>2636</v>
      </c>
      <c r="E190" s="42" t="s">
        <v>2637</v>
      </c>
      <c r="F190" s="42" t="s">
        <v>21</v>
      </c>
      <c r="G190" s="42" t="s">
        <v>22</v>
      </c>
      <c r="H190" s="42" t="s">
        <v>2638</v>
      </c>
      <c r="I190" s="42" t="s">
        <v>24</v>
      </c>
      <c r="J190" s="42" t="s">
        <v>2639</v>
      </c>
      <c r="K190" s="42" t="s">
        <v>711</v>
      </c>
      <c r="L190" s="42" t="s">
        <v>2640</v>
      </c>
      <c r="M190" s="42" t="s">
        <v>28</v>
      </c>
      <c r="N190" s="42" t="s">
        <v>2641</v>
      </c>
      <c r="O190" s="42" t="s">
        <v>107</v>
      </c>
      <c r="P190" s="42" t="s">
        <v>2642</v>
      </c>
      <c r="Q190" s="42" t="s">
        <v>31</v>
      </c>
      <c r="R190" s="38" t="s">
        <v>2643</v>
      </c>
      <c r="S190" s="38" t="s">
        <v>33</v>
      </c>
    </row>
    <row r="191" spans="1:19" x14ac:dyDescent="0.25">
      <c r="A191" s="44" t="s">
        <v>18</v>
      </c>
      <c r="B191" s="36" t="str">
        <f t="shared" si="2"/>
        <v>SOUC01BILLTO</v>
      </c>
      <c r="C191" s="36" t="s">
        <v>18</v>
      </c>
      <c r="D191" s="42" t="s">
        <v>2644</v>
      </c>
      <c r="E191" s="42" t="s">
        <v>2645</v>
      </c>
      <c r="F191" s="42" t="s">
        <v>21</v>
      </c>
      <c r="G191" s="42" t="s">
        <v>22</v>
      </c>
      <c r="H191" s="42" t="s">
        <v>2646</v>
      </c>
      <c r="I191" s="42" t="s">
        <v>24</v>
      </c>
      <c r="J191" s="42" t="s">
        <v>1839</v>
      </c>
      <c r="K191" s="42" t="s">
        <v>1130</v>
      </c>
      <c r="L191" s="42" t="s">
        <v>2647</v>
      </c>
      <c r="M191" s="42" t="s">
        <v>28</v>
      </c>
      <c r="N191" s="42" t="s">
        <v>2648</v>
      </c>
      <c r="O191" s="42" t="s">
        <v>107</v>
      </c>
      <c r="P191" s="42" t="s">
        <v>2649</v>
      </c>
      <c r="Q191" s="42" t="s">
        <v>31</v>
      </c>
      <c r="R191" s="38" t="s">
        <v>2650</v>
      </c>
      <c r="S191" s="38" t="s">
        <v>33</v>
      </c>
    </row>
    <row r="192" spans="1:19" x14ac:dyDescent="0.25">
      <c r="A192" s="44" t="s">
        <v>18</v>
      </c>
      <c r="B192" s="36" t="str">
        <f t="shared" si="2"/>
        <v>SOUC03BILLTO</v>
      </c>
      <c r="C192" s="36" t="s">
        <v>18</v>
      </c>
      <c r="D192" s="42" t="s">
        <v>2651</v>
      </c>
      <c r="E192" s="42" t="s">
        <v>2652</v>
      </c>
      <c r="F192" s="42" t="s">
        <v>21</v>
      </c>
      <c r="G192" s="42" t="s">
        <v>22</v>
      </c>
      <c r="H192" s="42" t="s">
        <v>2653</v>
      </c>
      <c r="I192" s="42" t="s">
        <v>24</v>
      </c>
      <c r="J192" s="42" t="s">
        <v>2654</v>
      </c>
      <c r="K192" s="42" t="s">
        <v>427</v>
      </c>
      <c r="L192" s="42" t="s">
        <v>2655</v>
      </c>
      <c r="M192" s="42" t="s">
        <v>28</v>
      </c>
      <c r="N192" s="42" t="s">
        <v>2656</v>
      </c>
      <c r="O192" s="42" t="s">
        <v>107</v>
      </c>
      <c r="P192" s="42" t="s">
        <v>2657</v>
      </c>
      <c r="Q192" s="42" t="s">
        <v>31</v>
      </c>
      <c r="R192" s="38" t="s">
        <v>2658</v>
      </c>
      <c r="S192" s="38" t="s">
        <v>33</v>
      </c>
    </row>
    <row r="193" spans="1:19" x14ac:dyDescent="0.25">
      <c r="A193" s="44" t="s">
        <v>18</v>
      </c>
      <c r="B193" s="36" t="str">
        <f t="shared" si="2"/>
        <v>SOUO01BILLTO</v>
      </c>
      <c r="C193" s="36" t="s">
        <v>18</v>
      </c>
      <c r="D193" s="42" t="s">
        <v>2659</v>
      </c>
      <c r="E193" s="42" t="s">
        <v>2660</v>
      </c>
      <c r="F193" s="42" t="s">
        <v>21</v>
      </c>
      <c r="G193" s="42" t="s">
        <v>22</v>
      </c>
      <c r="H193" s="42" t="s">
        <v>2661</v>
      </c>
      <c r="I193" s="42" t="s">
        <v>24</v>
      </c>
      <c r="J193" s="42" t="s">
        <v>2662</v>
      </c>
      <c r="K193" s="42" t="s">
        <v>2147</v>
      </c>
      <c r="L193" s="42" t="s">
        <v>2663</v>
      </c>
      <c r="M193" s="42" t="s">
        <v>60</v>
      </c>
      <c r="N193" s="42" t="s">
        <v>2664</v>
      </c>
      <c r="O193" s="42" t="s">
        <v>107</v>
      </c>
      <c r="P193" s="42" t="s">
        <v>2665</v>
      </c>
      <c r="Q193" s="42" t="s">
        <v>31</v>
      </c>
      <c r="R193" s="38" t="s">
        <v>2666</v>
      </c>
      <c r="S193" s="38" t="s">
        <v>33</v>
      </c>
    </row>
    <row r="194" spans="1:19" x14ac:dyDescent="0.25">
      <c r="A194" s="44" t="s">
        <v>18</v>
      </c>
      <c r="B194" s="36" t="str">
        <f t="shared" ref="B194:B257" si="3">CONCATENATE(D194,O194)</f>
        <v>SPAB03BILLTO</v>
      </c>
      <c r="C194" s="36" t="s">
        <v>18</v>
      </c>
      <c r="D194" s="42" t="s">
        <v>2671</v>
      </c>
      <c r="E194" s="42" t="s">
        <v>2672</v>
      </c>
      <c r="F194" s="42" t="s">
        <v>21</v>
      </c>
      <c r="G194" s="42" t="s">
        <v>22</v>
      </c>
      <c r="H194" s="42" t="s">
        <v>2673</v>
      </c>
      <c r="I194" s="42" t="s">
        <v>24</v>
      </c>
      <c r="J194" s="42" t="s">
        <v>2674</v>
      </c>
      <c r="K194" s="42" t="s">
        <v>104</v>
      </c>
      <c r="L194" s="42" t="s">
        <v>2675</v>
      </c>
      <c r="M194" s="42" t="s">
        <v>28</v>
      </c>
      <c r="N194" s="42" t="s">
        <v>2676</v>
      </c>
      <c r="O194" s="42" t="s">
        <v>107</v>
      </c>
      <c r="P194" s="42" t="s">
        <v>2677</v>
      </c>
      <c r="Q194" s="42" t="s">
        <v>31</v>
      </c>
      <c r="R194" s="38" t="s">
        <v>2678</v>
      </c>
      <c r="S194" s="38" t="s">
        <v>33</v>
      </c>
    </row>
    <row r="195" spans="1:19" x14ac:dyDescent="0.25">
      <c r="A195" s="44" t="s">
        <v>18</v>
      </c>
      <c r="B195" s="36" t="str">
        <f t="shared" si="3"/>
        <v>SPAC03BILLTO</v>
      </c>
      <c r="C195" s="36" t="s">
        <v>18</v>
      </c>
      <c r="D195" s="42" t="s">
        <v>2685</v>
      </c>
      <c r="E195" s="42" t="s">
        <v>2686</v>
      </c>
      <c r="F195" s="42" t="s">
        <v>21</v>
      </c>
      <c r="G195" s="42" t="s">
        <v>22</v>
      </c>
      <c r="H195" s="42" t="s">
        <v>2687</v>
      </c>
      <c r="I195" s="42" t="s">
        <v>24</v>
      </c>
      <c r="J195" s="42" t="s">
        <v>2688</v>
      </c>
      <c r="K195" s="42" t="s">
        <v>1130</v>
      </c>
      <c r="L195" s="42" t="s">
        <v>2689</v>
      </c>
      <c r="M195" s="42" t="s">
        <v>28</v>
      </c>
      <c r="N195" s="42" t="s">
        <v>2690</v>
      </c>
      <c r="O195" s="42" t="s">
        <v>107</v>
      </c>
      <c r="P195" s="42" t="s">
        <v>2691</v>
      </c>
      <c r="Q195" s="42" t="s">
        <v>31</v>
      </c>
      <c r="R195" s="38" t="s">
        <v>2692</v>
      </c>
      <c r="S195" s="38" t="s">
        <v>33</v>
      </c>
    </row>
    <row r="196" spans="1:19" x14ac:dyDescent="0.25">
      <c r="A196" s="44" t="s">
        <v>18</v>
      </c>
      <c r="B196" s="36" t="str">
        <f t="shared" si="3"/>
        <v>SPAE02BILLTO</v>
      </c>
      <c r="C196" s="36" t="s">
        <v>18</v>
      </c>
      <c r="D196" s="42" t="s">
        <v>2693</v>
      </c>
      <c r="E196" s="42" t="s">
        <v>2694</v>
      </c>
      <c r="F196" s="42" t="s">
        <v>21</v>
      </c>
      <c r="G196" s="42" t="s">
        <v>22</v>
      </c>
      <c r="H196" s="42" t="s">
        <v>2695</v>
      </c>
      <c r="I196" s="42" t="s">
        <v>24</v>
      </c>
      <c r="J196" s="42" t="s">
        <v>1544</v>
      </c>
      <c r="K196" s="42" t="s">
        <v>1545</v>
      </c>
      <c r="L196" s="42" t="s">
        <v>2696</v>
      </c>
      <c r="M196" s="42" t="s">
        <v>28</v>
      </c>
      <c r="N196" s="42" t="s">
        <v>2697</v>
      </c>
      <c r="O196" s="42" t="s">
        <v>107</v>
      </c>
      <c r="P196" s="42" t="s">
        <v>2698</v>
      </c>
      <c r="Q196" s="42" t="s">
        <v>31</v>
      </c>
      <c r="R196" s="38" t="s">
        <v>2699</v>
      </c>
      <c r="S196" s="38" t="s">
        <v>33</v>
      </c>
    </row>
    <row r="197" spans="1:19" x14ac:dyDescent="0.25">
      <c r="A197" s="44" t="s">
        <v>18</v>
      </c>
      <c r="B197" s="36" t="str">
        <f t="shared" si="3"/>
        <v>SPEO01BILLTO</v>
      </c>
      <c r="C197" s="36" t="s">
        <v>18</v>
      </c>
      <c r="D197" s="42" t="s">
        <v>2706</v>
      </c>
      <c r="E197" s="42" t="s">
        <v>2707</v>
      </c>
      <c r="F197" s="42" t="s">
        <v>21</v>
      </c>
      <c r="G197" s="42" t="s">
        <v>22</v>
      </c>
      <c r="H197" s="42" t="s">
        <v>2708</v>
      </c>
      <c r="I197" s="42" t="s">
        <v>24</v>
      </c>
      <c r="J197" s="42" t="s">
        <v>2398</v>
      </c>
      <c r="K197" s="42" t="s">
        <v>213</v>
      </c>
      <c r="L197" s="42" t="s">
        <v>2709</v>
      </c>
      <c r="M197" s="42" t="s">
        <v>28</v>
      </c>
      <c r="N197" s="42" t="s">
        <v>2710</v>
      </c>
      <c r="O197" s="42" t="s">
        <v>107</v>
      </c>
      <c r="P197" s="42" t="s">
        <v>2711</v>
      </c>
      <c r="Q197" s="42" t="s">
        <v>31</v>
      </c>
      <c r="R197" s="38" t="s">
        <v>2712</v>
      </c>
      <c r="S197" s="38" t="s">
        <v>33</v>
      </c>
    </row>
    <row r="198" spans="1:19" x14ac:dyDescent="0.25">
      <c r="A198" s="44" t="s">
        <v>18</v>
      </c>
      <c r="B198" s="36" t="str">
        <f t="shared" si="3"/>
        <v>SPOD01BILLTO</v>
      </c>
      <c r="C198" s="36" t="s">
        <v>18</v>
      </c>
      <c r="D198" s="42" t="s">
        <v>2728</v>
      </c>
      <c r="E198" s="42" t="s">
        <v>2729</v>
      </c>
      <c r="F198" s="42" t="s">
        <v>21</v>
      </c>
      <c r="G198" s="42" t="s">
        <v>22</v>
      </c>
      <c r="H198" s="42" t="s">
        <v>2730</v>
      </c>
      <c r="I198" s="42" t="s">
        <v>24</v>
      </c>
      <c r="J198" s="42" t="s">
        <v>2731</v>
      </c>
      <c r="K198" s="42" t="s">
        <v>282</v>
      </c>
      <c r="L198" s="42" t="s">
        <v>2732</v>
      </c>
      <c r="M198" s="42" t="s">
        <v>28</v>
      </c>
      <c r="N198" s="42" t="s">
        <v>2733</v>
      </c>
      <c r="O198" s="42" t="s">
        <v>107</v>
      </c>
      <c r="P198" s="42" t="s">
        <v>2734</v>
      </c>
      <c r="Q198" s="42" t="s">
        <v>31</v>
      </c>
      <c r="R198" s="38" t="s">
        <v>2735</v>
      </c>
      <c r="S198" s="38" t="s">
        <v>33</v>
      </c>
    </row>
    <row r="199" spans="1:19" x14ac:dyDescent="0.25">
      <c r="A199" s="44" t="s">
        <v>18</v>
      </c>
      <c r="B199" s="36" t="str">
        <f t="shared" si="3"/>
        <v>SPOP01BILLTO</v>
      </c>
      <c r="C199" s="36" t="s">
        <v>18</v>
      </c>
      <c r="D199" s="42" t="s">
        <v>2736</v>
      </c>
      <c r="E199" s="42" t="s">
        <v>2737</v>
      </c>
      <c r="F199" s="42" t="s">
        <v>21</v>
      </c>
      <c r="G199" s="42" t="s">
        <v>22</v>
      </c>
      <c r="H199" s="42" t="s">
        <v>2738</v>
      </c>
      <c r="I199" s="42" t="s">
        <v>24</v>
      </c>
      <c r="J199" s="42" t="s">
        <v>2739</v>
      </c>
      <c r="K199" s="42" t="s">
        <v>48</v>
      </c>
      <c r="L199" s="42" t="s">
        <v>2740</v>
      </c>
      <c r="M199" s="42" t="s">
        <v>28</v>
      </c>
      <c r="N199" s="42" t="s">
        <v>2741</v>
      </c>
      <c r="O199" s="42" t="s">
        <v>107</v>
      </c>
      <c r="P199" s="42" t="s">
        <v>2742</v>
      </c>
      <c r="Q199" s="42" t="s">
        <v>31</v>
      </c>
      <c r="R199" s="38" t="s">
        <v>2743</v>
      </c>
      <c r="S199" s="38" t="s">
        <v>33</v>
      </c>
    </row>
    <row r="200" spans="1:19" x14ac:dyDescent="0.25">
      <c r="A200" s="44" t="s">
        <v>18</v>
      </c>
      <c r="B200" s="36" t="str">
        <f t="shared" si="3"/>
        <v>STAB01BILLTO</v>
      </c>
      <c r="C200" s="36" t="s">
        <v>18</v>
      </c>
      <c r="D200" s="42" t="s">
        <v>2757</v>
      </c>
      <c r="E200" s="42" t="s">
        <v>2758</v>
      </c>
      <c r="F200" s="42" t="s">
        <v>21</v>
      </c>
      <c r="G200" s="42" t="s">
        <v>22</v>
      </c>
      <c r="H200" s="42" t="s">
        <v>2759</v>
      </c>
      <c r="I200" s="42" t="s">
        <v>24</v>
      </c>
      <c r="J200" s="42" t="s">
        <v>2760</v>
      </c>
      <c r="K200" s="42" t="s">
        <v>1013</v>
      </c>
      <c r="L200" s="42" t="s">
        <v>2761</v>
      </c>
      <c r="M200" s="42" t="s">
        <v>28</v>
      </c>
      <c r="N200" s="42" t="s">
        <v>2762</v>
      </c>
      <c r="O200" s="42" t="s">
        <v>107</v>
      </c>
      <c r="P200" s="42" t="s">
        <v>2763</v>
      </c>
      <c r="Q200" s="42" t="s">
        <v>31</v>
      </c>
      <c r="R200" s="38" t="s">
        <v>2764</v>
      </c>
      <c r="S200" s="38" t="s">
        <v>33</v>
      </c>
    </row>
    <row r="201" spans="1:19" x14ac:dyDescent="0.25">
      <c r="A201" s="44" t="s">
        <v>18</v>
      </c>
      <c r="B201" s="36" t="str">
        <f t="shared" si="3"/>
        <v>STAC02BILLTO</v>
      </c>
      <c r="C201" s="36" t="s">
        <v>18</v>
      </c>
      <c r="D201" s="42" t="s">
        <v>2773</v>
      </c>
      <c r="E201" s="42" t="s">
        <v>2774</v>
      </c>
      <c r="F201" s="42" t="s">
        <v>21</v>
      </c>
      <c r="G201" s="42" t="s">
        <v>22</v>
      </c>
      <c r="H201" s="42" t="s">
        <v>2775</v>
      </c>
      <c r="I201" s="42" t="s">
        <v>24</v>
      </c>
      <c r="J201" s="42" t="s">
        <v>2776</v>
      </c>
      <c r="K201" s="42" t="s">
        <v>48</v>
      </c>
      <c r="L201" s="42" t="s">
        <v>2777</v>
      </c>
      <c r="M201" s="42" t="s">
        <v>28</v>
      </c>
      <c r="N201" s="42" t="s">
        <v>2778</v>
      </c>
      <c r="O201" s="42" t="s">
        <v>107</v>
      </c>
      <c r="P201" s="42" t="s">
        <v>2779</v>
      </c>
      <c r="Q201" s="42" t="s">
        <v>31</v>
      </c>
      <c r="R201" s="38" t="s">
        <v>2780</v>
      </c>
      <c r="S201" s="38" t="s">
        <v>33</v>
      </c>
    </row>
    <row r="202" spans="1:19" x14ac:dyDescent="0.25">
      <c r="A202" s="44" t="s">
        <v>18</v>
      </c>
      <c r="B202" s="36" t="str">
        <f t="shared" si="3"/>
        <v>STAC08BILLTO</v>
      </c>
      <c r="C202" s="36" t="s">
        <v>18</v>
      </c>
      <c r="D202" s="42" t="s">
        <v>2781</v>
      </c>
      <c r="E202" s="42" t="s">
        <v>2782</v>
      </c>
      <c r="F202" s="42" t="s">
        <v>21</v>
      </c>
      <c r="G202" s="42" t="s">
        <v>22</v>
      </c>
      <c r="H202" s="42" t="s">
        <v>2783</v>
      </c>
      <c r="I202" s="42" t="s">
        <v>24</v>
      </c>
      <c r="J202" s="42" t="s">
        <v>2261</v>
      </c>
      <c r="K202" s="42" t="s">
        <v>60</v>
      </c>
      <c r="L202" s="42" t="s">
        <v>2784</v>
      </c>
      <c r="M202" s="42" t="s">
        <v>28</v>
      </c>
      <c r="N202" s="42" t="s">
        <v>2785</v>
      </c>
      <c r="O202" s="42" t="s">
        <v>107</v>
      </c>
      <c r="P202" s="42" t="s">
        <v>2786</v>
      </c>
      <c r="Q202" s="42" t="s">
        <v>31</v>
      </c>
      <c r="R202" s="38" t="s">
        <v>2787</v>
      </c>
      <c r="S202" s="38" t="s">
        <v>33</v>
      </c>
    </row>
    <row r="203" spans="1:19" x14ac:dyDescent="0.25">
      <c r="A203" s="44" t="s">
        <v>18</v>
      </c>
      <c r="B203" s="36" t="str">
        <f t="shared" si="3"/>
        <v>STAS03BILLTO</v>
      </c>
      <c r="C203" s="36" t="s">
        <v>18</v>
      </c>
      <c r="D203" s="42" t="s">
        <v>2809</v>
      </c>
      <c r="E203" s="42" t="s">
        <v>2810</v>
      </c>
      <c r="F203" s="42" t="s">
        <v>21</v>
      </c>
      <c r="G203" s="42" t="s">
        <v>22</v>
      </c>
      <c r="H203" s="42" t="s">
        <v>2811</v>
      </c>
      <c r="I203" s="42" t="s">
        <v>24</v>
      </c>
      <c r="J203" s="42" t="s">
        <v>2812</v>
      </c>
      <c r="K203" s="42" t="s">
        <v>77</v>
      </c>
      <c r="L203" s="42" t="s">
        <v>2813</v>
      </c>
      <c r="M203" s="42" t="s">
        <v>28</v>
      </c>
      <c r="N203" s="42" t="s">
        <v>2814</v>
      </c>
      <c r="O203" s="42" t="s">
        <v>107</v>
      </c>
      <c r="P203" s="42" t="s">
        <v>2815</v>
      </c>
      <c r="Q203" s="42" t="s">
        <v>31</v>
      </c>
      <c r="R203" s="38" t="s">
        <v>2816</v>
      </c>
      <c r="S203" s="38" t="s">
        <v>33</v>
      </c>
    </row>
    <row r="204" spans="1:19" x14ac:dyDescent="0.25">
      <c r="A204" s="44" t="s">
        <v>18</v>
      </c>
      <c r="B204" s="36" t="str">
        <f t="shared" si="3"/>
        <v>STET02BILLTO</v>
      </c>
      <c r="C204" s="36" t="s">
        <v>18</v>
      </c>
      <c r="D204" s="42" t="s">
        <v>2817</v>
      </c>
      <c r="E204" s="42" t="s">
        <v>2818</v>
      </c>
      <c r="F204" s="42" t="s">
        <v>21</v>
      </c>
      <c r="G204" s="42" t="s">
        <v>22</v>
      </c>
      <c r="H204" s="42" t="s">
        <v>2819</v>
      </c>
      <c r="I204" s="42" t="s">
        <v>24</v>
      </c>
      <c r="J204" s="42" t="s">
        <v>2820</v>
      </c>
      <c r="K204" s="42" t="s">
        <v>443</v>
      </c>
      <c r="L204" s="42" t="s">
        <v>2821</v>
      </c>
      <c r="M204" s="42" t="s">
        <v>28</v>
      </c>
      <c r="N204" s="42" t="s">
        <v>2822</v>
      </c>
      <c r="O204" s="42" t="s">
        <v>107</v>
      </c>
      <c r="P204" s="42" t="s">
        <v>2823</v>
      </c>
      <c r="Q204" s="42" t="s">
        <v>31</v>
      </c>
      <c r="R204" s="38" t="s">
        <v>2824</v>
      </c>
      <c r="S204" s="38" t="s">
        <v>33</v>
      </c>
    </row>
    <row r="205" spans="1:19" x14ac:dyDescent="0.25">
      <c r="A205" s="44" t="s">
        <v>18</v>
      </c>
      <c r="B205" s="36" t="str">
        <f t="shared" si="3"/>
        <v>STLA01BILLTO</v>
      </c>
      <c r="C205" s="36" t="s">
        <v>18</v>
      </c>
      <c r="D205" s="42" t="s">
        <v>2834</v>
      </c>
      <c r="E205" s="42" t="s">
        <v>2835</v>
      </c>
      <c r="F205" s="42" t="s">
        <v>21</v>
      </c>
      <c r="G205" s="42" t="s">
        <v>22</v>
      </c>
      <c r="H205" s="42" t="s">
        <v>2836</v>
      </c>
      <c r="I205" s="42" t="s">
        <v>24</v>
      </c>
      <c r="J205" s="42" t="s">
        <v>2837</v>
      </c>
      <c r="K205" s="42" t="s">
        <v>77</v>
      </c>
      <c r="L205" s="42" t="s">
        <v>2838</v>
      </c>
      <c r="M205" s="42" t="s">
        <v>28</v>
      </c>
      <c r="N205" s="42" t="s">
        <v>2839</v>
      </c>
      <c r="O205" s="42" t="s">
        <v>107</v>
      </c>
      <c r="P205" s="42" t="s">
        <v>2840</v>
      </c>
      <c r="Q205" s="42" t="s">
        <v>31</v>
      </c>
      <c r="R205" s="38" t="s">
        <v>24</v>
      </c>
      <c r="S205" s="38" t="s">
        <v>33</v>
      </c>
    </row>
    <row r="206" spans="1:19" x14ac:dyDescent="0.25">
      <c r="A206" s="44" t="s">
        <v>18</v>
      </c>
      <c r="B206" s="36" t="str">
        <f t="shared" si="3"/>
        <v>STNI01BILLTO</v>
      </c>
      <c r="C206" s="36" t="s">
        <v>18</v>
      </c>
      <c r="D206" s="42" t="s">
        <v>2841</v>
      </c>
      <c r="E206" s="42" t="s">
        <v>2842</v>
      </c>
      <c r="F206" s="42" t="s">
        <v>21</v>
      </c>
      <c r="G206" s="42" t="s">
        <v>22</v>
      </c>
      <c r="H206" s="42" t="s">
        <v>2843</v>
      </c>
      <c r="I206" s="42" t="s">
        <v>24</v>
      </c>
      <c r="J206" s="42" t="s">
        <v>2054</v>
      </c>
      <c r="K206" s="42" t="s">
        <v>157</v>
      </c>
      <c r="L206" s="42" t="s">
        <v>2055</v>
      </c>
      <c r="M206" s="42" t="s">
        <v>28</v>
      </c>
      <c r="N206" s="42" t="s">
        <v>2844</v>
      </c>
      <c r="O206" s="42" t="s">
        <v>107</v>
      </c>
      <c r="P206" s="42" t="s">
        <v>2845</v>
      </c>
      <c r="Q206" s="42" t="s">
        <v>31</v>
      </c>
      <c r="R206" s="38" t="s">
        <v>2846</v>
      </c>
      <c r="S206" s="38" t="s">
        <v>33</v>
      </c>
    </row>
    <row r="207" spans="1:19" x14ac:dyDescent="0.25">
      <c r="A207" s="44" t="s">
        <v>18</v>
      </c>
      <c r="B207" s="36" t="str">
        <f t="shared" si="3"/>
        <v>STOB03BILLTO</v>
      </c>
      <c r="C207" s="36" t="s">
        <v>18</v>
      </c>
      <c r="D207" s="42" t="s">
        <v>2854</v>
      </c>
      <c r="E207" s="42" t="s">
        <v>2855</v>
      </c>
      <c r="F207" s="42" t="s">
        <v>21</v>
      </c>
      <c r="G207" s="42" t="s">
        <v>22</v>
      </c>
      <c r="H207" s="42" t="s">
        <v>2856</v>
      </c>
      <c r="I207" s="42" t="s">
        <v>24</v>
      </c>
      <c r="J207" s="42" t="s">
        <v>2857</v>
      </c>
      <c r="K207" s="42" t="s">
        <v>164</v>
      </c>
      <c r="L207" s="42" t="s">
        <v>2858</v>
      </c>
      <c r="M207" s="42" t="s">
        <v>28</v>
      </c>
      <c r="N207" s="42" t="s">
        <v>2859</v>
      </c>
      <c r="O207" s="42" t="s">
        <v>107</v>
      </c>
      <c r="P207" s="42" t="s">
        <v>2860</v>
      </c>
      <c r="Q207" s="42" t="s">
        <v>31</v>
      </c>
      <c r="R207" s="38" t="s">
        <v>2861</v>
      </c>
      <c r="S207" s="38" t="s">
        <v>33</v>
      </c>
    </row>
    <row r="208" spans="1:19" x14ac:dyDescent="0.25">
      <c r="A208" s="44" t="s">
        <v>18</v>
      </c>
      <c r="B208" s="36" t="str">
        <f t="shared" si="3"/>
        <v>STOF01BILLTO</v>
      </c>
      <c r="C208" s="36" t="s">
        <v>18</v>
      </c>
      <c r="D208" s="42" t="s">
        <v>2862</v>
      </c>
      <c r="E208" s="42" t="s">
        <v>2863</v>
      </c>
      <c r="F208" s="42" t="s">
        <v>21</v>
      </c>
      <c r="G208" s="42" t="s">
        <v>22</v>
      </c>
      <c r="H208" s="42" t="s">
        <v>2864</v>
      </c>
      <c r="I208" s="42" t="s">
        <v>24</v>
      </c>
      <c r="J208" s="42" t="s">
        <v>2865</v>
      </c>
      <c r="K208" s="42" t="s">
        <v>1893</v>
      </c>
      <c r="L208" s="42" t="s">
        <v>2866</v>
      </c>
      <c r="M208" s="42" t="s">
        <v>28</v>
      </c>
      <c r="N208" s="42" t="s">
        <v>2867</v>
      </c>
      <c r="O208" s="42" t="s">
        <v>107</v>
      </c>
      <c r="P208" s="42" t="s">
        <v>2868</v>
      </c>
      <c r="Q208" s="42" t="s">
        <v>31</v>
      </c>
      <c r="R208" s="38" t="s">
        <v>2869</v>
      </c>
      <c r="S208" s="38" t="s">
        <v>33</v>
      </c>
    </row>
    <row r="209" spans="1:19" x14ac:dyDescent="0.25">
      <c r="A209" s="44" t="s">
        <v>18</v>
      </c>
      <c r="B209" s="36" t="str">
        <f t="shared" si="3"/>
        <v>STRC02BILLTO</v>
      </c>
      <c r="C209" s="36" t="s">
        <v>18</v>
      </c>
      <c r="D209" s="42" t="s">
        <v>2870</v>
      </c>
      <c r="E209" s="42" t="s">
        <v>2871</v>
      </c>
      <c r="F209" s="42" t="s">
        <v>21</v>
      </c>
      <c r="G209" s="42" t="s">
        <v>22</v>
      </c>
      <c r="H209" s="42" t="s">
        <v>2872</v>
      </c>
      <c r="I209" s="42" t="s">
        <v>24</v>
      </c>
      <c r="J209" s="42" t="s">
        <v>1375</v>
      </c>
      <c r="K209" s="42" t="s">
        <v>972</v>
      </c>
      <c r="L209" s="42" t="s">
        <v>2873</v>
      </c>
      <c r="M209" s="42" t="s">
        <v>28</v>
      </c>
      <c r="N209" s="42" t="s">
        <v>2874</v>
      </c>
      <c r="O209" s="42" t="s">
        <v>107</v>
      </c>
      <c r="P209" s="42" t="s">
        <v>2875</v>
      </c>
      <c r="Q209" s="42" t="s">
        <v>31</v>
      </c>
      <c r="R209" s="38" t="s">
        <v>24</v>
      </c>
      <c r="S209" s="38" t="s">
        <v>33</v>
      </c>
    </row>
    <row r="210" spans="1:19" x14ac:dyDescent="0.25">
      <c r="A210" s="44" t="s">
        <v>18</v>
      </c>
      <c r="B210" s="36" t="str">
        <f t="shared" si="3"/>
        <v>STRS01BILLTO</v>
      </c>
      <c r="C210" s="36" t="s">
        <v>18</v>
      </c>
      <c r="D210" s="42" t="s">
        <v>2876</v>
      </c>
      <c r="E210" s="42" t="s">
        <v>2877</v>
      </c>
      <c r="F210" s="42" t="s">
        <v>21</v>
      </c>
      <c r="G210" s="42" t="s">
        <v>22</v>
      </c>
      <c r="H210" s="42" t="s">
        <v>2878</v>
      </c>
      <c r="I210" s="42" t="s">
        <v>24</v>
      </c>
      <c r="J210" s="42" t="s">
        <v>1711</v>
      </c>
      <c r="K210" s="42" t="s">
        <v>569</v>
      </c>
      <c r="L210" s="42" t="s">
        <v>2879</v>
      </c>
      <c r="M210" s="42" t="s">
        <v>28</v>
      </c>
      <c r="N210" s="42" t="s">
        <v>2880</v>
      </c>
      <c r="O210" s="42" t="s">
        <v>107</v>
      </c>
      <c r="P210" s="42" t="s">
        <v>2881</v>
      </c>
      <c r="Q210" s="42" t="s">
        <v>31</v>
      </c>
      <c r="R210" s="38" t="s">
        <v>2882</v>
      </c>
      <c r="S210" s="38" t="s">
        <v>33</v>
      </c>
    </row>
    <row r="211" spans="1:19" x14ac:dyDescent="0.25">
      <c r="A211" s="44" t="s">
        <v>18</v>
      </c>
      <c r="B211" s="36" t="str">
        <f t="shared" si="3"/>
        <v>SUBC02BILLTO</v>
      </c>
      <c r="C211" s="36" t="s">
        <v>18</v>
      </c>
      <c r="D211" s="42" t="s">
        <v>2883</v>
      </c>
      <c r="E211" s="42" t="s">
        <v>2884</v>
      </c>
      <c r="F211" s="42" t="s">
        <v>21</v>
      </c>
      <c r="G211" s="42" t="s">
        <v>22</v>
      </c>
      <c r="H211" s="42" t="s">
        <v>2885</v>
      </c>
      <c r="I211" s="42" t="s">
        <v>2886</v>
      </c>
      <c r="J211" s="42" t="s">
        <v>1194</v>
      </c>
      <c r="K211" s="42" t="s">
        <v>196</v>
      </c>
      <c r="L211" s="42" t="s">
        <v>1285</v>
      </c>
      <c r="M211" s="42" t="s">
        <v>28</v>
      </c>
      <c r="N211" s="42" t="s">
        <v>2887</v>
      </c>
      <c r="O211" s="42" t="s">
        <v>107</v>
      </c>
      <c r="P211" s="42" t="s">
        <v>2888</v>
      </c>
      <c r="Q211" s="42" t="s">
        <v>31</v>
      </c>
      <c r="R211" s="38" t="s">
        <v>2889</v>
      </c>
      <c r="S211" s="38" t="s">
        <v>33</v>
      </c>
    </row>
    <row r="212" spans="1:19" x14ac:dyDescent="0.25">
      <c r="A212" s="44" t="s">
        <v>18</v>
      </c>
      <c r="B212" s="36" t="str">
        <f t="shared" si="3"/>
        <v>SULT01BILLTO</v>
      </c>
      <c r="C212" s="36" t="s">
        <v>18</v>
      </c>
      <c r="D212" s="42" t="s">
        <v>2907</v>
      </c>
      <c r="E212" s="42" t="s">
        <v>2908</v>
      </c>
      <c r="F212" s="42" t="s">
        <v>21</v>
      </c>
      <c r="G212" s="42" t="s">
        <v>22</v>
      </c>
      <c r="H212" s="42" t="s">
        <v>2909</v>
      </c>
      <c r="I212" s="42" t="s">
        <v>2910</v>
      </c>
      <c r="J212" s="42" t="s">
        <v>410</v>
      </c>
      <c r="K212" s="42" t="s">
        <v>411</v>
      </c>
      <c r="L212" s="42" t="s">
        <v>2911</v>
      </c>
      <c r="M212" s="42" t="s">
        <v>28</v>
      </c>
      <c r="N212" s="42" t="s">
        <v>2912</v>
      </c>
      <c r="O212" s="42" t="s">
        <v>107</v>
      </c>
      <c r="P212" s="42" t="s">
        <v>2913</v>
      </c>
      <c r="Q212" s="42" t="s">
        <v>31</v>
      </c>
      <c r="R212" s="38" t="s">
        <v>24</v>
      </c>
      <c r="S212" s="38" t="s">
        <v>33</v>
      </c>
    </row>
    <row r="213" spans="1:19" x14ac:dyDescent="0.25">
      <c r="A213" s="44" t="s">
        <v>18</v>
      </c>
      <c r="B213" s="36" t="str">
        <f t="shared" si="3"/>
        <v>SUNS13BILLTO</v>
      </c>
      <c r="C213" s="36" t="s">
        <v>18</v>
      </c>
      <c r="D213" s="42" t="s">
        <v>2931</v>
      </c>
      <c r="E213" s="42" t="s">
        <v>2932</v>
      </c>
      <c r="F213" s="42" t="s">
        <v>21</v>
      </c>
      <c r="G213" s="42" t="s">
        <v>22</v>
      </c>
      <c r="H213" s="42" t="s">
        <v>2933</v>
      </c>
      <c r="I213" s="42" t="s">
        <v>24</v>
      </c>
      <c r="J213" s="42" t="s">
        <v>2934</v>
      </c>
      <c r="K213" s="42" t="s">
        <v>186</v>
      </c>
      <c r="L213" s="42" t="s">
        <v>2935</v>
      </c>
      <c r="M213" s="42" t="s">
        <v>28</v>
      </c>
      <c r="N213" s="42" t="s">
        <v>2936</v>
      </c>
      <c r="O213" s="42" t="s">
        <v>107</v>
      </c>
      <c r="P213" s="42" t="s">
        <v>2937</v>
      </c>
      <c r="Q213" s="42" t="s">
        <v>31</v>
      </c>
      <c r="R213" s="38" t="s">
        <v>2938</v>
      </c>
      <c r="S213" s="38" t="s">
        <v>33</v>
      </c>
    </row>
    <row r="214" spans="1:19" x14ac:dyDescent="0.25">
      <c r="A214" s="44" t="s">
        <v>18</v>
      </c>
      <c r="B214" s="36" t="str">
        <f t="shared" si="3"/>
        <v>SUPP01BILLTO</v>
      </c>
      <c r="C214" s="36" t="s">
        <v>18</v>
      </c>
      <c r="D214" s="42" t="s">
        <v>2939</v>
      </c>
      <c r="E214" s="42" t="s">
        <v>2940</v>
      </c>
      <c r="F214" s="42" t="s">
        <v>21</v>
      </c>
      <c r="G214" s="42" t="s">
        <v>22</v>
      </c>
      <c r="H214" s="42" t="s">
        <v>2941</v>
      </c>
      <c r="I214" s="42" t="s">
        <v>24</v>
      </c>
      <c r="J214" s="42" t="s">
        <v>2942</v>
      </c>
      <c r="K214" s="42" t="s">
        <v>972</v>
      </c>
      <c r="L214" s="42" t="s">
        <v>2943</v>
      </c>
      <c r="M214" s="42" t="s">
        <v>28</v>
      </c>
      <c r="N214" s="42" t="s">
        <v>2944</v>
      </c>
      <c r="O214" s="42" t="s">
        <v>107</v>
      </c>
      <c r="P214" s="42" t="s">
        <v>2945</v>
      </c>
      <c r="Q214" s="42" t="s">
        <v>31</v>
      </c>
      <c r="R214" s="38" t="s">
        <v>2946</v>
      </c>
      <c r="S214" s="38" t="s">
        <v>33</v>
      </c>
    </row>
    <row r="215" spans="1:19" x14ac:dyDescent="0.25">
      <c r="A215" s="44" t="s">
        <v>18</v>
      </c>
      <c r="B215" s="36" t="str">
        <f t="shared" si="3"/>
        <v>SUSS01BILLTO</v>
      </c>
      <c r="C215" s="36" t="s">
        <v>18</v>
      </c>
      <c r="D215" s="42" t="s">
        <v>2954</v>
      </c>
      <c r="E215" s="42" t="s">
        <v>2955</v>
      </c>
      <c r="F215" s="42" t="s">
        <v>21</v>
      </c>
      <c r="G215" s="42" t="s">
        <v>22</v>
      </c>
      <c r="H215" s="42" t="s">
        <v>2956</v>
      </c>
      <c r="I215" s="42" t="s">
        <v>24</v>
      </c>
      <c r="J215" s="42" t="s">
        <v>2957</v>
      </c>
      <c r="K215" s="42" t="s">
        <v>60</v>
      </c>
      <c r="L215" s="42" t="s">
        <v>2958</v>
      </c>
      <c r="M215" s="42" t="s">
        <v>28</v>
      </c>
      <c r="N215" s="42" t="s">
        <v>2959</v>
      </c>
      <c r="O215" s="42" t="s">
        <v>107</v>
      </c>
      <c r="P215" s="42" t="s">
        <v>2960</v>
      </c>
      <c r="Q215" s="42" t="s">
        <v>31</v>
      </c>
      <c r="R215" s="38" t="s">
        <v>2961</v>
      </c>
      <c r="S215" s="38" t="s">
        <v>33</v>
      </c>
    </row>
    <row r="216" spans="1:19" x14ac:dyDescent="0.25">
      <c r="A216" s="44" t="s">
        <v>18</v>
      </c>
      <c r="B216" s="36" t="str">
        <f t="shared" si="3"/>
        <v>SWEA01BILLTO</v>
      </c>
      <c r="C216" s="36" t="s">
        <v>18</v>
      </c>
      <c r="D216" s="42" t="s">
        <v>2962</v>
      </c>
      <c r="E216" s="42" t="s">
        <v>2963</v>
      </c>
      <c r="F216" s="42" t="s">
        <v>21</v>
      </c>
      <c r="G216" s="42" t="s">
        <v>22</v>
      </c>
      <c r="H216" s="42" t="s">
        <v>2964</v>
      </c>
      <c r="I216" s="42" t="s">
        <v>2965</v>
      </c>
      <c r="J216" s="42" t="s">
        <v>2966</v>
      </c>
      <c r="K216" s="42" t="s">
        <v>196</v>
      </c>
      <c r="L216" s="42" t="s">
        <v>2967</v>
      </c>
      <c r="M216" s="42" t="s">
        <v>28</v>
      </c>
      <c r="N216" s="42" t="s">
        <v>2968</v>
      </c>
      <c r="O216" s="42" t="s">
        <v>107</v>
      </c>
      <c r="P216" s="42" t="s">
        <v>2969</v>
      </c>
      <c r="Q216" s="42" t="s">
        <v>31</v>
      </c>
      <c r="R216" s="38" t="s">
        <v>24</v>
      </c>
      <c r="S216" s="38" t="s">
        <v>33</v>
      </c>
    </row>
    <row r="217" spans="1:19" x14ac:dyDescent="0.25">
      <c r="A217" s="44" t="s">
        <v>18</v>
      </c>
      <c r="B217" s="36" t="str">
        <f t="shared" si="3"/>
        <v>TACA01BILLTO</v>
      </c>
      <c r="C217" s="36" t="s">
        <v>18</v>
      </c>
      <c r="D217" s="42" t="s">
        <v>3111</v>
      </c>
      <c r="E217" s="42" t="s">
        <v>3112</v>
      </c>
      <c r="F217" s="42" t="s">
        <v>21</v>
      </c>
      <c r="G217" s="42" t="s">
        <v>22</v>
      </c>
      <c r="H217" s="42" t="s">
        <v>3113</v>
      </c>
      <c r="I217" s="42" t="s">
        <v>24</v>
      </c>
      <c r="J217" s="42" t="s">
        <v>3114</v>
      </c>
      <c r="K217" s="42" t="s">
        <v>87</v>
      </c>
      <c r="L217" s="42" t="s">
        <v>88</v>
      </c>
      <c r="M217" s="42" t="s">
        <v>28</v>
      </c>
      <c r="N217" s="42" t="s">
        <v>3115</v>
      </c>
      <c r="O217" s="42" t="s">
        <v>107</v>
      </c>
      <c r="P217" s="42" t="s">
        <v>3116</v>
      </c>
      <c r="Q217" s="42" t="s">
        <v>31</v>
      </c>
      <c r="R217" s="38" t="s">
        <v>3117</v>
      </c>
      <c r="S217" s="38" t="s">
        <v>33</v>
      </c>
    </row>
    <row r="218" spans="1:19" x14ac:dyDescent="0.25">
      <c r="A218" s="44" t="s">
        <v>18</v>
      </c>
      <c r="B218" s="36" t="str">
        <f t="shared" si="3"/>
        <v>TALT02BILLTO</v>
      </c>
      <c r="C218" s="36" t="s">
        <v>18</v>
      </c>
      <c r="D218" s="42" t="s">
        <v>3118</v>
      </c>
      <c r="E218" s="42" t="s">
        <v>3119</v>
      </c>
      <c r="F218" s="42" t="s">
        <v>21</v>
      </c>
      <c r="G218" s="42" t="s">
        <v>22</v>
      </c>
      <c r="H218" s="42" t="s">
        <v>3120</v>
      </c>
      <c r="I218" s="42" t="s">
        <v>24</v>
      </c>
      <c r="J218" s="42" t="s">
        <v>3121</v>
      </c>
      <c r="K218" s="42" t="s">
        <v>1013</v>
      </c>
      <c r="L218" s="42" t="s">
        <v>3122</v>
      </c>
      <c r="M218" s="42" t="s">
        <v>28</v>
      </c>
      <c r="N218" s="42" t="s">
        <v>3123</v>
      </c>
      <c r="O218" s="42" t="s">
        <v>107</v>
      </c>
      <c r="P218" s="42" t="s">
        <v>3124</v>
      </c>
      <c r="Q218" s="42" t="s">
        <v>31</v>
      </c>
      <c r="R218" s="38" t="s">
        <v>3125</v>
      </c>
      <c r="S218" s="38" t="s">
        <v>33</v>
      </c>
    </row>
    <row r="219" spans="1:19" x14ac:dyDescent="0.25">
      <c r="A219" s="44" t="s">
        <v>18</v>
      </c>
      <c r="B219" s="36" t="str">
        <f t="shared" si="3"/>
        <v>TATC01BILLTO</v>
      </c>
      <c r="C219" s="36" t="s">
        <v>18</v>
      </c>
      <c r="D219" s="42" t="s">
        <v>3126</v>
      </c>
      <c r="E219" s="42" t="s">
        <v>3127</v>
      </c>
      <c r="F219" s="42" t="s">
        <v>21</v>
      </c>
      <c r="G219" s="42" t="s">
        <v>22</v>
      </c>
      <c r="H219" s="42" t="s">
        <v>3128</v>
      </c>
      <c r="I219" s="42" t="s">
        <v>24</v>
      </c>
      <c r="J219" s="42" t="s">
        <v>380</v>
      </c>
      <c r="K219" s="42" t="s">
        <v>157</v>
      </c>
      <c r="L219" s="42" t="s">
        <v>3077</v>
      </c>
      <c r="M219" s="42" t="s">
        <v>28</v>
      </c>
      <c r="N219" s="42" t="s">
        <v>3129</v>
      </c>
      <c r="O219" s="42" t="s">
        <v>107</v>
      </c>
      <c r="P219" s="42" t="s">
        <v>3130</v>
      </c>
      <c r="Q219" s="42" t="s">
        <v>31</v>
      </c>
      <c r="R219" s="38" t="s">
        <v>3131</v>
      </c>
      <c r="S219" s="38" t="s">
        <v>33</v>
      </c>
    </row>
    <row r="220" spans="1:19" x14ac:dyDescent="0.25">
      <c r="A220" s="44" t="s">
        <v>18</v>
      </c>
      <c r="B220" s="36" t="str">
        <f t="shared" si="3"/>
        <v>TEMP02BILLTO</v>
      </c>
      <c r="C220" s="36" t="s">
        <v>18</v>
      </c>
      <c r="D220" s="42" t="s">
        <v>3132</v>
      </c>
      <c r="E220" s="42" t="s">
        <v>3133</v>
      </c>
      <c r="F220" s="42" t="s">
        <v>21</v>
      </c>
      <c r="G220" s="42" t="s">
        <v>22</v>
      </c>
      <c r="H220" s="42" t="s">
        <v>3134</v>
      </c>
      <c r="I220" s="42" t="s">
        <v>24</v>
      </c>
      <c r="J220" s="42" t="s">
        <v>3135</v>
      </c>
      <c r="K220" s="42" t="s">
        <v>196</v>
      </c>
      <c r="L220" s="42" t="s">
        <v>3136</v>
      </c>
      <c r="M220" s="42" t="s">
        <v>28</v>
      </c>
      <c r="N220" s="42" t="s">
        <v>24</v>
      </c>
      <c r="O220" s="42" t="s">
        <v>107</v>
      </c>
      <c r="P220" s="42" t="s">
        <v>3137</v>
      </c>
      <c r="Q220" s="42" t="s">
        <v>31</v>
      </c>
      <c r="R220" s="38" t="s">
        <v>3138</v>
      </c>
      <c r="S220" s="38" t="s">
        <v>33</v>
      </c>
    </row>
    <row r="221" spans="1:19" x14ac:dyDescent="0.25">
      <c r="A221" s="44" t="s">
        <v>18</v>
      </c>
      <c r="B221" s="36" t="str">
        <f t="shared" si="3"/>
        <v>TERR04BILLTO</v>
      </c>
      <c r="C221" s="36" t="s">
        <v>18</v>
      </c>
      <c r="D221" s="42" t="s">
        <v>3139</v>
      </c>
      <c r="E221" s="42" t="s">
        <v>3140</v>
      </c>
      <c r="F221" s="42" t="s">
        <v>21</v>
      </c>
      <c r="G221" s="42" t="s">
        <v>22</v>
      </c>
      <c r="H221" s="42" t="s">
        <v>3141</v>
      </c>
      <c r="I221" s="42" t="s">
        <v>24</v>
      </c>
      <c r="J221" s="42" t="s">
        <v>249</v>
      </c>
      <c r="K221" s="42" t="s">
        <v>60</v>
      </c>
      <c r="L221" s="42" t="s">
        <v>2417</v>
      </c>
      <c r="M221" s="42" t="s">
        <v>28</v>
      </c>
      <c r="N221" s="42" t="s">
        <v>3142</v>
      </c>
      <c r="O221" s="42" t="s">
        <v>107</v>
      </c>
      <c r="P221" s="42" t="s">
        <v>3143</v>
      </c>
      <c r="Q221" s="42" t="s">
        <v>31</v>
      </c>
      <c r="R221" s="38" t="s">
        <v>24</v>
      </c>
      <c r="S221" s="38" t="s">
        <v>33</v>
      </c>
    </row>
    <row r="222" spans="1:19" x14ac:dyDescent="0.25">
      <c r="A222" s="44" t="s">
        <v>18</v>
      </c>
      <c r="B222" s="36" t="str">
        <f t="shared" si="3"/>
        <v>TERT04BILLTO</v>
      </c>
      <c r="C222" s="36" t="s">
        <v>18</v>
      </c>
      <c r="D222" s="42" t="s">
        <v>3144</v>
      </c>
      <c r="E222" s="42" t="s">
        <v>3145</v>
      </c>
      <c r="F222" s="42" t="s">
        <v>21</v>
      </c>
      <c r="G222" s="42" t="s">
        <v>22</v>
      </c>
      <c r="H222" s="42" t="s">
        <v>3146</v>
      </c>
      <c r="I222" s="42" t="s">
        <v>24</v>
      </c>
      <c r="J222" s="42" t="s">
        <v>3147</v>
      </c>
      <c r="K222" s="42" t="s">
        <v>48</v>
      </c>
      <c r="L222" s="42" t="s">
        <v>3148</v>
      </c>
      <c r="M222" s="42" t="s">
        <v>28</v>
      </c>
      <c r="N222" s="42" t="s">
        <v>3149</v>
      </c>
      <c r="O222" s="42" t="s">
        <v>107</v>
      </c>
      <c r="P222" s="42" t="s">
        <v>3150</v>
      </c>
      <c r="Q222" s="42" t="s">
        <v>31</v>
      </c>
      <c r="R222" s="38" t="s">
        <v>3151</v>
      </c>
      <c r="S222" s="38" t="s">
        <v>33</v>
      </c>
    </row>
    <row r="223" spans="1:19" x14ac:dyDescent="0.25">
      <c r="A223" s="44" t="s">
        <v>18</v>
      </c>
      <c r="B223" s="36" t="str">
        <f t="shared" si="3"/>
        <v>TEXM01BILLTO</v>
      </c>
      <c r="C223" s="36" t="s">
        <v>18</v>
      </c>
      <c r="D223" s="42" t="s">
        <v>3165</v>
      </c>
      <c r="E223" s="42" t="s">
        <v>3166</v>
      </c>
      <c r="F223" s="42" t="s">
        <v>21</v>
      </c>
      <c r="G223" s="42" t="s">
        <v>22</v>
      </c>
      <c r="H223" s="42" t="s">
        <v>3167</v>
      </c>
      <c r="I223" s="42" t="s">
        <v>24</v>
      </c>
      <c r="J223" s="42" t="s">
        <v>3168</v>
      </c>
      <c r="K223" s="42" t="s">
        <v>48</v>
      </c>
      <c r="L223" s="42" t="s">
        <v>3169</v>
      </c>
      <c r="M223" s="42" t="s">
        <v>28</v>
      </c>
      <c r="N223" s="42" t="s">
        <v>3170</v>
      </c>
      <c r="O223" s="42" t="s">
        <v>107</v>
      </c>
      <c r="P223" s="42" t="s">
        <v>3171</v>
      </c>
      <c r="Q223" s="42" t="s">
        <v>31</v>
      </c>
      <c r="R223" s="38" t="s">
        <v>24</v>
      </c>
      <c r="S223" s="38" t="s">
        <v>33</v>
      </c>
    </row>
    <row r="224" spans="1:19" x14ac:dyDescent="0.25">
      <c r="A224" s="44" t="s">
        <v>18</v>
      </c>
      <c r="B224" s="36" t="str">
        <f t="shared" si="3"/>
        <v>THEA02BILLTO</v>
      </c>
      <c r="C224" s="36" t="s">
        <v>18</v>
      </c>
      <c r="D224" s="42" t="s">
        <v>3172</v>
      </c>
      <c r="E224" s="42" t="s">
        <v>3173</v>
      </c>
      <c r="F224" s="42" t="s">
        <v>21</v>
      </c>
      <c r="G224" s="42" t="s">
        <v>22</v>
      </c>
      <c r="H224" s="42" t="s">
        <v>3174</v>
      </c>
      <c r="I224" s="42" t="s">
        <v>24</v>
      </c>
      <c r="J224" s="42" t="s">
        <v>3175</v>
      </c>
      <c r="K224" s="42" t="s">
        <v>77</v>
      </c>
      <c r="L224" s="42" t="s">
        <v>3176</v>
      </c>
      <c r="M224" s="42" t="s">
        <v>28</v>
      </c>
      <c r="N224" s="42" t="s">
        <v>3177</v>
      </c>
      <c r="O224" s="42" t="s">
        <v>107</v>
      </c>
      <c r="P224" s="42" t="s">
        <v>3178</v>
      </c>
      <c r="Q224" s="42" t="s">
        <v>31</v>
      </c>
      <c r="R224" s="38" t="s">
        <v>3179</v>
      </c>
      <c r="S224" s="38" t="s">
        <v>33</v>
      </c>
    </row>
    <row r="225" spans="1:19" x14ac:dyDescent="0.25">
      <c r="A225" s="44" t="s">
        <v>18</v>
      </c>
      <c r="B225" s="36" t="str">
        <f t="shared" si="3"/>
        <v>THEH01BILLTO</v>
      </c>
      <c r="C225" s="36" t="s">
        <v>18</v>
      </c>
      <c r="D225" s="42" t="s">
        <v>3190</v>
      </c>
      <c r="E225" s="42" t="s">
        <v>3191</v>
      </c>
      <c r="F225" s="42" t="s">
        <v>21</v>
      </c>
      <c r="G225" s="42" t="s">
        <v>22</v>
      </c>
      <c r="H225" s="42" t="s">
        <v>3192</v>
      </c>
      <c r="I225" s="42" t="s">
        <v>24</v>
      </c>
      <c r="J225" s="42" t="s">
        <v>3193</v>
      </c>
      <c r="K225" s="42" t="s">
        <v>569</v>
      </c>
      <c r="L225" s="42" t="s">
        <v>3194</v>
      </c>
      <c r="M225" s="42" t="s">
        <v>28</v>
      </c>
      <c r="N225" s="42" t="s">
        <v>3195</v>
      </c>
      <c r="O225" s="42" t="s">
        <v>107</v>
      </c>
      <c r="P225" s="42" t="s">
        <v>3196</v>
      </c>
      <c r="Q225" s="42" t="s">
        <v>31</v>
      </c>
      <c r="R225" s="38" t="s">
        <v>3197</v>
      </c>
      <c r="S225" s="38" t="s">
        <v>33</v>
      </c>
    </row>
    <row r="226" spans="1:19" x14ac:dyDescent="0.25">
      <c r="A226" s="44" t="s">
        <v>18</v>
      </c>
      <c r="B226" s="36" t="str">
        <f t="shared" si="3"/>
        <v>THIP01BILLTO</v>
      </c>
      <c r="C226" s="36" t="s">
        <v>18</v>
      </c>
      <c r="D226" s="42" t="s">
        <v>3204</v>
      </c>
      <c r="E226" s="42" t="s">
        <v>3205</v>
      </c>
      <c r="F226" s="42" t="s">
        <v>21</v>
      </c>
      <c r="G226" s="42" t="s">
        <v>22</v>
      </c>
      <c r="H226" s="42" t="s">
        <v>3206</v>
      </c>
      <c r="I226" s="42" t="s">
        <v>24</v>
      </c>
      <c r="J226" s="42" t="s">
        <v>47</v>
      </c>
      <c r="K226" s="42" t="s">
        <v>48</v>
      </c>
      <c r="L226" s="42" t="s">
        <v>3207</v>
      </c>
      <c r="M226" s="42" t="s">
        <v>28</v>
      </c>
      <c r="N226" s="42" t="s">
        <v>3208</v>
      </c>
      <c r="O226" s="42" t="s">
        <v>107</v>
      </c>
      <c r="P226" s="42" t="s">
        <v>3209</v>
      </c>
      <c r="Q226" s="42" t="s">
        <v>31</v>
      </c>
      <c r="R226" s="38" t="s">
        <v>3210</v>
      </c>
      <c r="S226" s="38" t="s">
        <v>33</v>
      </c>
    </row>
    <row r="227" spans="1:19" x14ac:dyDescent="0.25">
      <c r="A227" s="44" t="s">
        <v>18</v>
      </c>
      <c r="B227" s="36" t="str">
        <f t="shared" si="3"/>
        <v>THIT01BILLTO</v>
      </c>
      <c r="C227" s="36" t="s">
        <v>18</v>
      </c>
      <c r="D227" s="42" t="s">
        <v>3211</v>
      </c>
      <c r="E227" s="42" t="s">
        <v>3212</v>
      </c>
      <c r="F227" s="42" t="s">
        <v>21</v>
      </c>
      <c r="G227" s="42" t="s">
        <v>22</v>
      </c>
      <c r="H227" s="42" t="s">
        <v>3213</v>
      </c>
      <c r="I227" s="42" t="s">
        <v>24</v>
      </c>
      <c r="J227" s="42" t="s">
        <v>1433</v>
      </c>
      <c r="K227" s="42" t="s">
        <v>213</v>
      </c>
      <c r="L227" s="42" t="s">
        <v>1434</v>
      </c>
      <c r="M227" s="42" t="s">
        <v>28</v>
      </c>
      <c r="N227" s="42" t="s">
        <v>3214</v>
      </c>
      <c r="O227" s="42" t="s">
        <v>107</v>
      </c>
      <c r="P227" s="42" t="s">
        <v>3215</v>
      </c>
      <c r="Q227" s="42" t="s">
        <v>31</v>
      </c>
      <c r="R227" s="38" t="s">
        <v>3216</v>
      </c>
      <c r="S227" s="38" t="s">
        <v>33</v>
      </c>
    </row>
    <row r="228" spans="1:19" x14ac:dyDescent="0.25">
      <c r="A228" s="44" t="s">
        <v>18</v>
      </c>
      <c r="B228" s="36" t="str">
        <f t="shared" si="3"/>
        <v>THRT01BILLTO</v>
      </c>
      <c r="C228" s="36" t="s">
        <v>18</v>
      </c>
      <c r="D228" s="42" t="s">
        <v>3225</v>
      </c>
      <c r="E228" s="42" t="s">
        <v>3226</v>
      </c>
      <c r="F228" s="42" t="s">
        <v>21</v>
      </c>
      <c r="G228" s="42" t="s">
        <v>22</v>
      </c>
      <c r="H228" s="42" t="s">
        <v>3227</v>
      </c>
      <c r="I228" s="42" t="s">
        <v>24</v>
      </c>
      <c r="J228" s="42" t="s">
        <v>1916</v>
      </c>
      <c r="K228" s="42" t="s">
        <v>60</v>
      </c>
      <c r="L228" s="42" t="s">
        <v>1917</v>
      </c>
      <c r="M228" s="42" t="s">
        <v>28</v>
      </c>
      <c r="N228" s="42" t="s">
        <v>3228</v>
      </c>
      <c r="O228" s="42" t="s">
        <v>107</v>
      </c>
      <c r="P228" s="42" t="s">
        <v>3229</v>
      </c>
      <c r="Q228" s="42" t="s">
        <v>31</v>
      </c>
      <c r="R228" s="38" t="s">
        <v>24</v>
      </c>
      <c r="S228" s="38" t="s">
        <v>33</v>
      </c>
    </row>
    <row r="229" spans="1:19" x14ac:dyDescent="0.25">
      <c r="A229" s="44" t="s">
        <v>18</v>
      </c>
      <c r="B229" s="36" t="str">
        <f t="shared" si="3"/>
        <v>TIBG01BILLTO</v>
      </c>
      <c r="C229" s="36" t="s">
        <v>18</v>
      </c>
      <c r="D229" s="42" t="s">
        <v>3230</v>
      </c>
      <c r="E229" s="42" t="s">
        <v>3231</v>
      </c>
      <c r="F229" s="42" t="s">
        <v>21</v>
      </c>
      <c r="G229" s="42" t="s">
        <v>22</v>
      </c>
      <c r="H229" s="42" t="s">
        <v>3232</v>
      </c>
      <c r="I229" s="42" t="s">
        <v>24</v>
      </c>
      <c r="J229" s="42" t="s">
        <v>249</v>
      </c>
      <c r="K229" s="42" t="s">
        <v>60</v>
      </c>
      <c r="L229" s="42" t="s">
        <v>1537</v>
      </c>
      <c r="M229" s="42" t="s">
        <v>28</v>
      </c>
      <c r="N229" s="42" t="s">
        <v>3233</v>
      </c>
      <c r="O229" s="42" t="s">
        <v>107</v>
      </c>
      <c r="P229" s="42" t="s">
        <v>3234</v>
      </c>
      <c r="Q229" s="42" t="s">
        <v>31</v>
      </c>
      <c r="R229" s="38" t="s">
        <v>24</v>
      </c>
      <c r="S229" s="38" t="s">
        <v>33</v>
      </c>
    </row>
    <row r="230" spans="1:19" x14ac:dyDescent="0.25">
      <c r="A230" s="44" t="s">
        <v>18</v>
      </c>
      <c r="B230" s="36" t="str">
        <f t="shared" si="3"/>
        <v>TIKJ02BILLTO</v>
      </c>
      <c r="C230" s="36" t="s">
        <v>18</v>
      </c>
      <c r="D230" s="42" t="s">
        <v>3240</v>
      </c>
      <c r="E230" s="42" t="s">
        <v>3241</v>
      </c>
      <c r="F230" s="42" t="s">
        <v>21</v>
      </c>
      <c r="G230" s="42" t="s">
        <v>22</v>
      </c>
      <c r="H230" s="42" t="s">
        <v>3242</v>
      </c>
      <c r="I230" s="42" t="s">
        <v>24</v>
      </c>
      <c r="J230" s="42" t="s">
        <v>2424</v>
      </c>
      <c r="K230" s="42" t="s">
        <v>196</v>
      </c>
      <c r="L230" s="42" t="s">
        <v>3243</v>
      </c>
      <c r="M230" s="42" t="s">
        <v>28</v>
      </c>
      <c r="N230" s="42" t="s">
        <v>3244</v>
      </c>
      <c r="O230" s="42" t="s">
        <v>107</v>
      </c>
      <c r="P230" s="42" t="s">
        <v>3245</v>
      </c>
      <c r="Q230" s="42" t="s">
        <v>31</v>
      </c>
      <c r="R230" s="38" t="s">
        <v>376</v>
      </c>
      <c r="S230" s="38" t="s">
        <v>33</v>
      </c>
    </row>
    <row r="231" spans="1:19" x14ac:dyDescent="0.25">
      <c r="A231" s="44" t="s">
        <v>18</v>
      </c>
      <c r="B231" s="36" t="str">
        <f t="shared" si="3"/>
        <v>TIMT04BILLTO</v>
      </c>
      <c r="C231" s="36" t="s">
        <v>18</v>
      </c>
      <c r="D231" s="42" t="s">
        <v>3253</v>
      </c>
      <c r="E231" s="42" t="s">
        <v>3254</v>
      </c>
      <c r="F231" s="42" t="s">
        <v>21</v>
      </c>
      <c r="G231" s="42" t="s">
        <v>22</v>
      </c>
      <c r="H231" s="42" t="s">
        <v>3255</v>
      </c>
      <c r="I231" s="42" t="s">
        <v>24</v>
      </c>
      <c r="J231" s="42" t="s">
        <v>3256</v>
      </c>
      <c r="K231" s="42" t="s">
        <v>607</v>
      </c>
      <c r="L231" s="42" t="s">
        <v>3257</v>
      </c>
      <c r="M231" s="42" t="s">
        <v>28</v>
      </c>
      <c r="N231" s="42" t="s">
        <v>3258</v>
      </c>
      <c r="O231" s="42" t="s">
        <v>107</v>
      </c>
      <c r="P231" s="42" t="s">
        <v>3259</v>
      </c>
      <c r="Q231" s="42" t="s">
        <v>31</v>
      </c>
      <c r="R231" s="38" t="s">
        <v>3260</v>
      </c>
      <c r="S231" s="38" t="s">
        <v>33</v>
      </c>
    </row>
    <row r="232" spans="1:19" x14ac:dyDescent="0.25">
      <c r="A232" s="44" t="s">
        <v>18</v>
      </c>
      <c r="B232" s="36" t="str">
        <f t="shared" si="3"/>
        <v>TOAH02BILLTO</v>
      </c>
      <c r="C232" s="36" t="s">
        <v>18</v>
      </c>
      <c r="D232" s="42" t="s">
        <v>3261</v>
      </c>
      <c r="E232" s="42" t="s">
        <v>3262</v>
      </c>
      <c r="F232" s="42" t="s">
        <v>21</v>
      </c>
      <c r="G232" s="42" t="s">
        <v>22</v>
      </c>
      <c r="H232" s="42" t="s">
        <v>3263</v>
      </c>
      <c r="I232" s="42" t="s">
        <v>24</v>
      </c>
      <c r="J232" s="42" t="s">
        <v>3264</v>
      </c>
      <c r="K232" s="42" t="s">
        <v>3265</v>
      </c>
      <c r="L232" s="42" t="s">
        <v>3266</v>
      </c>
      <c r="M232" s="42" t="s">
        <v>60</v>
      </c>
      <c r="N232" s="42" t="s">
        <v>3267</v>
      </c>
      <c r="O232" s="42" t="s">
        <v>107</v>
      </c>
      <c r="P232" s="42" t="s">
        <v>3268</v>
      </c>
      <c r="Q232" s="42" t="s">
        <v>31</v>
      </c>
      <c r="R232" s="38" t="s">
        <v>3269</v>
      </c>
      <c r="S232" s="38" t="s">
        <v>33</v>
      </c>
    </row>
    <row r="233" spans="1:19" x14ac:dyDescent="0.25">
      <c r="A233" s="44" t="s">
        <v>18</v>
      </c>
      <c r="B233" s="36" t="str">
        <f t="shared" si="3"/>
        <v>TODO01BILLTO</v>
      </c>
      <c r="C233" s="36" t="s">
        <v>18</v>
      </c>
      <c r="D233" s="42" t="s">
        <v>3270</v>
      </c>
      <c r="E233" s="42" t="s">
        <v>3271</v>
      </c>
      <c r="F233" s="42" t="s">
        <v>21</v>
      </c>
      <c r="G233" s="42" t="s">
        <v>22</v>
      </c>
      <c r="H233" s="42" t="s">
        <v>3272</v>
      </c>
      <c r="I233" s="42" t="s">
        <v>24</v>
      </c>
      <c r="J233" s="42" t="s">
        <v>3273</v>
      </c>
      <c r="K233" s="42" t="s">
        <v>607</v>
      </c>
      <c r="L233" s="42" t="s">
        <v>3274</v>
      </c>
      <c r="M233" s="42" t="s">
        <v>28</v>
      </c>
      <c r="N233" s="42" t="s">
        <v>3275</v>
      </c>
      <c r="O233" s="42" t="s">
        <v>107</v>
      </c>
      <c r="P233" s="42" t="s">
        <v>3276</v>
      </c>
      <c r="Q233" s="42" t="s">
        <v>31</v>
      </c>
      <c r="R233" s="38" t="s">
        <v>3277</v>
      </c>
      <c r="S233" s="38" t="s">
        <v>33</v>
      </c>
    </row>
    <row r="234" spans="1:19" x14ac:dyDescent="0.25">
      <c r="A234" s="44" t="s">
        <v>18</v>
      </c>
      <c r="B234" s="36" t="str">
        <f t="shared" si="3"/>
        <v>TOMT02BILLTO</v>
      </c>
      <c r="C234" s="36" t="s">
        <v>18</v>
      </c>
      <c r="D234" s="42" t="s">
        <v>3291</v>
      </c>
      <c r="E234" s="42" t="s">
        <v>3292</v>
      </c>
      <c r="F234" s="42" t="s">
        <v>21</v>
      </c>
      <c r="G234" s="42" t="s">
        <v>22</v>
      </c>
      <c r="H234" s="42" t="s">
        <v>3293</v>
      </c>
      <c r="I234" s="42" t="s">
        <v>24</v>
      </c>
      <c r="J234" s="42" t="s">
        <v>47</v>
      </c>
      <c r="K234" s="42" t="s">
        <v>48</v>
      </c>
      <c r="L234" s="42" t="s">
        <v>3294</v>
      </c>
      <c r="M234" s="42" t="s">
        <v>28</v>
      </c>
      <c r="N234" s="42" t="s">
        <v>3295</v>
      </c>
      <c r="O234" s="42" t="s">
        <v>107</v>
      </c>
      <c r="P234" s="42" t="s">
        <v>3296</v>
      </c>
      <c r="Q234" s="42" t="s">
        <v>31</v>
      </c>
      <c r="R234" s="38" t="s">
        <v>24</v>
      </c>
      <c r="S234" s="38" t="s">
        <v>33</v>
      </c>
    </row>
    <row r="235" spans="1:19" x14ac:dyDescent="0.25">
      <c r="A235" s="44" t="s">
        <v>18</v>
      </c>
      <c r="B235" s="36" t="str">
        <f t="shared" si="3"/>
        <v>TONS02BILLTO</v>
      </c>
      <c r="C235" s="36" t="s">
        <v>18</v>
      </c>
      <c r="D235" s="42" t="s">
        <v>3297</v>
      </c>
      <c r="E235" s="42" t="s">
        <v>3298</v>
      </c>
      <c r="F235" s="42" t="s">
        <v>21</v>
      </c>
      <c r="G235" s="42" t="s">
        <v>22</v>
      </c>
      <c r="H235" s="42" t="s">
        <v>3299</v>
      </c>
      <c r="I235" s="42" t="s">
        <v>24</v>
      </c>
      <c r="J235" s="42" t="s">
        <v>3300</v>
      </c>
      <c r="K235" s="42" t="s">
        <v>1013</v>
      </c>
      <c r="L235" s="42" t="s">
        <v>3301</v>
      </c>
      <c r="M235" s="42" t="s">
        <v>28</v>
      </c>
      <c r="N235" s="42" t="s">
        <v>3302</v>
      </c>
      <c r="O235" s="42" t="s">
        <v>107</v>
      </c>
      <c r="P235" s="42" t="s">
        <v>3303</v>
      </c>
      <c r="Q235" s="42" t="s">
        <v>31</v>
      </c>
      <c r="R235" s="38" t="s">
        <v>24</v>
      </c>
      <c r="S235" s="38" t="s">
        <v>33</v>
      </c>
    </row>
    <row r="236" spans="1:19" x14ac:dyDescent="0.25">
      <c r="A236" s="44" t="s">
        <v>18</v>
      </c>
      <c r="B236" s="36" t="str">
        <f t="shared" si="3"/>
        <v>TOOM02BILLTO</v>
      </c>
      <c r="C236" s="36" t="s">
        <v>18</v>
      </c>
      <c r="D236" s="42" t="s">
        <v>3304</v>
      </c>
      <c r="E236" s="42" t="s">
        <v>3305</v>
      </c>
      <c r="F236" s="42" t="s">
        <v>21</v>
      </c>
      <c r="G236" s="42" t="s">
        <v>22</v>
      </c>
      <c r="H236" s="42" t="s">
        <v>3306</v>
      </c>
      <c r="I236" s="42" t="s">
        <v>24</v>
      </c>
      <c r="J236" s="42" t="s">
        <v>3307</v>
      </c>
      <c r="K236" s="42" t="s">
        <v>38</v>
      </c>
      <c r="L236" s="42" t="s">
        <v>3308</v>
      </c>
      <c r="M236" s="42" t="s">
        <v>28</v>
      </c>
      <c r="N236" s="42" t="s">
        <v>3309</v>
      </c>
      <c r="O236" s="42" t="s">
        <v>107</v>
      </c>
      <c r="P236" s="42" t="s">
        <v>3310</v>
      </c>
      <c r="Q236" s="42" t="s">
        <v>31</v>
      </c>
      <c r="R236" s="38" t="s">
        <v>3311</v>
      </c>
      <c r="S236" s="38" t="s">
        <v>33</v>
      </c>
    </row>
    <row r="237" spans="1:19" x14ac:dyDescent="0.25">
      <c r="A237" s="44" t="s">
        <v>18</v>
      </c>
      <c r="B237" s="36" t="str">
        <f t="shared" si="3"/>
        <v>TOPT03BILLTO</v>
      </c>
      <c r="C237" s="36" t="s">
        <v>18</v>
      </c>
      <c r="D237" s="42" t="s">
        <v>3312</v>
      </c>
      <c r="E237" s="42" t="s">
        <v>3313</v>
      </c>
      <c r="F237" s="42" t="s">
        <v>21</v>
      </c>
      <c r="G237" s="42" t="s">
        <v>22</v>
      </c>
      <c r="H237" s="42" t="s">
        <v>3314</v>
      </c>
      <c r="I237" s="42" t="s">
        <v>24</v>
      </c>
      <c r="J237" s="42" t="s">
        <v>146</v>
      </c>
      <c r="K237" s="42" t="s">
        <v>87</v>
      </c>
      <c r="L237" s="42" t="s">
        <v>3315</v>
      </c>
      <c r="M237" s="42" t="s">
        <v>28</v>
      </c>
      <c r="N237" s="42" t="s">
        <v>3316</v>
      </c>
      <c r="O237" s="42" t="s">
        <v>107</v>
      </c>
      <c r="P237" s="42" t="s">
        <v>3317</v>
      </c>
      <c r="Q237" s="42" t="s">
        <v>31</v>
      </c>
      <c r="R237" s="38" t="s">
        <v>3318</v>
      </c>
      <c r="S237" s="38" t="s">
        <v>33</v>
      </c>
    </row>
    <row r="238" spans="1:19" x14ac:dyDescent="0.25">
      <c r="A238" s="44" t="s">
        <v>18</v>
      </c>
      <c r="B238" s="36" t="str">
        <f t="shared" si="3"/>
        <v>TOYC17BILLTO</v>
      </c>
      <c r="C238" s="36" t="s">
        <v>18</v>
      </c>
      <c r="D238" s="42" t="s">
        <v>3365</v>
      </c>
      <c r="E238" s="42" t="s">
        <v>3366</v>
      </c>
      <c r="F238" s="42" t="s">
        <v>21</v>
      </c>
      <c r="G238" s="42" t="s">
        <v>22</v>
      </c>
      <c r="H238" s="42" t="s">
        <v>3367</v>
      </c>
      <c r="I238" s="42" t="s">
        <v>24</v>
      </c>
      <c r="J238" s="42" t="s">
        <v>2812</v>
      </c>
      <c r="K238" s="42" t="s">
        <v>77</v>
      </c>
      <c r="L238" s="42" t="s">
        <v>2813</v>
      </c>
      <c r="M238" s="42" t="s">
        <v>28</v>
      </c>
      <c r="N238" s="42" t="s">
        <v>3368</v>
      </c>
      <c r="O238" s="42" t="s">
        <v>107</v>
      </c>
      <c r="P238" s="42" t="s">
        <v>3369</v>
      </c>
      <c r="Q238" s="42" t="s">
        <v>31</v>
      </c>
      <c r="R238" s="38" t="s">
        <v>3370</v>
      </c>
      <c r="S238" s="38" t="s">
        <v>33</v>
      </c>
    </row>
    <row r="239" spans="1:19" x14ac:dyDescent="0.25">
      <c r="A239" s="44" t="s">
        <v>18</v>
      </c>
      <c r="B239" s="36" t="str">
        <f t="shared" si="3"/>
        <v>TOYE01BILLTO</v>
      </c>
      <c r="C239" s="36" t="s">
        <v>18</v>
      </c>
      <c r="D239" s="42" t="s">
        <v>3371</v>
      </c>
      <c r="E239" s="42" t="s">
        <v>3372</v>
      </c>
      <c r="F239" s="42" t="s">
        <v>21</v>
      </c>
      <c r="G239" s="42" t="s">
        <v>22</v>
      </c>
      <c r="H239" s="42" t="s">
        <v>3373</v>
      </c>
      <c r="I239" s="42" t="s">
        <v>24</v>
      </c>
      <c r="J239" s="42" t="s">
        <v>3374</v>
      </c>
      <c r="K239" s="42" t="s">
        <v>87</v>
      </c>
      <c r="L239" s="42" t="s">
        <v>3375</v>
      </c>
      <c r="M239" s="42" t="s">
        <v>28</v>
      </c>
      <c r="N239" s="42" t="s">
        <v>3376</v>
      </c>
      <c r="O239" s="42" t="s">
        <v>107</v>
      </c>
      <c r="P239" s="42" t="s">
        <v>3377</v>
      </c>
      <c r="Q239" s="42" t="s">
        <v>31</v>
      </c>
      <c r="R239" s="38" t="s">
        <v>3378</v>
      </c>
      <c r="S239" s="38" t="s">
        <v>33</v>
      </c>
    </row>
    <row r="240" spans="1:19" x14ac:dyDescent="0.25">
      <c r="A240" s="44" t="s">
        <v>18</v>
      </c>
      <c r="B240" s="36" t="str">
        <f t="shared" si="3"/>
        <v>TOYF05BILLTO</v>
      </c>
      <c r="C240" s="36" t="s">
        <v>18</v>
      </c>
      <c r="D240" s="42" t="s">
        <v>3387</v>
      </c>
      <c r="E240" s="42" t="s">
        <v>3388</v>
      </c>
      <c r="F240" s="42" t="s">
        <v>21</v>
      </c>
      <c r="G240" s="42" t="s">
        <v>22</v>
      </c>
      <c r="H240" s="42" t="s">
        <v>3389</v>
      </c>
      <c r="I240" s="42" t="s">
        <v>24</v>
      </c>
      <c r="J240" s="42" t="s">
        <v>2398</v>
      </c>
      <c r="K240" s="42" t="s">
        <v>213</v>
      </c>
      <c r="L240" s="42" t="s">
        <v>2399</v>
      </c>
      <c r="M240" s="42" t="s">
        <v>28</v>
      </c>
      <c r="N240" s="42" t="s">
        <v>3390</v>
      </c>
      <c r="O240" s="42" t="s">
        <v>107</v>
      </c>
      <c r="P240" s="42" t="s">
        <v>3391</v>
      </c>
      <c r="Q240" s="42" t="s">
        <v>31</v>
      </c>
      <c r="R240" s="38" t="s">
        <v>3392</v>
      </c>
      <c r="S240" s="38" t="s">
        <v>33</v>
      </c>
    </row>
    <row r="241" spans="1:19" x14ac:dyDescent="0.25">
      <c r="A241" s="44" t="s">
        <v>18</v>
      </c>
      <c r="B241" s="36" t="str">
        <f t="shared" si="3"/>
        <v>TOYH01BILLTO</v>
      </c>
      <c r="C241" s="36" t="s">
        <v>18</v>
      </c>
      <c r="D241" s="42" t="s">
        <v>3393</v>
      </c>
      <c r="E241" s="42" t="s">
        <v>3394</v>
      </c>
      <c r="F241" s="42" t="s">
        <v>21</v>
      </c>
      <c r="G241" s="42" t="s">
        <v>22</v>
      </c>
      <c r="H241" s="42" t="s">
        <v>3395</v>
      </c>
      <c r="I241" s="42" t="s">
        <v>24</v>
      </c>
      <c r="J241" s="42" t="s">
        <v>3396</v>
      </c>
      <c r="K241" s="42" t="s">
        <v>77</v>
      </c>
      <c r="L241" s="42" t="s">
        <v>3397</v>
      </c>
      <c r="M241" s="42" t="s">
        <v>28</v>
      </c>
      <c r="N241" s="42" t="s">
        <v>3398</v>
      </c>
      <c r="O241" s="42" t="s">
        <v>107</v>
      </c>
      <c r="P241" s="42" t="s">
        <v>3399</v>
      </c>
      <c r="Q241" s="42" t="s">
        <v>31</v>
      </c>
      <c r="R241" s="38" t="s">
        <v>3400</v>
      </c>
      <c r="S241" s="38" t="s">
        <v>33</v>
      </c>
    </row>
    <row r="242" spans="1:19" x14ac:dyDescent="0.25">
      <c r="A242" s="44" t="s">
        <v>18</v>
      </c>
      <c r="B242" s="36" t="str">
        <f t="shared" si="3"/>
        <v>TOYH04BILLTO</v>
      </c>
      <c r="C242" s="36" t="s">
        <v>18</v>
      </c>
      <c r="D242" s="42" t="s">
        <v>3401</v>
      </c>
      <c r="E242" s="42" t="s">
        <v>3402</v>
      </c>
      <c r="F242" s="42" t="s">
        <v>21</v>
      </c>
      <c r="G242" s="42" t="s">
        <v>22</v>
      </c>
      <c r="H242" s="42" t="s">
        <v>3403</v>
      </c>
      <c r="I242" s="42" t="s">
        <v>24</v>
      </c>
      <c r="J242" s="42" t="s">
        <v>3404</v>
      </c>
      <c r="K242" s="42" t="s">
        <v>282</v>
      </c>
      <c r="L242" s="42" t="s">
        <v>3405</v>
      </c>
      <c r="M242" s="42" t="s">
        <v>28</v>
      </c>
      <c r="N242" s="42" t="s">
        <v>3406</v>
      </c>
      <c r="O242" s="42" t="s">
        <v>107</v>
      </c>
      <c r="P242" s="42" t="s">
        <v>3407</v>
      </c>
      <c r="Q242" s="42" t="s">
        <v>31</v>
      </c>
      <c r="R242" s="38" t="s">
        <v>3408</v>
      </c>
      <c r="S242" s="38" t="s">
        <v>33</v>
      </c>
    </row>
    <row r="243" spans="1:19" x14ac:dyDescent="0.25">
      <c r="A243" s="44" t="s">
        <v>18</v>
      </c>
      <c r="B243" s="36" t="str">
        <f t="shared" si="3"/>
        <v>TOYL02BILLTO</v>
      </c>
      <c r="C243" s="36" t="s">
        <v>18</v>
      </c>
      <c r="D243" s="42" t="s">
        <v>3409</v>
      </c>
      <c r="E243" s="42" t="s">
        <v>3410</v>
      </c>
      <c r="F243" s="42" t="s">
        <v>21</v>
      </c>
      <c r="G243" s="42" t="s">
        <v>22</v>
      </c>
      <c r="H243" s="42" t="s">
        <v>3411</v>
      </c>
      <c r="I243" s="42" t="s">
        <v>24</v>
      </c>
      <c r="J243" s="42" t="s">
        <v>3412</v>
      </c>
      <c r="K243" s="42" t="s">
        <v>443</v>
      </c>
      <c r="L243" s="42" t="s">
        <v>3413</v>
      </c>
      <c r="M243" s="42" t="s">
        <v>28</v>
      </c>
      <c r="N243" s="42" t="s">
        <v>3414</v>
      </c>
      <c r="O243" s="42" t="s">
        <v>107</v>
      </c>
      <c r="P243" s="42" t="s">
        <v>3415</v>
      </c>
      <c r="Q243" s="42" t="s">
        <v>31</v>
      </c>
      <c r="R243" s="38" t="s">
        <v>24</v>
      </c>
      <c r="S243" s="38" t="s">
        <v>33</v>
      </c>
    </row>
    <row r="244" spans="1:19" x14ac:dyDescent="0.25">
      <c r="A244" s="44" t="s">
        <v>18</v>
      </c>
      <c r="B244" s="36" t="str">
        <f t="shared" si="3"/>
        <v>TOYP03BILLTO</v>
      </c>
      <c r="C244" s="36" t="s">
        <v>18</v>
      </c>
      <c r="D244" s="42" t="s">
        <v>3416</v>
      </c>
      <c r="E244" s="42" t="s">
        <v>3417</v>
      </c>
      <c r="F244" s="42" t="s">
        <v>21</v>
      </c>
      <c r="G244" s="42" t="s">
        <v>22</v>
      </c>
      <c r="H244" s="42" t="s">
        <v>3418</v>
      </c>
      <c r="I244" s="42" t="s">
        <v>24</v>
      </c>
      <c r="J244" s="42" t="s">
        <v>3419</v>
      </c>
      <c r="K244" s="42" t="s">
        <v>328</v>
      </c>
      <c r="L244" s="42" t="s">
        <v>3420</v>
      </c>
      <c r="M244" s="42" t="s">
        <v>60</v>
      </c>
      <c r="N244" s="42" t="s">
        <v>3421</v>
      </c>
      <c r="O244" s="42" t="s">
        <v>107</v>
      </c>
      <c r="P244" s="42" t="s">
        <v>3422</v>
      </c>
      <c r="Q244" s="42" t="s">
        <v>31</v>
      </c>
      <c r="R244" s="38" t="s">
        <v>3423</v>
      </c>
      <c r="S244" s="38" t="s">
        <v>33</v>
      </c>
    </row>
    <row r="245" spans="1:19" x14ac:dyDescent="0.25">
      <c r="A245" s="44" t="s">
        <v>18</v>
      </c>
      <c r="B245" s="36" t="str">
        <f t="shared" si="3"/>
        <v>TOYS21BILLTO</v>
      </c>
      <c r="C245" s="36" t="s">
        <v>18</v>
      </c>
      <c r="D245" s="42" t="s">
        <v>3457</v>
      </c>
      <c r="E245" s="42" t="s">
        <v>3458</v>
      </c>
      <c r="F245" s="42" t="s">
        <v>21</v>
      </c>
      <c r="G245" s="42" t="s">
        <v>22</v>
      </c>
      <c r="H245" s="42" t="s">
        <v>3459</v>
      </c>
      <c r="I245" s="42" t="s">
        <v>24</v>
      </c>
      <c r="J245" s="42" t="s">
        <v>3460</v>
      </c>
      <c r="K245" s="42" t="s">
        <v>60</v>
      </c>
      <c r="L245" s="42" t="s">
        <v>3461</v>
      </c>
      <c r="M245" s="42" t="s">
        <v>28</v>
      </c>
      <c r="N245" s="42" t="s">
        <v>3462</v>
      </c>
      <c r="O245" s="42" t="s">
        <v>107</v>
      </c>
      <c r="P245" s="42" t="s">
        <v>3463</v>
      </c>
      <c r="Q245" s="42" t="s">
        <v>31</v>
      </c>
      <c r="R245" s="38" t="s">
        <v>3464</v>
      </c>
      <c r="S245" s="38" t="s">
        <v>33</v>
      </c>
    </row>
    <row r="246" spans="1:19" x14ac:dyDescent="0.25">
      <c r="A246" s="44" t="s">
        <v>18</v>
      </c>
      <c r="B246" s="36" t="str">
        <f t="shared" si="3"/>
        <v>TOYT01BILLTO</v>
      </c>
      <c r="C246" s="36" t="s">
        <v>18</v>
      </c>
      <c r="D246" s="42" t="s">
        <v>3465</v>
      </c>
      <c r="E246" s="42" t="s">
        <v>3466</v>
      </c>
      <c r="F246" s="42" t="s">
        <v>21</v>
      </c>
      <c r="G246" s="42" t="s">
        <v>22</v>
      </c>
      <c r="H246" s="42" t="s">
        <v>3467</v>
      </c>
      <c r="I246" s="42" t="s">
        <v>24</v>
      </c>
      <c r="J246" s="42" t="s">
        <v>25</v>
      </c>
      <c r="K246" s="42" t="s">
        <v>26</v>
      </c>
      <c r="L246" s="42" t="s">
        <v>3468</v>
      </c>
      <c r="M246" s="42" t="s">
        <v>28</v>
      </c>
      <c r="N246" s="42" t="s">
        <v>3469</v>
      </c>
      <c r="O246" s="42" t="s">
        <v>107</v>
      </c>
      <c r="P246" s="42" t="s">
        <v>3470</v>
      </c>
      <c r="Q246" s="42" t="s">
        <v>31</v>
      </c>
      <c r="R246" s="38" t="s">
        <v>3471</v>
      </c>
      <c r="S246" s="38" t="s">
        <v>33</v>
      </c>
    </row>
    <row r="247" spans="1:19" x14ac:dyDescent="0.25">
      <c r="A247" s="44" t="s">
        <v>18</v>
      </c>
      <c r="B247" s="36" t="str">
        <f t="shared" si="3"/>
        <v>TRAT06BILLTO</v>
      </c>
      <c r="C247" s="36" t="s">
        <v>18</v>
      </c>
      <c r="D247" s="42" t="s">
        <v>3478</v>
      </c>
      <c r="E247" s="42" t="s">
        <v>3479</v>
      </c>
      <c r="F247" s="42" t="s">
        <v>21</v>
      </c>
      <c r="G247" s="42" t="s">
        <v>22</v>
      </c>
      <c r="H247" s="42" t="s">
        <v>3480</v>
      </c>
      <c r="I247" s="42" t="s">
        <v>24</v>
      </c>
      <c r="J247" s="42" t="s">
        <v>3481</v>
      </c>
      <c r="K247" s="42" t="s">
        <v>213</v>
      </c>
      <c r="L247" s="42" t="s">
        <v>3482</v>
      </c>
      <c r="M247" s="42" t="s">
        <v>28</v>
      </c>
      <c r="N247" s="42" t="s">
        <v>3483</v>
      </c>
      <c r="O247" s="42" t="s">
        <v>107</v>
      </c>
      <c r="P247" s="42" t="s">
        <v>3484</v>
      </c>
      <c r="Q247" s="42" t="s">
        <v>31</v>
      </c>
      <c r="R247" s="38" t="s">
        <v>24</v>
      </c>
      <c r="S247" s="38" t="s">
        <v>33</v>
      </c>
    </row>
    <row r="248" spans="1:19" x14ac:dyDescent="0.25">
      <c r="A248" s="44" t="s">
        <v>18</v>
      </c>
      <c r="B248" s="36" t="str">
        <f t="shared" si="3"/>
        <v>TREC01BILLTO</v>
      </c>
      <c r="C248" s="36" t="s">
        <v>18</v>
      </c>
      <c r="D248" s="42" t="s">
        <v>3494</v>
      </c>
      <c r="E248" s="42" t="s">
        <v>3495</v>
      </c>
      <c r="F248" s="42" t="s">
        <v>21</v>
      </c>
      <c r="G248" s="42" t="s">
        <v>22</v>
      </c>
      <c r="H248" s="42" t="s">
        <v>3496</v>
      </c>
      <c r="I248" s="42" t="s">
        <v>24</v>
      </c>
      <c r="J248" s="42" t="s">
        <v>3497</v>
      </c>
      <c r="K248" s="42" t="s">
        <v>60</v>
      </c>
      <c r="L248" s="42" t="s">
        <v>3498</v>
      </c>
      <c r="M248" s="42" t="s">
        <v>28</v>
      </c>
      <c r="N248" s="42" t="s">
        <v>3499</v>
      </c>
      <c r="O248" s="42" t="s">
        <v>107</v>
      </c>
      <c r="P248" s="42" t="s">
        <v>3500</v>
      </c>
      <c r="Q248" s="42" t="s">
        <v>31</v>
      </c>
      <c r="R248" s="38" t="s">
        <v>24</v>
      </c>
      <c r="S248" s="38" t="s">
        <v>33</v>
      </c>
    </row>
    <row r="249" spans="1:19" x14ac:dyDescent="0.25">
      <c r="A249" s="44" t="s">
        <v>18</v>
      </c>
      <c r="B249" s="36" t="str">
        <f t="shared" si="3"/>
        <v>TRES03BILLTO</v>
      </c>
      <c r="C249" s="36" t="s">
        <v>18</v>
      </c>
      <c r="D249" s="42" t="s">
        <v>3508</v>
      </c>
      <c r="E249" s="42" t="s">
        <v>3509</v>
      </c>
      <c r="F249" s="42" t="s">
        <v>21</v>
      </c>
      <c r="G249" s="42" t="s">
        <v>22</v>
      </c>
      <c r="H249" s="42" t="s">
        <v>3510</v>
      </c>
      <c r="I249" s="42" t="s">
        <v>24</v>
      </c>
      <c r="J249" s="42" t="s">
        <v>3511</v>
      </c>
      <c r="K249" s="42" t="s">
        <v>1545</v>
      </c>
      <c r="L249" s="42" t="s">
        <v>3512</v>
      </c>
      <c r="M249" s="42" t="s">
        <v>28</v>
      </c>
      <c r="N249" s="42" t="s">
        <v>3513</v>
      </c>
      <c r="O249" s="42" t="s">
        <v>107</v>
      </c>
      <c r="P249" s="42" t="s">
        <v>3514</v>
      </c>
      <c r="Q249" s="42" t="s">
        <v>31</v>
      </c>
      <c r="R249" s="38" t="s">
        <v>3515</v>
      </c>
      <c r="S249" s="38" t="s">
        <v>33</v>
      </c>
    </row>
    <row r="250" spans="1:19" x14ac:dyDescent="0.25">
      <c r="A250" s="44" t="s">
        <v>18</v>
      </c>
      <c r="B250" s="36" t="str">
        <f t="shared" si="3"/>
        <v>TREW01BILLTO</v>
      </c>
      <c r="C250" s="36" t="s">
        <v>18</v>
      </c>
      <c r="D250" s="42" t="s">
        <v>3525</v>
      </c>
      <c r="E250" s="42" t="s">
        <v>3526</v>
      </c>
      <c r="F250" s="42" t="s">
        <v>21</v>
      </c>
      <c r="G250" s="42" t="s">
        <v>22</v>
      </c>
      <c r="H250" s="42" t="s">
        <v>3527</v>
      </c>
      <c r="I250" s="42" t="s">
        <v>24</v>
      </c>
      <c r="J250" s="42" t="s">
        <v>146</v>
      </c>
      <c r="K250" s="42" t="s">
        <v>87</v>
      </c>
      <c r="L250" s="42" t="s">
        <v>3528</v>
      </c>
      <c r="M250" s="42" t="s">
        <v>28</v>
      </c>
      <c r="N250" s="42" t="s">
        <v>3529</v>
      </c>
      <c r="O250" s="42" t="s">
        <v>107</v>
      </c>
      <c r="P250" s="42" t="s">
        <v>3530</v>
      </c>
      <c r="Q250" s="42" t="s">
        <v>31</v>
      </c>
      <c r="R250" s="38" t="s">
        <v>3531</v>
      </c>
      <c r="S250" s="38" t="s">
        <v>33</v>
      </c>
    </row>
    <row r="251" spans="1:19" x14ac:dyDescent="0.25">
      <c r="A251" s="44" t="s">
        <v>18</v>
      </c>
      <c r="B251" s="36" t="str">
        <f t="shared" si="3"/>
        <v>TROD01BILLTO</v>
      </c>
      <c r="C251" s="36" t="s">
        <v>18</v>
      </c>
      <c r="D251" s="42" t="s">
        <v>3550</v>
      </c>
      <c r="E251" s="42" t="s">
        <v>3551</v>
      </c>
      <c r="F251" s="42" t="s">
        <v>21</v>
      </c>
      <c r="G251" s="42" t="s">
        <v>22</v>
      </c>
      <c r="H251" s="42" t="s">
        <v>3552</v>
      </c>
      <c r="I251" s="42" t="s">
        <v>24</v>
      </c>
      <c r="J251" s="42" t="s">
        <v>632</v>
      </c>
      <c r="K251" s="42" t="s">
        <v>186</v>
      </c>
      <c r="L251" s="42" t="s">
        <v>633</v>
      </c>
      <c r="M251" s="42" t="s">
        <v>28</v>
      </c>
      <c r="N251" s="42" t="s">
        <v>3553</v>
      </c>
      <c r="O251" s="42" t="s">
        <v>107</v>
      </c>
      <c r="P251" s="42" t="s">
        <v>3554</v>
      </c>
      <c r="Q251" s="42" t="s">
        <v>31</v>
      </c>
      <c r="R251" s="38" t="s">
        <v>3555</v>
      </c>
      <c r="S251" s="38" t="s">
        <v>33</v>
      </c>
    </row>
    <row r="252" spans="1:19" x14ac:dyDescent="0.25">
      <c r="A252" s="44" t="s">
        <v>18</v>
      </c>
      <c r="B252" s="36" t="str">
        <f t="shared" si="3"/>
        <v>TROG02BILLTO</v>
      </c>
      <c r="C252" s="36" t="s">
        <v>18</v>
      </c>
      <c r="D252" s="42" t="s">
        <v>3556</v>
      </c>
      <c r="E252" s="42" t="s">
        <v>3557</v>
      </c>
      <c r="F252" s="42" t="s">
        <v>21</v>
      </c>
      <c r="G252" s="42" t="s">
        <v>22</v>
      </c>
      <c r="H252" s="42" t="s">
        <v>3558</v>
      </c>
      <c r="I252" s="42" t="s">
        <v>24</v>
      </c>
      <c r="J252" s="42" t="s">
        <v>3559</v>
      </c>
      <c r="K252" s="42" t="s">
        <v>213</v>
      </c>
      <c r="L252" s="42" t="s">
        <v>3560</v>
      </c>
      <c r="M252" s="42" t="s">
        <v>28</v>
      </c>
      <c r="N252" s="42" t="s">
        <v>3561</v>
      </c>
      <c r="O252" s="42" t="s">
        <v>107</v>
      </c>
      <c r="P252" s="42" t="s">
        <v>3562</v>
      </c>
      <c r="Q252" s="42" t="s">
        <v>31</v>
      </c>
      <c r="R252" s="38" t="s">
        <v>3563</v>
      </c>
      <c r="S252" s="38" t="s">
        <v>33</v>
      </c>
    </row>
    <row r="253" spans="1:19" x14ac:dyDescent="0.25">
      <c r="A253" s="44" t="s">
        <v>18</v>
      </c>
      <c r="B253" s="36" t="str">
        <f t="shared" si="3"/>
        <v>TSHA01BILLTO</v>
      </c>
      <c r="C253" s="36" t="s">
        <v>18</v>
      </c>
      <c r="D253" s="42" t="s">
        <v>3580</v>
      </c>
      <c r="E253" s="42" t="s">
        <v>3581</v>
      </c>
      <c r="F253" s="42" t="s">
        <v>21</v>
      </c>
      <c r="G253" s="42" t="s">
        <v>22</v>
      </c>
      <c r="H253" s="42" t="s">
        <v>3582</v>
      </c>
      <c r="I253" s="42" t="s">
        <v>24</v>
      </c>
      <c r="J253" s="42" t="s">
        <v>1839</v>
      </c>
      <c r="K253" s="42" t="s">
        <v>1130</v>
      </c>
      <c r="L253" s="42" t="s">
        <v>3583</v>
      </c>
      <c r="M253" s="42" t="s">
        <v>28</v>
      </c>
      <c r="N253" s="42" t="s">
        <v>3584</v>
      </c>
      <c r="O253" s="42" t="s">
        <v>107</v>
      </c>
      <c r="P253" s="42" t="s">
        <v>3585</v>
      </c>
      <c r="Q253" s="42" t="s">
        <v>31</v>
      </c>
      <c r="R253" s="38" t="s">
        <v>24</v>
      </c>
      <c r="S253" s="38" t="s">
        <v>33</v>
      </c>
    </row>
    <row r="254" spans="1:19" x14ac:dyDescent="0.25">
      <c r="A254" s="44" t="s">
        <v>18</v>
      </c>
      <c r="B254" s="36" t="str">
        <f t="shared" si="3"/>
        <v>TUCT01BILLTO</v>
      </c>
      <c r="C254" s="36" t="s">
        <v>18</v>
      </c>
      <c r="D254" s="42" t="s">
        <v>3586</v>
      </c>
      <c r="E254" s="42" t="s">
        <v>3587</v>
      </c>
      <c r="F254" s="42" t="s">
        <v>21</v>
      </c>
      <c r="G254" s="42" t="s">
        <v>22</v>
      </c>
      <c r="H254" s="42" t="s">
        <v>3588</v>
      </c>
      <c r="I254" s="42" t="s">
        <v>24</v>
      </c>
      <c r="J254" s="42" t="s">
        <v>1998</v>
      </c>
      <c r="K254" s="42" t="s">
        <v>1113</v>
      </c>
      <c r="L254" s="42" t="s">
        <v>1999</v>
      </c>
      <c r="M254" s="42" t="s">
        <v>28</v>
      </c>
      <c r="N254" s="42" t="s">
        <v>3589</v>
      </c>
      <c r="O254" s="42" t="s">
        <v>107</v>
      </c>
      <c r="P254" s="42" t="s">
        <v>3590</v>
      </c>
      <c r="Q254" s="42" t="s">
        <v>31</v>
      </c>
      <c r="R254" s="38" t="s">
        <v>3591</v>
      </c>
      <c r="S254" s="38" t="s">
        <v>33</v>
      </c>
    </row>
    <row r="255" spans="1:19" x14ac:dyDescent="0.25">
      <c r="A255" s="44" t="s">
        <v>18</v>
      </c>
      <c r="B255" s="36" t="str">
        <f t="shared" si="3"/>
        <v>TUDG01BILLTO</v>
      </c>
      <c r="C255" s="36" t="s">
        <v>18</v>
      </c>
      <c r="D255" s="42" t="s">
        <v>3592</v>
      </c>
      <c r="E255" s="42" t="s">
        <v>3593</v>
      </c>
      <c r="F255" s="42" t="s">
        <v>21</v>
      </c>
      <c r="G255" s="42" t="s">
        <v>22</v>
      </c>
      <c r="H255" s="42" t="s">
        <v>3594</v>
      </c>
      <c r="I255" s="42" t="s">
        <v>24</v>
      </c>
      <c r="J255" s="42" t="s">
        <v>568</v>
      </c>
      <c r="K255" s="42" t="s">
        <v>213</v>
      </c>
      <c r="L255" s="42" t="s">
        <v>2552</v>
      </c>
      <c r="M255" s="42" t="s">
        <v>28</v>
      </c>
      <c r="N255" s="42" t="s">
        <v>3595</v>
      </c>
      <c r="O255" s="42" t="s">
        <v>107</v>
      </c>
      <c r="P255" s="42" t="s">
        <v>3596</v>
      </c>
      <c r="Q255" s="42" t="s">
        <v>31</v>
      </c>
      <c r="R255" s="38" t="s">
        <v>3597</v>
      </c>
      <c r="S255" s="38" t="s">
        <v>33</v>
      </c>
    </row>
    <row r="256" spans="1:19" x14ac:dyDescent="0.25">
      <c r="A256" s="44" t="s">
        <v>18</v>
      </c>
      <c r="B256" s="36" t="str">
        <f t="shared" si="3"/>
        <v>TUGB01BILLTO</v>
      </c>
      <c r="C256" s="36" t="s">
        <v>18</v>
      </c>
      <c r="D256" s="42" t="s">
        <v>3598</v>
      </c>
      <c r="E256" s="42" t="s">
        <v>3599</v>
      </c>
      <c r="F256" s="42" t="s">
        <v>21</v>
      </c>
      <c r="G256" s="42" t="s">
        <v>22</v>
      </c>
      <c r="H256" s="42" t="s">
        <v>3600</v>
      </c>
      <c r="I256" s="42" t="s">
        <v>24</v>
      </c>
      <c r="J256" s="42" t="s">
        <v>3601</v>
      </c>
      <c r="K256" s="42" t="s">
        <v>196</v>
      </c>
      <c r="L256" s="42" t="s">
        <v>3602</v>
      </c>
      <c r="M256" s="42" t="s">
        <v>28</v>
      </c>
      <c r="N256" s="42" t="s">
        <v>3603</v>
      </c>
      <c r="O256" s="42" t="s">
        <v>107</v>
      </c>
      <c r="P256" s="42" t="s">
        <v>3604</v>
      </c>
      <c r="Q256" s="42" t="s">
        <v>31</v>
      </c>
      <c r="R256" s="38" t="s">
        <v>3605</v>
      </c>
      <c r="S256" s="38" t="s">
        <v>33</v>
      </c>
    </row>
    <row r="257" spans="1:19" x14ac:dyDescent="0.25">
      <c r="A257" s="44" t="s">
        <v>18</v>
      </c>
      <c r="B257" s="36" t="str">
        <f t="shared" si="3"/>
        <v>TWIC01BILLTO</v>
      </c>
      <c r="C257" s="36" t="s">
        <v>18</v>
      </c>
      <c r="D257" s="42" t="s">
        <v>3614</v>
      </c>
      <c r="E257" s="42" t="s">
        <v>3615</v>
      </c>
      <c r="F257" s="42" t="s">
        <v>21</v>
      </c>
      <c r="G257" s="42" t="s">
        <v>22</v>
      </c>
      <c r="H257" s="42" t="s">
        <v>3616</v>
      </c>
      <c r="I257" s="42" t="s">
        <v>24</v>
      </c>
      <c r="J257" s="42" t="s">
        <v>3617</v>
      </c>
      <c r="K257" s="42" t="s">
        <v>427</v>
      </c>
      <c r="L257" s="42" t="s">
        <v>3618</v>
      </c>
      <c r="M257" s="42" t="s">
        <v>28</v>
      </c>
      <c r="N257" s="42" t="s">
        <v>3619</v>
      </c>
      <c r="O257" s="42" t="s">
        <v>107</v>
      </c>
      <c r="P257" s="42" t="s">
        <v>3620</v>
      </c>
      <c r="Q257" s="42" t="s">
        <v>31</v>
      </c>
      <c r="R257" s="38" t="s">
        <v>3621</v>
      </c>
      <c r="S257" s="38" t="s">
        <v>33</v>
      </c>
    </row>
    <row r="258" spans="1:19" x14ac:dyDescent="0.25">
      <c r="A258" s="9" t="s">
        <v>31</v>
      </c>
      <c r="B258" s="36" t="str">
        <f t="shared" ref="B258:B321" si="4">CONCATENATE(D258,O258)</f>
        <v>PARR02BILLTO</v>
      </c>
      <c r="C258" s="9"/>
      <c r="D258" s="12" t="s">
        <v>3622</v>
      </c>
      <c r="E258" s="12" t="s">
        <v>3623</v>
      </c>
      <c r="F258" s="12" t="s">
        <v>21</v>
      </c>
      <c r="G258" s="12" t="s">
        <v>22</v>
      </c>
      <c r="H258" s="12" t="s">
        <v>3624</v>
      </c>
      <c r="I258" s="12" t="s">
        <v>3625</v>
      </c>
      <c r="J258" s="12" t="s">
        <v>2850</v>
      </c>
      <c r="K258" s="12" t="s">
        <v>48</v>
      </c>
      <c r="L258" s="12" t="s">
        <v>3626</v>
      </c>
      <c r="M258" s="12" t="s">
        <v>28</v>
      </c>
      <c r="N258" s="12" t="s">
        <v>3627</v>
      </c>
      <c r="O258" s="12" t="s">
        <v>107</v>
      </c>
      <c r="P258" s="12" t="s">
        <v>3628</v>
      </c>
      <c r="Q258" s="12" t="s">
        <v>31</v>
      </c>
      <c r="R258" s="10" t="s">
        <v>3629</v>
      </c>
      <c r="S258" s="10" t="s">
        <v>33</v>
      </c>
    </row>
    <row r="259" spans="1:19" x14ac:dyDescent="0.25">
      <c r="A259" s="44" t="s">
        <v>18</v>
      </c>
      <c r="B259" s="36" t="str">
        <f t="shared" si="4"/>
        <v>TWIR02BILLTO</v>
      </c>
      <c r="D259" s="42" t="s">
        <v>3647</v>
      </c>
      <c r="E259" s="42" t="s">
        <v>3648</v>
      </c>
      <c r="F259" s="42" t="s">
        <v>21</v>
      </c>
      <c r="G259" s="42" t="s">
        <v>22</v>
      </c>
      <c r="H259" s="42" t="s">
        <v>3649</v>
      </c>
      <c r="I259" s="42" t="s">
        <v>24</v>
      </c>
      <c r="J259" s="42" t="s">
        <v>3650</v>
      </c>
      <c r="K259" s="42" t="s">
        <v>3651</v>
      </c>
      <c r="L259" s="42" t="s">
        <v>3652</v>
      </c>
      <c r="M259" s="42" t="s">
        <v>28</v>
      </c>
      <c r="N259" s="42" t="s">
        <v>3653</v>
      </c>
      <c r="O259" s="42" t="s">
        <v>107</v>
      </c>
      <c r="P259" s="42" t="s">
        <v>3654</v>
      </c>
      <c r="Q259" s="42" t="s">
        <v>31</v>
      </c>
      <c r="R259" s="38" t="s">
        <v>3655</v>
      </c>
      <c r="S259" s="38" t="s">
        <v>33</v>
      </c>
    </row>
    <row r="260" spans="1:19" x14ac:dyDescent="0.25">
      <c r="A260" s="44" t="s">
        <v>18</v>
      </c>
      <c r="B260" s="36" t="str">
        <f t="shared" si="4"/>
        <v>TWIT01BILLTO</v>
      </c>
      <c r="D260" s="42" t="s">
        <v>3656</v>
      </c>
      <c r="E260" s="42" t="s">
        <v>3657</v>
      </c>
      <c r="F260" s="42" t="s">
        <v>21</v>
      </c>
      <c r="G260" s="42" t="s">
        <v>22</v>
      </c>
      <c r="H260" s="42" t="s">
        <v>3658</v>
      </c>
      <c r="I260" s="42" t="s">
        <v>24</v>
      </c>
      <c r="J260" s="42" t="s">
        <v>3659</v>
      </c>
      <c r="K260" s="42" t="s">
        <v>77</v>
      </c>
      <c r="L260" s="42" t="s">
        <v>3660</v>
      </c>
      <c r="M260" s="42" t="s">
        <v>28</v>
      </c>
      <c r="N260" s="42" t="s">
        <v>3661</v>
      </c>
      <c r="O260" s="42" t="s">
        <v>107</v>
      </c>
      <c r="P260" s="42" t="s">
        <v>3662</v>
      </c>
      <c r="Q260" s="42" t="s">
        <v>31</v>
      </c>
      <c r="R260" s="38" t="s">
        <v>3663</v>
      </c>
      <c r="S260" s="38" t="s">
        <v>33</v>
      </c>
    </row>
    <row r="261" spans="1:19" x14ac:dyDescent="0.25">
      <c r="A261" s="44" t="s">
        <v>18</v>
      </c>
      <c r="B261" s="36" t="str">
        <f t="shared" si="4"/>
        <v>TWOP01BILLTO</v>
      </c>
      <c r="D261" s="42" t="s">
        <v>3664</v>
      </c>
      <c r="E261" s="42" t="s">
        <v>3665</v>
      </c>
      <c r="F261" s="42" t="s">
        <v>21</v>
      </c>
      <c r="G261" s="42" t="s">
        <v>22</v>
      </c>
      <c r="H261" s="42" t="s">
        <v>3666</v>
      </c>
      <c r="I261" s="42" t="s">
        <v>24</v>
      </c>
      <c r="J261" s="42" t="s">
        <v>3667</v>
      </c>
      <c r="K261" s="42" t="s">
        <v>1113</v>
      </c>
      <c r="L261" s="42" t="s">
        <v>3668</v>
      </c>
      <c r="M261" s="42" t="s">
        <v>28</v>
      </c>
      <c r="N261" s="42" t="s">
        <v>3669</v>
      </c>
      <c r="O261" s="42" t="s">
        <v>107</v>
      </c>
      <c r="P261" s="42" t="s">
        <v>3670</v>
      </c>
      <c r="Q261" s="42" t="s">
        <v>31</v>
      </c>
      <c r="R261" s="38" t="s">
        <v>3671</v>
      </c>
      <c r="S261" s="38" t="s">
        <v>33</v>
      </c>
    </row>
    <row r="262" spans="1:19" x14ac:dyDescent="0.25">
      <c r="A262" s="44" t="s">
        <v>18</v>
      </c>
      <c r="B262" s="36" t="str">
        <f t="shared" si="4"/>
        <v>ULTP03BILLTO</v>
      </c>
      <c r="D262" s="42" t="s">
        <v>3672</v>
      </c>
      <c r="E262" s="42" t="s">
        <v>3673</v>
      </c>
      <c r="F262" s="42" t="s">
        <v>21</v>
      </c>
      <c r="G262" s="42" t="s">
        <v>22</v>
      </c>
      <c r="H262" s="42" t="s">
        <v>3674</v>
      </c>
      <c r="I262" s="42" t="s">
        <v>24</v>
      </c>
      <c r="J262" s="42" t="s">
        <v>3675</v>
      </c>
      <c r="K262" s="42" t="s">
        <v>972</v>
      </c>
      <c r="L262" s="42" t="s">
        <v>3676</v>
      </c>
      <c r="M262" s="42" t="s">
        <v>28</v>
      </c>
      <c r="N262" s="42" t="s">
        <v>3677</v>
      </c>
      <c r="O262" s="42" t="s">
        <v>107</v>
      </c>
      <c r="P262" s="42" t="s">
        <v>3678</v>
      </c>
      <c r="Q262" s="42" t="s">
        <v>31</v>
      </c>
      <c r="R262" s="38" t="s">
        <v>3679</v>
      </c>
      <c r="S262" s="38" t="s">
        <v>33</v>
      </c>
    </row>
    <row r="263" spans="1:19" x14ac:dyDescent="0.25">
      <c r="A263" s="44" t="s">
        <v>18</v>
      </c>
      <c r="B263" s="36" t="str">
        <f t="shared" si="4"/>
        <v>UNDH01BILLTO</v>
      </c>
      <c r="D263" s="42" t="s">
        <v>3704</v>
      </c>
      <c r="E263" s="42" t="s">
        <v>3705</v>
      </c>
      <c r="F263" s="42" t="s">
        <v>21</v>
      </c>
      <c r="G263" s="42" t="s">
        <v>22</v>
      </c>
      <c r="H263" s="42" t="s">
        <v>3706</v>
      </c>
      <c r="I263" s="42" t="s">
        <v>24</v>
      </c>
      <c r="J263" s="42" t="s">
        <v>3707</v>
      </c>
      <c r="K263" s="42" t="s">
        <v>3708</v>
      </c>
      <c r="L263" s="42" t="s">
        <v>3709</v>
      </c>
      <c r="M263" s="42" t="s">
        <v>28</v>
      </c>
      <c r="N263" s="42" t="s">
        <v>3710</v>
      </c>
      <c r="O263" s="42" t="s">
        <v>107</v>
      </c>
      <c r="P263" s="42" t="s">
        <v>3711</v>
      </c>
      <c r="Q263" s="42" t="s">
        <v>31</v>
      </c>
      <c r="R263" s="38" t="s">
        <v>3712</v>
      </c>
      <c r="S263" s="38" t="s">
        <v>33</v>
      </c>
    </row>
    <row r="264" spans="1:19" x14ac:dyDescent="0.25">
      <c r="A264" s="44" t="s">
        <v>18</v>
      </c>
      <c r="B264" s="36" t="str">
        <f t="shared" si="4"/>
        <v>UNII01BILLTO</v>
      </c>
      <c r="D264" s="42" t="s">
        <v>3713</v>
      </c>
      <c r="E264" s="42" t="s">
        <v>3714</v>
      </c>
      <c r="F264" s="42" t="s">
        <v>21</v>
      </c>
      <c r="G264" s="42" t="s">
        <v>22</v>
      </c>
      <c r="H264" s="42" t="s">
        <v>3715</v>
      </c>
      <c r="I264" s="42" t="s">
        <v>3716</v>
      </c>
      <c r="J264" s="42" t="s">
        <v>3264</v>
      </c>
      <c r="K264" s="42" t="s">
        <v>3265</v>
      </c>
      <c r="L264" s="42" t="s">
        <v>3717</v>
      </c>
      <c r="M264" s="42" t="s">
        <v>60</v>
      </c>
      <c r="N264" s="42" t="s">
        <v>3718</v>
      </c>
      <c r="O264" s="42" t="s">
        <v>107</v>
      </c>
      <c r="P264" s="42" t="s">
        <v>3719</v>
      </c>
      <c r="Q264" s="42" t="s">
        <v>31</v>
      </c>
      <c r="R264" s="38" t="s">
        <v>24</v>
      </c>
      <c r="S264" s="38" t="s">
        <v>33</v>
      </c>
    </row>
    <row r="265" spans="1:19" x14ac:dyDescent="0.25">
      <c r="A265" s="44" t="s">
        <v>31</v>
      </c>
      <c r="B265" s="36" t="str">
        <f t="shared" si="4"/>
        <v>UNIM02BILLTO</v>
      </c>
      <c r="D265" s="42" t="s">
        <v>3720</v>
      </c>
      <c r="E265" s="42" t="s">
        <v>3721</v>
      </c>
      <c r="F265" s="42" t="s">
        <v>21</v>
      </c>
      <c r="G265" s="42" t="s">
        <v>22</v>
      </c>
      <c r="H265" s="42" t="s">
        <v>3722</v>
      </c>
      <c r="I265" s="42" t="s">
        <v>24</v>
      </c>
      <c r="J265" s="42" t="s">
        <v>3723</v>
      </c>
      <c r="K265" s="42" t="s">
        <v>60</v>
      </c>
      <c r="L265" s="42" t="s">
        <v>3724</v>
      </c>
      <c r="M265" s="42" t="s">
        <v>28</v>
      </c>
      <c r="N265" s="42" t="s">
        <v>3725</v>
      </c>
      <c r="O265" s="42" t="s">
        <v>107</v>
      </c>
      <c r="P265" s="42" t="s">
        <v>3726</v>
      </c>
      <c r="Q265" s="42" t="s">
        <v>31</v>
      </c>
      <c r="R265" s="38" t="s">
        <v>3727</v>
      </c>
      <c r="S265" s="38" t="s">
        <v>33</v>
      </c>
    </row>
    <row r="266" spans="1:19" x14ac:dyDescent="0.25">
      <c r="A266" s="44" t="s">
        <v>31</v>
      </c>
      <c r="B266" s="36" t="str">
        <f t="shared" si="4"/>
        <v>UNIO01BILLTO</v>
      </c>
      <c r="D266" s="42" t="s">
        <v>3728</v>
      </c>
      <c r="E266" s="42" t="s">
        <v>3729</v>
      </c>
      <c r="F266" s="42" t="s">
        <v>21</v>
      </c>
      <c r="G266" s="42" t="s">
        <v>22</v>
      </c>
      <c r="H266" s="42" t="s">
        <v>3730</v>
      </c>
      <c r="I266" s="42" t="s">
        <v>3731</v>
      </c>
      <c r="J266" s="42" t="s">
        <v>782</v>
      </c>
      <c r="K266" s="42" t="s">
        <v>773</v>
      </c>
      <c r="L266" s="42" t="s">
        <v>3732</v>
      </c>
      <c r="M266" s="42" t="s">
        <v>28</v>
      </c>
      <c r="N266" s="42" t="s">
        <v>3733</v>
      </c>
      <c r="O266" s="42" t="s">
        <v>107</v>
      </c>
      <c r="P266" s="42" t="s">
        <v>3734</v>
      </c>
      <c r="Q266" s="42" t="s">
        <v>31</v>
      </c>
      <c r="R266" s="38" t="s">
        <v>3735</v>
      </c>
      <c r="S266" s="38" t="s">
        <v>33</v>
      </c>
    </row>
    <row r="267" spans="1:19" x14ac:dyDescent="0.25">
      <c r="A267" s="44" t="s">
        <v>18</v>
      </c>
      <c r="B267" s="36" t="str">
        <f t="shared" si="4"/>
        <v>UNIT03BILLTO</v>
      </c>
      <c r="D267" s="42" t="s">
        <v>3985</v>
      </c>
      <c r="E267" s="42" t="s">
        <v>3986</v>
      </c>
      <c r="F267" s="42" t="s">
        <v>21</v>
      </c>
      <c r="G267" s="42" t="s">
        <v>22</v>
      </c>
      <c r="H267" s="42" t="s">
        <v>3987</v>
      </c>
      <c r="I267" s="42" t="s">
        <v>24</v>
      </c>
      <c r="J267" s="42" t="s">
        <v>3797</v>
      </c>
      <c r="K267" s="42" t="s">
        <v>48</v>
      </c>
      <c r="L267" s="42" t="s">
        <v>3890</v>
      </c>
      <c r="M267" s="42" t="s">
        <v>28</v>
      </c>
      <c r="N267" s="42" t="s">
        <v>3988</v>
      </c>
      <c r="O267" s="42" t="s">
        <v>107</v>
      </c>
      <c r="P267" s="42" t="s">
        <v>3989</v>
      </c>
      <c r="Q267" s="42" t="s">
        <v>31</v>
      </c>
      <c r="R267" s="38" t="s">
        <v>24</v>
      </c>
      <c r="S267" s="38" t="s">
        <v>33</v>
      </c>
    </row>
    <row r="268" spans="1:19" x14ac:dyDescent="0.25">
      <c r="A268" s="44" t="s">
        <v>18</v>
      </c>
      <c r="B268" s="36" t="str">
        <f t="shared" si="4"/>
        <v>UNIV02BILLTO</v>
      </c>
      <c r="D268" s="42" t="s">
        <v>3990</v>
      </c>
      <c r="E268" s="42" t="s">
        <v>3991</v>
      </c>
      <c r="F268" s="42" t="s">
        <v>21</v>
      </c>
      <c r="G268" s="42" t="s">
        <v>22</v>
      </c>
      <c r="H268" s="42" t="s">
        <v>3992</v>
      </c>
      <c r="I268" s="42" t="s">
        <v>24</v>
      </c>
      <c r="J268" s="42" t="s">
        <v>2267</v>
      </c>
      <c r="K268" s="42" t="s">
        <v>60</v>
      </c>
      <c r="L268" s="42" t="s">
        <v>3993</v>
      </c>
      <c r="M268" s="42" t="s">
        <v>28</v>
      </c>
      <c r="N268" s="42" t="s">
        <v>3994</v>
      </c>
      <c r="O268" s="42" t="s">
        <v>107</v>
      </c>
      <c r="P268" s="42" t="s">
        <v>3995</v>
      </c>
      <c r="Q268" s="42" t="s">
        <v>31</v>
      </c>
      <c r="R268" s="38" t="s">
        <v>3996</v>
      </c>
      <c r="S268" s="38" t="s">
        <v>33</v>
      </c>
    </row>
    <row r="269" spans="1:19" x14ac:dyDescent="0.25">
      <c r="A269" s="44" t="s">
        <v>18</v>
      </c>
      <c r="B269" s="36" t="str">
        <f t="shared" si="4"/>
        <v>UNIV03BILLTO</v>
      </c>
      <c r="D269" s="42" t="s">
        <v>3997</v>
      </c>
      <c r="E269" s="42" t="s">
        <v>3998</v>
      </c>
      <c r="F269" s="42" t="s">
        <v>21</v>
      </c>
      <c r="G269" s="42" t="s">
        <v>22</v>
      </c>
      <c r="H269" s="42" t="s">
        <v>3999</v>
      </c>
      <c r="I269" s="42" t="s">
        <v>24</v>
      </c>
      <c r="J269" s="42" t="s">
        <v>4000</v>
      </c>
      <c r="K269" s="42" t="s">
        <v>196</v>
      </c>
      <c r="L269" s="42" t="s">
        <v>2633</v>
      </c>
      <c r="M269" s="42" t="s">
        <v>28</v>
      </c>
      <c r="N269" s="42" t="s">
        <v>4001</v>
      </c>
      <c r="O269" s="42" t="s">
        <v>107</v>
      </c>
      <c r="P269" s="42" t="s">
        <v>4002</v>
      </c>
      <c r="Q269" s="42" t="s">
        <v>31</v>
      </c>
      <c r="R269" s="38" t="s">
        <v>24</v>
      </c>
      <c r="S269" s="38" t="s">
        <v>33</v>
      </c>
    </row>
    <row r="270" spans="1:19" x14ac:dyDescent="0.25">
      <c r="A270" s="44" t="s">
        <v>18</v>
      </c>
      <c r="B270" s="36" t="str">
        <f t="shared" si="4"/>
        <v>UPSC01BILLTO</v>
      </c>
      <c r="D270" s="42" t="s">
        <v>4003</v>
      </c>
      <c r="E270" s="42" t="s">
        <v>4004</v>
      </c>
      <c r="F270" s="42" t="s">
        <v>21</v>
      </c>
      <c r="G270" s="42" t="s">
        <v>22</v>
      </c>
      <c r="H270" s="42" t="s">
        <v>4005</v>
      </c>
      <c r="I270" s="42" t="s">
        <v>4006</v>
      </c>
      <c r="J270" s="42" t="s">
        <v>4007</v>
      </c>
      <c r="K270" s="42" t="s">
        <v>60</v>
      </c>
      <c r="L270" s="42" t="s">
        <v>4008</v>
      </c>
      <c r="M270" s="42" t="s">
        <v>28</v>
      </c>
      <c r="N270" s="42" t="s">
        <v>4009</v>
      </c>
      <c r="O270" s="42" t="s">
        <v>107</v>
      </c>
      <c r="P270" s="42" t="s">
        <v>4010</v>
      </c>
      <c r="Q270" s="42" t="s">
        <v>31</v>
      </c>
      <c r="R270" s="38" t="s">
        <v>24</v>
      </c>
      <c r="S270" s="38" t="s">
        <v>33</v>
      </c>
    </row>
    <row r="271" spans="1:19" x14ac:dyDescent="0.25">
      <c r="A271" s="44" t="s">
        <v>18</v>
      </c>
      <c r="B271" s="36" t="str">
        <f t="shared" si="4"/>
        <v>UPTC01BILLTO</v>
      </c>
      <c r="D271" s="42" t="s">
        <v>4011</v>
      </c>
      <c r="E271" s="42" t="s">
        <v>4012</v>
      </c>
      <c r="F271" s="42" t="s">
        <v>21</v>
      </c>
      <c r="G271" s="42" t="s">
        <v>22</v>
      </c>
      <c r="H271" s="42" t="s">
        <v>4013</v>
      </c>
      <c r="I271" s="42" t="s">
        <v>24</v>
      </c>
      <c r="J271" s="42" t="s">
        <v>1839</v>
      </c>
      <c r="K271" s="42" t="s">
        <v>1130</v>
      </c>
      <c r="L271" s="42" t="s">
        <v>4014</v>
      </c>
      <c r="M271" s="42" t="s">
        <v>28</v>
      </c>
      <c r="N271" s="42" t="s">
        <v>4015</v>
      </c>
      <c r="O271" s="42" t="s">
        <v>107</v>
      </c>
      <c r="P271" s="42" t="s">
        <v>4016</v>
      </c>
      <c r="Q271" s="42" t="s">
        <v>31</v>
      </c>
      <c r="R271" s="38" t="s">
        <v>4017</v>
      </c>
      <c r="S271" s="38" t="s">
        <v>33</v>
      </c>
    </row>
    <row r="272" spans="1:19" x14ac:dyDescent="0.25">
      <c r="A272" s="44" t="s">
        <v>18</v>
      </c>
      <c r="B272" s="36" t="str">
        <f t="shared" si="4"/>
        <v>UPTC02BILLTO</v>
      </c>
      <c r="D272" s="42" t="s">
        <v>4018</v>
      </c>
      <c r="E272" s="42" t="s">
        <v>4019</v>
      </c>
      <c r="F272" s="42" t="s">
        <v>21</v>
      </c>
      <c r="G272" s="42" t="s">
        <v>22</v>
      </c>
      <c r="H272" s="42" t="s">
        <v>4020</v>
      </c>
      <c r="I272" s="42" t="s">
        <v>24</v>
      </c>
      <c r="J272" s="42" t="s">
        <v>4021</v>
      </c>
      <c r="K272" s="42" t="s">
        <v>1013</v>
      </c>
      <c r="L272" s="42" t="s">
        <v>4022</v>
      </c>
      <c r="M272" s="42" t="s">
        <v>28</v>
      </c>
      <c r="N272" s="42" t="s">
        <v>4023</v>
      </c>
      <c r="O272" s="42" t="s">
        <v>107</v>
      </c>
      <c r="P272" s="42" t="s">
        <v>4024</v>
      </c>
      <c r="Q272" s="42" t="s">
        <v>31</v>
      </c>
      <c r="R272" s="38" t="s">
        <v>24</v>
      </c>
      <c r="S272" s="38" t="s">
        <v>33</v>
      </c>
    </row>
    <row r="273" spans="1:19" x14ac:dyDescent="0.25">
      <c r="A273" s="44" t="s">
        <v>18</v>
      </c>
      <c r="B273" s="36" t="str">
        <f t="shared" si="4"/>
        <v>URBL01BILLTO</v>
      </c>
      <c r="D273" s="42" t="s">
        <v>4025</v>
      </c>
      <c r="E273" s="42" t="s">
        <v>4026</v>
      </c>
      <c r="F273" s="42" t="s">
        <v>21</v>
      </c>
      <c r="G273" s="42" t="s">
        <v>22</v>
      </c>
      <c r="H273" s="42" t="s">
        <v>4027</v>
      </c>
      <c r="I273" s="42" t="s">
        <v>24</v>
      </c>
      <c r="J273" s="42" t="s">
        <v>4028</v>
      </c>
      <c r="K273" s="42" t="s">
        <v>48</v>
      </c>
      <c r="L273" s="42" t="s">
        <v>4029</v>
      </c>
      <c r="M273" s="42" t="s">
        <v>28</v>
      </c>
      <c r="N273" s="42" t="s">
        <v>4030</v>
      </c>
      <c r="O273" s="42" t="s">
        <v>107</v>
      </c>
      <c r="P273" s="42" t="s">
        <v>4031</v>
      </c>
      <c r="Q273" s="42" t="s">
        <v>31</v>
      </c>
      <c r="R273" s="38" t="s">
        <v>4032</v>
      </c>
      <c r="S273" s="38" t="s">
        <v>33</v>
      </c>
    </row>
    <row r="274" spans="1:19" x14ac:dyDescent="0.25">
      <c r="A274" s="44" t="s">
        <v>18</v>
      </c>
      <c r="B274" s="36" t="str">
        <f t="shared" si="4"/>
        <v>URSC01BILLTO</v>
      </c>
      <c r="D274" s="42" t="s">
        <v>4033</v>
      </c>
      <c r="E274" s="42" t="s">
        <v>4034</v>
      </c>
      <c r="F274" s="42" t="s">
        <v>21</v>
      </c>
      <c r="G274" s="42" t="s">
        <v>22</v>
      </c>
      <c r="H274" s="42" t="s">
        <v>4035</v>
      </c>
      <c r="I274" s="42" t="s">
        <v>24</v>
      </c>
      <c r="J274" s="42" t="s">
        <v>3362</v>
      </c>
      <c r="K274" s="42" t="s">
        <v>60</v>
      </c>
      <c r="L274" s="42" t="s">
        <v>4036</v>
      </c>
      <c r="M274" s="42" t="s">
        <v>28</v>
      </c>
      <c r="N274" s="42" t="s">
        <v>4037</v>
      </c>
      <c r="O274" s="42" t="s">
        <v>107</v>
      </c>
      <c r="P274" s="42" t="s">
        <v>4038</v>
      </c>
      <c r="Q274" s="42" t="s">
        <v>31</v>
      </c>
      <c r="R274" s="38" t="s">
        <v>4039</v>
      </c>
      <c r="S274" s="38" t="s">
        <v>33</v>
      </c>
    </row>
    <row r="275" spans="1:19" x14ac:dyDescent="0.25">
      <c r="A275" s="44" t="s">
        <v>31</v>
      </c>
      <c r="B275" s="36" t="str">
        <f t="shared" si="4"/>
        <v>USCB01BILLTO</v>
      </c>
      <c r="D275" s="42" t="s">
        <v>4040</v>
      </c>
      <c r="E275" s="42" t="s">
        <v>4041</v>
      </c>
      <c r="F275" s="42" t="s">
        <v>21</v>
      </c>
      <c r="G275" s="42" t="s">
        <v>22</v>
      </c>
      <c r="H275" s="42" t="s">
        <v>4042</v>
      </c>
      <c r="I275" s="42" t="s">
        <v>4043</v>
      </c>
      <c r="J275" s="42" t="s">
        <v>4044</v>
      </c>
      <c r="K275" s="42" t="s">
        <v>60</v>
      </c>
      <c r="L275" s="42" t="s">
        <v>4045</v>
      </c>
      <c r="M275" s="42" t="s">
        <v>28</v>
      </c>
      <c r="N275" s="42" t="s">
        <v>4046</v>
      </c>
      <c r="O275" s="42" t="s">
        <v>107</v>
      </c>
      <c r="P275" s="42" t="s">
        <v>4047</v>
      </c>
      <c r="Q275" s="42" t="s">
        <v>31</v>
      </c>
      <c r="R275" s="38" t="s">
        <v>4048</v>
      </c>
      <c r="S275" s="38" t="s">
        <v>33</v>
      </c>
    </row>
    <row r="276" spans="1:19" x14ac:dyDescent="0.25">
      <c r="A276" s="44" t="s">
        <v>31</v>
      </c>
      <c r="B276" s="36" t="str">
        <f t="shared" si="4"/>
        <v>VALP02BILLTO</v>
      </c>
      <c r="D276" s="42" t="s">
        <v>4049</v>
      </c>
      <c r="E276" s="42" t="s">
        <v>4050</v>
      </c>
      <c r="F276" s="42" t="s">
        <v>21</v>
      </c>
      <c r="G276" s="42" t="s">
        <v>22</v>
      </c>
      <c r="H276" s="42" t="s">
        <v>4051</v>
      </c>
      <c r="I276" s="42" t="s">
        <v>24</v>
      </c>
      <c r="J276" s="42" t="s">
        <v>4052</v>
      </c>
      <c r="K276" s="42" t="s">
        <v>483</v>
      </c>
      <c r="L276" s="42" t="s">
        <v>4053</v>
      </c>
      <c r="M276" s="42" t="s">
        <v>28</v>
      </c>
      <c r="N276" s="42" t="s">
        <v>4054</v>
      </c>
      <c r="O276" s="42" t="s">
        <v>107</v>
      </c>
      <c r="P276" s="42" t="s">
        <v>4055</v>
      </c>
      <c r="Q276" s="42" t="s">
        <v>31</v>
      </c>
      <c r="R276" s="38" t="s">
        <v>4056</v>
      </c>
      <c r="S276" s="38" t="s">
        <v>33</v>
      </c>
    </row>
    <row r="277" spans="1:19" x14ac:dyDescent="0.25">
      <c r="A277" s="44" t="s">
        <v>18</v>
      </c>
      <c r="B277" s="36" t="str">
        <f t="shared" si="4"/>
        <v>VASP01BILLTO</v>
      </c>
      <c r="D277" s="42" t="s">
        <v>4064</v>
      </c>
      <c r="E277" s="42" t="s">
        <v>4065</v>
      </c>
      <c r="F277" s="42" t="s">
        <v>21</v>
      </c>
      <c r="G277" s="42" t="s">
        <v>22</v>
      </c>
      <c r="H277" s="42" t="s">
        <v>4066</v>
      </c>
      <c r="I277" s="42" t="s">
        <v>24</v>
      </c>
      <c r="J277" s="42" t="s">
        <v>4067</v>
      </c>
      <c r="K277" s="42" t="s">
        <v>60</v>
      </c>
      <c r="L277" s="42" t="s">
        <v>4068</v>
      </c>
      <c r="M277" s="42" t="s">
        <v>28</v>
      </c>
      <c r="N277" s="42" t="s">
        <v>4069</v>
      </c>
      <c r="O277" s="42" t="s">
        <v>107</v>
      </c>
      <c r="P277" s="42" t="s">
        <v>4070</v>
      </c>
      <c r="Q277" s="42" t="s">
        <v>31</v>
      </c>
      <c r="R277" s="38" t="s">
        <v>4071</v>
      </c>
      <c r="S277" s="38" t="s">
        <v>33</v>
      </c>
    </row>
    <row r="278" spans="1:19" x14ac:dyDescent="0.25">
      <c r="A278" s="44" t="s">
        <v>18</v>
      </c>
      <c r="B278" s="36" t="str">
        <f t="shared" si="4"/>
        <v>VERB01BILLTO</v>
      </c>
      <c r="D278" s="42" t="s">
        <v>4099</v>
      </c>
      <c r="E278" s="42" t="s">
        <v>4100</v>
      </c>
      <c r="F278" s="42" t="s">
        <v>21</v>
      </c>
      <c r="G278" s="42" t="s">
        <v>22</v>
      </c>
      <c r="H278" s="42" t="s">
        <v>4101</v>
      </c>
      <c r="I278" s="42" t="s">
        <v>24</v>
      </c>
      <c r="J278" s="42" t="s">
        <v>4102</v>
      </c>
      <c r="K278" s="42" t="s">
        <v>196</v>
      </c>
      <c r="L278" s="42" t="s">
        <v>4103</v>
      </c>
      <c r="M278" s="42" t="s">
        <v>28</v>
      </c>
      <c r="N278" s="42" t="s">
        <v>4104</v>
      </c>
      <c r="O278" s="42" t="s">
        <v>107</v>
      </c>
      <c r="P278" s="42" t="s">
        <v>4105</v>
      </c>
      <c r="Q278" s="42" t="s">
        <v>31</v>
      </c>
      <c r="R278" s="38" t="s">
        <v>4106</v>
      </c>
      <c r="S278" s="38" t="s">
        <v>33</v>
      </c>
    </row>
    <row r="279" spans="1:19" x14ac:dyDescent="0.25">
      <c r="A279" s="44" t="s">
        <v>18</v>
      </c>
      <c r="B279" s="36" t="str">
        <f t="shared" si="4"/>
        <v>VEZP01BILLTO</v>
      </c>
      <c r="D279" s="42" t="s">
        <v>4107</v>
      </c>
      <c r="E279" s="42" t="s">
        <v>4108</v>
      </c>
      <c r="F279" s="42" t="s">
        <v>21</v>
      </c>
      <c r="G279" s="42" t="s">
        <v>22</v>
      </c>
      <c r="H279" s="42" t="s">
        <v>4109</v>
      </c>
      <c r="I279" s="42" t="s">
        <v>24</v>
      </c>
      <c r="J279" s="42" t="s">
        <v>4110</v>
      </c>
      <c r="K279" s="42" t="s">
        <v>1347</v>
      </c>
      <c r="L279" s="42" t="s">
        <v>4111</v>
      </c>
      <c r="M279" s="42" t="s">
        <v>60</v>
      </c>
      <c r="N279" s="42" t="s">
        <v>4112</v>
      </c>
      <c r="O279" s="42" t="s">
        <v>107</v>
      </c>
      <c r="P279" s="42" t="s">
        <v>4113</v>
      </c>
      <c r="Q279" s="42" t="s">
        <v>31</v>
      </c>
      <c r="R279" s="38" t="s">
        <v>4114</v>
      </c>
      <c r="S279" s="38" t="s">
        <v>33</v>
      </c>
    </row>
    <row r="280" spans="1:19" x14ac:dyDescent="0.25">
      <c r="A280" s="44" t="s">
        <v>18</v>
      </c>
      <c r="B280" s="36" t="str">
        <f t="shared" si="4"/>
        <v>VICT02BILLTO</v>
      </c>
      <c r="D280" s="42" t="s">
        <v>4124</v>
      </c>
      <c r="E280" s="42" t="s">
        <v>4125</v>
      </c>
      <c r="F280" s="42" t="s">
        <v>21</v>
      </c>
      <c r="G280" s="42" t="s">
        <v>22</v>
      </c>
      <c r="H280" s="42" t="s">
        <v>4126</v>
      </c>
      <c r="I280" s="42" t="s">
        <v>24</v>
      </c>
      <c r="J280" s="42" t="s">
        <v>1129</v>
      </c>
      <c r="K280" s="42" t="s">
        <v>1130</v>
      </c>
      <c r="L280" s="42" t="s">
        <v>4127</v>
      </c>
      <c r="M280" s="42" t="s">
        <v>28</v>
      </c>
      <c r="N280" s="42" t="s">
        <v>4128</v>
      </c>
      <c r="O280" s="42" t="s">
        <v>107</v>
      </c>
      <c r="P280" s="42" t="s">
        <v>4129</v>
      </c>
      <c r="Q280" s="42" t="s">
        <v>31</v>
      </c>
      <c r="R280" s="38" t="s">
        <v>4130</v>
      </c>
      <c r="S280" s="38" t="s">
        <v>33</v>
      </c>
    </row>
    <row r="281" spans="1:19" x14ac:dyDescent="0.25">
      <c r="A281" s="44" t="s">
        <v>18</v>
      </c>
      <c r="B281" s="36" t="str">
        <f t="shared" si="4"/>
        <v>VIEC01BILLTO</v>
      </c>
      <c r="D281" s="42" t="s">
        <v>4131</v>
      </c>
      <c r="E281" s="42" t="s">
        <v>4132</v>
      </c>
      <c r="F281" s="42" t="s">
        <v>21</v>
      </c>
      <c r="G281" s="42" t="s">
        <v>22</v>
      </c>
      <c r="H281" s="42" t="s">
        <v>4133</v>
      </c>
      <c r="I281" s="42" t="s">
        <v>24</v>
      </c>
      <c r="J281" s="42" t="s">
        <v>1839</v>
      </c>
      <c r="K281" s="42" t="s">
        <v>1130</v>
      </c>
      <c r="L281" s="42" t="s">
        <v>3583</v>
      </c>
      <c r="M281" s="42" t="s">
        <v>28</v>
      </c>
      <c r="N281" s="42" t="s">
        <v>24</v>
      </c>
      <c r="O281" s="42" t="s">
        <v>107</v>
      </c>
      <c r="P281" s="42" t="s">
        <v>4134</v>
      </c>
      <c r="Q281" s="42" t="s">
        <v>31</v>
      </c>
      <c r="R281" s="38" t="s">
        <v>24</v>
      </c>
      <c r="S281" s="38" t="s">
        <v>33</v>
      </c>
    </row>
    <row r="282" spans="1:19" x14ac:dyDescent="0.25">
      <c r="A282" s="44" t="s">
        <v>18</v>
      </c>
      <c r="B282" s="36" t="str">
        <f t="shared" si="4"/>
        <v>VILB01BILLTO</v>
      </c>
      <c r="D282" s="42" t="s">
        <v>4135</v>
      </c>
      <c r="E282" s="42" t="s">
        <v>4136</v>
      </c>
      <c r="F282" s="42" t="s">
        <v>21</v>
      </c>
      <c r="G282" s="42" t="s">
        <v>22</v>
      </c>
      <c r="H282" s="42" t="s">
        <v>4137</v>
      </c>
      <c r="I282" s="42" t="s">
        <v>24</v>
      </c>
      <c r="J282" s="42" t="s">
        <v>2054</v>
      </c>
      <c r="K282" s="42" t="s">
        <v>663</v>
      </c>
      <c r="L282" s="42" t="s">
        <v>4138</v>
      </c>
      <c r="M282" s="42" t="s">
        <v>28</v>
      </c>
      <c r="N282" s="42" t="s">
        <v>4139</v>
      </c>
      <c r="O282" s="42" t="s">
        <v>107</v>
      </c>
      <c r="P282" s="42" t="s">
        <v>4140</v>
      </c>
      <c r="Q282" s="42" t="s">
        <v>31</v>
      </c>
      <c r="R282" s="38" t="s">
        <v>24</v>
      </c>
      <c r="S282" s="38" t="s">
        <v>33</v>
      </c>
    </row>
    <row r="283" spans="1:19" x14ac:dyDescent="0.25">
      <c r="A283" s="44" t="s">
        <v>18</v>
      </c>
      <c r="B283" s="36" t="str">
        <f t="shared" si="4"/>
        <v>VILLA01BILLTO</v>
      </c>
      <c r="D283" s="42" t="s">
        <v>4141</v>
      </c>
      <c r="E283" s="42" t="s">
        <v>4142</v>
      </c>
      <c r="F283" s="42" t="s">
        <v>21</v>
      </c>
      <c r="G283" s="42" t="s">
        <v>22</v>
      </c>
      <c r="H283" s="42" t="s">
        <v>4143</v>
      </c>
      <c r="I283" s="42" t="s">
        <v>24</v>
      </c>
      <c r="J283" s="42" t="s">
        <v>1544</v>
      </c>
      <c r="K283" s="42" t="s">
        <v>1545</v>
      </c>
      <c r="L283" s="42" t="s">
        <v>2696</v>
      </c>
      <c r="M283" s="42" t="s">
        <v>28</v>
      </c>
      <c r="N283" s="42" t="s">
        <v>4144</v>
      </c>
      <c r="O283" s="42" t="s">
        <v>107</v>
      </c>
      <c r="P283" s="42" t="s">
        <v>4145</v>
      </c>
      <c r="Q283" s="42" t="s">
        <v>31</v>
      </c>
      <c r="R283" s="38" t="s">
        <v>4146</v>
      </c>
      <c r="S283" s="38" t="s">
        <v>33</v>
      </c>
    </row>
    <row r="284" spans="1:19" x14ac:dyDescent="0.25">
      <c r="A284" s="44" t="s">
        <v>18</v>
      </c>
      <c r="B284" s="36" t="str">
        <f t="shared" si="4"/>
        <v>VILP01BILLTO</v>
      </c>
      <c r="D284" s="42" t="s">
        <v>4147</v>
      </c>
      <c r="E284" s="42" t="s">
        <v>4148</v>
      </c>
      <c r="F284" s="42" t="s">
        <v>21</v>
      </c>
      <c r="G284" s="42" t="s">
        <v>22</v>
      </c>
      <c r="H284" s="42" t="s">
        <v>4149</v>
      </c>
      <c r="I284" s="42" t="s">
        <v>24</v>
      </c>
      <c r="J284" s="42" t="s">
        <v>2063</v>
      </c>
      <c r="K284" s="42" t="s">
        <v>443</v>
      </c>
      <c r="L284" s="42" t="s">
        <v>4150</v>
      </c>
      <c r="M284" s="42" t="s">
        <v>28</v>
      </c>
      <c r="N284" s="42" t="s">
        <v>4151</v>
      </c>
      <c r="O284" s="42" t="s">
        <v>107</v>
      </c>
      <c r="P284" s="42" t="s">
        <v>4152</v>
      </c>
      <c r="Q284" s="42" t="s">
        <v>31</v>
      </c>
      <c r="R284" s="38" t="s">
        <v>4153</v>
      </c>
      <c r="S284" s="38" t="s">
        <v>33</v>
      </c>
    </row>
    <row r="285" spans="1:19" x14ac:dyDescent="0.25">
      <c r="A285" s="44" t="s">
        <v>18</v>
      </c>
      <c r="B285" s="36" t="str">
        <f t="shared" si="4"/>
        <v>VILS02BILLTO</v>
      </c>
      <c r="D285" s="42" t="s">
        <v>4154</v>
      </c>
      <c r="E285" s="42" t="s">
        <v>4155</v>
      </c>
      <c r="F285" s="42" t="s">
        <v>21</v>
      </c>
      <c r="G285" s="42" t="s">
        <v>22</v>
      </c>
      <c r="H285" s="42" t="s">
        <v>4156</v>
      </c>
      <c r="I285" s="42" t="s">
        <v>24</v>
      </c>
      <c r="J285" s="42" t="s">
        <v>2063</v>
      </c>
      <c r="K285" s="42" t="s">
        <v>443</v>
      </c>
      <c r="L285" s="42" t="s">
        <v>4157</v>
      </c>
      <c r="M285" s="42" t="s">
        <v>28</v>
      </c>
      <c r="N285" s="42" t="s">
        <v>4158</v>
      </c>
      <c r="O285" s="42" t="s">
        <v>107</v>
      </c>
      <c r="P285" s="42" t="s">
        <v>4159</v>
      </c>
      <c r="Q285" s="42" t="s">
        <v>31</v>
      </c>
      <c r="R285" s="38" t="s">
        <v>4160</v>
      </c>
      <c r="S285" s="38" t="s">
        <v>33</v>
      </c>
    </row>
    <row r="286" spans="1:19" x14ac:dyDescent="0.25">
      <c r="A286" s="44" t="s">
        <v>18</v>
      </c>
      <c r="B286" s="36" t="str">
        <f t="shared" si="4"/>
        <v>VILT04BILLTO</v>
      </c>
      <c r="D286" s="42" t="s">
        <v>4168</v>
      </c>
      <c r="E286" s="42" t="s">
        <v>4169</v>
      </c>
      <c r="F286" s="42" t="s">
        <v>21</v>
      </c>
      <c r="G286" s="42" t="s">
        <v>22</v>
      </c>
      <c r="H286" s="42" t="s">
        <v>4170</v>
      </c>
      <c r="I286" s="42" t="s">
        <v>24</v>
      </c>
      <c r="J286" s="42" t="s">
        <v>4171</v>
      </c>
      <c r="K286" s="42" t="s">
        <v>186</v>
      </c>
      <c r="L286" s="42" t="s">
        <v>4172</v>
      </c>
      <c r="M286" s="42" t="s">
        <v>28</v>
      </c>
      <c r="N286" s="42" t="s">
        <v>4173</v>
      </c>
      <c r="O286" s="42" t="s">
        <v>107</v>
      </c>
      <c r="P286" s="42" t="s">
        <v>4174</v>
      </c>
      <c r="Q286" s="42" t="s">
        <v>31</v>
      </c>
      <c r="R286" s="38" t="s">
        <v>24</v>
      </c>
      <c r="S286" s="38" t="s">
        <v>33</v>
      </c>
    </row>
    <row r="287" spans="1:19" x14ac:dyDescent="0.25">
      <c r="A287" s="44" t="s">
        <v>18</v>
      </c>
      <c r="B287" s="36" t="str">
        <f t="shared" si="4"/>
        <v>VINA02BILLTO</v>
      </c>
      <c r="D287" s="42" t="s">
        <v>4175</v>
      </c>
      <c r="E287" s="42" t="s">
        <v>4176</v>
      </c>
      <c r="F287" s="42" t="s">
        <v>21</v>
      </c>
      <c r="G287" s="42" t="s">
        <v>22</v>
      </c>
      <c r="H287" s="42" t="s">
        <v>4177</v>
      </c>
      <c r="I287" s="42" t="s">
        <v>24</v>
      </c>
      <c r="J287" s="42" t="s">
        <v>4178</v>
      </c>
      <c r="K287" s="42" t="s">
        <v>60</v>
      </c>
      <c r="L287" s="42" t="s">
        <v>4179</v>
      </c>
      <c r="M287" s="42" t="s">
        <v>28</v>
      </c>
      <c r="N287" s="42" t="s">
        <v>4180</v>
      </c>
      <c r="O287" s="42" t="s">
        <v>107</v>
      </c>
      <c r="P287" s="42" t="s">
        <v>4181</v>
      </c>
      <c r="Q287" s="42" t="s">
        <v>31</v>
      </c>
      <c r="R287" s="38" t="s">
        <v>24</v>
      </c>
      <c r="S287" s="38" t="s">
        <v>33</v>
      </c>
    </row>
    <row r="288" spans="1:19" x14ac:dyDescent="0.25">
      <c r="A288" s="44" t="s">
        <v>18</v>
      </c>
      <c r="B288" s="36" t="str">
        <f t="shared" si="4"/>
        <v>VINH01BILLTO</v>
      </c>
      <c r="D288" s="42" t="s">
        <v>4193</v>
      </c>
      <c r="E288" s="42" t="s">
        <v>4194</v>
      </c>
      <c r="F288" s="42" t="s">
        <v>21</v>
      </c>
      <c r="G288" s="42" t="s">
        <v>22</v>
      </c>
      <c r="H288" s="42" t="s">
        <v>4195</v>
      </c>
      <c r="I288" s="42" t="s">
        <v>24</v>
      </c>
      <c r="J288" s="42" t="s">
        <v>1724</v>
      </c>
      <c r="K288" s="42" t="s">
        <v>1514</v>
      </c>
      <c r="L288" s="42" t="s">
        <v>4196</v>
      </c>
      <c r="M288" s="42" t="s">
        <v>28</v>
      </c>
      <c r="N288" s="42" t="s">
        <v>4197</v>
      </c>
      <c r="O288" s="42" t="s">
        <v>107</v>
      </c>
      <c r="P288" s="42" t="s">
        <v>4198</v>
      </c>
      <c r="Q288" s="42" t="s">
        <v>31</v>
      </c>
      <c r="R288" s="38" t="s">
        <v>4199</v>
      </c>
      <c r="S288" s="38" t="s">
        <v>33</v>
      </c>
    </row>
    <row r="289" spans="1:19" x14ac:dyDescent="0.25">
      <c r="A289" s="44" t="s">
        <v>18</v>
      </c>
      <c r="B289" s="36" t="str">
        <f t="shared" si="4"/>
        <v>VONS01BILLTO</v>
      </c>
      <c r="D289" s="42" t="s">
        <v>4200</v>
      </c>
      <c r="E289" s="42" t="s">
        <v>4201</v>
      </c>
      <c r="F289" s="42" t="s">
        <v>21</v>
      </c>
      <c r="G289" s="42" t="s">
        <v>22</v>
      </c>
      <c r="H289" s="42" t="s">
        <v>4202</v>
      </c>
      <c r="I289" s="42" t="s">
        <v>24</v>
      </c>
      <c r="J289" s="42" t="s">
        <v>4203</v>
      </c>
      <c r="K289" s="42" t="s">
        <v>1893</v>
      </c>
      <c r="L289" s="42" t="s">
        <v>4204</v>
      </c>
      <c r="M289" s="42" t="s">
        <v>28</v>
      </c>
      <c r="N289" s="42" t="s">
        <v>4205</v>
      </c>
      <c r="O289" s="42" t="s">
        <v>107</v>
      </c>
      <c r="P289" s="42" t="s">
        <v>4206</v>
      </c>
      <c r="Q289" s="42" t="s">
        <v>31</v>
      </c>
      <c r="R289" s="38" t="s">
        <v>4207</v>
      </c>
      <c r="S289" s="38" t="s">
        <v>33</v>
      </c>
    </row>
    <row r="290" spans="1:19" x14ac:dyDescent="0.25">
      <c r="A290" s="44" t="s">
        <v>18</v>
      </c>
      <c r="B290" s="36" t="str">
        <f t="shared" si="4"/>
        <v>WARC01BILLTO</v>
      </c>
      <c r="D290" s="42" t="s">
        <v>4208</v>
      </c>
      <c r="E290" s="42" t="s">
        <v>4209</v>
      </c>
      <c r="F290" s="42" t="s">
        <v>21</v>
      </c>
      <c r="G290" s="42" t="s">
        <v>22</v>
      </c>
      <c r="H290" s="42" t="s">
        <v>4210</v>
      </c>
      <c r="I290" s="42" t="s">
        <v>24</v>
      </c>
      <c r="J290" s="42" t="s">
        <v>1012</v>
      </c>
      <c r="K290" s="42" t="s">
        <v>1013</v>
      </c>
      <c r="L290" s="42" t="s">
        <v>1014</v>
      </c>
      <c r="M290" s="42" t="s">
        <v>28</v>
      </c>
      <c r="N290" s="42" t="s">
        <v>4211</v>
      </c>
      <c r="O290" s="42" t="s">
        <v>107</v>
      </c>
      <c r="P290" s="42" t="s">
        <v>4212</v>
      </c>
      <c r="Q290" s="42" t="s">
        <v>31</v>
      </c>
      <c r="R290" s="38" t="s">
        <v>24</v>
      </c>
      <c r="S290" s="38" t="s">
        <v>33</v>
      </c>
    </row>
    <row r="291" spans="1:19" x14ac:dyDescent="0.25">
      <c r="A291" s="44" t="s">
        <v>18</v>
      </c>
      <c r="B291" s="36" t="str">
        <f t="shared" si="4"/>
        <v>WATP01BILLTO</v>
      </c>
      <c r="D291" s="42" t="s">
        <v>4226</v>
      </c>
      <c r="E291" s="42" t="s">
        <v>4227</v>
      </c>
      <c r="F291" s="42" t="s">
        <v>21</v>
      </c>
      <c r="G291" s="42" t="s">
        <v>22</v>
      </c>
      <c r="H291" s="42" t="s">
        <v>4228</v>
      </c>
      <c r="I291" s="42" t="s">
        <v>24</v>
      </c>
      <c r="J291" s="42" t="s">
        <v>4229</v>
      </c>
      <c r="K291" s="42" t="s">
        <v>164</v>
      </c>
      <c r="L291" s="42" t="s">
        <v>4230</v>
      </c>
      <c r="M291" s="42" t="s">
        <v>28</v>
      </c>
      <c r="N291" s="42" t="s">
        <v>4231</v>
      </c>
      <c r="O291" s="42" t="s">
        <v>107</v>
      </c>
      <c r="P291" s="42" t="s">
        <v>4232</v>
      </c>
      <c r="Q291" s="42" t="s">
        <v>31</v>
      </c>
      <c r="R291" s="38" t="s">
        <v>4233</v>
      </c>
      <c r="S291" s="38" t="s">
        <v>33</v>
      </c>
    </row>
    <row r="292" spans="1:19" x14ac:dyDescent="0.25">
      <c r="A292" s="44" t="s">
        <v>18</v>
      </c>
      <c r="B292" s="36" t="str">
        <f t="shared" si="4"/>
        <v>WHEP01BILLTO</v>
      </c>
      <c r="D292" s="42" t="s">
        <v>4234</v>
      </c>
      <c r="E292" s="42" t="s">
        <v>4235</v>
      </c>
      <c r="F292" s="42" t="s">
        <v>21</v>
      </c>
      <c r="G292" s="42" t="s">
        <v>22</v>
      </c>
      <c r="H292" s="42" t="s">
        <v>4236</v>
      </c>
      <c r="I292" s="42" t="s">
        <v>24</v>
      </c>
      <c r="J292" s="42" t="s">
        <v>4237</v>
      </c>
      <c r="K292" s="42" t="s">
        <v>60</v>
      </c>
      <c r="L292" s="42" t="s">
        <v>4238</v>
      </c>
      <c r="M292" s="42" t="s">
        <v>28</v>
      </c>
      <c r="N292" s="42" t="s">
        <v>4239</v>
      </c>
      <c r="O292" s="42" t="s">
        <v>107</v>
      </c>
      <c r="P292" s="42" t="s">
        <v>4240</v>
      </c>
      <c r="Q292" s="42" t="s">
        <v>31</v>
      </c>
      <c r="R292" s="38" t="s">
        <v>4241</v>
      </c>
      <c r="S292" s="38" t="s">
        <v>33</v>
      </c>
    </row>
    <row r="293" spans="1:19" x14ac:dyDescent="0.25">
      <c r="A293" s="44" t="s">
        <v>18</v>
      </c>
      <c r="B293" s="36" t="str">
        <f t="shared" si="4"/>
        <v>WHIA01BILLTO</v>
      </c>
      <c r="D293" s="42" t="s">
        <v>4242</v>
      </c>
      <c r="E293" s="42" t="s">
        <v>4243</v>
      </c>
      <c r="F293" s="42" t="s">
        <v>21</v>
      </c>
      <c r="G293" s="42" t="s">
        <v>22</v>
      </c>
      <c r="H293" s="42" t="s">
        <v>4244</v>
      </c>
      <c r="I293" s="42" t="s">
        <v>24</v>
      </c>
      <c r="J293" s="42" t="s">
        <v>1703</v>
      </c>
      <c r="K293" s="42" t="s">
        <v>60</v>
      </c>
      <c r="L293" s="42" t="s">
        <v>4245</v>
      </c>
      <c r="M293" s="42" t="s">
        <v>28</v>
      </c>
      <c r="N293" s="42" t="s">
        <v>4246</v>
      </c>
      <c r="O293" s="42" t="s">
        <v>107</v>
      </c>
      <c r="P293" s="42" t="s">
        <v>4247</v>
      </c>
      <c r="Q293" s="42" t="s">
        <v>31</v>
      </c>
      <c r="R293" s="38" t="s">
        <v>4248</v>
      </c>
      <c r="S293" s="38" t="s">
        <v>33</v>
      </c>
    </row>
    <row r="294" spans="1:19" x14ac:dyDescent="0.25">
      <c r="A294" s="44" t="s">
        <v>18</v>
      </c>
      <c r="B294" s="36" t="str">
        <f t="shared" si="4"/>
        <v>WHIH01BILLTO</v>
      </c>
      <c r="D294" s="42" t="s">
        <v>4249</v>
      </c>
      <c r="E294" s="42" t="s">
        <v>4250</v>
      </c>
      <c r="F294" s="42" t="s">
        <v>21</v>
      </c>
      <c r="G294" s="42" t="s">
        <v>22</v>
      </c>
      <c r="H294" s="42" t="s">
        <v>4251</v>
      </c>
      <c r="I294" s="42" t="s">
        <v>24</v>
      </c>
      <c r="J294" s="42" t="s">
        <v>4252</v>
      </c>
      <c r="K294" s="42" t="s">
        <v>87</v>
      </c>
      <c r="L294" s="42" t="s">
        <v>4253</v>
      </c>
      <c r="M294" s="42" t="s">
        <v>28</v>
      </c>
      <c r="N294" s="42" t="s">
        <v>4254</v>
      </c>
      <c r="O294" s="42" t="s">
        <v>107</v>
      </c>
      <c r="P294" s="42" t="s">
        <v>4255</v>
      </c>
      <c r="Q294" s="42" t="s">
        <v>31</v>
      </c>
      <c r="R294" s="38" t="s">
        <v>4256</v>
      </c>
      <c r="S294" s="38" t="s">
        <v>33</v>
      </c>
    </row>
    <row r="295" spans="1:19" x14ac:dyDescent="0.25">
      <c r="A295" s="44" t="s">
        <v>18</v>
      </c>
      <c r="B295" s="36" t="str">
        <f t="shared" si="4"/>
        <v>WHIP01BILLTO</v>
      </c>
      <c r="D295" s="42" t="s">
        <v>4257</v>
      </c>
      <c r="E295" s="42" t="s">
        <v>4258</v>
      </c>
      <c r="F295" s="42" t="s">
        <v>21</v>
      </c>
      <c r="G295" s="42" t="s">
        <v>22</v>
      </c>
      <c r="H295" s="42" t="s">
        <v>4259</v>
      </c>
      <c r="I295" s="42" t="s">
        <v>24</v>
      </c>
      <c r="J295" s="42" t="s">
        <v>4260</v>
      </c>
      <c r="K295" s="42" t="s">
        <v>259</v>
      </c>
      <c r="L295" s="42" t="s">
        <v>4261</v>
      </c>
      <c r="M295" s="42" t="s">
        <v>28</v>
      </c>
      <c r="N295" s="42" t="s">
        <v>4262</v>
      </c>
      <c r="O295" s="42" t="s">
        <v>107</v>
      </c>
      <c r="P295" s="42" t="s">
        <v>4263</v>
      </c>
      <c r="Q295" s="42" t="s">
        <v>31</v>
      </c>
      <c r="R295" s="38" t="s">
        <v>4264</v>
      </c>
      <c r="S295" s="38" t="s">
        <v>33</v>
      </c>
    </row>
    <row r="296" spans="1:19" x14ac:dyDescent="0.25">
      <c r="A296" s="44" t="s">
        <v>18</v>
      </c>
      <c r="B296" s="36" t="str">
        <f t="shared" si="4"/>
        <v>WICH01BILLTO</v>
      </c>
      <c r="D296" s="42" t="s">
        <v>4270</v>
      </c>
      <c r="E296" s="42" t="s">
        <v>4271</v>
      </c>
      <c r="F296" s="42" t="s">
        <v>21</v>
      </c>
      <c r="G296" s="42" t="s">
        <v>22</v>
      </c>
      <c r="H296" s="42" t="s">
        <v>4272</v>
      </c>
      <c r="I296" s="42" t="s">
        <v>24</v>
      </c>
      <c r="J296" s="42" t="s">
        <v>4223</v>
      </c>
      <c r="K296" s="42" t="s">
        <v>401</v>
      </c>
      <c r="L296" s="42" t="s">
        <v>4273</v>
      </c>
      <c r="M296" s="42" t="s">
        <v>28</v>
      </c>
      <c r="N296" s="42" t="s">
        <v>4274</v>
      </c>
      <c r="O296" s="42" t="s">
        <v>107</v>
      </c>
      <c r="P296" s="42" t="s">
        <v>4275</v>
      </c>
      <c r="Q296" s="42" t="s">
        <v>31</v>
      </c>
      <c r="R296" s="38" t="s">
        <v>24</v>
      </c>
      <c r="S296" s="38" t="s">
        <v>33</v>
      </c>
    </row>
    <row r="297" spans="1:19" x14ac:dyDescent="0.25">
      <c r="A297" s="44" t="s">
        <v>18</v>
      </c>
      <c r="B297" s="36" t="str">
        <f t="shared" si="4"/>
        <v>WICS01BILLTO</v>
      </c>
      <c r="D297" s="42" t="s">
        <v>4276</v>
      </c>
      <c r="E297" s="42" t="s">
        <v>4277</v>
      </c>
      <c r="F297" s="42" t="s">
        <v>21</v>
      </c>
      <c r="G297" s="42" t="s">
        <v>22</v>
      </c>
      <c r="H297" s="42" t="s">
        <v>4278</v>
      </c>
      <c r="I297" s="42" t="s">
        <v>24</v>
      </c>
      <c r="J297" s="42" t="s">
        <v>4279</v>
      </c>
      <c r="K297" s="42" t="s">
        <v>328</v>
      </c>
      <c r="L297" s="42" t="s">
        <v>4280</v>
      </c>
      <c r="M297" s="42" t="s">
        <v>60</v>
      </c>
      <c r="N297" s="42" t="s">
        <v>4281</v>
      </c>
      <c r="O297" s="42" t="s">
        <v>107</v>
      </c>
      <c r="P297" s="42" t="s">
        <v>4282</v>
      </c>
      <c r="Q297" s="42" t="s">
        <v>31</v>
      </c>
      <c r="R297" s="38" t="s">
        <v>4283</v>
      </c>
      <c r="S297" s="38" t="s">
        <v>33</v>
      </c>
    </row>
    <row r="298" spans="1:19" x14ac:dyDescent="0.25">
      <c r="A298" s="44" t="s">
        <v>18</v>
      </c>
      <c r="B298" s="36" t="str">
        <f t="shared" si="4"/>
        <v>WILB01BILLTO</v>
      </c>
      <c r="D298" s="42" t="s">
        <v>4292</v>
      </c>
      <c r="E298" s="42" t="s">
        <v>4293</v>
      </c>
      <c r="F298" s="42" t="s">
        <v>21</v>
      </c>
      <c r="G298" s="42" t="s">
        <v>22</v>
      </c>
      <c r="H298" s="42" t="s">
        <v>4294</v>
      </c>
      <c r="I298" s="42" t="s">
        <v>24</v>
      </c>
      <c r="J298" s="42" t="s">
        <v>4295</v>
      </c>
      <c r="K298" s="42" t="s">
        <v>157</v>
      </c>
      <c r="L298" s="42" t="s">
        <v>4296</v>
      </c>
      <c r="M298" s="42" t="s">
        <v>28</v>
      </c>
      <c r="N298" s="42" t="s">
        <v>24</v>
      </c>
      <c r="O298" s="42" t="s">
        <v>107</v>
      </c>
      <c r="P298" s="42" t="s">
        <v>4297</v>
      </c>
      <c r="Q298" s="42" t="s">
        <v>31</v>
      </c>
      <c r="R298" s="38" t="s">
        <v>24</v>
      </c>
      <c r="S298" s="38" t="s">
        <v>33</v>
      </c>
    </row>
    <row r="299" spans="1:19" x14ac:dyDescent="0.25">
      <c r="A299" s="44" t="s">
        <v>18</v>
      </c>
      <c r="B299" s="36" t="str">
        <f t="shared" si="4"/>
        <v>WILC02BILLTO</v>
      </c>
      <c r="D299" s="42" t="s">
        <v>4298</v>
      </c>
      <c r="E299" s="42" t="s">
        <v>4299</v>
      </c>
      <c r="F299" s="42" t="s">
        <v>21</v>
      </c>
      <c r="G299" s="42" t="s">
        <v>22</v>
      </c>
      <c r="H299" s="42" t="s">
        <v>4300</v>
      </c>
      <c r="I299" s="42" t="s">
        <v>24</v>
      </c>
      <c r="J299" s="42" t="s">
        <v>4301</v>
      </c>
      <c r="K299" s="42" t="s">
        <v>196</v>
      </c>
      <c r="L299" s="42" t="s">
        <v>4302</v>
      </c>
      <c r="M299" s="42" t="s">
        <v>28</v>
      </c>
      <c r="N299" s="42" t="s">
        <v>4303</v>
      </c>
      <c r="O299" s="42" t="s">
        <v>107</v>
      </c>
      <c r="P299" s="42" t="s">
        <v>4304</v>
      </c>
      <c r="Q299" s="42" t="s">
        <v>31</v>
      </c>
      <c r="R299" s="38" t="s">
        <v>4305</v>
      </c>
      <c r="S299" s="38" t="s">
        <v>33</v>
      </c>
    </row>
    <row r="300" spans="1:19" x14ac:dyDescent="0.25">
      <c r="A300" s="44" t="s">
        <v>18</v>
      </c>
      <c r="B300" s="36" t="str">
        <f t="shared" si="4"/>
        <v>WILW03BILLTO</v>
      </c>
      <c r="D300" s="42" t="s">
        <v>4306</v>
      </c>
      <c r="E300" s="42" t="s">
        <v>4307</v>
      </c>
      <c r="F300" s="42" t="s">
        <v>21</v>
      </c>
      <c r="G300" s="42" t="s">
        <v>22</v>
      </c>
      <c r="H300" s="42" t="s">
        <v>4308</v>
      </c>
      <c r="I300" s="42" t="s">
        <v>24</v>
      </c>
      <c r="J300" s="42" t="s">
        <v>146</v>
      </c>
      <c r="K300" s="42" t="s">
        <v>87</v>
      </c>
      <c r="L300" s="42" t="s">
        <v>4309</v>
      </c>
      <c r="M300" s="42" t="s">
        <v>28</v>
      </c>
      <c r="N300" s="42" t="s">
        <v>4310</v>
      </c>
      <c r="O300" s="42" t="s">
        <v>107</v>
      </c>
      <c r="P300" s="42" t="s">
        <v>4311</v>
      </c>
      <c r="Q300" s="42" t="s">
        <v>31</v>
      </c>
      <c r="R300" s="38" t="s">
        <v>24</v>
      </c>
      <c r="S300" s="38" t="s">
        <v>33</v>
      </c>
    </row>
    <row r="301" spans="1:19" x14ac:dyDescent="0.25">
      <c r="A301" s="44" t="s">
        <v>18</v>
      </c>
      <c r="B301" s="36" t="str">
        <f t="shared" si="4"/>
        <v>WING01BILLTO</v>
      </c>
      <c r="D301" s="42" t="s">
        <v>4312</v>
      </c>
      <c r="E301" s="42" t="s">
        <v>4313</v>
      </c>
      <c r="F301" s="42" t="s">
        <v>21</v>
      </c>
      <c r="G301" s="42" t="s">
        <v>22</v>
      </c>
      <c r="H301" s="42" t="s">
        <v>4314</v>
      </c>
      <c r="I301" s="42" t="s">
        <v>24</v>
      </c>
      <c r="J301" s="42" t="s">
        <v>4315</v>
      </c>
      <c r="K301" s="42" t="s">
        <v>213</v>
      </c>
      <c r="L301" s="42" t="s">
        <v>4316</v>
      </c>
      <c r="M301" s="42" t="s">
        <v>28</v>
      </c>
      <c r="N301" s="42" t="s">
        <v>4317</v>
      </c>
      <c r="O301" s="42" t="s">
        <v>107</v>
      </c>
      <c r="P301" s="42" t="s">
        <v>4318</v>
      </c>
      <c r="Q301" s="42" t="s">
        <v>31</v>
      </c>
      <c r="R301" s="38" t="s">
        <v>24</v>
      </c>
      <c r="S301" s="38" t="s">
        <v>33</v>
      </c>
    </row>
    <row r="302" spans="1:19" x14ac:dyDescent="0.25">
      <c r="A302" s="44" t="s">
        <v>18</v>
      </c>
      <c r="B302" s="36" t="str">
        <f t="shared" si="4"/>
        <v>WINO01BILLTO</v>
      </c>
      <c r="D302" s="42" t="s">
        <v>4319</v>
      </c>
      <c r="E302" s="42" t="s">
        <v>4320</v>
      </c>
      <c r="F302" s="42" t="s">
        <v>21</v>
      </c>
      <c r="G302" s="42" t="s">
        <v>22</v>
      </c>
      <c r="H302" s="42" t="s">
        <v>4321</v>
      </c>
      <c r="I302" s="42" t="s">
        <v>24</v>
      </c>
      <c r="J302" s="42" t="s">
        <v>4322</v>
      </c>
      <c r="K302" s="42" t="s">
        <v>1104</v>
      </c>
      <c r="L302" s="42" t="s">
        <v>4323</v>
      </c>
      <c r="M302" s="42" t="s">
        <v>28</v>
      </c>
      <c r="N302" s="42" t="s">
        <v>4324</v>
      </c>
      <c r="O302" s="42" t="s">
        <v>107</v>
      </c>
      <c r="P302" s="42" t="s">
        <v>4325</v>
      </c>
      <c r="Q302" s="42" t="s">
        <v>31</v>
      </c>
      <c r="R302" s="38" t="s">
        <v>4326</v>
      </c>
      <c r="S302" s="38" t="s">
        <v>33</v>
      </c>
    </row>
    <row r="303" spans="1:19" x14ac:dyDescent="0.25">
      <c r="A303" s="44" t="s">
        <v>18</v>
      </c>
      <c r="B303" s="36" t="str">
        <f t="shared" si="4"/>
        <v>WISW07BILLTO</v>
      </c>
      <c r="D303" s="42" t="s">
        <v>4327</v>
      </c>
      <c r="E303" s="42" t="s">
        <v>4328</v>
      </c>
      <c r="F303" s="42" t="s">
        <v>21</v>
      </c>
      <c r="G303" s="42" t="s">
        <v>22</v>
      </c>
      <c r="H303" s="42" t="s">
        <v>4329</v>
      </c>
      <c r="I303" s="42" t="s">
        <v>24</v>
      </c>
      <c r="J303" s="42" t="s">
        <v>4330</v>
      </c>
      <c r="K303" s="42" t="s">
        <v>60</v>
      </c>
      <c r="L303" s="42" t="s">
        <v>4331</v>
      </c>
      <c r="M303" s="42" t="s">
        <v>28</v>
      </c>
      <c r="N303" s="42" t="s">
        <v>4332</v>
      </c>
      <c r="O303" s="42" t="s">
        <v>107</v>
      </c>
      <c r="P303" s="42" t="s">
        <v>4333</v>
      </c>
      <c r="Q303" s="42" t="s">
        <v>31</v>
      </c>
      <c r="R303" s="38" t="s">
        <v>24</v>
      </c>
      <c r="S303" s="38" t="s">
        <v>33</v>
      </c>
    </row>
    <row r="304" spans="1:19" x14ac:dyDescent="0.25">
      <c r="A304" s="44" t="s">
        <v>18</v>
      </c>
      <c r="B304" s="36" t="str">
        <f t="shared" si="4"/>
        <v>WITC01BILLTO</v>
      </c>
      <c r="D304" s="42" t="s">
        <v>4344</v>
      </c>
      <c r="E304" s="42" t="s">
        <v>4345</v>
      </c>
      <c r="F304" s="42" t="s">
        <v>21</v>
      </c>
      <c r="G304" s="42" t="s">
        <v>22</v>
      </c>
      <c r="H304" s="42" t="s">
        <v>4346</v>
      </c>
      <c r="I304" s="42" t="s">
        <v>24</v>
      </c>
      <c r="J304" s="42" t="s">
        <v>632</v>
      </c>
      <c r="K304" s="42" t="s">
        <v>186</v>
      </c>
      <c r="L304" s="42" t="s">
        <v>633</v>
      </c>
      <c r="M304" s="42" t="s">
        <v>28</v>
      </c>
      <c r="N304" s="42" t="s">
        <v>4347</v>
      </c>
      <c r="O304" s="42" t="s">
        <v>107</v>
      </c>
      <c r="P304" s="42" t="s">
        <v>4348</v>
      </c>
      <c r="Q304" s="42" t="s">
        <v>31</v>
      </c>
      <c r="R304" s="38" t="s">
        <v>4349</v>
      </c>
      <c r="S304" s="38" t="s">
        <v>33</v>
      </c>
    </row>
    <row r="305" spans="1:19" x14ac:dyDescent="0.25">
      <c r="A305" s="44" t="s">
        <v>18</v>
      </c>
      <c r="B305" s="36" t="str">
        <f t="shared" si="4"/>
        <v>WIZC01BILLTO</v>
      </c>
      <c r="D305" s="42" t="s">
        <v>4350</v>
      </c>
      <c r="E305" s="42" t="s">
        <v>4351</v>
      </c>
      <c r="F305" s="42" t="s">
        <v>21</v>
      </c>
      <c r="G305" s="42" t="s">
        <v>22</v>
      </c>
      <c r="H305" s="42" t="s">
        <v>4352</v>
      </c>
      <c r="I305" s="42" t="s">
        <v>24</v>
      </c>
      <c r="J305" s="42" t="s">
        <v>380</v>
      </c>
      <c r="K305" s="42" t="s">
        <v>157</v>
      </c>
      <c r="L305" s="42" t="s">
        <v>4353</v>
      </c>
      <c r="M305" s="42" t="s">
        <v>28</v>
      </c>
      <c r="N305" s="42" t="s">
        <v>4354</v>
      </c>
      <c r="O305" s="42" t="s">
        <v>107</v>
      </c>
      <c r="P305" s="42" t="s">
        <v>4355</v>
      </c>
      <c r="Q305" s="42" t="s">
        <v>31</v>
      </c>
      <c r="R305" s="38" t="s">
        <v>4356</v>
      </c>
      <c r="S305" s="38" t="s">
        <v>33</v>
      </c>
    </row>
    <row r="306" spans="1:19" x14ac:dyDescent="0.25">
      <c r="A306" s="44" t="s">
        <v>18</v>
      </c>
      <c r="B306" s="36" t="str">
        <f t="shared" si="4"/>
        <v>WIZZ01BILLTO</v>
      </c>
      <c r="D306" s="42" t="s">
        <v>4371</v>
      </c>
      <c r="E306" s="42" t="s">
        <v>4372</v>
      </c>
      <c r="F306" s="42" t="s">
        <v>21</v>
      </c>
      <c r="G306" s="42" t="s">
        <v>22</v>
      </c>
      <c r="H306" s="42" t="s">
        <v>4373</v>
      </c>
      <c r="I306" s="42" t="s">
        <v>24</v>
      </c>
      <c r="J306" s="42" t="s">
        <v>240</v>
      </c>
      <c r="K306" s="42" t="s">
        <v>164</v>
      </c>
      <c r="L306" s="42" t="s">
        <v>241</v>
      </c>
      <c r="M306" s="42" t="s">
        <v>28</v>
      </c>
      <c r="N306" s="42" t="s">
        <v>4374</v>
      </c>
      <c r="O306" s="42" t="s">
        <v>107</v>
      </c>
      <c r="P306" s="42" t="s">
        <v>4375</v>
      </c>
      <c r="Q306" s="42" t="s">
        <v>31</v>
      </c>
      <c r="R306" s="38" t="s">
        <v>4376</v>
      </c>
      <c r="S306" s="38" t="s">
        <v>33</v>
      </c>
    </row>
    <row r="307" spans="1:19" x14ac:dyDescent="0.25">
      <c r="A307" s="44" t="s">
        <v>18</v>
      </c>
      <c r="B307" s="36" t="str">
        <f t="shared" si="4"/>
        <v>WOMC02BILLTO</v>
      </c>
      <c r="D307" s="42" t="s">
        <v>4384</v>
      </c>
      <c r="E307" s="42" t="s">
        <v>4385</v>
      </c>
      <c r="F307" s="42" t="s">
        <v>21</v>
      </c>
      <c r="G307" s="42" t="s">
        <v>22</v>
      </c>
      <c r="H307" s="42" t="s">
        <v>4386</v>
      </c>
      <c r="I307" s="42" t="s">
        <v>24</v>
      </c>
      <c r="J307" s="42" t="s">
        <v>3256</v>
      </c>
      <c r="K307" s="42" t="s">
        <v>607</v>
      </c>
      <c r="L307" s="42" t="s">
        <v>4387</v>
      </c>
      <c r="M307" s="42" t="s">
        <v>28</v>
      </c>
      <c r="N307" s="42" t="s">
        <v>4388</v>
      </c>
      <c r="O307" s="42" t="s">
        <v>107</v>
      </c>
      <c r="P307" s="42" t="s">
        <v>4389</v>
      </c>
      <c r="Q307" s="42" t="s">
        <v>31</v>
      </c>
      <c r="R307" s="38" t="s">
        <v>4390</v>
      </c>
      <c r="S307" s="38" t="s">
        <v>33</v>
      </c>
    </row>
    <row r="308" spans="1:19" x14ac:dyDescent="0.25">
      <c r="A308" s="44" t="s">
        <v>18</v>
      </c>
      <c r="B308" s="36" t="str">
        <f t="shared" si="4"/>
        <v>WOND01BILLTO</v>
      </c>
      <c r="D308" s="42" t="s">
        <v>4391</v>
      </c>
      <c r="E308" s="42" t="s">
        <v>4392</v>
      </c>
      <c r="F308" s="42" t="s">
        <v>21</v>
      </c>
      <c r="G308" s="42" t="s">
        <v>22</v>
      </c>
      <c r="H308" s="42" t="s">
        <v>4393</v>
      </c>
      <c r="I308" s="42" t="s">
        <v>24</v>
      </c>
      <c r="J308" s="42" t="s">
        <v>4394</v>
      </c>
      <c r="K308" s="42" t="s">
        <v>1733</v>
      </c>
      <c r="L308" s="42" t="s">
        <v>4395</v>
      </c>
      <c r="M308" s="42" t="s">
        <v>28</v>
      </c>
      <c r="N308" s="42" t="s">
        <v>4396</v>
      </c>
      <c r="O308" s="42" t="s">
        <v>107</v>
      </c>
      <c r="P308" s="42" t="s">
        <v>4397</v>
      </c>
      <c r="Q308" s="42" t="s">
        <v>31</v>
      </c>
      <c r="R308" s="38" t="s">
        <v>24</v>
      </c>
      <c r="S308" s="38" t="s">
        <v>33</v>
      </c>
    </row>
    <row r="309" spans="1:19" x14ac:dyDescent="0.25">
      <c r="A309" s="44" t="s">
        <v>18</v>
      </c>
      <c r="B309" s="36" t="str">
        <f t="shared" si="4"/>
        <v>WOOD02BILLTO</v>
      </c>
      <c r="D309" s="42" t="s">
        <v>4398</v>
      </c>
      <c r="E309" s="42" t="s">
        <v>4399</v>
      </c>
      <c r="F309" s="42" t="s">
        <v>21</v>
      </c>
      <c r="G309" s="42" t="s">
        <v>22</v>
      </c>
      <c r="H309" s="42" t="s">
        <v>4400</v>
      </c>
      <c r="I309" s="42" t="s">
        <v>24</v>
      </c>
      <c r="J309" s="42" t="s">
        <v>4401</v>
      </c>
      <c r="K309" s="42" t="s">
        <v>60</v>
      </c>
      <c r="L309" s="42" t="s">
        <v>4402</v>
      </c>
      <c r="M309" s="42" t="s">
        <v>28</v>
      </c>
      <c r="N309" s="42" t="s">
        <v>4403</v>
      </c>
      <c r="O309" s="42" t="s">
        <v>107</v>
      </c>
      <c r="P309" s="42" t="s">
        <v>4404</v>
      </c>
      <c r="Q309" s="42" t="s">
        <v>31</v>
      </c>
      <c r="R309" s="38" t="s">
        <v>4405</v>
      </c>
      <c r="S309" s="38" t="s">
        <v>33</v>
      </c>
    </row>
    <row r="310" spans="1:19" x14ac:dyDescent="0.25">
      <c r="A310" s="44" t="s">
        <v>18</v>
      </c>
      <c r="B310" s="36" t="str">
        <f t="shared" si="4"/>
        <v>WOOM01BILLTO</v>
      </c>
      <c r="D310" s="42" t="s">
        <v>4406</v>
      </c>
      <c r="E310" s="42" t="s">
        <v>4407</v>
      </c>
      <c r="F310" s="42" t="s">
        <v>21</v>
      </c>
      <c r="G310" s="42" t="s">
        <v>22</v>
      </c>
      <c r="H310" s="42" t="s">
        <v>4408</v>
      </c>
      <c r="I310" s="42" t="s">
        <v>24</v>
      </c>
      <c r="J310" s="42" t="s">
        <v>4409</v>
      </c>
      <c r="K310" s="42" t="s">
        <v>1733</v>
      </c>
      <c r="L310" s="42" t="s">
        <v>4410</v>
      </c>
      <c r="M310" s="42" t="s">
        <v>28</v>
      </c>
      <c r="N310" s="42" t="s">
        <v>4411</v>
      </c>
      <c r="O310" s="42" t="s">
        <v>107</v>
      </c>
      <c r="P310" s="42" t="s">
        <v>4412</v>
      </c>
      <c r="Q310" s="42" t="s">
        <v>31</v>
      </c>
      <c r="R310" s="38" t="s">
        <v>4413</v>
      </c>
      <c r="S310" s="38" t="s">
        <v>33</v>
      </c>
    </row>
    <row r="311" spans="1:19" x14ac:dyDescent="0.25">
      <c r="A311" s="44" t="s">
        <v>18</v>
      </c>
      <c r="B311" s="36" t="str">
        <f t="shared" si="4"/>
        <v>WOOM02BILLTO</v>
      </c>
      <c r="D311" s="42" t="s">
        <v>4414</v>
      </c>
      <c r="E311" s="42" t="s">
        <v>4415</v>
      </c>
      <c r="F311" s="42" t="s">
        <v>21</v>
      </c>
      <c r="G311" s="42" t="s">
        <v>22</v>
      </c>
      <c r="H311" s="42" t="s">
        <v>4416</v>
      </c>
      <c r="I311" s="42" t="s">
        <v>24</v>
      </c>
      <c r="J311" s="42" t="s">
        <v>4417</v>
      </c>
      <c r="K311" s="42" t="s">
        <v>60</v>
      </c>
      <c r="L311" s="42" t="s">
        <v>4418</v>
      </c>
      <c r="M311" s="42" t="s">
        <v>28</v>
      </c>
      <c r="N311" s="42" t="s">
        <v>4419</v>
      </c>
      <c r="O311" s="42" t="s">
        <v>107</v>
      </c>
      <c r="P311" s="42" t="s">
        <v>4420</v>
      </c>
      <c r="Q311" s="42" t="s">
        <v>31</v>
      </c>
      <c r="R311" s="38" t="s">
        <v>24</v>
      </c>
      <c r="S311" s="38" t="s">
        <v>33</v>
      </c>
    </row>
    <row r="312" spans="1:19" x14ac:dyDescent="0.25">
      <c r="A312" s="44" t="s">
        <v>18</v>
      </c>
      <c r="B312" s="36" t="str">
        <f t="shared" si="4"/>
        <v>WORD01BILLTO</v>
      </c>
      <c r="D312" s="42" t="s">
        <v>4421</v>
      </c>
      <c r="E312" s="42" t="s">
        <v>4422</v>
      </c>
      <c r="F312" s="42" t="s">
        <v>21</v>
      </c>
      <c r="G312" s="42" t="s">
        <v>22</v>
      </c>
      <c r="H312" s="42" t="s">
        <v>4423</v>
      </c>
      <c r="I312" s="42" t="s">
        <v>24</v>
      </c>
      <c r="J312" s="42" t="s">
        <v>4424</v>
      </c>
      <c r="K312" s="42" t="s">
        <v>104</v>
      </c>
      <c r="L312" s="42" t="s">
        <v>4425</v>
      </c>
      <c r="M312" s="42" t="s">
        <v>28</v>
      </c>
      <c r="N312" s="42" t="s">
        <v>4426</v>
      </c>
      <c r="O312" s="42" t="s">
        <v>107</v>
      </c>
      <c r="P312" s="42" t="s">
        <v>4427</v>
      </c>
      <c r="Q312" s="42" t="s">
        <v>31</v>
      </c>
      <c r="R312" s="38" t="s">
        <v>4428</v>
      </c>
      <c r="S312" s="38" t="s">
        <v>33</v>
      </c>
    </row>
    <row r="313" spans="1:19" x14ac:dyDescent="0.25">
      <c r="A313" s="44" t="s">
        <v>18</v>
      </c>
      <c r="B313" s="36" t="str">
        <f t="shared" si="4"/>
        <v>WORE02BILLTO</v>
      </c>
      <c r="D313" s="42" t="s">
        <v>4429</v>
      </c>
      <c r="E313" s="42" t="s">
        <v>4430</v>
      </c>
      <c r="F313" s="42" t="s">
        <v>21</v>
      </c>
      <c r="G313" s="42" t="s">
        <v>22</v>
      </c>
      <c r="H313" s="42" t="s">
        <v>4431</v>
      </c>
      <c r="I313" s="42" t="s">
        <v>24</v>
      </c>
      <c r="J313" s="42" t="s">
        <v>2917</v>
      </c>
      <c r="K313" s="42" t="s">
        <v>87</v>
      </c>
      <c r="L313" s="42" t="s">
        <v>2918</v>
      </c>
      <c r="M313" s="42" t="s">
        <v>28</v>
      </c>
      <c r="N313" s="42" t="s">
        <v>4432</v>
      </c>
      <c r="O313" s="42" t="s">
        <v>107</v>
      </c>
      <c r="P313" s="42" t="s">
        <v>4433</v>
      </c>
      <c r="Q313" s="42" t="s">
        <v>31</v>
      </c>
      <c r="R313" s="38" t="s">
        <v>4434</v>
      </c>
      <c r="S313" s="38" t="s">
        <v>33</v>
      </c>
    </row>
    <row r="314" spans="1:19" x14ac:dyDescent="0.25">
      <c r="A314" s="44" t="s">
        <v>18</v>
      </c>
      <c r="B314" s="36" t="str">
        <f t="shared" si="4"/>
        <v>WORM01BILLTO</v>
      </c>
      <c r="D314" s="42" t="s">
        <v>4435</v>
      </c>
      <c r="E314" s="42" t="s">
        <v>4436</v>
      </c>
      <c r="F314" s="42" t="s">
        <v>21</v>
      </c>
      <c r="G314" s="42" t="s">
        <v>22</v>
      </c>
      <c r="H314" s="42" t="s">
        <v>4437</v>
      </c>
      <c r="I314" s="42" t="s">
        <v>24</v>
      </c>
      <c r="J314" s="42" t="s">
        <v>1804</v>
      </c>
      <c r="K314" s="42" t="s">
        <v>68</v>
      </c>
      <c r="L314" s="42" t="s">
        <v>1805</v>
      </c>
      <c r="M314" s="42" t="s">
        <v>28</v>
      </c>
      <c r="N314" s="42" t="s">
        <v>4438</v>
      </c>
      <c r="O314" s="42" t="s">
        <v>107</v>
      </c>
      <c r="P314" s="42" t="s">
        <v>4439</v>
      </c>
      <c r="Q314" s="42" t="s">
        <v>31</v>
      </c>
      <c r="R314" s="38" t="s">
        <v>4440</v>
      </c>
      <c r="S314" s="38" t="s">
        <v>33</v>
      </c>
    </row>
    <row r="315" spans="1:19" x14ac:dyDescent="0.25">
      <c r="A315" s="44" t="s">
        <v>18</v>
      </c>
      <c r="B315" s="36" t="str">
        <f t="shared" si="4"/>
        <v>WRIC01BILLTO</v>
      </c>
      <c r="D315" s="42" t="s">
        <v>4441</v>
      </c>
      <c r="E315" s="42" t="s">
        <v>4442</v>
      </c>
      <c r="F315" s="42" t="s">
        <v>21</v>
      </c>
      <c r="G315" s="42" t="s">
        <v>22</v>
      </c>
      <c r="H315" s="42" t="s">
        <v>4443</v>
      </c>
      <c r="I315" s="42" t="s">
        <v>24</v>
      </c>
      <c r="J315" s="42" t="s">
        <v>4444</v>
      </c>
      <c r="K315" s="42" t="s">
        <v>164</v>
      </c>
      <c r="L315" s="42" t="s">
        <v>4445</v>
      </c>
      <c r="M315" s="42" t="s">
        <v>28</v>
      </c>
      <c r="N315" s="42" t="s">
        <v>24</v>
      </c>
      <c r="O315" s="42" t="s">
        <v>107</v>
      </c>
      <c r="P315" s="42" t="s">
        <v>4446</v>
      </c>
      <c r="Q315" s="42" t="s">
        <v>31</v>
      </c>
      <c r="R315" s="38" t="s">
        <v>24</v>
      </c>
      <c r="S315" s="38" t="s">
        <v>33</v>
      </c>
    </row>
    <row r="316" spans="1:19" x14ac:dyDescent="0.25">
      <c r="A316" s="44" t="s">
        <v>18</v>
      </c>
      <c r="B316" s="36" t="str">
        <f t="shared" si="4"/>
        <v>YELB03BILLTO</v>
      </c>
      <c r="D316" s="42" t="s">
        <v>4459</v>
      </c>
      <c r="E316" s="42" t="s">
        <v>4460</v>
      </c>
      <c r="F316" s="42" t="s">
        <v>21</v>
      </c>
      <c r="G316" s="42" t="s">
        <v>22</v>
      </c>
      <c r="H316" s="42" t="s">
        <v>4461</v>
      </c>
      <c r="I316" s="42" t="s">
        <v>24</v>
      </c>
      <c r="J316" s="42" t="s">
        <v>4462</v>
      </c>
      <c r="K316" s="42" t="s">
        <v>607</v>
      </c>
      <c r="L316" s="42" t="s">
        <v>4463</v>
      </c>
      <c r="M316" s="42" t="s">
        <v>28</v>
      </c>
      <c r="N316" s="42" t="s">
        <v>4464</v>
      </c>
      <c r="O316" s="42" t="s">
        <v>107</v>
      </c>
      <c r="P316" s="42" t="s">
        <v>4465</v>
      </c>
      <c r="Q316" s="42" t="s">
        <v>31</v>
      </c>
      <c r="R316" s="38" t="s">
        <v>4466</v>
      </c>
      <c r="S316" s="38" t="s">
        <v>33</v>
      </c>
    </row>
    <row r="317" spans="1:19" x14ac:dyDescent="0.25">
      <c r="A317" s="44" t="s">
        <v>18</v>
      </c>
      <c r="B317" s="36" t="str">
        <f t="shared" si="4"/>
        <v>YOUO01BILLTO</v>
      </c>
      <c r="D317" s="42" t="s">
        <v>4479</v>
      </c>
      <c r="E317" s="42" t="s">
        <v>4480</v>
      </c>
      <c r="F317" s="42" t="s">
        <v>21</v>
      </c>
      <c r="G317" s="42" t="s">
        <v>22</v>
      </c>
      <c r="H317" s="42" t="s">
        <v>4481</v>
      </c>
      <c r="I317" s="42" t="s">
        <v>24</v>
      </c>
      <c r="J317" s="42" t="s">
        <v>4482</v>
      </c>
      <c r="K317" s="42" t="s">
        <v>60</v>
      </c>
      <c r="L317" s="42" t="s">
        <v>4483</v>
      </c>
      <c r="M317" s="42" t="s">
        <v>28</v>
      </c>
      <c r="N317" s="42" t="s">
        <v>4484</v>
      </c>
      <c r="O317" s="42" t="s">
        <v>107</v>
      </c>
      <c r="P317" s="42" t="s">
        <v>4485</v>
      </c>
      <c r="Q317" s="42" t="s">
        <v>31</v>
      </c>
      <c r="R317" s="38" t="s">
        <v>4486</v>
      </c>
      <c r="S317" s="38" t="s">
        <v>33</v>
      </c>
    </row>
    <row r="318" spans="1:19" x14ac:dyDescent="0.25">
      <c r="A318" s="44" t="s">
        <v>18</v>
      </c>
      <c r="B318" s="36" t="str">
        <f t="shared" si="4"/>
        <v>ZCHE01BILLTO</v>
      </c>
      <c r="D318" s="42" t="s">
        <v>4487</v>
      </c>
      <c r="E318" s="42" t="s">
        <v>4488</v>
      </c>
      <c r="F318" s="42" t="s">
        <v>21</v>
      </c>
      <c r="G318" s="42" t="s">
        <v>22</v>
      </c>
      <c r="H318" s="42" t="s">
        <v>4489</v>
      </c>
      <c r="I318" s="42" t="s">
        <v>24</v>
      </c>
      <c r="J318" s="42" t="s">
        <v>2063</v>
      </c>
      <c r="K318" s="42" t="s">
        <v>443</v>
      </c>
      <c r="L318" s="42" t="s">
        <v>4490</v>
      </c>
      <c r="M318" s="42" t="s">
        <v>28</v>
      </c>
      <c r="N318" s="42" t="s">
        <v>4491</v>
      </c>
      <c r="O318" s="42" t="s">
        <v>107</v>
      </c>
      <c r="P318" s="42" t="s">
        <v>4492</v>
      </c>
      <c r="Q318" s="42" t="s">
        <v>31</v>
      </c>
      <c r="R318" s="38" t="s">
        <v>4493</v>
      </c>
      <c r="S318" s="38" t="s">
        <v>33</v>
      </c>
    </row>
    <row r="319" spans="1:19" x14ac:dyDescent="0.25">
      <c r="A319" s="44" t="s">
        <v>18</v>
      </c>
      <c r="B319" s="36" t="str">
        <f t="shared" si="4"/>
        <v>ZERG01BILLTO</v>
      </c>
      <c r="D319" s="42" t="s">
        <v>4494</v>
      </c>
      <c r="E319" s="42" t="s">
        <v>4495</v>
      </c>
      <c r="F319" s="42" t="s">
        <v>21</v>
      </c>
      <c r="G319" s="42" t="s">
        <v>22</v>
      </c>
      <c r="H319" s="42" t="s">
        <v>4496</v>
      </c>
      <c r="I319" s="42" t="s">
        <v>24</v>
      </c>
      <c r="J319" s="42" t="s">
        <v>638</v>
      </c>
      <c r="K319" s="42" t="s">
        <v>38</v>
      </c>
      <c r="L319" s="42" t="s">
        <v>639</v>
      </c>
      <c r="M319" s="42" t="s">
        <v>28</v>
      </c>
      <c r="N319" s="42" t="s">
        <v>4497</v>
      </c>
      <c r="O319" s="42" t="s">
        <v>107</v>
      </c>
      <c r="P319" s="42" t="s">
        <v>4498</v>
      </c>
      <c r="Q319" s="42" t="s">
        <v>31</v>
      </c>
      <c r="R319" s="38" t="s">
        <v>24</v>
      </c>
      <c r="S319" s="38" t="s">
        <v>33</v>
      </c>
    </row>
    <row r="320" spans="1:19" x14ac:dyDescent="0.25">
      <c r="A320" s="44" t="s">
        <v>18</v>
      </c>
      <c r="B320" s="36" t="str">
        <f t="shared" si="4"/>
        <v>ZITO01BILLTO</v>
      </c>
      <c r="D320" s="42" t="s">
        <v>4506</v>
      </c>
      <c r="E320" s="42" t="s">
        <v>4507</v>
      </c>
      <c r="F320" s="42" t="s">
        <v>21</v>
      </c>
      <c r="G320" s="42" t="s">
        <v>22</v>
      </c>
      <c r="H320" s="42" t="s">
        <v>4508</v>
      </c>
      <c r="I320" s="42" t="s">
        <v>24</v>
      </c>
      <c r="J320" s="42" t="s">
        <v>2063</v>
      </c>
      <c r="K320" s="42" t="s">
        <v>443</v>
      </c>
      <c r="L320" s="42" t="s">
        <v>4509</v>
      </c>
      <c r="M320" s="42" t="s">
        <v>28</v>
      </c>
      <c r="N320" s="42" t="s">
        <v>4510</v>
      </c>
      <c r="O320" s="42" t="s">
        <v>107</v>
      </c>
      <c r="P320" s="42" t="s">
        <v>4511</v>
      </c>
      <c r="Q320" s="42" t="s">
        <v>31</v>
      </c>
      <c r="R320" s="38" t="s">
        <v>4512</v>
      </c>
      <c r="S320" s="38" t="s">
        <v>33</v>
      </c>
    </row>
    <row r="321" spans="1:19" x14ac:dyDescent="0.25">
      <c r="A321" s="44" t="s">
        <v>18</v>
      </c>
      <c r="B321" s="36" t="str">
        <f t="shared" si="4"/>
        <v>ZOEF01BILLTO</v>
      </c>
      <c r="D321" s="42" t="s">
        <v>4513</v>
      </c>
      <c r="E321" s="42" t="s">
        <v>4514</v>
      </c>
      <c r="F321" s="42" t="s">
        <v>21</v>
      </c>
      <c r="G321" s="42" t="s">
        <v>22</v>
      </c>
      <c r="H321" s="42" t="s">
        <v>4515</v>
      </c>
      <c r="I321" s="42" t="s">
        <v>24</v>
      </c>
      <c r="J321" s="42" t="s">
        <v>296</v>
      </c>
      <c r="K321" s="42" t="s">
        <v>38</v>
      </c>
      <c r="L321" s="42" t="s">
        <v>4516</v>
      </c>
      <c r="M321" s="42" t="s">
        <v>28</v>
      </c>
      <c r="N321" s="42" t="s">
        <v>4517</v>
      </c>
      <c r="O321" s="42" t="s">
        <v>107</v>
      </c>
      <c r="P321" s="42" t="s">
        <v>4518</v>
      </c>
      <c r="Q321" s="42" t="s">
        <v>31</v>
      </c>
      <c r="R321" s="38" t="s">
        <v>24</v>
      </c>
      <c r="S321" s="38" t="s">
        <v>33</v>
      </c>
    </row>
    <row r="322" spans="1:19" x14ac:dyDescent="0.25">
      <c r="A322" s="44" t="s">
        <v>18</v>
      </c>
      <c r="B322" s="36" t="str">
        <f t="shared" ref="B322:B385" si="5">CONCATENATE(D322,O322)</f>
        <v>ZOJT01BILLTO</v>
      </c>
      <c r="D322" s="42" t="s">
        <v>4519</v>
      </c>
      <c r="E322" s="42" t="s">
        <v>4520</v>
      </c>
      <c r="F322" s="42" t="s">
        <v>21</v>
      </c>
      <c r="G322" s="42" t="s">
        <v>22</v>
      </c>
      <c r="H322" s="42" t="s">
        <v>4521</v>
      </c>
      <c r="I322" s="42" t="s">
        <v>4522</v>
      </c>
      <c r="J322" s="42" t="s">
        <v>4217</v>
      </c>
      <c r="K322" s="42" t="s">
        <v>196</v>
      </c>
      <c r="L322" s="42" t="s">
        <v>4218</v>
      </c>
      <c r="M322" s="42" t="s">
        <v>28</v>
      </c>
      <c r="N322" s="42" t="s">
        <v>4523</v>
      </c>
      <c r="O322" s="42" t="s">
        <v>107</v>
      </c>
      <c r="P322" s="42" t="s">
        <v>4524</v>
      </c>
      <c r="Q322" s="42" t="s">
        <v>31</v>
      </c>
      <c r="R322" s="38" t="s">
        <v>24</v>
      </c>
      <c r="S322" s="38" t="s">
        <v>33</v>
      </c>
    </row>
    <row r="323" spans="1:19" x14ac:dyDescent="0.25">
      <c r="A323" s="44" t="s">
        <v>18</v>
      </c>
      <c r="B323" s="36" t="str">
        <f t="shared" si="5"/>
        <v>#HALA03BILLTO</v>
      </c>
      <c r="C323" s="36" t="s">
        <v>18</v>
      </c>
      <c r="D323" s="17" t="s">
        <v>4807</v>
      </c>
      <c r="E323" s="17" t="s">
        <v>4808</v>
      </c>
      <c r="F323" s="17" t="s">
        <v>21</v>
      </c>
      <c r="G323" s="17" t="s">
        <v>22</v>
      </c>
      <c r="H323" s="17" t="s">
        <v>4809</v>
      </c>
      <c r="I323" s="17" t="s">
        <v>24</v>
      </c>
      <c r="J323" s="17" t="s">
        <v>2063</v>
      </c>
      <c r="K323" s="17" t="s">
        <v>443</v>
      </c>
      <c r="L323" s="17" t="s">
        <v>4150</v>
      </c>
      <c r="M323" s="17" t="s">
        <v>28</v>
      </c>
      <c r="N323" s="17" t="s">
        <v>4810</v>
      </c>
      <c r="O323" s="17" t="s">
        <v>107</v>
      </c>
      <c r="P323" s="17" t="s">
        <v>4811</v>
      </c>
      <c r="Q323" s="17" t="s">
        <v>31</v>
      </c>
      <c r="R323" s="38" t="s">
        <v>4812</v>
      </c>
      <c r="S323" s="38" t="s">
        <v>4601</v>
      </c>
    </row>
    <row r="324" spans="1:19" x14ac:dyDescent="0.25">
      <c r="A324" s="44" t="s">
        <v>31</v>
      </c>
      <c r="B324" s="36" t="str">
        <f t="shared" si="5"/>
        <v>#PAPS01BILLTO</v>
      </c>
      <c r="C324" s="36" t="s">
        <v>18</v>
      </c>
      <c r="D324" s="17" t="s">
        <v>4911</v>
      </c>
      <c r="E324" s="17" t="s">
        <v>4912</v>
      </c>
      <c r="F324" s="17" t="s">
        <v>21</v>
      </c>
      <c r="G324" s="17" t="s">
        <v>22</v>
      </c>
      <c r="H324" s="17" t="s">
        <v>4913</v>
      </c>
      <c r="I324" s="17" t="s">
        <v>24</v>
      </c>
      <c r="J324" s="17" t="s">
        <v>4914</v>
      </c>
      <c r="K324" s="17" t="s">
        <v>186</v>
      </c>
      <c r="L324" s="17" t="s">
        <v>4915</v>
      </c>
      <c r="M324" s="17" t="s">
        <v>28</v>
      </c>
      <c r="N324" s="17" t="s">
        <v>24</v>
      </c>
      <c r="O324" s="17" t="s">
        <v>107</v>
      </c>
      <c r="P324" s="17" t="s">
        <v>4916</v>
      </c>
      <c r="Q324" s="17" t="s">
        <v>31</v>
      </c>
      <c r="R324" s="38" t="s">
        <v>24</v>
      </c>
      <c r="S324" s="38" t="s">
        <v>4601</v>
      </c>
    </row>
    <row r="325" spans="1:19" x14ac:dyDescent="0.25">
      <c r="A325" s="44" t="s">
        <v>31</v>
      </c>
      <c r="B325" s="36" t="str">
        <f t="shared" si="5"/>
        <v>#TJXC01BILLTO</v>
      </c>
      <c r="D325" s="17" t="s">
        <v>4977</v>
      </c>
      <c r="E325" s="17" t="s">
        <v>4978</v>
      </c>
      <c r="F325" s="17" t="s">
        <v>21</v>
      </c>
      <c r="G325" s="17" t="s">
        <v>4919</v>
      </c>
      <c r="H325" s="17" t="s">
        <v>4979</v>
      </c>
      <c r="I325" s="17" t="s">
        <v>24</v>
      </c>
      <c r="J325" s="17" t="s">
        <v>4980</v>
      </c>
      <c r="K325" s="17" t="s">
        <v>328</v>
      </c>
      <c r="L325" s="17" t="s">
        <v>4981</v>
      </c>
      <c r="M325" s="17" t="s">
        <v>60</v>
      </c>
      <c r="N325" s="17" t="s">
        <v>4982</v>
      </c>
      <c r="O325" s="17" t="s">
        <v>107</v>
      </c>
      <c r="P325" s="17" t="s">
        <v>4983</v>
      </c>
      <c r="Q325" s="17" t="s">
        <v>31</v>
      </c>
      <c r="R325" s="38" t="s">
        <v>24</v>
      </c>
      <c r="S325" s="38" t="s">
        <v>4601</v>
      </c>
    </row>
    <row r="326" spans="1:19" x14ac:dyDescent="0.25">
      <c r="A326" s="44" t="s">
        <v>18</v>
      </c>
      <c r="B326" s="36" t="str">
        <f t="shared" si="5"/>
        <v>PARF01BILLTO</v>
      </c>
      <c r="C326" s="36" t="s">
        <v>18</v>
      </c>
      <c r="D326" s="42" t="s">
        <v>5049</v>
      </c>
      <c r="E326" s="42" t="s">
        <v>5050</v>
      </c>
      <c r="F326" s="42" t="s">
        <v>21</v>
      </c>
      <c r="G326" s="42" t="s">
        <v>22</v>
      </c>
      <c r="H326" s="42" t="s">
        <v>5051</v>
      </c>
      <c r="I326" s="42" t="s">
        <v>24</v>
      </c>
      <c r="J326" s="42" t="s">
        <v>2329</v>
      </c>
      <c r="K326" s="42" t="s">
        <v>104</v>
      </c>
      <c r="L326" s="42" t="s">
        <v>2330</v>
      </c>
      <c r="M326" s="42" t="s">
        <v>28</v>
      </c>
      <c r="N326" s="42" t="s">
        <v>5052</v>
      </c>
      <c r="O326" s="42" t="s">
        <v>107</v>
      </c>
      <c r="P326" s="42" t="s">
        <v>5053</v>
      </c>
      <c r="Q326" s="42" t="s">
        <v>31</v>
      </c>
      <c r="R326" s="38" t="s">
        <v>5054</v>
      </c>
      <c r="S326" s="38" t="s">
        <v>5055</v>
      </c>
    </row>
    <row r="327" spans="1:19" x14ac:dyDescent="0.25">
      <c r="A327" s="44" t="s">
        <v>18</v>
      </c>
      <c r="B327" s="36" t="str">
        <f t="shared" si="5"/>
        <v>PF02BILLTO</v>
      </c>
      <c r="C327" s="36" t="s">
        <v>18</v>
      </c>
      <c r="D327" s="42" t="s">
        <v>5063</v>
      </c>
      <c r="E327" s="42" t="s">
        <v>5064</v>
      </c>
      <c r="F327" s="42" t="s">
        <v>21</v>
      </c>
      <c r="G327" s="42" t="s">
        <v>22</v>
      </c>
      <c r="H327" s="42" t="s">
        <v>5065</v>
      </c>
      <c r="I327" s="42" t="s">
        <v>24</v>
      </c>
      <c r="J327" s="42" t="s">
        <v>5066</v>
      </c>
      <c r="K327" s="42" t="s">
        <v>104</v>
      </c>
      <c r="L327" s="42" t="s">
        <v>5067</v>
      </c>
      <c r="M327" s="42" t="s">
        <v>28</v>
      </c>
      <c r="N327" s="42" t="s">
        <v>5068</v>
      </c>
      <c r="O327" s="42" t="s">
        <v>107</v>
      </c>
      <c r="P327" s="42" t="s">
        <v>5069</v>
      </c>
      <c r="Q327" s="42" t="s">
        <v>31</v>
      </c>
      <c r="R327" s="38" t="s">
        <v>5070</v>
      </c>
      <c r="S327" s="38" t="s">
        <v>5055</v>
      </c>
    </row>
    <row r="328" spans="1:19" x14ac:dyDescent="0.25">
      <c r="A328" s="44" t="s">
        <v>18</v>
      </c>
      <c r="B328" s="36" t="str">
        <f t="shared" si="5"/>
        <v>PF05BILLTO</v>
      </c>
      <c r="C328" s="36" t="s">
        <v>18</v>
      </c>
      <c r="D328" s="42" t="s">
        <v>5076</v>
      </c>
      <c r="E328" s="42" t="s">
        <v>5077</v>
      </c>
      <c r="F328" s="42" t="s">
        <v>21</v>
      </c>
      <c r="G328" s="42" t="s">
        <v>22</v>
      </c>
      <c r="H328" s="42" t="s">
        <v>5078</v>
      </c>
      <c r="I328" s="42" t="s">
        <v>24</v>
      </c>
      <c r="J328" s="42" t="s">
        <v>5079</v>
      </c>
      <c r="K328" s="42" t="s">
        <v>104</v>
      </c>
      <c r="L328" s="42" t="s">
        <v>5080</v>
      </c>
      <c r="M328" s="42" t="s">
        <v>28</v>
      </c>
      <c r="N328" s="42" t="s">
        <v>5081</v>
      </c>
      <c r="O328" s="42" t="s">
        <v>107</v>
      </c>
      <c r="P328" s="42" t="s">
        <v>5082</v>
      </c>
      <c r="Q328" s="42" t="s">
        <v>31</v>
      </c>
      <c r="R328" s="38" t="s">
        <v>5083</v>
      </c>
      <c r="S328" s="38" t="s">
        <v>5055</v>
      </c>
    </row>
    <row r="329" spans="1:19" x14ac:dyDescent="0.25">
      <c r="A329" s="44" t="s">
        <v>18</v>
      </c>
      <c r="B329" s="36" t="str">
        <f t="shared" si="5"/>
        <v>PF06BILLTO</v>
      </c>
      <c r="C329" s="36" t="s">
        <v>18</v>
      </c>
      <c r="D329" s="42" t="s">
        <v>5084</v>
      </c>
      <c r="E329" s="42" t="s">
        <v>5085</v>
      </c>
      <c r="F329" s="42" t="s">
        <v>21</v>
      </c>
      <c r="G329" s="42" t="s">
        <v>22</v>
      </c>
      <c r="H329" s="42" t="s">
        <v>5086</v>
      </c>
      <c r="I329" s="42" t="s">
        <v>5087</v>
      </c>
      <c r="J329" s="42" t="s">
        <v>5088</v>
      </c>
      <c r="K329" s="42" t="s">
        <v>104</v>
      </c>
      <c r="L329" s="42" t="s">
        <v>5089</v>
      </c>
      <c r="M329" s="42" t="s">
        <v>28</v>
      </c>
      <c r="N329" s="42" t="s">
        <v>5090</v>
      </c>
      <c r="O329" s="42" t="s">
        <v>107</v>
      </c>
      <c r="P329" s="42" t="s">
        <v>5091</v>
      </c>
      <c r="Q329" s="42" t="s">
        <v>31</v>
      </c>
      <c r="R329" s="38" t="s">
        <v>24</v>
      </c>
      <c r="S329" s="38" t="s">
        <v>5055</v>
      </c>
    </row>
    <row r="330" spans="1:19" x14ac:dyDescent="0.25">
      <c r="A330" s="44" t="s">
        <v>18</v>
      </c>
      <c r="B330" s="36" t="str">
        <f t="shared" si="5"/>
        <v>PF10BILLTO</v>
      </c>
      <c r="C330" s="36" t="s">
        <v>18</v>
      </c>
      <c r="D330" s="42" t="s">
        <v>5092</v>
      </c>
      <c r="E330" s="42" t="s">
        <v>5093</v>
      </c>
      <c r="F330" s="42" t="s">
        <v>21</v>
      </c>
      <c r="G330" s="42" t="s">
        <v>22</v>
      </c>
      <c r="H330" s="42" t="s">
        <v>5094</v>
      </c>
      <c r="I330" s="42" t="s">
        <v>24</v>
      </c>
      <c r="J330" s="42" t="s">
        <v>5095</v>
      </c>
      <c r="K330" s="42" t="s">
        <v>104</v>
      </c>
      <c r="L330" s="42" t="s">
        <v>5096</v>
      </c>
      <c r="M330" s="42" t="s">
        <v>28</v>
      </c>
      <c r="N330" s="42" t="s">
        <v>5097</v>
      </c>
      <c r="O330" s="42" t="s">
        <v>107</v>
      </c>
      <c r="P330" s="42" t="s">
        <v>5098</v>
      </c>
      <c r="Q330" s="42" t="s">
        <v>31</v>
      </c>
      <c r="R330" s="38" t="s">
        <v>24</v>
      </c>
      <c r="S330" s="38" t="s">
        <v>5055</v>
      </c>
    </row>
    <row r="331" spans="1:19" x14ac:dyDescent="0.25">
      <c r="A331" s="44" t="s">
        <v>18</v>
      </c>
      <c r="B331" s="36" t="str">
        <f t="shared" si="5"/>
        <v>PF12BILLTO</v>
      </c>
      <c r="C331" s="36" t="s">
        <v>18</v>
      </c>
      <c r="D331" s="42" t="s">
        <v>5106</v>
      </c>
      <c r="E331" s="42" t="s">
        <v>5107</v>
      </c>
      <c r="F331" s="42" t="s">
        <v>21</v>
      </c>
      <c r="G331" s="42" t="s">
        <v>22</v>
      </c>
      <c r="H331" s="42" t="s">
        <v>5108</v>
      </c>
      <c r="I331" s="42" t="s">
        <v>24</v>
      </c>
      <c r="J331" s="42" t="s">
        <v>5109</v>
      </c>
      <c r="K331" s="42" t="s">
        <v>104</v>
      </c>
      <c r="L331" s="42" t="s">
        <v>5110</v>
      </c>
      <c r="M331" s="42" t="s">
        <v>28</v>
      </c>
      <c r="N331" s="42" t="s">
        <v>5111</v>
      </c>
      <c r="O331" s="42" t="s">
        <v>107</v>
      </c>
      <c r="P331" s="42" t="s">
        <v>5112</v>
      </c>
      <c r="Q331" s="42" t="s">
        <v>31</v>
      </c>
      <c r="R331" s="38" t="s">
        <v>5070</v>
      </c>
      <c r="S331" s="38" t="s">
        <v>5055</v>
      </c>
    </row>
    <row r="332" spans="1:19" x14ac:dyDescent="0.25">
      <c r="A332" s="44" t="s">
        <v>18</v>
      </c>
      <c r="B332" s="36" t="str">
        <f t="shared" si="5"/>
        <v>PF13BILLTO</v>
      </c>
      <c r="C332" s="36" t="s">
        <v>18</v>
      </c>
      <c r="D332" s="42" t="s">
        <v>5113</v>
      </c>
      <c r="E332" s="42" t="s">
        <v>5114</v>
      </c>
      <c r="F332" s="42" t="s">
        <v>21</v>
      </c>
      <c r="G332" s="42" t="s">
        <v>22</v>
      </c>
      <c r="H332" s="42" t="s">
        <v>5115</v>
      </c>
      <c r="I332" s="42" t="s">
        <v>5116</v>
      </c>
      <c r="J332" s="42" t="s">
        <v>872</v>
      </c>
      <c r="K332" s="42" t="s">
        <v>104</v>
      </c>
      <c r="L332" s="42" t="s">
        <v>873</v>
      </c>
      <c r="M332" s="42" t="s">
        <v>28</v>
      </c>
      <c r="N332" s="42" t="s">
        <v>5117</v>
      </c>
      <c r="O332" s="42" t="s">
        <v>107</v>
      </c>
      <c r="P332" s="42" t="s">
        <v>5118</v>
      </c>
      <c r="Q332" s="42" t="s">
        <v>31</v>
      </c>
      <c r="R332" s="38" t="s">
        <v>24</v>
      </c>
      <c r="S332" s="38" t="s">
        <v>5055</v>
      </c>
    </row>
    <row r="333" spans="1:19" x14ac:dyDescent="0.25">
      <c r="A333" s="44" t="s">
        <v>18</v>
      </c>
      <c r="B333" s="36" t="str">
        <f t="shared" si="5"/>
        <v>PF16BILLTO</v>
      </c>
      <c r="C333" s="36" t="s">
        <v>18</v>
      </c>
      <c r="D333" s="42" t="s">
        <v>5119</v>
      </c>
      <c r="E333" s="42" t="s">
        <v>5120</v>
      </c>
      <c r="F333" s="42" t="s">
        <v>21</v>
      </c>
      <c r="G333" s="42" t="s">
        <v>22</v>
      </c>
      <c r="H333" s="42" t="s">
        <v>5121</v>
      </c>
      <c r="I333" s="42" t="s">
        <v>24</v>
      </c>
      <c r="J333" s="42" t="s">
        <v>5122</v>
      </c>
      <c r="K333" s="42" t="s">
        <v>104</v>
      </c>
      <c r="L333" s="42" t="s">
        <v>5123</v>
      </c>
      <c r="M333" s="42" t="s">
        <v>28</v>
      </c>
      <c r="N333" s="42" t="s">
        <v>5124</v>
      </c>
      <c r="O333" s="42" t="s">
        <v>107</v>
      </c>
      <c r="P333" s="42" t="s">
        <v>5125</v>
      </c>
      <c r="Q333" s="42" t="s">
        <v>31</v>
      </c>
      <c r="R333" s="38" t="s">
        <v>24</v>
      </c>
      <c r="S333" s="38" t="s">
        <v>5055</v>
      </c>
    </row>
    <row r="334" spans="1:19" x14ac:dyDescent="0.25">
      <c r="A334" s="44" t="s">
        <v>18</v>
      </c>
      <c r="B334" s="36" t="str">
        <f t="shared" si="5"/>
        <v>PF22BILLTO</v>
      </c>
      <c r="C334" s="36" t="s">
        <v>18</v>
      </c>
      <c r="D334" s="42" t="s">
        <v>5126</v>
      </c>
      <c r="E334" s="42" t="s">
        <v>5127</v>
      </c>
      <c r="F334" s="42" t="s">
        <v>21</v>
      </c>
      <c r="G334" s="42" t="s">
        <v>22</v>
      </c>
      <c r="H334" s="42" t="s">
        <v>5128</v>
      </c>
      <c r="I334" s="42" t="s">
        <v>5129</v>
      </c>
      <c r="J334" s="42" t="s">
        <v>5130</v>
      </c>
      <c r="K334" s="42" t="s">
        <v>104</v>
      </c>
      <c r="L334" s="42" t="s">
        <v>5131</v>
      </c>
      <c r="M334" s="42" t="s">
        <v>28</v>
      </c>
      <c r="N334" s="42" t="s">
        <v>5132</v>
      </c>
      <c r="O334" s="42" t="s">
        <v>107</v>
      </c>
      <c r="P334" s="42" t="s">
        <v>5133</v>
      </c>
      <c r="Q334" s="42" t="s">
        <v>31</v>
      </c>
      <c r="R334" s="38" t="s">
        <v>24</v>
      </c>
      <c r="S334" s="38" t="s">
        <v>5055</v>
      </c>
    </row>
    <row r="335" spans="1:19" x14ac:dyDescent="0.25">
      <c r="A335" s="44" t="s">
        <v>18</v>
      </c>
      <c r="B335" s="36" t="str">
        <f t="shared" si="5"/>
        <v>PF29BILLTO</v>
      </c>
      <c r="C335" s="36" t="s">
        <v>18</v>
      </c>
      <c r="D335" s="42" t="s">
        <v>5134</v>
      </c>
      <c r="E335" s="42" t="s">
        <v>5135</v>
      </c>
      <c r="F335" s="42" t="s">
        <v>21</v>
      </c>
      <c r="G335" s="42" t="s">
        <v>22</v>
      </c>
      <c r="H335" s="42" t="s">
        <v>5136</v>
      </c>
      <c r="I335" s="42" t="s">
        <v>5137</v>
      </c>
      <c r="J335" s="42" t="s">
        <v>5138</v>
      </c>
      <c r="K335" s="42" t="s">
        <v>104</v>
      </c>
      <c r="L335" s="42" t="s">
        <v>5139</v>
      </c>
      <c r="M335" s="42" t="s">
        <v>28</v>
      </c>
      <c r="N335" s="42" t="s">
        <v>5140</v>
      </c>
      <c r="O335" s="42" t="s">
        <v>107</v>
      </c>
      <c r="P335" s="42" t="s">
        <v>5141</v>
      </c>
      <c r="Q335" s="42" t="s">
        <v>31</v>
      </c>
      <c r="R335" s="38" t="s">
        <v>5142</v>
      </c>
      <c r="S335" s="38" t="s">
        <v>5055</v>
      </c>
    </row>
    <row r="336" spans="1:19" x14ac:dyDescent="0.25">
      <c r="A336" s="44" t="s">
        <v>18</v>
      </c>
      <c r="B336" s="36" t="str">
        <f t="shared" si="5"/>
        <v>PF30BILLTO</v>
      </c>
      <c r="C336" s="36" t="s">
        <v>18</v>
      </c>
      <c r="D336" s="42" t="s">
        <v>5143</v>
      </c>
      <c r="E336" s="42" t="s">
        <v>5144</v>
      </c>
      <c r="F336" s="42" t="s">
        <v>21</v>
      </c>
      <c r="G336" s="42" t="s">
        <v>22</v>
      </c>
      <c r="H336" s="42" t="s">
        <v>5145</v>
      </c>
      <c r="I336" s="42" t="s">
        <v>24</v>
      </c>
      <c r="J336" s="42" t="s">
        <v>5146</v>
      </c>
      <c r="K336" s="42" t="s">
        <v>104</v>
      </c>
      <c r="L336" s="42" t="s">
        <v>5147</v>
      </c>
      <c r="M336" s="42" t="s">
        <v>28</v>
      </c>
      <c r="N336" s="42" t="s">
        <v>5148</v>
      </c>
      <c r="O336" s="42" t="s">
        <v>107</v>
      </c>
      <c r="P336" s="42" t="s">
        <v>5149</v>
      </c>
      <c r="Q336" s="42" t="s">
        <v>31</v>
      </c>
      <c r="R336" s="38" t="s">
        <v>5150</v>
      </c>
      <c r="S336" s="38" t="s">
        <v>5055</v>
      </c>
    </row>
    <row r="337" spans="1:19" x14ac:dyDescent="0.25">
      <c r="A337" s="44" t="s">
        <v>31</v>
      </c>
      <c r="B337" s="36" t="str">
        <f t="shared" si="5"/>
        <v>HAGO01BILLTO</v>
      </c>
      <c r="C337" s="36" t="s">
        <v>18</v>
      </c>
      <c r="D337" s="42" t="s">
        <v>5175</v>
      </c>
      <c r="E337" s="42" t="s">
        <v>5176</v>
      </c>
      <c r="F337" s="42" t="s">
        <v>21</v>
      </c>
      <c r="G337" s="42" t="s">
        <v>22</v>
      </c>
      <c r="H337" s="42" t="s">
        <v>5177</v>
      </c>
      <c r="I337" s="42" t="s">
        <v>24</v>
      </c>
      <c r="J337" s="42" t="s">
        <v>1823</v>
      </c>
      <c r="K337" s="42" t="s">
        <v>60</v>
      </c>
      <c r="L337" s="42" t="s">
        <v>5178</v>
      </c>
      <c r="M337" s="42" t="s">
        <v>28</v>
      </c>
      <c r="N337" s="42" t="s">
        <v>5179</v>
      </c>
      <c r="O337" s="42" t="s">
        <v>107</v>
      </c>
      <c r="P337" s="42" t="s">
        <v>5180</v>
      </c>
      <c r="Q337" s="42" t="s">
        <v>31</v>
      </c>
      <c r="R337" s="38" t="s">
        <v>5181</v>
      </c>
      <c r="S337" s="38" t="s">
        <v>5174</v>
      </c>
    </row>
    <row r="338" spans="1:19" x14ac:dyDescent="0.25">
      <c r="A338" s="44" t="s">
        <v>18</v>
      </c>
      <c r="B338" s="36" t="str">
        <f t="shared" si="5"/>
        <v>HALM01BILLTO</v>
      </c>
      <c r="C338" s="36" t="s">
        <v>18</v>
      </c>
      <c r="D338" s="42" t="s">
        <v>5199</v>
      </c>
      <c r="E338" s="42" t="s">
        <v>5200</v>
      </c>
      <c r="F338" s="42" t="s">
        <v>21</v>
      </c>
      <c r="G338" s="42" t="s">
        <v>22</v>
      </c>
      <c r="H338" s="42" t="s">
        <v>5201</v>
      </c>
      <c r="I338" s="42" t="s">
        <v>24</v>
      </c>
      <c r="J338" s="42" t="s">
        <v>5202</v>
      </c>
      <c r="K338" s="42" t="s">
        <v>5203</v>
      </c>
      <c r="L338" s="42" t="s">
        <v>5204</v>
      </c>
      <c r="M338" s="42" t="s">
        <v>60</v>
      </c>
      <c r="N338" s="42" t="s">
        <v>5205</v>
      </c>
      <c r="O338" s="42" t="s">
        <v>107</v>
      </c>
      <c r="P338" s="42" t="s">
        <v>5206</v>
      </c>
      <c r="Q338" s="42" t="s">
        <v>31</v>
      </c>
      <c r="R338" s="38" t="s">
        <v>5207</v>
      </c>
      <c r="S338" s="38" t="s">
        <v>5174</v>
      </c>
    </row>
    <row r="339" spans="1:19" x14ac:dyDescent="0.25">
      <c r="A339" s="44" t="s">
        <v>31</v>
      </c>
      <c r="B339" s="36" t="str">
        <f t="shared" si="5"/>
        <v>HALS21BILLTO</v>
      </c>
      <c r="D339" s="42" t="s">
        <v>5233</v>
      </c>
      <c r="E339" s="42" t="s">
        <v>5234</v>
      </c>
      <c r="F339" s="42" t="s">
        <v>21</v>
      </c>
      <c r="G339" s="42" t="s">
        <v>22</v>
      </c>
      <c r="H339" s="42" t="s">
        <v>5235</v>
      </c>
      <c r="I339" s="42" t="s">
        <v>24</v>
      </c>
      <c r="J339" s="42" t="s">
        <v>5236</v>
      </c>
      <c r="K339" s="42" t="s">
        <v>4604</v>
      </c>
      <c r="L339" s="42" t="s">
        <v>5237</v>
      </c>
      <c r="M339" s="42" t="s">
        <v>28</v>
      </c>
      <c r="N339" s="42" t="s">
        <v>5238</v>
      </c>
      <c r="O339" s="42" t="s">
        <v>107</v>
      </c>
      <c r="P339" s="42" t="s">
        <v>5239</v>
      </c>
      <c r="Q339" s="42" t="s">
        <v>31</v>
      </c>
      <c r="R339" s="38" t="s">
        <v>5240</v>
      </c>
      <c r="S339" s="38" t="s">
        <v>5174</v>
      </c>
    </row>
    <row r="340" spans="1:19" x14ac:dyDescent="0.25">
      <c r="A340" s="44" t="s">
        <v>31</v>
      </c>
      <c r="B340" s="36" t="str">
        <f t="shared" si="5"/>
        <v>HAMJ01BILLTO</v>
      </c>
      <c r="D340" s="42" t="s">
        <v>5255</v>
      </c>
      <c r="E340" s="42" t="s">
        <v>5256</v>
      </c>
      <c r="F340" s="42" t="s">
        <v>21</v>
      </c>
      <c r="G340" s="42" t="s">
        <v>22</v>
      </c>
      <c r="H340" s="42" t="s">
        <v>5257</v>
      </c>
      <c r="I340" s="42" t="s">
        <v>24</v>
      </c>
      <c r="J340" s="42" t="s">
        <v>1012</v>
      </c>
      <c r="K340" s="42" t="s">
        <v>607</v>
      </c>
      <c r="L340" s="42" t="s">
        <v>5258</v>
      </c>
      <c r="M340" s="42" t="s">
        <v>28</v>
      </c>
      <c r="N340" s="42" t="s">
        <v>5259</v>
      </c>
      <c r="O340" s="42" t="s">
        <v>107</v>
      </c>
      <c r="P340" s="42" t="s">
        <v>5260</v>
      </c>
      <c r="Q340" s="42" t="s">
        <v>31</v>
      </c>
      <c r="R340" s="38" t="s">
        <v>5261</v>
      </c>
      <c r="S340" s="38" t="s">
        <v>5174</v>
      </c>
    </row>
    <row r="341" spans="1:19" x14ac:dyDescent="0.25">
      <c r="A341" s="44" t="s">
        <v>18</v>
      </c>
      <c r="B341" s="36" t="str">
        <f t="shared" si="5"/>
        <v>HAMP02BILLTO</v>
      </c>
      <c r="D341" s="42" t="s">
        <v>5262</v>
      </c>
      <c r="E341" s="42" t="s">
        <v>5263</v>
      </c>
      <c r="F341" s="42" t="s">
        <v>21</v>
      </c>
      <c r="G341" s="42" t="s">
        <v>22</v>
      </c>
      <c r="H341" s="42" t="s">
        <v>5264</v>
      </c>
      <c r="I341" s="42" t="s">
        <v>24</v>
      </c>
      <c r="J341" s="42" t="s">
        <v>5265</v>
      </c>
      <c r="K341" s="42" t="s">
        <v>48</v>
      </c>
      <c r="L341" s="42" t="s">
        <v>5266</v>
      </c>
      <c r="M341" s="42" t="s">
        <v>28</v>
      </c>
      <c r="N341" s="42" t="s">
        <v>5267</v>
      </c>
      <c r="O341" s="42" t="s">
        <v>107</v>
      </c>
      <c r="P341" s="42" t="s">
        <v>5268</v>
      </c>
      <c r="Q341" s="42" t="s">
        <v>31</v>
      </c>
      <c r="R341" s="38" t="s">
        <v>5269</v>
      </c>
      <c r="S341" s="38" t="s">
        <v>5174</v>
      </c>
    </row>
    <row r="342" spans="1:19" x14ac:dyDescent="0.25">
      <c r="A342" s="44" t="s">
        <v>31</v>
      </c>
      <c r="B342" s="36" t="str">
        <f t="shared" si="5"/>
        <v>HANW01BILLTO</v>
      </c>
      <c r="D342" s="42" t="s">
        <v>5285</v>
      </c>
      <c r="E342" s="42" t="s">
        <v>5286</v>
      </c>
      <c r="F342" s="42" t="s">
        <v>21</v>
      </c>
      <c r="G342" s="42" t="s">
        <v>22</v>
      </c>
      <c r="H342" s="42" t="s">
        <v>5287</v>
      </c>
      <c r="I342" s="42" t="s">
        <v>24</v>
      </c>
      <c r="J342" s="42" t="s">
        <v>5288</v>
      </c>
      <c r="K342" s="42" t="s">
        <v>38</v>
      </c>
      <c r="L342" s="42" t="s">
        <v>5289</v>
      </c>
      <c r="M342" s="42" t="s">
        <v>28</v>
      </c>
      <c r="N342" s="42" t="s">
        <v>5290</v>
      </c>
      <c r="O342" s="42" t="s">
        <v>107</v>
      </c>
      <c r="P342" s="42" t="s">
        <v>5291</v>
      </c>
      <c r="Q342" s="42" t="s">
        <v>31</v>
      </c>
      <c r="R342" s="38" t="s">
        <v>5292</v>
      </c>
      <c r="S342" s="38" t="s">
        <v>5174</v>
      </c>
    </row>
    <row r="343" spans="1:19" x14ac:dyDescent="0.25">
      <c r="A343" s="44" t="s">
        <v>18</v>
      </c>
      <c r="B343" s="36" t="str">
        <f t="shared" si="5"/>
        <v>HAPD01BILLTO</v>
      </c>
      <c r="D343" s="42" t="s">
        <v>5293</v>
      </c>
      <c r="E343" s="42" t="s">
        <v>5294</v>
      </c>
      <c r="F343" s="42" t="s">
        <v>21</v>
      </c>
      <c r="G343" s="42" t="s">
        <v>22</v>
      </c>
      <c r="H343" s="42" t="s">
        <v>5295</v>
      </c>
      <c r="I343" s="42" t="s">
        <v>24</v>
      </c>
      <c r="J343" s="42" t="s">
        <v>5296</v>
      </c>
      <c r="K343" s="42" t="s">
        <v>711</v>
      </c>
      <c r="L343" s="42" t="s">
        <v>5297</v>
      </c>
      <c r="M343" s="42" t="s">
        <v>28</v>
      </c>
      <c r="N343" s="42" t="s">
        <v>5298</v>
      </c>
      <c r="O343" s="42" t="s">
        <v>107</v>
      </c>
      <c r="P343" s="42" t="s">
        <v>5299</v>
      </c>
      <c r="Q343" s="42" t="s">
        <v>31</v>
      </c>
      <c r="R343" s="38" t="s">
        <v>5300</v>
      </c>
      <c r="S343" s="38" t="s">
        <v>5174</v>
      </c>
    </row>
    <row r="344" spans="1:19" x14ac:dyDescent="0.25">
      <c r="A344" s="44" t="s">
        <v>18</v>
      </c>
      <c r="B344" s="36" t="str">
        <f t="shared" si="5"/>
        <v>HAPS01BILLTO</v>
      </c>
      <c r="D344" s="42" t="s">
        <v>5308</v>
      </c>
      <c r="E344" s="42" t="s">
        <v>5309</v>
      </c>
      <c r="F344" s="42" t="s">
        <v>21</v>
      </c>
      <c r="G344" s="42" t="s">
        <v>22</v>
      </c>
      <c r="H344" s="42" t="s">
        <v>5310</v>
      </c>
      <c r="I344" s="42" t="s">
        <v>24</v>
      </c>
      <c r="J344" s="42" t="s">
        <v>146</v>
      </c>
      <c r="K344" s="42" t="s">
        <v>87</v>
      </c>
      <c r="L344" s="42" t="s">
        <v>4764</v>
      </c>
      <c r="M344" s="42" t="s">
        <v>28</v>
      </c>
      <c r="N344" s="42" t="s">
        <v>5311</v>
      </c>
      <c r="O344" s="42" t="s">
        <v>107</v>
      </c>
      <c r="P344" s="42" t="s">
        <v>5312</v>
      </c>
      <c r="Q344" s="42" t="s">
        <v>31</v>
      </c>
      <c r="R344" s="38" t="s">
        <v>24</v>
      </c>
      <c r="S344" s="38" t="s">
        <v>5174</v>
      </c>
    </row>
    <row r="345" spans="1:19" x14ac:dyDescent="0.25">
      <c r="A345" s="44" t="s">
        <v>31</v>
      </c>
      <c r="B345" s="36" t="str">
        <f t="shared" si="5"/>
        <v>HARM01BILLTO</v>
      </c>
      <c r="D345" s="42" t="s">
        <v>5341</v>
      </c>
      <c r="E345" s="42" t="s">
        <v>5342</v>
      </c>
      <c r="F345" s="42" t="s">
        <v>21</v>
      </c>
      <c r="G345" s="42" t="s">
        <v>22</v>
      </c>
      <c r="H345" s="42" t="s">
        <v>5343</v>
      </c>
      <c r="I345" s="42" t="s">
        <v>24</v>
      </c>
      <c r="J345" s="42" t="s">
        <v>274</v>
      </c>
      <c r="K345" s="42" t="s">
        <v>60</v>
      </c>
      <c r="L345" s="42" t="s">
        <v>275</v>
      </c>
      <c r="M345" s="42" t="s">
        <v>28</v>
      </c>
      <c r="N345" s="42" t="s">
        <v>5344</v>
      </c>
      <c r="O345" s="42" t="s">
        <v>107</v>
      </c>
      <c r="P345" s="42" t="s">
        <v>5345</v>
      </c>
      <c r="Q345" s="42" t="s">
        <v>31</v>
      </c>
      <c r="R345" s="38" t="s">
        <v>5346</v>
      </c>
      <c r="S345" s="38" t="s">
        <v>5174</v>
      </c>
    </row>
    <row r="346" spans="1:19" x14ac:dyDescent="0.25">
      <c r="A346" s="44" t="s">
        <v>18</v>
      </c>
      <c r="B346" s="36" t="str">
        <f t="shared" si="5"/>
        <v>HATC02BILLTO</v>
      </c>
      <c r="D346" s="42" t="s">
        <v>5359</v>
      </c>
      <c r="E346" s="42" t="s">
        <v>5360</v>
      </c>
      <c r="F346" s="42" t="s">
        <v>21</v>
      </c>
      <c r="G346" s="42" t="s">
        <v>22</v>
      </c>
      <c r="H346" s="42" t="s">
        <v>5361</v>
      </c>
      <c r="I346" s="42" t="s">
        <v>24</v>
      </c>
      <c r="J346" s="42" t="s">
        <v>2124</v>
      </c>
      <c r="K346" s="42" t="s">
        <v>60</v>
      </c>
      <c r="L346" s="42" t="s">
        <v>2125</v>
      </c>
      <c r="M346" s="42" t="s">
        <v>28</v>
      </c>
      <c r="N346" s="42" t="s">
        <v>5362</v>
      </c>
      <c r="O346" s="42" t="s">
        <v>107</v>
      </c>
      <c r="P346" s="42" t="s">
        <v>5363</v>
      </c>
      <c r="Q346" s="42" t="s">
        <v>31</v>
      </c>
      <c r="R346" s="38" t="s">
        <v>5364</v>
      </c>
      <c r="S346" s="38" t="s">
        <v>5174</v>
      </c>
    </row>
    <row r="347" spans="1:19" x14ac:dyDescent="0.25">
      <c r="A347" s="44" t="s">
        <v>31</v>
      </c>
      <c r="B347" s="36" t="str">
        <f t="shared" si="5"/>
        <v>HATE03BILLTO</v>
      </c>
      <c r="D347" s="42" t="s">
        <v>5365</v>
      </c>
      <c r="E347" s="42" t="s">
        <v>5366</v>
      </c>
      <c r="F347" s="42" t="s">
        <v>21</v>
      </c>
      <c r="G347" s="42" t="s">
        <v>22</v>
      </c>
      <c r="H347" s="42" t="s">
        <v>5367</v>
      </c>
      <c r="I347" s="42" t="s">
        <v>5368</v>
      </c>
      <c r="J347" s="42" t="s">
        <v>4725</v>
      </c>
      <c r="K347" s="42" t="s">
        <v>104</v>
      </c>
      <c r="L347" s="42" t="s">
        <v>4726</v>
      </c>
      <c r="M347" s="42" t="s">
        <v>28</v>
      </c>
      <c r="N347" s="42" t="s">
        <v>5369</v>
      </c>
      <c r="O347" s="42" t="s">
        <v>107</v>
      </c>
      <c r="P347" s="42" t="s">
        <v>5370</v>
      </c>
      <c r="Q347" s="42" t="s">
        <v>31</v>
      </c>
      <c r="R347" s="38" t="s">
        <v>5371</v>
      </c>
      <c r="S347" s="38" t="s">
        <v>5174</v>
      </c>
    </row>
    <row r="348" spans="1:19" x14ac:dyDescent="0.25">
      <c r="A348" s="44" t="s">
        <v>18</v>
      </c>
      <c r="B348" s="36" t="str">
        <f t="shared" si="5"/>
        <v>HATG06BILLTO</v>
      </c>
      <c r="D348" s="42" t="s">
        <v>5372</v>
      </c>
      <c r="E348" s="42" t="s">
        <v>5373</v>
      </c>
      <c r="F348" s="42" t="s">
        <v>21</v>
      </c>
      <c r="G348" s="42" t="s">
        <v>22</v>
      </c>
      <c r="H348" s="42" t="s">
        <v>5374</v>
      </c>
      <c r="I348" s="42" t="s">
        <v>24</v>
      </c>
      <c r="J348" s="42" t="s">
        <v>3238</v>
      </c>
      <c r="K348" s="42" t="s">
        <v>371</v>
      </c>
      <c r="L348" s="42" t="s">
        <v>3239</v>
      </c>
      <c r="M348" s="42" t="s">
        <v>28</v>
      </c>
      <c r="N348" s="42" t="s">
        <v>5375</v>
      </c>
      <c r="O348" s="42" t="s">
        <v>107</v>
      </c>
      <c r="P348" s="42" t="s">
        <v>5376</v>
      </c>
      <c r="Q348" s="42" t="s">
        <v>31</v>
      </c>
      <c r="R348" s="38" t="s">
        <v>5377</v>
      </c>
      <c r="S348" s="38" t="s">
        <v>5174</v>
      </c>
    </row>
    <row r="349" spans="1:19" x14ac:dyDescent="0.25">
      <c r="A349" s="44" t="s">
        <v>18</v>
      </c>
      <c r="B349" s="36" t="str">
        <f t="shared" si="5"/>
        <v>HATS01BILLTO</v>
      </c>
      <c r="D349" s="42" t="s">
        <v>5390</v>
      </c>
      <c r="E349" s="42" t="s">
        <v>5391</v>
      </c>
      <c r="F349" s="42" t="s">
        <v>21</v>
      </c>
      <c r="G349" s="42" t="s">
        <v>22</v>
      </c>
      <c r="H349" s="42" t="s">
        <v>5392</v>
      </c>
      <c r="I349" s="42" t="s">
        <v>24</v>
      </c>
      <c r="J349" s="42" t="s">
        <v>5393</v>
      </c>
      <c r="K349" s="42" t="s">
        <v>87</v>
      </c>
      <c r="L349" s="42" t="s">
        <v>5394</v>
      </c>
      <c r="M349" s="42" t="s">
        <v>28</v>
      </c>
      <c r="N349" s="42" t="s">
        <v>5395</v>
      </c>
      <c r="O349" s="42" t="s">
        <v>107</v>
      </c>
      <c r="P349" s="42" t="s">
        <v>5396</v>
      </c>
      <c r="Q349" s="42" t="s">
        <v>31</v>
      </c>
      <c r="R349" s="38" t="s">
        <v>5397</v>
      </c>
      <c r="S349" s="38" t="s">
        <v>5174</v>
      </c>
    </row>
    <row r="350" spans="1:19" x14ac:dyDescent="0.25">
      <c r="A350" s="44" t="s">
        <v>31</v>
      </c>
      <c r="B350" s="36" t="str">
        <f t="shared" si="5"/>
        <v>HATS04BILLTO</v>
      </c>
      <c r="D350" s="42" t="s">
        <v>5398</v>
      </c>
      <c r="E350" s="42" t="s">
        <v>5399</v>
      </c>
      <c r="F350" s="42" t="s">
        <v>21</v>
      </c>
      <c r="G350" s="42" t="s">
        <v>22</v>
      </c>
      <c r="H350" s="42" t="s">
        <v>5400</v>
      </c>
      <c r="I350" s="42" t="s">
        <v>24</v>
      </c>
      <c r="J350" s="42" t="s">
        <v>304</v>
      </c>
      <c r="K350" s="42" t="s">
        <v>60</v>
      </c>
      <c r="L350" s="42" t="s">
        <v>305</v>
      </c>
      <c r="M350" s="42" t="s">
        <v>28</v>
      </c>
      <c r="N350" s="42" t="s">
        <v>5401</v>
      </c>
      <c r="O350" s="42" t="s">
        <v>107</v>
      </c>
      <c r="P350" s="42" t="s">
        <v>5402</v>
      </c>
      <c r="Q350" s="42" t="s">
        <v>31</v>
      </c>
      <c r="R350" s="38" t="s">
        <v>24</v>
      </c>
      <c r="S350" s="38" t="s">
        <v>5174</v>
      </c>
    </row>
    <row r="351" spans="1:19" x14ac:dyDescent="0.25">
      <c r="A351" s="44" t="s">
        <v>31</v>
      </c>
      <c r="B351" s="36" t="str">
        <f t="shared" si="5"/>
        <v>HATT05BILLTO</v>
      </c>
      <c r="D351" s="42" t="s">
        <v>5403</v>
      </c>
      <c r="E351" s="42" t="s">
        <v>5404</v>
      </c>
      <c r="F351" s="42" t="s">
        <v>21</v>
      </c>
      <c r="G351" s="42" t="s">
        <v>22</v>
      </c>
      <c r="H351" s="42" t="s">
        <v>5405</v>
      </c>
      <c r="I351" s="42" t="s">
        <v>5406</v>
      </c>
      <c r="J351" s="42" t="s">
        <v>172</v>
      </c>
      <c r="K351" s="42" t="s">
        <v>173</v>
      </c>
      <c r="L351" s="42" t="s">
        <v>174</v>
      </c>
      <c r="M351" s="42" t="s">
        <v>28</v>
      </c>
      <c r="N351" s="42" t="s">
        <v>5407</v>
      </c>
      <c r="O351" s="42" t="s">
        <v>107</v>
      </c>
      <c r="P351" s="42" t="s">
        <v>5408</v>
      </c>
      <c r="Q351" s="42" t="s">
        <v>31</v>
      </c>
      <c r="R351" s="38" t="s">
        <v>5409</v>
      </c>
      <c r="S351" s="38" t="s">
        <v>5174</v>
      </c>
    </row>
    <row r="352" spans="1:19" x14ac:dyDescent="0.25">
      <c r="A352" s="44" t="s">
        <v>18</v>
      </c>
      <c r="B352" s="36" t="str">
        <f t="shared" si="5"/>
        <v>HAVA02BILLTO</v>
      </c>
      <c r="D352" s="42" t="s">
        <v>5410</v>
      </c>
      <c r="E352" s="42" t="s">
        <v>5411</v>
      </c>
      <c r="F352" s="42" t="s">
        <v>21</v>
      </c>
      <c r="G352" s="42" t="s">
        <v>22</v>
      </c>
      <c r="H352" s="42" t="s">
        <v>5412</v>
      </c>
      <c r="I352" s="42" t="s">
        <v>24</v>
      </c>
      <c r="J352" s="42" t="s">
        <v>1884</v>
      </c>
      <c r="K352" s="42" t="s">
        <v>443</v>
      </c>
      <c r="L352" s="42" t="s">
        <v>5413</v>
      </c>
      <c r="M352" s="42" t="s">
        <v>28</v>
      </c>
      <c r="N352" s="42" t="s">
        <v>5414</v>
      </c>
      <c r="O352" s="42" t="s">
        <v>107</v>
      </c>
      <c r="P352" s="42" t="s">
        <v>5415</v>
      </c>
      <c r="Q352" s="42" t="s">
        <v>31</v>
      </c>
      <c r="R352" s="38" t="s">
        <v>5416</v>
      </c>
      <c r="S352" s="38" t="s">
        <v>5174</v>
      </c>
    </row>
    <row r="353" spans="1:19" x14ac:dyDescent="0.25">
      <c r="A353" s="44" t="s">
        <v>18</v>
      </c>
      <c r="B353" s="36" t="str">
        <f t="shared" si="5"/>
        <v>HAVG01BILLTO</v>
      </c>
      <c r="D353" s="42" t="s">
        <v>5417</v>
      </c>
      <c r="E353" s="42" t="s">
        <v>5418</v>
      </c>
      <c r="F353" s="42" t="s">
        <v>21</v>
      </c>
      <c r="G353" s="42" t="s">
        <v>22</v>
      </c>
      <c r="H353" s="42" t="s">
        <v>5419</v>
      </c>
      <c r="I353" s="42" t="s">
        <v>24</v>
      </c>
      <c r="J353" s="42" t="s">
        <v>400</v>
      </c>
      <c r="K353" s="42" t="s">
        <v>401</v>
      </c>
      <c r="L353" s="42" t="s">
        <v>5420</v>
      </c>
      <c r="M353" s="42" t="s">
        <v>28</v>
      </c>
      <c r="N353" s="42" t="s">
        <v>5421</v>
      </c>
      <c r="O353" s="42" t="s">
        <v>107</v>
      </c>
      <c r="P353" s="42" t="s">
        <v>5422</v>
      </c>
      <c r="Q353" s="42" t="s">
        <v>31</v>
      </c>
      <c r="R353" s="38" t="s">
        <v>5423</v>
      </c>
      <c r="S353" s="38" t="s">
        <v>5174</v>
      </c>
    </row>
    <row r="354" spans="1:19" x14ac:dyDescent="0.25">
      <c r="A354" s="44" t="s">
        <v>18</v>
      </c>
      <c r="B354" s="36" t="str">
        <f t="shared" si="5"/>
        <v>HEAE01BILLTO</v>
      </c>
      <c r="D354" s="42" t="s">
        <v>5434</v>
      </c>
      <c r="E354" s="42" t="s">
        <v>5435</v>
      </c>
      <c r="F354" s="42" t="s">
        <v>21</v>
      </c>
      <c r="G354" s="42" t="s">
        <v>22</v>
      </c>
      <c r="H354" s="42" t="s">
        <v>5436</v>
      </c>
      <c r="I354" s="42" t="s">
        <v>24</v>
      </c>
      <c r="J354" s="42" t="s">
        <v>5437</v>
      </c>
      <c r="K354" s="42" t="s">
        <v>60</v>
      </c>
      <c r="L354" s="42" t="s">
        <v>5438</v>
      </c>
      <c r="M354" s="42" t="s">
        <v>28</v>
      </c>
      <c r="N354" s="42" t="s">
        <v>5439</v>
      </c>
      <c r="O354" s="42" t="s">
        <v>107</v>
      </c>
      <c r="P354" s="42" t="s">
        <v>5440</v>
      </c>
      <c r="Q354" s="42" t="s">
        <v>31</v>
      </c>
      <c r="R354" s="38" t="s">
        <v>5441</v>
      </c>
      <c r="S354" s="38" t="s">
        <v>5174</v>
      </c>
    </row>
    <row r="355" spans="1:19" x14ac:dyDescent="0.25">
      <c r="A355" s="44" t="s">
        <v>18</v>
      </c>
      <c r="B355" s="36" t="str">
        <f t="shared" si="5"/>
        <v>HEAR06BILLTO</v>
      </c>
      <c r="D355" s="42" t="s">
        <v>5460</v>
      </c>
      <c r="E355" s="42" t="s">
        <v>5461</v>
      </c>
      <c r="F355" s="42" t="s">
        <v>21</v>
      </c>
      <c r="G355" s="42" t="s">
        <v>22</v>
      </c>
      <c r="H355" s="42" t="s">
        <v>5462</v>
      </c>
      <c r="I355" s="42" t="s">
        <v>24</v>
      </c>
      <c r="J355" s="42" t="s">
        <v>249</v>
      </c>
      <c r="K355" s="42" t="s">
        <v>60</v>
      </c>
      <c r="L355" s="42" t="s">
        <v>1605</v>
      </c>
      <c r="M355" s="42" t="s">
        <v>28</v>
      </c>
      <c r="N355" s="42" t="s">
        <v>5463</v>
      </c>
      <c r="O355" s="42" t="s">
        <v>107</v>
      </c>
      <c r="P355" s="42" t="s">
        <v>5464</v>
      </c>
      <c r="Q355" s="42" t="s">
        <v>31</v>
      </c>
      <c r="R355" s="38" t="s">
        <v>5465</v>
      </c>
      <c r="S355" s="38" t="s">
        <v>5174</v>
      </c>
    </row>
    <row r="356" spans="1:19" x14ac:dyDescent="0.25">
      <c r="A356" s="44" t="s">
        <v>18</v>
      </c>
      <c r="B356" s="36" t="str">
        <f t="shared" si="5"/>
        <v>HEEB01BILLTO</v>
      </c>
      <c r="D356" s="42" t="s">
        <v>5466</v>
      </c>
      <c r="E356" s="42" t="s">
        <v>5467</v>
      </c>
      <c r="F356" s="42" t="s">
        <v>21</v>
      </c>
      <c r="G356" s="42" t="s">
        <v>22</v>
      </c>
      <c r="H356" s="42" t="s">
        <v>5468</v>
      </c>
      <c r="I356" s="42" t="s">
        <v>24</v>
      </c>
      <c r="J356" s="42" t="s">
        <v>5469</v>
      </c>
      <c r="K356" s="42" t="s">
        <v>60</v>
      </c>
      <c r="L356" s="42" t="s">
        <v>5470</v>
      </c>
      <c r="M356" s="42" t="s">
        <v>28</v>
      </c>
      <c r="N356" s="42" t="s">
        <v>5471</v>
      </c>
      <c r="O356" s="42" t="s">
        <v>107</v>
      </c>
      <c r="P356" s="42" t="s">
        <v>5472</v>
      </c>
      <c r="Q356" s="42" t="s">
        <v>31</v>
      </c>
      <c r="R356" s="38" t="s">
        <v>24</v>
      </c>
      <c r="S356" s="38" t="s">
        <v>5174</v>
      </c>
    </row>
    <row r="357" spans="1:19" x14ac:dyDescent="0.25">
      <c r="A357" s="44" t="s">
        <v>18</v>
      </c>
      <c r="B357" s="36" t="str">
        <f t="shared" si="5"/>
        <v>HELP01BILLTO</v>
      </c>
      <c r="D357" s="42" t="s">
        <v>5480</v>
      </c>
      <c r="E357" s="42" t="s">
        <v>5481</v>
      </c>
      <c r="F357" s="42" t="s">
        <v>21</v>
      </c>
      <c r="G357" s="42" t="s">
        <v>22</v>
      </c>
      <c r="H357" s="42" t="s">
        <v>5482</v>
      </c>
      <c r="I357" s="42" t="s">
        <v>24</v>
      </c>
      <c r="J357" s="42" t="s">
        <v>1433</v>
      </c>
      <c r="K357" s="42" t="s">
        <v>213</v>
      </c>
      <c r="L357" s="42" t="s">
        <v>5483</v>
      </c>
      <c r="M357" s="42" t="s">
        <v>28</v>
      </c>
      <c r="N357" s="42" t="s">
        <v>5484</v>
      </c>
      <c r="O357" s="42" t="s">
        <v>107</v>
      </c>
      <c r="P357" s="42" t="s">
        <v>5485</v>
      </c>
      <c r="Q357" s="42" t="s">
        <v>31</v>
      </c>
      <c r="R357" s="38" t="s">
        <v>5486</v>
      </c>
      <c r="S357" s="38" t="s">
        <v>5174</v>
      </c>
    </row>
    <row r="358" spans="1:19" x14ac:dyDescent="0.25">
      <c r="A358" s="44" t="s">
        <v>31</v>
      </c>
      <c r="B358" s="36" t="str">
        <f t="shared" si="5"/>
        <v>HERF03BILLTO</v>
      </c>
      <c r="D358" s="42" t="s">
        <v>5494</v>
      </c>
      <c r="E358" s="42" t="s">
        <v>5495</v>
      </c>
      <c r="F358" s="42" t="s">
        <v>21</v>
      </c>
      <c r="G358" s="42" t="s">
        <v>22</v>
      </c>
      <c r="H358" s="42" t="s">
        <v>5496</v>
      </c>
      <c r="I358" s="42" t="s">
        <v>24</v>
      </c>
      <c r="J358" s="42" t="s">
        <v>2280</v>
      </c>
      <c r="K358" s="42" t="s">
        <v>38</v>
      </c>
      <c r="L358" s="42" t="s">
        <v>5497</v>
      </c>
      <c r="M358" s="42" t="s">
        <v>28</v>
      </c>
      <c r="N358" s="42" t="s">
        <v>5498</v>
      </c>
      <c r="O358" s="42" t="s">
        <v>107</v>
      </c>
      <c r="P358" s="42" t="s">
        <v>5499</v>
      </c>
      <c r="Q358" s="42" t="s">
        <v>31</v>
      </c>
      <c r="R358" s="38" t="s">
        <v>24</v>
      </c>
      <c r="S358" s="38" t="s">
        <v>5174</v>
      </c>
    </row>
    <row r="359" spans="1:19" x14ac:dyDescent="0.25">
      <c r="A359" s="44" t="s">
        <v>31</v>
      </c>
      <c r="B359" s="36" t="str">
        <f t="shared" si="5"/>
        <v>HIGT01BILLTO</v>
      </c>
      <c r="D359" s="42" t="s">
        <v>5522</v>
      </c>
      <c r="E359" s="42" t="s">
        <v>5523</v>
      </c>
      <c r="F359" s="42" t="s">
        <v>21</v>
      </c>
      <c r="G359" s="42" t="s">
        <v>22</v>
      </c>
      <c r="H359" s="42" t="s">
        <v>5524</v>
      </c>
      <c r="I359" s="42" t="s">
        <v>24</v>
      </c>
      <c r="J359" s="42" t="s">
        <v>5525</v>
      </c>
      <c r="K359" s="42" t="s">
        <v>259</v>
      </c>
      <c r="L359" s="42" t="s">
        <v>5526</v>
      </c>
      <c r="M359" s="42" t="s">
        <v>28</v>
      </c>
      <c r="N359" s="42" t="s">
        <v>5527</v>
      </c>
      <c r="O359" s="42" t="s">
        <v>107</v>
      </c>
      <c r="P359" s="42" t="s">
        <v>5528</v>
      </c>
      <c r="Q359" s="42" t="s">
        <v>31</v>
      </c>
      <c r="R359" s="38" t="s">
        <v>5529</v>
      </c>
      <c r="S359" s="38" t="s">
        <v>5174</v>
      </c>
    </row>
    <row r="360" spans="1:19" x14ac:dyDescent="0.25">
      <c r="A360" s="44" t="s">
        <v>18</v>
      </c>
      <c r="B360" s="36" t="str">
        <f t="shared" si="5"/>
        <v>HIPW01BILLTO</v>
      </c>
      <c r="D360" s="42" t="s">
        <v>5530</v>
      </c>
      <c r="E360" s="42" t="s">
        <v>5531</v>
      </c>
      <c r="F360" s="42" t="s">
        <v>21</v>
      </c>
      <c r="G360" s="42" t="s">
        <v>22</v>
      </c>
      <c r="H360" s="42" t="s">
        <v>5532</v>
      </c>
      <c r="I360" s="42" t="s">
        <v>24</v>
      </c>
      <c r="J360" s="42" t="s">
        <v>4628</v>
      </c>
      <c r="K360" s="42" t="s">
        <v>371</v>
      </c>
      <c r="L360" s="42" t="s">
        <v>5533</v>
      </c>
      <c r="M360" s="42" t="s">
        <v>28</v>
      </c>
      <c r="N360" s="42" t="s">
        <v>5534</v>
      </c>
      <c r="O360" s="42" t="s">
        <v>107</v>
      </c>
      <c r="P360" s="42" t="s">
        <v>5535</v>
      </c>
      <c r="Q360" s="42" t="s">
        <v>31</v>
      </c>
      <c r="R360" s="38" t="s">
        <v>5536</v>
      </c>
      <c r="S360" s="38" t="s">
        <v>5174</v>
      </c>
    </row>
    <row r="361" spans="1:19" x14ac:dyDescent="0.25">
      <c r="A361" s="44" t="s">
        <v>18</v>
      </c>
      <c r="B361" s="36" t="str">
        <f t="shared" si="5"/>
        <v>HOKP01BILLTO</v>
      </c>
      <c r="D361" s="42" t="s">
        <v>5622</v>
      </c>
      <c r="E361" s="42" t="s">
        <v>5623</v>
      </c>
      <c r="F361" s="42" t="s">
        <v>21</v>
      </c>
      <c r="G361" s="42" t="s">
        <v>22</v>
      </c>
      <c r="H361" s="42" t="s">
        <v>5624</v>
      </c>
      <c r="I361" s="42" t="s">
        <v>24</v>
      </c>
      <c r="J361" s="42" t="s">
        <v>94</v>
      </c>
      <c r="K361" s="42" t="s">
        <v>371</v>
      </c>
      <c r="L361" s="42" t="s">
        <v>5625</v>
      </c>
      <c r="M361" s="42" t="s">
        <v>28</v>
      </c>
      <c r="N361" s="42" t="s">
        <v>5626</v>
      </c>
      <c r="O361" s="42" t="s">
        <v>107</v>
      </c>
      <c r="P361" s="42" t="s">
        <v>5627</v>
      </c>
      <c r="Q361" s="42" t="s">
        <v>31</v>
      </c>
      <c r="R361" s="38" t="s">
        <v>24</v>
      </c>
      <c r="S361" s="38" t="s">
        <v>5174</v>
      </c>
    </row>
    <row r="362" spans="1:19" x14ac:dyDescent="0.25">
      <c r="A362" s="44" t="s">
        <v>31</v>
      </c>
      <c r="B362" s="36" t="str">
        <f t="shared" si="5"/>
        <v>HOLG01BILLTO</v>
      </c>
      <c r="D362" s="42" t="s">
        <v>5628</v>
      </c>
      <c r="E362" s="42" t="s">
        <v>5629</v>
      </c>
      <c r="F362" s="42" t="s">
        <v>21</v>
      </c>
      <c r="G362" s="42" t="s">
        <v>22</v>
      </c>
      <c r="H362" s="42" t="s">
        <v>5630</v>
      </c>
      <c r="I362" s="42" t="s">
        <v>24</v>
      </c>
      <c r="J362" s="42" t="s">
        <v>5631</v>
      </c>
      <c r="K362" s="42" t="s">
        <v>77</v>
      </c>
      <c r="L362" s="42" t="s">
        <v>5632</v>
      </c>
      <c r="M362" s="42" t="s">
        <v>28</v>
      </c>
      <c r="N362" s="42" t="s">
        <v>5633</v>
      </c>
      <c r="O362" s="42" t="s">
        <v>107</v>
      </c>
      <c r="P362" s="42" t="s">
        <v>5634</v>
      </c>
      <c r="Q362" s="42" t="s">
        <v>31</v>
      </c>
      <c r="R362" s="38" t="s">
        <v>5635</v>
      </c>
      <c r="S362" s="38" t="s">
        <v>5174</v>
      </c>
    </row>
    <row r="363" spans="1:19" x14ac:dyDescent="0.25">
      <c r="A363" s="44" t="s">
        <v>31</v>
      </c>
      <c r="B363" s="36" t="str">
        <f t="shared" si="5"/>
        <v>HOLL06BILLTO</v>
      </c>
      <c r="D363" s="42" t="s">
        <v>5636</v>
      </c>
      <c r="E363" s="42" t="s">
        <v>5637</v>
      </c>
      <c r="F363" s="42" t="s">
        <v>21</v>
      </c>
      <c r="G363" s="42" t="s">
        <v>22</v>
      </c>
      <c r="H363" s="42" t="s">
        <v>5638</v>
      </c>
      <c r="I363" s="42" t="s">
        <v>24</v>
      </c>
      <c r="J363" s="42" t="s">
        <v>5639</v>
      </c>
      <c r="K363" s="42" t="s">
        <v>60</v>
      </c>
      <c r="L363" s="42" t="s">
        <v>5640</v>
      </c>
      <c r="M363" s="42" t="s">
        <v>28</v>
      </c>
      <c r="N363" s="42" t="s">
        <v>5641</v>
      </c>
      <c r="O363" s="42" t="s">
        <v>107</v>
      </c>
      <c r="P363" s="42" t="s">
        <v>5642</v>
      </c>
      <c r="Q363" s="42" t="s">
        <v>31</v>
      </c>
      <c r="R363" s="38" t="s">
        <v>24</v>
      </c>
      <c r="S363" s="38" t="s">
        <v>5174</v>
      </c>
    </row>
    <row r="364" spans="1:19" x14ac:dyDescent="0.25">
      <c r="A364" s="44" t="s">
        <v>18</v>
      </c>
      <c r="B364" s="36" t="str">
        <f t="shared" si="5"/>
        <v>HOLT01BILLTO</v>
      </c>
      <c r="D364" s="42" t="s">
        <v>5656</v>
      </c>
      <c r="E364" s="42" t="s">
        <v>5657</v>
      </c>
      <c r="F364" s="42" t="s">
        <v>21</v>
      </c>
      <c r="G364" s="42" t="s">
        <v>22</v>
      </c>
      <c r="H364" s="42" t="s">
        <v>5658</v>
      </c>
      <c r="I364" s="42" t="s">
        <v>24</v>
      </c>
      <c r="J364" s="42" t="s">
        <v>4749</v>
      </c>
      <c r="K364" s="42" t="s">
        <v>60</v>
      </c>
      <c r="L364" s="42" t="s">
        <v>4750</v>
      </c>
      <c r="M364" s="42" t="s">
        <v>28</v>
      </c>
      <c r="N364" s="42" t="s">
        <v>5659</v>
      </c>
      <c r="O364" s="42" t="s">
        <v>107</v>
      </c>
      <c r="P364" s="42" t="s">
        <v>5660</v>
      </c>
      <c r="Q364" s="42" t="s">
        <v>31</v>
      </c>
      <c r="R364" s="38" t="s">
        <v>5661</v>
      </c>
      <c r="S364" s="38" t="s">
        <v>5174</v>
      </c>
    </row>
    <row r="365" spans="1:19" x14ac:dyDescent="0.25">
      <c r="A365" s="44" t="s">
        <v>18</v>
      </c>
      <c r="B365" s="36" t="str">
        <f t="shared" si="5"/>
        <v>HOLV01BILLTO</v>
      </c>
      <c r="D365" s="42" t="s">
        <v>5662</v>
      </c>
      <c r="E365" s="42" t="s">
        <v>5663</v>
      </c>
      <c r="F365" s="42" t="s">
        <v>21</v>
      </c>
      <c r="G365" s="42" t="s">
        <v>22</v>
      </c>
      <c r="H365" s="42" t="s">
        <v>5664</v>
      </c>
      <c r="I365" s="42" t="s">
        <v>24</v>
      </c>
      <c r="J365" s="42" t="s">
        <v>1433</v>
      </c>
      <c r="K365" s="42" t="s">
        <v>213</v>
      </c>
      <c r="L365" s="42" t="s">
        <v>5665</v>
      </c>
      <c r="M365" s="42" t="s">
        <v>28</v>
      </c>
      <c r="N365" s="42" t="s">
        <v>5666</v>
      </c>
      <c r="O365" s="42" t="s">
        <v>107</v>
      </c>
      <c r="P365" s="42" t="s">
        <v>5667</v>
      </c>
      <c r="Q365" s="42" t="s">
        <v>31</v>
      </c>
      <c r="R365" s="38" t="s">
        <v>5668</v>
      </c>
      <c r="S365" s="38" t="s">
        <v>5174</v>
      </c>
    </row>
    <row r="366" spans="1:19" x14ac:dyDescent="0.25">
      <c r="A366" s="44" t="s">
        <v>18</v>
      </c>
      <c r="B366" s="36" t="str">
        <f t="shared" si="5"/>
        <v>HOME02BILLTO</v>
      </c>
      <c r="D366" s="42" t="s">
        <v>5669</v>
      </c>
      <c r="E366" s="42" t="s">
        <v>5670</v>
      </c>
      <c r="F366" s="42" t="s">
        <v>21</v>
      </c>
      <c r="G366" s="42" t="s">
        <v>22</v>
      </c>
      <c r="H366" s="42" t="s">
        <v>5671</v>
      </c>
      <c r="I366" s="42" t="s">
        <v>24</v>
      </c>
      <c r="J366" s="42" t="s">
        <v>5672</v>
      </c>
      <c r="K366" s="42" t="s">
        <v>1733</v>
      </c>
      <c r="L366" s="42" t="s">
        <v>5673</v>
      </c>
      <c r="M366" s="42" t="s">
        <v>28</v>
      </c>
      <c r="N366" s="42" t="s">
        <v>5674</v>
      </c>
      <c r="O366" s="42" t="s">
        <v>107</v>
      </c>
      <c r="P366" s="42" t="s">
        <v>5675</v>
      </c>
      <c r="Q366" s="42" t="s">
        <v>31</v>
      </c>
      <c r="R366" s="38" t="s">
        <v>5676</v>
      </c>
      <c r="S366" s="38" t="s">
        <v>5174</v>
      </c>
    </row>
    <row r="367" spans="1:19" x14ac:dyDescent="0.25">
      <c r="A367" s="44" t="s">
        <v>18</v>
      </c>
      <c r="B367" s="36" t="str">
        <f t="shared" si="5"/>
        <v>HONE01BILLTO</v>
      </c>
      <c r="D367" s="42" t="s">
        <v>5677</v>
      </c>
      <c r="E367" s="42" t="s">
        <v>5678</v>
      </c>
      <c r="F367" s="42" t="s">
        <v>21</v>
      </c>
      <c r="G367" s="42" t="s">
        <v>22</v>
      </c>
      <c r="H367" s="42" t="s">
        <v>5679</v>
      </c>
      <c r="I367" s="42" t="s">
        <v>24</v>
      </c>
      <c r="J367" s="42" t="s">
        <v>5680</v>
      </c>
      <c r="K367" s="42" t="s">
        <v>624</v>
      </c>
      <c r="L367" s="42" t="s">
        <v>5681</v>
      </c>
      <c r="M367" s="42" t="s">
        <v>28</v>
      </c>
      <c r="N367" s="42" t="s">
        <v>5682</v>
      </c>
      <c r="O367" s="42" t="s">
        <v>107</v>
      </c>
      <c r="P367" s="42" t="s">
        <v>5683</v>
      </c>
      <c r="Q367" s="42" t="s">
        <v>31</v>
      </c>
      <c r="R367" s="38" t="s">
        <v>5684</v>
      </c>
      <c r="S367" s="38" t="s">
        <v>5174</v>
      </c>
    </row>
    <row r="368" spans="1:19" x14ac:dyDescent="0.25">
      <c r="A368" s="44" t="s">
        <v>31</v>
      </c>
      <c r="B368" s="36" t="str">
        <f t="shared" si="5"/>
        <v>HOOF01BILLTO</v>
      </c>
      <c r="D368" s="42" t="s">
        <v>5692</v>
      </c>
      <c r="E368" s="42" t="s">
        <v>5693</v>
      </c>
      <c r="F368" s="42" t="s">
        <v>21</v>
      </c>
      <c r="G368" s="42" t="s">
        <v>22</v>
      </c>
      <c r="H368" s="42" t="s">
        <v>5694</v>
      </c>
      <c r="I368" s="42" t="s">
        <v>24</v>
      </c>
      <c r="J368" s="42" t="s">
        <v>5695</v>
      </c>
      <c r="K368" s="42" t="s">
        <v>68</v>
      </c>
      <c r="L368" s="42" t="s">
        <v>5696</v>
      </c>
      <c r="M368" s="42" t="s">
        <v>28</v>
      </c>
      <c r="N368" s="42" t="s">
        <v>5697</v>
      </c>
      <c r="O368" s="42" t="s">
        <v>107</v>
      </c>
      <c r="P368" s="42" t="s">
        <v>5698</v>
      </c>
      <c r="Q368" s="42" t="s">
        <v>31</v>
      </c>
      <c r="R368" s="38" t="s">
        <v>5699</v>
      </c>
      <c r="S368" s="38" t="s">
        <v>5174</v>
      </c>
    </row>
    <row r="369" spans="1:19" x14ac:dyDescent="0.25">
      <c r="A369" s="44" t="s">
        <v>18</v>
      </c>
      <c r="B369" s="36" t="str">
        <f t="shared" si="5"/>
        <v>HOPE01BILLTO</v>
      </c>
      <c r="D369" s="42" t="s">
        <v>5700</v>
      </c>
      <c r="E369" s="42" t="s">
        <v>5701</v>
      </c>
      <c r="F369" s="42" t="s">
        <v>21</v>
      </c>
      <c r="G369" s="42" t="s">
        <v>22</v>
      </c>
      <c r="H369" s="42" t="s">
        <v>5702</v>
      </c>
      <c r="I369" s="42" t="s">
        <v>24</v>
      </c>
      <c r="J369" s="42" t="s">
        <v>5703</v>
      </c>
      <c r="K369" s="42" t="s">
        <v>186</v>
      </c>
      <c r="L369" s="42" t="s">
        <v>5704</v>
      </c>
      <c r="M369" s="42" t="s">
        <v>28</v>
      </c>
      <c r="N369" s="42" t="s">
        <v>5705</v>
      </c>
      <c r="O369" s="42" t="s">
        <v>107</v>
      </c>
      <c r="P369" s="42" t="s">
        <v>5706</v>
      </c>
      <c r="Q369" s="42" t="s">
        <v>31</v>
      </c>
      <c r="R369" s="38" t="s">
        <v>24</v>
      </c>
      <c r="S369" s="38" t="s">
        <v>5174</v>
      </c>
    </row>
    <row r="370" spans="1:19" x14ac:dyDescent="0.25">
      <c r="A370" s="44" t="s">
        <v>18</v>
      </c>
      <c r="B370" s="36" t="str">
        <f t="shared" si="5"/>
        <v>HOPS02BILLTO</v>
      </c>
      <c r="D370" s="42" t="s">
        <v>5707</v>
      </c>
      <c r="E370" s="42" t="s">
        <v>5708</v>
      </c>
      <c r="F370" s="42" t="s">
        <v>21</v>
      </c>
      <c r="G370" s="42" t="s">
        <v>22</v>
      </c>
      <c r="H370" s="42" t="s">
        <v>5709</v>
      </c>
      <c r="I370" s="42" t="s">
        <v>24</v>
      </c>
      <c r="J370" s="42" t="s">
        <v>5710</v>
      </c>
      <c r="K370" s="42" t="s">
        <v>213</v>
      </c>
      <c r="L370" s="42" t="s">
        <v>5711</v>
      </c>
      <c r="M370" s="42" t="s">
        <v>28</v>
      </c>
      <c r="N370" s="42" t="s">
        <v>5712</v>
      </c>
      <c r="O370" s="42" t="s">
        <v>107</v>
      </c>
      <c r="P370" s="42" t="s">
        <v>5713</v>
      </c>
      <c r="Q370" s="42" t="s">
        <v>31</v>
      </c>
      <c r="R370" s="38" t="s">
        <v>5714</v>
      </c>
      <c r="S370" s="38" t="s">
        <v>5174</v>
      </c>
    </row>
    <row r="371" spans="1:19" x14ac:dyDescent="0.25">
      <c r="A371" s="44" t="s">
        <v>31</v>
      </c>
      <c r="B371" s="36" t="str">
        <f t="shared" si="5"/>
        <v>HOTG01BILLTO</v>
      </c>
      <c r="D371" s="42" t="s">
        <v>5715</v>
      </c>
      <c r="E371" s="42" t="s">
        <v>5716</v>
      </c>
      <c r="F371" s="42" t="s">
        <v>21</v>
      </c>
      <c r="G371" s="42" t="s">
        <v>22</v>
      </c>
      <c r="H371" s="42" t="s">
        <v>5717</v>
      </c>
      <c r="I371" s="42" t="s">
        <v>24</v>
      </c>
      <c r="J371" s="42" t="s">
        <v>5718</v>
      </c>
      <c r="K371" s="42" t="s">
        <v>48</v>
      </c>
      <c r="L371" s="42" t="s">
        <v>5719</v>
      </c>
      <c r="M371" s="42" t="s">
        <v>28</v>
      </c>
      <c r="N371" s="42" t="s">
        <v>5720</v>
      </c>
      <c r="O371" s="42" t="s">
        <v>107</v>
      </c>
      <c r="P371" s="42" t="s">
        <v>5721</v>
      </c>
      <c r="Q371" s="42" t="s">
        <v>31</v>
      </c>
      <c r="R371" s="38" t="s">
        <v>5722</v>
      </c>
      <c r="S371" s="38" t="s">
        <v>5174</v>
      </c>
    </row>
    <row r="372" spans="1:19" x14ac:dyDescent="0.25">
      <c r="A372" s="44" t="s">
        <v>31</v>
      </c>
      <c r="B372" s="36" t="str">
        <f t="shared" si="5"/>
        <v>HOTR01BILLTO</v>
      </c>
      <c r="D372" s="42" t="s">
        <v>5723</v>
      </c>
      <c r="E372" s="42" t="s">
        <v>5724</v>
      </c>
      <c r="F372" s="42" t="s">
        <v>21</v>
      </c>
      <c r="G372" s="42" t="s">
        <v>22</v>
      </c>
      <c r="H372" s="42" t="s">
        <v>5725</v>
      </c>
      <c r="I372" s="42" t="s">
        <v>24</v>
      </c>
      <c r="J372" s="42" t="s">
        <v>5726</v>
      </c>
      <c r="K372" s="42" t="s">
        <v>607</v>
      </c>
      <c r="L372" s="42" t="s">
        <v>5727</v>
      </c>
      <c r="M372" s="42" t="s">
        <v>28</v>
      </c>
      <c r="N372" s="42" t="s">
        <v>5728</v>
      </c>
      <c r="O372" s="42" t="s">
        <v>107</v>
      </c>
      <c r="P372" s="42" t="s">
        <v>5729</v>
      </c>
      <c r="Q372" s="42" t="s">
        <v>31</v>
      </c>
      <c r="R372" s="38" t="s">
        <v>5730</v>
      </c>
      <c r="S372" s="38" t="s">
        <v>5174</v>
      </c>
    </row>
    <row r="373" spans="1:19" x14ac:dyDescent="0.25">
      <c r="A373" s="44" t="s">
        <v>31</v>
      </c>
      <c r="B373" s="36" t="str">
        <f t="shared" si="5"/>
        <v>HOTS01BILLTO</v>
      </c>
      <c r="D373" s="42" t="s">
        <v>5731</v>
      </c>
      <c r="E373" s="42" t="s">
        <v>5732</v>
      </c>
      <c r="F373" s="42" t="s">
        <v>21</v>
      </c>
      <c r="G373" s="42" t="s">
        <v>22</v>
      </c>
      <c r="H373" s="42" t="s">
        <v>5733</v>
      </c>
      <c r="I373" s="42" t="s">
        <v>24</v>
      </c>
      <c r="J373" s="42" t="s">
        <v>5734</v>
      </c>
      <c r="K373" s="42" t="s">
        <v>732</v>
      </c>
      <c r="L373" s="42" t="s">
        <v>5735</v>
      </c>
      <c r="M373" s="42" t="s">
        <v>28</v>
      </c>
      <c r="N373" s="42" t="s">
        <v>5736</v>
      </c>
      <c r="O373" s="42" t="s">
        <v>107</v>
      </c>
      <c r="P373" s="42" t="s">
        <v>5737</v>
      </c>
      <c r="Q373" s="42" t="s">
        <v>31</v>
      </c>
      <c r="R373" s="38" t="s">
        <v>5738</v>
      </c>
      <c r="S373" s="38" t="s">
        <v>5174</v>
      </c>
    </row>
    <row r="374" spans="1:19" x14ac:dyDescent="0.25">
      <c r="A374" s="44" t="s">
        <v>31</v>
      </c>
      <c r="B374" s="36" t="str">
        <f t="shared" si="5"/>
        <v>HOUC02BILLTO</v>
      </c>
      <c r="D374" s="42" t="s">
        <v>5743</v>
      </c>
      <c r="E374" s="42" t="s">
        <v>5744</v>
      </c>
      <c r="F374" s="42" t="s">
        <v>21</v>
      </c>
      <c r="G374" s="42" t="s">
        <v>22</v>
      </c>
      <c r="H374" s="42" t="s">
        <v>5745</v>
      </c>
      <c r="I374" s="42" t="s">
        <v>5746</v>
      </c>
      <c r="J374" s="42" t="s">
        <v>47</v>
      </c>
      <c r="K374" s="42" t="s">
        <v>48</v>
      </c>
      <c r="L374" s="42" t="s">
        <v>4875</v>
      </c>
      <c r="M374" s="42" t="s">
        <v>28</v>
      </c>
      <c r="N374" s="42" t="s">
        <v>5747</v>
      </c>
      <c r="O374" s="42" t="s">
        <v>107</v>
      </c>
      <c r="P374" s="42" t="s">
        <v>5748</v>
      </c>
      <c r="Q374" s="42" t="s">
        <v>31</v>
      </c>
      <c r="R374" s="38" t="s">
        <v>5749</v>
      </c>
      <c r="S374" s="38" t="s">
        <v>5174</v>
      </c>
    </row>
    <row r="375" spans="1:19" x14ac:dyDescent="0.25">
      <c r="A375" s="44" t="s">
        <v>31</v>
      </c>
      <c r="B375" s="36" t="str">
        <f t="shared" si="5"/>
        <v>HOUG02BILLTO</v>
      </c>
      <c r="D375" s="42" t="s">
        <v>5756</v>
      </c>
      <c r="E375" s="42" t="s">
        <v>5757</v>
      </c>
      <c r="F375" s="42" t="s">
        <v>21</v>
      </c>
      <c r="G375" s="42" t="s">
        <v>22</v>
      </c>
      <c r="H375" s="42" t="s">
        <v>5758</v>
      </c>
      <c r="I375" s="42" t="s">
        <v>24</v>
      </c>
      <c r="J375" s="42" t="s">
        <v>5759</v>
      </c>
      <c r="K375" s="42" t="s">
        <v>157</v>
      </c>
      <c r="L375" s="42" t="s">
        <v>5760</v>
      </c>
      <c r="M375" s="42" t="s">
        <v>28</v>
      </c>
      <c r="N375" s="42" t="s">
        <v>5761</v>
      </c>
      <c r="O375" s="42" t="s">
        <v>107</v>
      </c>
      <c r="P375" s="42" t="s">
        <v>5762</v>
      </c>
      <c r="Q375" s="42" t="s">
        <v>31</v>
      </c>
      <c r="R375" s="38" t="s">
        <v>5763</v>
      </c>
      <c r="S375" s="38" t="s">
        <v>5174</v>
      </c>
    </row>
    <row r="376" spans="1:19" x14ac:dyDescent="0.25">
      <c r="A376" s="44" t="s">
        <v>31</v>
      </c>
      <c r="B376" s="36" t="str">
        <f t="shared" si="5"/>
        <v>HOUH03BILLTO</v>
      </c>
      <c r="D376" s="42" t="s">
        <v>5764</v>
      </c>
      <c r="E376" s="42" t="s">
        <v>5765</v>
      </c>
      <c r="F376" s="42" t="s">
        <v>21</v>
      </c>
      <c r="G376" s="42" t="s">
        <v>22</v>
      </c>
      <c r="H376" s="42" t="s">
        <v>5766</v>
      </c>
      <c r="I376" s="42" t="s">
        <v>24</v>
      </c>
      <c r="J376" s="42" t="s">
        <v>4237</v>
      </c>
      <c r="K376" s="42" t="s">
        <v>60</v>
      </c>
      <c r="L376" s="42" t="s">
        <v>5767</v>
      </c>
      <c r="M376" s="42" t="s">
        <v>28</v>
      </c>
      <c r="N376" s="42" t="s">
        <v>5768</v>
      </c>
      <c r="O376" s="42" t="s">
        <v>107</v>
      </c>
      <c r="P376" s="42" t="s">
        <v>5769</v>
      </c>
      <c r="Q376" s="42" t="s">
        <v>31</v>
      </c>
      <c r="R376" s="38" t="s">
        <v>5770</v>
      </c>
      <c r="S376" s="38" t="s">
        <v>5174</v>
      </c>
    </row>
    <row r="377" spans="1:19" x14ac:dyDescent="0.25">
      <c r="A377" s="44" t="s">
        <v>18</v>
      </c>
      <c r="B377" s="36" t="str">
        <f t="shared" si="5"/>
        <v>HOUH04BILLTO</v>
      </c>
      <c r="D377" s="42" t="s">
        <v>5771</v>
      </c>
      <c r="E377" s="42" t="s">
        <v>5772</v>
      </c>
      <c r="F377" s="42" t="s">
        <v>21</v>
      </c>
      <c r="G377" s="42" t="s">
        <v>22</v>
      </c>
      <c r="H377" s="42" t="s">
        <v>5773</v>
      </c>
      <c r="I377" s="42" t="s">
        <v>24</v>
      </c>
      <c r="J377" s="42" t="s">
        <v>5774</v>
      </c>
      <c r="K377" s="42" t="s">
        <v>60</v>
      </c>
      <c r="L377" s="42" t="s">
        <v>5775</v>
      </c>
      <c r="M377" s="42" t="s">
        <v>28</v>
      </c>
      <c r="N377" s="42" t="s">
        <v>5776</v>
      </c>
      <c r="O377" s="42" t="s">
        <v>107</v>
      </c>
      <c r="P377" s="42" t="s">
        <v>5777</v>
      </c>
      <c r="Q377" s="42" t="s">
        <v>31</v>
      </c>
      <c r="R377" s="38" t="s">
        <v>5778</v>
      </c>
      <c r="S377" s="38" t="s">
        <v>5174</v>
      </c>
    </row>
    <row r="378" spans="1:19" x14ac:dyDescent="0.25">
      <c r="A378" s="44" t="s">
        <v>18</v>
      </c>
      <c r="B378" s="36" t="str">
        <f t="shared" si="5"/>
        <v>HOUM03BILLTO</v>
      </c>
      <c r="D378" s="42" t="s">
        <v>5779</v>
      </c>
      <c r="E378" s="42" t="s">
        <v>5780</v>
      </c>
      <c r="F378" s="42" t="s">
        <v>21</v>
      </c>
      <c r="G378" s="42" t="s">
        <v>22</v>
      </c>
      <c r="H378" s="42" t="s">
        <v>5781</v>
      </c>
      <c r="I378" s="42" t="s">
        <v>24</v>
      </c>
      <c r="J378" s="42" t="s">
        <v>2191</v>
      </c>
      <c r="K378" s="42" t="s">
        <v>196</v>
      </c>
      <c r="L378" s="42" t="s">
        <v>5782</v>
      </c>
      <c r="M378" s="42" t="s">
        <v>28</v>
      </c>
      <c r="N378" s="42" t="s">
        <v>5783</v>
      </c>
      <c r="O378" s="42" t="s">
        <v>107</v>
      </c>
      <c r="P378" s="42" t="s">
        <v>5784</v>
      </c>
      <c r="Q378" s="42" t="s">
        <v>31</v>
      </c>
      <c r="R378" s="38" t="s">
        <v>5785</v>
      </c>
      <c r="S378" s="38" t="s">
        <v>5174</v>
      </c>
    </row>
    <row r="379" spans="1:19" x14ac:dyDescent="0.25">
      <c r="A379" s="44" t="s">
        <v>18</v>
      </c>
      <c r="B379" s="36" t="str">
        <f t="shared" si="5"/>
        <v>HUBN01BILLTO</v>
      </c>
      <c r="D379" s="42" t="s">
        <v>5786</v>
      </c>
      <c r="E379" s="42" t="s">
        <v>5787</v>
      </c>
      <c r="F379" s="42" t="s">
        <v>21</v>
      </c>
      <c r="G379" s="42" t="s">
        <v>22</v>
      </c>
      <c r="H379" s="42" t="s">
        <v>5788</v>
      </c>
      <c r="I379" s="42" t="s">
        <v>24</v>
      </c>
      <c r="J379" s="42" t="s">
        <v>2934</v>
      </c>
      <c r="K379" s="42" t="s">
        <v>186</v>
      </c>
      <c r="L379" s="42" t="s">
        <v>2935</v>
      </c>
      <c r="M379" s="42" t="s">
        <v>28</v>
      </c>
      <c r="N379" s="42" t="s">
        <v>5789</v>
      </c>
      <c r="O379" s="42" t="s">
        <v>107</v>
      </c>
      <c r="P379" s="42" t="s">
        <v>5790</v>
      </c>
      <c r="Q379" s="42" t="s">
        <v>31</v>
      </c>
      <c r="R379" s="38" t="s">
        <v>5791</v>
      </c>
      <c r="S379" s="38" t="s">
        <v>5174</v>
      </c>
    </row>
    <row r="380" spans="1:19" x14ac:dyDescent="0.25">
      <c r="A380" s="44" t="s">
        <v>18</v>
      </c>
      <c r="B380" s="36" t="str">
        <f t="shared" si="5"/>
        <v>HUMB01BILLTO</v>
      </c>
      <c r="D380" s="42" t="s">
        <v>5792</v>
      </c>
      <c r="E380" s="42" t="s">
        <v>5793</v>
      </c>
      <c r="F380" s="42" t="s">
        <v>21</v>
      </c>
      <c r="G380" s="42" t="s">
        <v>22</v>
      </c>
      <c r="H380" s="42" t="s">
        <v>5794</v>
      </c>
      <c r="I380" s="42" t="s">
        <v>24</v>
      </c>
      <c r="J380" s="42" t="s">
        <v>5795</v>
      </c>
      <c r="K380" s="42" t="s">
        <v>1130</v>
      </c>
      <c r="L380" s="42" t="s">
        <v>5796</v>
      </c>
      <c r="M380" s="42" t="s">
        <v>28</v>
      </c>
      <c r="N380" s="42" t="s">
        <v>5797</v>
      </c>
      <c r="O380" s="42" t="s">
        <v>107</v>
      </c>
      <c r="P380" s="42" t="s">
        <v>5798</v>
      </c>
      <c r="Q380" s="42" t="s">
        <v>31</v>
      </c>
      <c r="R380" s="38" t="s">
        <v>5799</v>
      </c>
      <c r="S380" s="38" t="s">
        <v>5174</v>
      </c>
    </row>
    <row r="381" spans="1:19" x14ac:dyDescent="0.25">
      <c r="A381" s="44" t="s">
        <v>18</v>
      </c>
      <c r="B381" s="36" t="str">
        <f t="shared" si="5"/>
        <v>IBSC01BILLTO</v>
      </c>
      <c r="D381" s="42" t="s">
        <v>5800</v>
      </c>
      <c r="E381" s="42" t="s">
        <v>5801</v>
      </c>
      <c r="F381" s="42" t="s">
        <v>21</v>
      </c>
      <c r="G381" s="42" t="s">
        <v>22</v>
      </c>
      <c r="H381" s="42" t="s">
        <v>5802</v>
      </c>
      <c r="I381" s="42" t="s">
        <v>24</v>
      </c>
      <c r="J381" s="42" t="s">
        <v>4900</v>
      </c>
      <c r="K381" s="42" t="s">
        <v>483</v>
      </c>
      <c r="L381" s="42" t="s">
        <v>5803</v>
      </c>
      <c r="M381" s="42" t="s">
        <v>28</v>
      </c>
      <c r="N381" s="42" t="s">
        <v>5804</v>
      </c>
      <c r="O381" s="42" t="s">
        <v>107</v>
      </c>
      <c r="P381" s="42" t="s">
        <v>5805</v>
      </c>
      <c r="Q381" s="42" t="s">
        <v>31</v>
      </c>
      <c r="R381" s="38" t="s">
        <v>5806</v>
      </c>
      <c r="S381" s="38" t="s">
        <v>5174</v>
      </c>
    </row>
    <row r="382" spans="1:19" x14ac:dyDescent="0.25">
      <c r="A382" s="44" t="s">
        <v>31</v>
      </c>
      <c r="B382" s="36" t="str">
        <f t="shared" si="5"/>
        <v>ILLS01BILLTO</v>
      </c>
      <c r="D382" s="42" t="s">
        <v>5813</v>
      </c>
      <c r="E382" s="42" t="s">
        <v>5814</v>
      </c>
      <c r="F382" s="42" t="s">
        <v>21</v>
      </c>
      <c r="G382" s="42" t="s">
        <v>22</v>
      </c>
      <c r="H382" s="42" t="s">
        <v>5815</v>
      </c>
      <c r="I382" s="42" t="s">
        <v>24</v>
      </c>
      <c r="J382" s="42" t="s">
        <v>5816</v>
      </c>
      <c r="K382" s="42" t="s">
        <v>95</v>
      </c>
      <c r="L382" s="42" t="s">
        <v>5817</v>
      </c>
      <c r="M382" s="42" t="s">
        <v>28</v>
      </c>
      <c r="N382" s="42" t="s">
        <v>5818</v>
      </c>
      <c r="O382" s="42" t="s">
        <v>107</v>
      </c>
      <c r="P382" s="42" t="s">
        <v>5819</v>
      </c>
      <c r="Q382" s="42" t="s">
        <v>31</v>
      </c>
      <c r="R382" s="38" t="s">
        <v>5820</v>
      </c>
      <c r="S382" s="38" t="s">
        <v>5174</v>
      </c>
    </row>
    <row r="383" spans="1:19" x14ac:dyDescent="0.25">
      <c r="A383" s="44" t="s">
        <v>18</v>
      </c>
      <c r="B383" s="36" t="str">
        <f t="shared" si="5"/>
        <v>IMAI03BILLTO</v>
      </c>
      <c r="D383" s="42" t="s">
        <v>5856</v>
      </c>
      <c r="E383" s="42" t="s">
        <v>5857</v>
      </c>
      <c r="F383" s="42" t="s">
        <v>21</v>
      </c>
      <c r="G383" s="42" t="s">
        <v>22</v>
      </c>
      <c r="H383" s="42" t="s">
        <v>5858</v>
      </c>
      <c r="I383" s="42" t="s">
        <v>24</v>
      </c>
      <c r="J383" s="42" t="s">
        <v>370</v>
      </c>
      <c r="K383" s="42" t="s">
        <v>371</v>
      </c>
      <c r="L383" s="42" t="s">
        <v>5859</v>
      </c>
      <c r="M383" s="42" t="s">
        <v>28</v>
      </c>
      <c r="N383" s="42" t="s">
        <v>5860</v>
      </c>
      <c r="O383" s="42" t="s">
        <v>107</v>
      </c>
      <c r="P383" s="42" t="s">
        <v>5861</v>
      </c>
      <c r="Q383" s="42" t="s">
        <v>31</v>
      </c>
      <c r="R383" s="38" t="s">
        <v>5862</v>
      </c>
      <c r="S383" s="38" t="s">
        <v>5174</v>
      </c>
    </row>
    <row r="384" spans="1:19" x14ac:dyDescent="0.25">
      <c r="A384" s="44" t="s">
        <v>18</v>
      </c>
      <c r="B384" s="36" t="str">
        <f t="shared" si="5"/>
        <v>IMAT01BILLTO</v>
      </c>
      <c r="D384" s="42" t="s">
        <v>5879</v>
      </c>
      <c r="E384" s="42" t="s">
        <v>5880</v>
      </c>
      <c r="F384" s="42" t="s">
        <v>21</v>
      </c>
      <c r="G384" s="42" t="s">
        <v>22</v>
      </c>
      <c r="H384" s="42" t="s">
        <v>5881</v>
      </c>
      <c r="I384" s="42" t="s">
        <v>24</v>
      </c>
      <c r="J384" s="42" t="s">
        <v>1724</v>
      </c>
      <c r="K384" s="42" t="s">
        <v>1514</v>
      </c>
      <c r="L384" s="42" t="s">
        <v>5882</v>
      </c>
      <c r="M384" s="42" t="s">
        <v>28</v>
      </c>
      <c r="N384" s="42" t="s">
        <v>5883</v>
      </c>
      <c r="O384" s="42" t="s">
        <v>107</v>
      </c>
      <c r="P384" s="42" t="s">
        <v>5884</v>
      </c>
      <c r="Q384" s="42" t="s">
        <v>31</v>
      </c>
      <c r="R384" s="38" t="s">
        <v>5885</v>
      </c>
      <c r="S384" s="38" t="s">
        <v>5174</v>
      </c>
    </row>
    <row r="385" spans="1:19" x14ac:dyDescent="0.25">
      <c r="A385" s="44" t="s">
        <v>18</v>
      </c>
      <c r="B385" s="36" t="str">
        <f t="shared" si="5"/>
        <v>IMAT02BILLTO</v>
      </c>
      <c r="D385" s="42" t="s">
        <v>5886</v>
      </c>
      <c r="E385" s="42" t="s">
        <v>5887</v>
      </c>
      <c r="F385" s="42" t="s">
        <v>21</v>
      </c>
      <c r="G385" s="42" t="s">
        <v>22</v>
      </c>
      <c r="H385" s="42" t="s">
        <v>5888</v>
      </c>
      <c r="I385" s="42" t="s">
        <v>24</v>
      </c>
      <c r="J385" s="42" t="s">
        <v>47</v>
      </c>
      <c r="K385" s="42" t="s">
        <v>48</v>
      </c>
      <c r="L385" s="42" t="s">
        <v>5889</v>
      </c>
      <c r="M385" s="42" t="s">
        <v>28</v>
      </c>
      <c r="N385" s="42" t="s">
        <v>5890</v>
      </c>
      <c r="O385" s="42" t="s">
        <v>107</v>
      </c>
      <c r="P385" s="42" t="s">
        <v>5891</v>
      </c>
      <c r="Q385" s="42" t="s">
        <v>31</v>
      </c>
      <c r="R385" s="38" t="s">
        <v>5892</v>
      </c>
      <c r="S385" s="38" t="s">
        <v>5174</v>
      </c>
    </row>
    <row r="386" spans="1:19" x14ac:dyDescent="0.25">
      <c r="A386" s="44" t="s">
        <v>31</v>
      </c>
      <c r="B386" s="36" t="str">
        <f t="shared" ref="B386:B449" si="6">CONCATENATE(D386,O386)</f>
        <v>IMAT04BILLTO</v>
      </c>
      <c r="D386" s="42" t="s">
        <v>5893</v>
      </c>
      <c r="E386" s="42" t="s">
        <v>5894</v>
      </c>
      <c r="F386" s="42" t="s">
        <v>21</v>
      </c>
      <c r="G386" s="42" t="s">
        <v>22</v>
      </c>
      <c r="H386" s="42" t="s">
        <v>5895</v>
      </c>
      <c r="I386" s="42" t="s">
        <v>24</v>
      </c>
      <c r="J386" s="42" t="s">
        <v>5896</v>
      </c>
      <c r="K386" s="42" t="s">
        <v>443</v>
      </c>
      <c r="L386" s="42" t="s">
        <v>5897</v>
      </c>
      <c r="M386" s="42" t="s">
        <v>28</v>
      </c>
      <c r="N386" s="42" t="s">
        <v>5898</v>
      </c>
      <c r="O386" s="42" t="s">
        <v>107</v>
      </c>
      <c r="P386" s="42" t="s">
        <v>5899</v>
      </c>
      <c r="Q386" s="42" t="s">
        <v>31</v>
      </c>
      <c r="R386" s="38" t="s">
        <v>5900</v>
      </c>
      <c r="S386" s="38" t="s">
        <v>5174</v>
      </c>
    </row>
    <row r="387" spans="1:19" x14ac:dyDescent="0.25">
      <c r="A387" s="44" t="s">
        <v>18</v>
      </c>
      <c r="B387" s="36" t="str">
        <f t="shared" si="6"/>
        <v>INCA01BILLTO</v>
      </c>
      <c r="D387" s="42" t="s">
        <v>5901</v>
      </c>
      <c r="E387" s="42" t="s">
        <v>5902</v>
      </c>
      <c r="F387" s="42" t="s">
        <v>21</v>
      </c>
      <c r="G387" s="42" t="s">
        <v>22</v>
      </c>
      <c r="H387" s="42" t="s">
        <v>5903</v>
      </c>
      <c r="I387" s="42" t="s">
        <v>24</v>
      </c>
      <c r="J387" s="42" t="s">
        <v>1963</v>
      </c>
      <c r="K387" s="42" t="s">
        <v>1113</v>
      </c>
      <c r="L387" s="42" t="s">
        <v>1964</v>
      </c>
      <c r="M387" s="42" t="s">
        <v>28</v>
      </c>
      <c r="N387" s="42" t="s">
        <v>5904</v>
      </c>
      <c r="O387" s="42" t="s">
        <v>107</v>
      </c>
      <c r="P387" s="42" t="s">
        <v>5905</v>
      </c>
      <c r="Q387" s="42" t="s">
        <v>31</v>
      </c>
      <c r="R387" s="38" t="s">
        <v>24</v>
      </c>
      <c r="S387" s="38" t="s">
        <v>5174</v>
      </c>
    </row>
    <row r="388" spans="1:19" x14ac:dyDescent="0.25">
      <c r="A388" s="44" t="s">
        <v>18</v>
      </c>
      <c r="B388" s="36" t="str">
        <f t="shared" si="6"/>
        <v>INCO04BILLTO</v>
      </c>
      <c r="D388" s="42" t="s">
        <v>5906</v>
      </c>
      <c r="E388" s="42" t="s">
        <v>5907</v>
      </c>
      <c r="F388" s="42" t="s">
        <v>21</v>
      </c>
      <c r="G388" s="42" t="s">
        <v>22</v>
      </c>
      <c r="H388" s="42" t="s">
        <v>5908</v>
      </c>
      <c r="I388" s="42" t="s">
        <v>24</v>
      </c>
      <c r="J388" s="42" t="s">
        <v>5909</v>
      </c>
      <c r="K388" s="42" t="s">
        <v>60</v>
      </c>
      <c r="L388" s="42" t="s">
        <v>5910</v>
      </c>
      <c r="M388" s="42" t="s">
        <v>28</v>
      </c>
      <c r="N388" s="42" t="s">
        <v>5911</v>
      </c>
      <c r="O388" s="42" t="s">
        <v>107</v>
      </c>
      <c r="P388" s="42" t="s">
        <v>5912</v>
      </c>
      <c r="Q388" s="42" t="s">
        <v>31</v>
      </c>
      <c r="R388" s="38" t="s">
        <v>24</v>
      </c>
      <c r="S388" s="38" t="s">
        <v>5174</v>
      </c>
    </row>
    <row r="389" spans="1:19" x14ac:dyDescent="0.25">
      <c r="A389" s="44" t="s">
        <v>31</v>
      </c>
      <c r="B389" s="36" t="str">
        <f t="shared" si="6"/>
        <v>INFE01BILLTO</v>
      </c>
      <c r="D389" s="42" t="s">
        <v>5913</v>
      </c>
      <c r="E389" s="42" t="s">
        <v>5914</v>
      </c>
      <c r="F389" s="42" t="s">
        <v>21</v>
      </c>
      <c r="G389" s="42" t="s">
        <v>22</v>
      </c>
      <c r="H389" s="42" t="s">
        <v>5915</v>
      </c>
      <c r="I389" s="42" t="s">
        <v>24</v>
      </c>
      <c r="J389" s="42" t="s">
        <v>3053</v>
      </c>
      <c r="K389" s="42" t="s">
        <v>624</v>
      </c>
      <c r="L389" s="42" t="s">
        <v>5916</v>
      </c>
      <c r="M389" s="42" t="s">
        <v>28</v>
      </c>
      <c r="N389" s="42" t="s">
        <v>5917</v>
      </c>
      <c r="O389" s="42" t="s">
        <v>107</v>
      </c>
      <c r="P389" s="42" t="s">
        <v>5918</v>
      </c>
      <c r="Q389" s="42" t="s">
        <v>31</v>
      </c>
      <c r="R389" s="38" t="s">
        <v>5919</v>
      </c>
      <c r="S389" s="38" t="s">
        <v>5174</v>
      </c>
    </row>
    <row r="390" spans="1:19" x14ac:dyDescent="0.25">
      <c r="A390" s="44" t="s">
        <v>18</v>
      </c>
      <c r="B390" s="36" t="str">
        <f t="shared" si="6"/>
        <v>INKS02BILLTO</v>
      </c>
      <c r="D390" s="42" t="s">
        <v>5920</v>
      </c>
      <c r="E390" s="42" t="s">
        <v>5921</v>
      </c>
      <c r="F390" s="42" t="s">
        <v>21</v>
      </c>
      <c r="G390" s="42" t="s">
        <v>22</v>
      </c>
      <c r="H390" s="42" t="s">
        <v>5922</v>
      </c>
      <c r="I390" s="42" t="s">
        <v>24</v>
      </c>
      <c r="J390" s="42" t="s">
        <v>5923</v>
      </c>
      <c r="K390" s="42" t="s">
        <v>60</v>
      </c>
      <c r="L390" s="42" t="s">
        <v>5924</v>
      </c>
      <c r="M390" s="42" t="s">
        <v>28</v>
      </c>
      <c r="N390" s="42" t="s">
        <v>5925</v>
      </c>
      <c r="O390" s="42" t="s">
        <v>107</v>
      </c>
      <c r="P390" s="42" t="s">
        <v>5926</v>
      </c>
      <c r="Q390" s="42" t="s">
        <v>31</v>
      </c>
      <c r="R390" s="38" t="s">
        <v>5927</v>
      </c>
      <c r="S390" s="38" t="s">
        <v>5174</v>
      </c>
    </row>
    <row r="391" spans="1:19" x14ac:dyDescent="0.25">
      <c r="A391" s="44" t="s">
        <v>18</v>
      </c>
      <c r="B391" s="36" t="str">
        <f t="shared" si="6"/>
        <v>INLO01BILLTO</v>
      </c>
      <c r="D391" s="42" t="s">
        <v>5928</v>
      </c>
      <c r="E391" s="42" t="s">
        <v>5929</v>
      </c>
      <c r="F391" s="42" t="s">
        <v>21</v>
      </c>
      <c r="G391" s="42" t="s">
        <v>22</v>
      </c>
      <c r="H391" s="42" t="s">
        <v>5930</v>
      </c>
      <c r="I391" s="42" t="s">
        <v>24</v>
      </c>
      <c r="J391" s="42" t="s">
        <v>5931</v>
      </c>
      <c r="K391" s="42" t="s">
        <v>87</v>
      </c>
      <c r="L391" s="42" t="s">
        <v>5932</v>
      </c>
      <c r="M391" s="42" t="s">
        <v>28</v>
      </c>
      <c r="N391" s="42" t="s">
        <v>5933</v>
      </c>
      <c r="O391" s="42" t="s">
        <v>107</v>
      </c>
      <c r="P391" s="42" t="s">
        <v>5934</v>
      </c>
      <c r="Q391" s="42" t="s">
        <v>31</v>
      </c>
      <c r="R391" s="38" t="s">
        <v>5935</v>
      </c>
      <c r="S391" s="38" t="s">
        <v>5174</v>
      </c>
    </row>
    <row r="392" spans="1:19" x14ac:dyDescent="0.25">
      <c r="A392" s="44" t="s">
        <v>31</v>
      </c>
      <c r="B392" s="36" t="str">
        <f t="shared" si="6"/>
        <v>INNH01BILLTO</v>
      </c>
      <c r="D392" s="42" t="s">
        <v>5936</v>
      </c>
      <c r="E392" s="42" t="s">
        <v>5937</v>
      </c>
      <c r="F392" s="42" t="s">
        <v>21</v>
      </c>
      <c r="G392" s="42" t="s">
        <v>22</v>
      </c>
      <c r="H392" s="42" t="s">
        <v>5938</v>
      </c>
      <c r="I392" s="42" t="s">
        <v>24</v>
      </c>
      <c r="J392" s="42" t="s">
        <v>5939</v>
      </c>
      <c r="K392" s="42" t="s">
        <v>913</v>
      </c>
      <c r="L392" s="42" t="s">
        <v>5940</v>
      </c>
      <c r="M392" s="42" t="s">
        <v>28</v>
      </c>
      <c r="N392" s="42" t="s">
        <v>5941</v>
      </c>
      <c r="O392" s="42" t="s">
        <v>107</v>
      </c>
      <c r="P392" s="42" t="s">
        <v>5942</v>
      </c>
      <c r="Q392" s="42" t="s">
        <v>31</v>
      </c>
      <c r="R392" s="38" t="s">
        <v>5943</v>
      </c>
      <c r="S392" s="38" t="s">
        <v>5174</v>
      </c>
    </row>
    <row r="393" spans="1:19" x14ac:dyDescent="0.25">
      <c r="A393" s="44" t="s">
        <v>18</v>
      </c>
      <c r="B393" s="36" t="str">
        <f t="shared" si="6"/>
        <v>IPSO01BILLTO</v>
      </c>
      <c r="D393" s="42" t="s">
        <v>5950</v>
      </c>
      <c r="E393" s="42" t="s">
        <v>5951</v>
      </c>
      <c r="F393" s="42" t="s">
        <v>21</v>
      </c>
      <c r="G393" s="42" t="s">
        <v>22</v>
      </c>
      <c r="H393" s="42" t="s">
        <v>5952</v>
      </c>
      <c r="I393" s="42" t="s">
        <v>24</v>
      </c>
      <c r="J393" s="42" t="s">
        <v>5953</v>
      </c>
      <c r="K393" s="42" t="s">
        <v>60</v>
      </c>
      <c r="L393" s="42" t="s">
        <v>5954</v>
      </c>
      <c r="M393" s="42" t="s">
        <v>28</v>
      </c>
      <c r="N393" s="42" t="s">
        <v>5955</v>
      </c>
      <c r="O393" s="42" t="s">
        <v>107</v>
      </c>
      <c r="P393" s="42" t="s">
        <v>5956</v>
      </c>
      <c r="Q393" s="42" t="s">
        <v>31</v>
      </c>
      <c r="R393" s="38" t="s">
        <v>5957</v>
      </c>
      <c r="S393" s="38" t="s">
        <v>5174</v>
      </c>
    </row>
    <row r="394" spans="1:19" x14ac:dyDescent="0.25">
      <c r="A394" s="44" t="s">
        <v>31</v>
      </c>
      <c r="B394" s="36" t="str">
        <f t="shared" si="6"/>
        <v>IRIV01BILLTO</v>
      </c>
      <c r="D394" s="42" t="s">
        <v>5958</v>
      </c>
      <c r="E394" s="42" t="s">
        <v>5959</v>
      </c>
      <c r="F394" s="42" t="s">
        <v>21</v>
      </c>
      <c r="G394" s="42" t="s">
        <v>22</v>
      </c>
      <c r="H394" s="42" t="s">
        <v>5960</v>
      </c>
      <c r="I394" s="42" t="s">
        <v>24</v>
      </c>
      <c r="J394" s="42" t="s">
        <v>5961</v>
      </c>
      <c r="K394" s="42" t="s">
        <v>60</v>
      </c>
      <c r="L394" s="42" t="s">
        <v>5962</v>
      </c>
      <c r="M394" s="42" t="s">
        <v>28</v>
      </c>
      <c r="N394" s="42" t="s">
        <v>5963</v>
      </c>
      <c r="O394" s="42" t="s">
        <v>107</v>
      </c>
      <c r="P394" s="42" t="s">
        <v>5964</v>
      </c>
      <c r="Q394" s="42" t="s">
        <v>31</v>
      </c>
      <c r="R394" s="38" t="s">
        <v>5965</v>
      </c>
      <c r="S394" s="38" t="s">
        <v>5174</v>
      </c>
    </row>
    <row r="395" spans="1:19" x14ac:dyDescent="0.25">
      <c r="A395" s="44" t="s">
        <v>18</v>
      </c>
      <c r="B395" s="36" t="str">
        <f t="shared" si="6"/>
        <v>ISLV02BILLTO</v>
      </c>
      <c r="D395" s="42" t="s">
        <v>5981</v>
      </c>
      <c r="E395" s="42" t="s">
        <v>5982</v>
      </c>
      <c r="F395" s="42" t="s">
        <v>21</v>
      </c>
      <c r="G395" s="42" t="s">
        <v>22</v>
      </c>
      <c r="H395" s="42" t="s">
        <v>5983</v>
      </c>
      <c r="I395" s="42" t="s">
        <v>24</v>
      </c>
      <c r="J395" s="42" t="s">
        <v>2934</v>
      </c>
      <c r="K395" s="42" t="s">
        <v>186</v>
      </c>
      <c r="L395" s="42" t="s">
        <v>2935</v>
      </c>
      <c r="M395" s="42" t="s">
        <v>28</v>
      </c>
      <c r="N395" s="42" t="s">
        <v>5984</v>
      </c>
      <c r="O395" s="42" t="s">
        <v>107</v>
      </c>
      <c r="P395" s="42" t="s">
        <v>5985</v>
      </c>
      <c r="Q395" s="42" t="s">
        <v>31</v>
      </c>
      <c r="R395" s="38" t="s">
        <v>24</v>
      </c>
      <c r="S395" s="38" t="s">
        <v>5174</v>
      </c>
    </row>
    <row r="396" spans="1:19" x14ac:dyDescent="0.25">
      <c r="A396" s="44" t="s">
        <v>18</v>
      </c>
      <c r="B396" s="36" t="str">
        <f t="shared" si="6"/>
        <v>ITSM01BILLTO</v>
      </c>
      <c r="D396" s="42" t="s">
        <v>5994</v>
      </c>
      <c r="E396" s="42" t="s">
        <v>5995</v>
      </c>
      <c r="F396" s="42" t="s">
        <v>21</v>
      </c>
      <c r="G396" s="42" t="s">
        <v>22</v>
      </c>
      <c r="H396" s="42" t="s">
        <v>5996</v>
      </c>
      <c r="I396" s="42" t="s">
        <v>24</v>
      </c>
      <c r="J396" s="42" t="s">
        <v>5997</v>
      </c>
      <c r="K396" s="42" t="s">
        <v>38</v>
      </c>
      <c r="L396" s="42" t="s">
        <v>5998</v>
      </c>
      <c r="M396" s="42" t="s">
        <v>28</v>
      </c>
      <c r="N396" s="42" t="s">
        <v>5999</v>
      </c>
      <c r="O396" s="42" t="s">
        <v>107</v>
      </c>
      <c r="P396" s="42" t="s">
        <v>6000</v>
      </c>
      <c r="Q396" s="42" t="s">
        <v>31</v>
      </c>
      <c r="R396" s="38" t="s">
        <v>24</v>
      </c>
      <c r="S396" s="38" t="s">
        <v>5174</v>
      </c>
    </row>
    <row r="397" spans="1:19" x14ac:dyDescent="0.25">
      <c r="A397" s="44" t="s">
        <v>18</v>
      </c>
      <c r="B397" s="36" t="str">
        <f t="shared" si="6"/>
        <v>ITSM03BILLTO</v>
      </c>
      <c r="D397" s="42" t="s">
        <v>6001</v>
      </c>
      <c r="E397" s="42" t="s">
        <v>6002</v>
      </c>
      <c r="F397" s="42" t="s">
        <v>21</v>
      </c>
      <c r="G397" s="42" t="s">
        <v>22</v>
      </c>
      <c r="H397" s="42" t="s">
        <v>6003</v>
      </c>
      <c r="I397" s="42" t="s">
        <v>24</v>
      </c>
      <c r="J397" s="42" t="s">
        <v>327</v>
      </c>
      <c r="K397" s="42" t="s">
        <v>328</v>
      </c>
      <c r="L397" s="42" t="s">
        <v>6004</v>
      </c>
      <c r="M397" s="42" t="s">
        <v>60</v>
      </c>
      <c r="N397" s="42" t="s">
        <v>6005</v>
      </c>
      <c r="O397" s="42" t="s">
        <v>107</v>
      </c>
      <c r="P397" s="42" t="s">
        <v>6006</v>
      </c>
      <c r="Q397" s="42" t="s">
        <v>31</v>
      </c>
      <c r="R397" s="38" t="s">
        <v>6007</v>
      </c>
      <c r="S397" s="38" t="s">
        <v>5174</v>
      </c>
    </row>
    <row r="398" spans="1:19" x14ac:dyDescent="0.25">
      <c r="A398" s="44" t="s">
        <v>18</v>
      </c>
      <c r="B398" s="36" t="str">
        <f t="shared" si="6"/>
        <v>ITSM08BILLTO</v>
      </c>
      <c r="D398" s="42" t="s">
        <v>6008</v>
      </c>
      <c r="E398" s="42" t="s">
        <v>6009</v>
      </c>
      <c r="F398" s="42" t="s">
        <v>21</v>
      </c>
      <c r="G398" s="42" t="s">
        <v>22</v>
      </c>
      <c r="H398" s="42" t="s">
        <v>6010</v>
      </c>
      <c r="I398" s="42" t="s">
        <v>24</v>
      </c>
      <c r="J398" s="42" t="s">
        <v>6011</v>
      </c>
      <c r="K398" s="42" t="s">
        <v>58</v>
      </c>
      <c r="L398" s="42" t="s">
        <v>6012</v>
      </c>
      <c r="M398" s="42" t="s">
        <v>60</v>
      </c>
      <c r="N398" s="42" t="s">
        <v>6013</v>
      </c>
      <c r="O398" s="42" t="s">
        <v>107</v>
      </c>
      <c r="P398" s="42" t="s">
        <v>6014</v>
      </c>
      <c r="Q398" s="42" t="s">
        <v>31</v>
      </c>
      <c r="R398" s="38" t="s">
        <v>6015</v>
      </c>
      <c r="S398" s="38" t="s">
        <v>5174</v>
      </c>
    </row>
    <row r="399" spans="1:19" x14ac:dyDescent="0.25">
      <c r="A399" s="44" t="s">
        <v>18</v>
      </c>
      <c r="B399" s="36" t="str">
        <f t="shared" si="6"/>
        <v>ITSP03BILLTO</v>
      </c>
      <c r="D399" s="42" t="s">
        <v>6016</v>
      </c>
      <c r="E399" s="42" t="s">
        <v>6017</v>
      </c>
      <c r="F399" s="42" t="s">
        <v>21</v>
      </c>
      <c r="G399" s="42" t="s">
        <v>22</v>
      </c>
      <c r="H399" s="42" t="s">
        <v>6018</v>
      </c>
      <c r="I399" s="42" t="s">
        <v>24</v>
      </c>
      <c r="J399" s="42" t="s">
        <v>6019</v>
      </c>
      <c r="K399" s="42" t="s">
        <v>607</v>
      </c>
      <c r="L399" s="42" t="s">
        <v>6020</v>
      </c>
      <c r="M399" s="42" t="s">
        <v>28</v>
      </c>
      <c r="N399" s="42" t="s">
        <v>6021</v>
      </c>
      <c r="O399" s="42" t="s">
        <v>107</v>
      </c>
      <c r="P399" s="42" t="s">
        <v>6022</v>
      </c>
      <c r="Q399" s="42" t="s">
        <v>31</v>
      </c>
      <c r="R399" s="38" t="s">
        <v>6023</v>
      </c>
      <c r="S399" s="38" t="s">
        <v>5174</v>
      </c>
    </row>
    <row r="400" spans="1:19" x14ac:dyDescent="0.25">
      <c r="A400" s="44" t="s">
        <v>18</v>
      </c>
      <c r="B400" s="36" t="str">
        <f t="shared" si="6"/>
        <v>J&amp;JP01BILLTO</v>
      </c>
      <c r="D400" s="42" t="s">
        <v>6024</v>
      </c>
      <c r="E400" s="42" t="s">
        <v>6025</v>
      </c>
      <c r="F400" s="42" t="s">
        <v>21</v>
      </c>
      <c r="G400" s="42" t="s">
        <v>22</v>
      </c>
      <c r="H400" s="42" t="s">
        <v>6026</v>
      </c>
      <c r="I400" s="42" t="s">
        <v>24</v>
      </c>
      <c r="J400" s="42" t="s">
        <v>5573</v>
      </c>
      <c r="K400" s="42" t="s">
        <v>663</v>
      </c>
      <c r="L400" s="42" t="s">
        <v>6027</v>
      </c>
      <c r="M400" s="42" t="s">
        <v>28</v>
      </c>
      <c r="N400" s="42" t="s">
        <v>6028</v>
      </c>
      <c r="O400" s="42" t="s">
        <v>107</v>
      </c>
      <c r="P400" s="42" t="s">
        <v>6029</v>
      </c>
      <c r="Q400" s="42" t="s">
        <v>31</v>
      </c>
      <c r="R400" s="38" t="s">
        <v>6030</v>
      </c>
      <c r="S400" s="38" t="s">
        <v>5174</v>
      </c>
    </row>
    <row r="401" spans="1:19" x14ac:dyDescent="0.25">
      <c r="A401" s="44" t="s">
        <v>18</v>
      </c>
      <c r="B401" s="36" t="str">
        <f t="shared" si="6"/>
        <v>JEAP01BILLTO</v>
      </c>
      <c r="D401" s="42" t="s">
        <v>6047</v>
      </c>
      <c r="E401" s="42" t="s">
        <v>6048</v>
      </c>
      <c r="F401" s="42" t="s">
        <v>21</v>
      </c>
      <c r="G401" s="42" t="s">
        <v>22</v>
      </c>
      <c r="H401" s="42" t="s">
        <v>6049</v>
      </c>
      <c r="I401" s="42" t="s">
        <v>6050</v>
      </c>
      <c r="J401" s="42" t="s">
        <v>6051</v>
      </c>
      <c r="K401" s="42" t="s">
        <v>1113</v>
      </c>
      <c r="L401" s="42" t="s">
        <v>6052</v>
      </c>
      <c r="M401" s="42" t="s">
        <v>28</v>
      </c>
      <c r="N401" s="42" t="s">
        <v>6053</v>
      </c>
      <c r="O401" s="42" t="s">
        <v>107</v>
      </c>
      <c r="P401" s="42" t="s">
        <v>6054</v>
      </c>
      <c r="Q401" s="42" t="s">
        <v>31</v>
      </c>
      <c r="R401" s="38" t="s">
        <v>6055</v>
      </c>
      <c r="S401" s="38" t="s">
        <v>5174</v>
      </c>
    </row>
    <row r="402" spans="1:19" x14ac:dyDescent="0.25">
      <c r="A402" s="44" t="s">
        <v>18</v>
      </c>
      <c r="B402" s="36" t="str">
        <f t="shared" si="6"/>
        <v>JEFG02BILLTO</v>
      </c>
      <c r="D402" s="42" t="s">
        <v>6064</v>
      </c>
      <c r="E402" s="42" t="s">
        <v>6065</v>
      </c>
      <c r="F402" s="42" t="s">
        <v>21</v>
      </c>
      <c r="G402" s="42" t="s">
        <v>22</v>
      </c>
      <c r="H402" s="42" t="s">
        <v>6066</v>
      </c>
      <c r="I402" s="42" t="s">
        <v>24</v>
      </c>
      <c r="J402" s="42" t="s">
        <v>6067</v>
      </c>
      <c r="K402" s="42" t="s">
        <v>68</v>
      </c>
      <c r="L402" s="42" t="s">
        <v>6068</v>
      </c>
      <c r="M402" s="42" t="s">
        <v>28</v>
      </c>
      <c r="N402" s="42" t="s">
        <v>6069</v>
      </c>
      <c r="O402" s="42" t="s">
        <v>107</v>
      </c>
      <c r="P402" s="42" t="s">
        <v>6070</v>
      </c>
      <c r="Q402" s="42" t="s">
        <v>31</v>
      </c>
      <c r="R402" s="38" t="s">
        <v>6071</v>
      </c>
      <c r="S402" s="38" t="s">
        <v>5174</v>
      </c>
    </row>
    <row r="403" spans="1:19" x14ac:dyDescent="0.25">
      <c r="A403" s="44" t="s">
        <v>18</v>
      </c>
      <c r="B403" s="36" t="str">
        <f t="shared" si="6"/>
        <v>JENN01BILLTO</v>
      </c>
      <c r="D403" s="42" t="s">
        <v>6072</v>
      </c>
      <c r="E403" s="42" t="s">
        <v>6073</v>
      </c>
      <c r="F403" s="42" t="s">
        <v>21</v>
      </c>
      <c r="G403" s="42" t="s">
        <v>22</v>
      </c>
      <c r="H403" s="42" t="s">
        <v>6074</v>
      </c>
      <c r="I403" s="42" t="s">
        <v>24</v>
      </c>
      <c r="J403" s="42" t="s">
        <v>1703</v>
      </c>
      <c r="K403" s="42" t="s">
        <v>60</v>
      </c>
      <c r="L403" s="42" t="s">
        <v>6075</v>
      </c>
      <c r="M403" s="42" t="s">
        <v>28</v>
      </c>
      <c r="N403" s="42" t="s">
        <v>6076</v>
      </c>
      <c r="O403" s="42" t="s">
        <v>107</v>
      </c>
      <c r="P403" s="42" t="s">
        <v>6077</v>
      </c>
      <c r="Q403" s="42" t="s">
        <v>31</v>
      </c>
      <c r="R403" s="38" t="s">
        <v>6078</v>
      </c>
      <c r="S403" s="38" t="s">
        <v>5174</v>
      </c>
    </row>
    <row r="404" spans="1:19" x14ac:dyDescent="0.25">
      <c r="A404" s="44" t="s">
        <v>31</v>
      </c>
      <c r="B404" s="36" t="str">
        <f t="shared" si="6"/>
        <v>JEPD01BILLTO</v>
      </c>
      <c r="D404" s="42" t="s">
        <v>6079</v>
      </c>
      <c r="E404" s="42" t="s">
        <v>6080</v>
      </c>
      <c r="F404" s="42" t="s">
        <v>21</v>
      </c>
      <c r="G404" s="42" t="s">
        <v>22</v>
      </c>
      <c r="H404" s="42" t="s">
        <v>6081</v>
      </c>
      <c r="I404" s="42" t="s">
        <v>24</v>
      </c>
      <c r="J404" s="42" t="s">
        <v>6082</v>
      </c>
      <c r="K404" s="42" t="s">
        <v>732</v>
      </c>
      <c r="L404" s="42" t="s">
        <v>6083</v>
      </c>
      <c r="M404" s="42" t="s">
        <v>28</v>
      </c>
      <c r="N404" s="42" t="s">
        <v>6084</v>
      </c>
      <c r="O404" s="42" t="s">
        <v>107</v>
      </c>
      <c r="P404" s="42" t="s">
        <v>6085</v>
      </c>
      <c r="Q404" s="42" t="s">
        <v>31</v>
      </c>
      <c r="R404" s="38" t="s">
        <v>24</v>
      </c>
      <c r="S404" s="38" t="s">
        <v>5174</v>
      </c>
    </row>
    <row r="405" spans="1:19" x14ac:dyDescent="0.25">
      <c r="A405" s="44" t="s">
        <v>18</v>
      </c>
      <c r="B405" s="36" t="str">
        <f t="shared" si="6"/>
        <v>JJBL01BILLTO</v>
      </c>
      <c r="D405" s="42" t="s">
        <v>6094</v>
      </c>
      <c r="E405" s="42" t="s">
        <v>6095</v>
      </c>
      <c r="F405" s="42" t="s">
        <v>21</v>
      </c>
      <c r="G405" s="42" t="s">
        <v>22</v>
      </c>
      <c r="H405" s="42" t="s">
        <v>6096</v>
      </c>
      <c r="I405" s="42" t="s">
        <v>24</v>
      </c>
      <c r="J405" s="42" t="s">
        <v>6097</v>
      </c>
      <c r="K405" s="42" t="s">
        <v>607</v>
      </c>
      <c r="L405" s="42" t="s">
        <v>6098</v>
      </c>
      <c r="M405" s="42" t="s">
        <v>28</v>
      </c>
      <c r="N405" s="42" t="s">
        <v>6099</v>
      </c>
      <c r="O405" s="42" t="s">
        <v>107</v>
      </c>
      <c r="P405" s="42" t="s">
        <v>6100</v>
      </c>
      <c r="Q405" s="42" t="s">
        <v>31</v>
      </c>
      <c r="R405" s="38" t="s">
        <v>6101</v>
      </c>
      <c r="S405" s="38" t="s">
        <v>5174</v>
      </c>
    </row>
    <row r="406" spans="1:19" x14ac:dyDescent="0.25">
      <c r="A406" s="44" t="s">
        <v>18</v>
      </c>
      <c r="B406" s="36" t="str">
        <f t="shared" si="6"/>
        <v>JJPA01BILLTO</v>
      </c>
      <c r="D406" s="42" t="s">
        <v>6102</v>
      </c>
      <c r="E406" s="42" t="s">
        <v>6103</v>
      </c>
      <c r="F406" s="42" t="s">
        <v>21</v>
      </c>
      <c r="G406" s="42" t="s">
        <v>22</v>
      </c>
      <c r="H406" s="42" t="s">
        <v>6104</v>
      </c>
      <c r="I406" s="42" t="s">
        <v>24</v>
      </c>
      <c r="J406" s="42" t="s">
        <v>6105</v>
      </c>
      <c r="K406" s="42" t="s">
        <v>48</v>
      </c>
      <c r="L406" s="42" t="s">
        <v>6106</v>
      </c>
      <c r="M406" s="42" t="s">
        <v>28</v>
      </c>
      <c r="N406" s="42" t="s">
        <v>6107</v>
      </c>
      <c r="O406" s="42" t="s">
        <v>107</v>
      </c>
      <c r="P406" s="42" t="s">
        <v>6108</v>
      </c>
      <c r="Q406" s="42" t="s">
        <v>31</v>
      </c>
      <c r="R406" s="38" t="s">
        <v>6109</v>
      </c>
      <c r="S406" s="38" t="s">
        <v>5174</v>
      </c>
    </row>
    <row r="407" spans="1:19" x14ac:dyDescent="0.25">
      <c r="A407" s="44" t="s">
        <v>18</v>
      </c>
      <c r="B407" s="36" t="str">
        <f t="shared" si="6"/>
        <v>JMIL02BILLTO</v>
      </c>
      <c r="D407" s="42" t="s">
        <v>6110</v>
      </c>
      <c r="E407" s="42" t="s">
        <v>6111</v>
      </c>
      <c r="F407" s="42" t="s">
        <v>21</v>
      </c>
      <c r="G407" s="42" t="s">
        <v>22</v>
      </c>
      <c r="H407" s="42" t="s">
        <v>6112</v>
      </c>
      <c r="I407" s="42" t="s">
        <v>24</v>
      </c>
      <c r="J407" s="42" t="s">
        <v>2513</v>
      </c>
      <c r="K407" s="42" t="s">
        <v>60</v>
      </c>
      <c r="L407" s="42" t="s">
        <v>6113</v>
      </c>
      <c r="M407" s="42" t="s">
        <v>28</v>
      </c>
      <c r="N407" s="42" t="s">
        <v>6114</v>
      </c>
      <c r="O407" s="42" t="s">
        <v>107</v>
      </c>
      <c r="P407" s="42" t="s">
        <v>6115</v>
      </c>
      <c r="Q407" s="42" t="s">
        <v>31</v>
      </c>
      <c r="R407" s="38" t="s">
        <v>6116</v>
      </c>
      <c r="S407" s="38" t="s">
        <v>5174</v>
      </c>
    </row>
    <row r="408" spans="1:19" x14ac:dyDescent="0.25">
      <c r="A408" s="44" t="s">
        <v>18</v>
      </c>
      <c r="B408" s="36" t="str">
        <f t="shared" si="6"/>
        <v>JMPR01BILLTO</v>
      </c>
      <c r="D408" s="42" t="s">
        <v>6117</v>
      </c>
      <c r="E408" s="42" t="s">
        <v>6118</v>
      </c>
      <c r="F408" s="42" t="s">
        <v>21</v>
      </c>
      <c r="G408" s="42" t="s">
        <v>22</v>
      </c>
      <c r="H408" s="42" t="s">
        <v>6119</v>
      </c>
      <c r="I408" s="42" t="s">
        <v>24</v>
      </c>
      <c r="J408" s="42" t="s">
        <v>6120</v>
      </c>
      <c r="K408" s="42" t="s">
        <v>663</v>
      </c>
      <c r="L408" s="42" t="s">
        <v>6121</v>
      </c>
      <c r="M408" s="42" t="s">
        <v>28</v>
      </c>
      <c r="N408" s="42" t="s">
        <v>6122</v>
      </c>
      <c r="O408" s="42" t="s">
        <v>107</v>
      </c>
      <c r="P408" s="42" t="s">
        <v>6123</v>
      </c>
      <c r="Q408" s="42" t="s">
        <v>31</v>
      </c>
      <c r="R408" s="38" t="s">
        <v>6124</v>
      </c>
      <c r="S408" s="38" t="s">
        <v>5174</v>
      </c>
    </row>
    <row r="409" spans="1:19" x14ac:dyDescent="0.25">
      <c r="A409" s="44" t="s">
        <v>18</v>
      </c>
      <c r="B409" s="36" t="str">
        <f t="shared" si="6"/>
        <v>JOES01BILLTO</v>
      </c>
      <c r="D409" s="42" t="s">
        <v>6125</v>
      </c>
      <c r="E409" s="42" t="s">
        <v>6126</v>
      </c>
      <c r="F409" s="42" t="s">
        <v>21</v>
      </c>
      <c r="G409" s="42" t="s">
        <v>22</v>
      </c>
      <c r="H409" s="42" t="s">
        <v>6127</v>
      </c>
      <c r="I409" s="42" t="s">
        <v>24</v>
      </c>
      <c r="J409" s="42" t="s">
        <v>2261</v>
      </c>
      <c r="K409" s="42" t="s">
        <v>48</v>
      </c>
      <c r="L409" s="42" t="s">
        <v>6128</v>
      </c>
      <c r="M409" s="42" t="s">
        <v>28</v>
      </c>
      <c r="N409" s="42" t="s">
        <v>6129</v>
      </c>
      <c r="O409" s="42" t="s">
        <v>107</v>
      </c>
      <c r="P409" s="42" t="s">
        <v>6130</v>
      </c>
      <c r="Q409" s="42" t="s">
        <v>31</v>
      </c>
      <c r="R409" s="38" t="s">
        <v>6131</v>
      </c>
      <c r="S409" s="38" t="s">
        <v>5174</v>
      </c>
    </row>
    <row r="410" spans="1:19" x14ac:dyDescent="0.25">
      <c r="A410" s="44" t="s">
        <v>18</v>
      </c>
      <c r="B410" s="36" t="str">
        <f t="shared" si="6"/>
        <v>JOID01BILLTO</v>
      </c>
      <c r="D410" s="42" t="s">
        <v>6132</v>
      </c>
      <c r="E410" s="42" t="s">
        <v>6133</v>
      </c>
      <c r="F410" s="42" t="s">
        <v>21</v>
      </c>
      <c r="G410" s="42" t="s">
        <v>22</v>
      </c>
      <c r="H410" s="42" t="s">
        <v>6134</v>
      </c>
      <c r="I410" s="42" t="s">
        <v>24</v>
      </c>
      <c r="J410" s="42" t="s">
        <v>6135</v>
      </c>
      <c r="K410" s="42" t="s">
        <v>186</v>
      </c>
      <c r="L410" s="42" t="s">
        <v>6136</v>
      </c>
      <c r="M410" s="42" t="s">
        <v>28</v>
      </c>
      <c r="N410" s="42" t="s">
        <v>6137</v>
      </c>
      <c r="O410" s="42" t="s">
        <v>107</v>
      </c>
      <c r="P410" s="42" t="s">
        <v>6138</v>
      </c>
      <c r="Q410" s="42" t="s">
        <v>31</v>
      </c>
      <c r="R410" s="38" t="s">
        <v>6139</v>
      </c>
      <c r="S410" s="38" t="s">
        <v>5174</v>
      </c>
    </row>
    <row r="411" spans="1:19" x14ac:dyDescent="0.25">
      <c r="A411" s="44" t="s">
        <v>31</v>
      </c>
      <c r="B411" s="36" t="str">
        <f t="shared" si="6"/>
        <v>JOKE02BILLTO</v>
      </c>
      <c r="D411" s="42" t="s">
        <v>6140</v>
      </c>
      <c r="E411" s="42" t="s">
        <v>6141</v>
      </c>
      <c r="F411" s="42" t="s">
        <v>21</v>
      </c>
      <c r="G411" s="42" t="s">
        <v>22</v>
      </c>
      <c r="H411" s="42" t="s">
        <v>6142</v>
      </c>
      <c r="I411" s="42" t="s">
        <v>24</v>
      </c>
      <c r="J411" s="42" t="s">
        <v>3574</v>
      </c>
      <c r="K411" s="42" t="s">
        <v>259</v>
      </c>
      <c r="L411" s="42" t="s">
        <v>6143</v>
      </c>
      <c r="M411" s="42" t="s">
        <v>28</v>
      </c>
      <c r="N411" s="42" t="s">
        <v>6144</v>
      </c>
      <c r="O411" s="42" t="s">
        <v>107</v>
      </c>
      <c r="P411" s="42" t="s">
        <v>6145</v>
      </c>
      <c r="Q411" s="42" t="s">
        <v>31</v>
      </c>
      <c r="R411" s="38" t="s">
        <v>6146</v>
      </c>
      <c r="S411" s="38" t="s">
        <v>5174</v>
      </c>
    </row>
    <row r="412" spans="1:19" x14ac:dyDescent="0.25">
      <c r="A412" s="44" t="s">
        <v>31</v>
      </c>
      <c r="B412" s="36" t="str">
        <f t="shared" si="6"/>
        <v>JOSB01BILLTO</v>
      </c>
      <c r="D412" s="42" t="s">
        <v>6160</v>
      </c>
      <c r="E412" s="42" t="s">
        <v>6161</v>
      </c>
      <c r="F412" s="42" t="s">
        <v>21</v>
      </c>
      <c r="G412" s="42" t="s">
        <v>22</v>
      </c>
      <c r="H412" s="42" t="s">
        <v>6162</v>
      </c>
      <c r="I412" s="42" t="s">
        <v>6163</v>
      </c>
      <c r="J412" s="42" t="s">
        <v>3121</v>
      </c>
      <c r="K412" s="42" t="s">
        <v>1013</v>
      </c>
      <c r="L412" s="42" t="s">
        <v>6164</v>
      </c>
      <c r="M412" s="42" t="s">
        <v>28</v>
      </c>
      <c r="N412" s="42" t="s">
        <v>6165</v>
      </c>
      <c r="O412" s="42" t="s">
        <v>107</v>
      </c>
      <c r="P412" s="42" t="s">
        <v>6166</v>
      </c>
      <c r="Q412" s="42" t="s">
        <v>31</v>
      </c>
      <c r="R412" s="38" t="s">
        <v>6167</v>
      </c>
      <c r="S412" s="38" t="s">
        <v>5174</v>
      </c>
    </row>
    <row r="413" spans="1:19" x14ac:dyDescent="0.25">
      <c r="A413" s="44" t="s">
        <v>18</v>
      </c>
      <c r="B413" s="36" t="str">
        <f t="shared" si="6"/>
        <v>JOSC01BILLTO</v>
      </c>
      <c r="D413" s="42" t="s">
        <v>6168</v>
      </c>
      <c r="E413" s="42" t="s">
        <v>6169</v>
      </c>
      <c r="F413" s="42" t="s">
        <v>21</v>
      </c>
      <c r="G413" s="42" t="s">
        <v>22</v>
      </c>
      <c r="H413" s="42" t="s">
        <v>6170</v>
      </c>
      <c r="I413" s="42" t="s">
        <v>24</v>
      </c>
      <c r="J413" s="42" t="s">
        <v>6171</v>
      </c>
      <c r="K413" s="42" t="s">
        <v>687</v>
      </c>
      <c r="L413" s="42" t="s">
        <v>6172</v>
      </c>
      <c r="M413" s="42" t="s">
        <v>28</v>
      </c>
      <c r="N413" s="42" t="s">
        <v>6173</v>
      </c>
      <c r="O413" s="42" t="s">
        <v>107</v>
      </c>
      <c r="P413" s="42" t="s">
        <v>6174</v>
      </c>
      <c r="Q413" s="42" t="s">
        <v>31</v>
      </c>
      <c r="R413" s="38" t="s">
        <v>6175</v>
      </c>
      <c r="S413" s="38" t="s">
        <v>5174</v>
      </c>
    </row>
    <row r="414" spans="1:19" x14ac:dyDescent="0.25">
      <c r="A414" s="44" t="s">
        <v>18</v>
      </c>
      <c r="B414" s="36" t="str">
        <f t="shared" si="6"/>
        <v>JUNC01BILLTO</v>
      </c>
      <c r="D414" s="42" t="s">
        <v>6181</v>
      </c>
      <c r="E414" s="42" t="s">
        <v>6182</v>
      </c>
      <c r="F414" s="42" t="s">
        <v>21</v>
      </c>
      <c r="G414" s="42" t="s">
        <v>22</v>
      </c>
      <c r="H414" s="42" t="s">
        <v>6183</v>
      </c>
      <c r="I414" s="42" t="s">
        <v>24</v>
      </c>
      <c r="J414" s="42" t="s">
        <v>490</v>
      </c>
      <c r="K414" s="42" t="s">
        <v>173</v>
      </c>
      <c r="L414" s="42" t="s">
        <v>491</v>
      </c>
      <c r="M414" s="42" t="s">
        <v>28</v>
      </c>
      <c r="N414" s="42" t="s">
        <v>6184</v>
      </c>
      <c r="O414" s="42" t="s">
        <v>107</v>
      </c>
      <c r="P414" s="42" t="s">
        <v>6185</v>
      </c>
      <c r="Q414" s="42" t="s">
        <v>31</v>
      </c>
      <c r="R414" s="38" t="s">
        <v>6186</v>
      </c>
      <c r="S414" s="38" t="s">
        <v>5174</v>
      </c>
    </row>
    <row r="415" spans="1:19" x14ac:dyDescent="0.25">
      <c r="A415" s="44" t="s">
        <v>18</v>
      </c>
      <c r="B415" s="36" t="str">
        <f t="shared" si="6"/>
        <v>JUND01BILLTO</v>
      </c>
      <c r="D415" s="42" t="s">
        <v>6187</v>
      </c>
      <c r="E415" s="42" t="s">
        <v>6188</v>
      </c>
      <c r="F415" s="42" t="s">
        <v>21</v>
      </c>
      <c r="G415" s="42" t="s">
        <v>22</v>
      </c>
      <c r="H415" s="42" t="s">
        <v>6189</v>
      </c>
      <c r="I415" s="42" t="s">
        <v>24</v>
      </c>
      <c r="J415" s="42" t="s">
        <v>4021</v>
      </c>
      <c r="K415" s="42" t="s">
        <v>259</v>
      </c>
      <c r="L415" s="42" t="s">
        <v>6190</v>
      </c>
      <c r="M415" s="42" t="s">
        <v>28</v>
      </c>
      <c r="N415" s="42" t="s">
        <v>6191</v>
      </c>
      <c r="O415" s="42" t="s">
        <v>107</v>
      </c>
      <c r="P415" s="42" t="s">
        <v>6192</v>
      </c>
      <c r="Q415" s="42" t="s">
        <v>31</v>
      </c>
      <c r="R415" s="38" t="s">
        <v>24</v>
      </c>
      <c r="S415" s="38" t="s">
        <v>5174</v>
      </c>
    </row>
    <row r="416" spans="1:19" x14ac:dyDescent="0.25">
      <c r="A416" s="44" t="s">
        <v>18</v>
      </c>
      <c r="B416" s="36" t="str">
        <f t="shared" si="6"/>
        <v>JUND02BILLTO</v>
      </c>
      <c r="D416" s="42" t="s">
        <v>6193</v>
      </c>
      <c r="E416" s="42" t="s">
        <v>6194</v>
      </c>
      <c r="F416" s="42" t="s">
        <v>21</v>
      </c>
      <c r="G416" s="42" t="s">
        <v>22</v>
      </c>
      <c r="H416" s="42" t="s">
        <v>6195</v>
      </c>
      <c r="I416" s="42" t="s">
        <v>24</v>
      </c>
      <c r="J416" s="42" t="s">
        <v>1875</v>
      </c>
      <c r="K416" s="42" t="s">
        <v>259</v>
      </c>
      <c r="L416" s="42" t="s">
        <v>1876</v>
      </c>
      <c r="M416" s="42" t="s">
        <v>28</v>
      </c>
      <c r="N416" s="42" t="s">
        <v>6196</v>
      </c>
      <c r="O416" s="42" t="s">
        <v>107</v>
      </c>
      <c r="P416" s="42" t="s">
        <v>6197</v>
      </c>
      <c r="Q416" s="42" t="s">
        <v>31</v>
      </c>
      <c r="R416" s="38" t="s">
        <v>6198</v>
      </c>
      <c r="S416" s="38" t="s">
        <v>5174</v>
      </c>
    </row>
    <row r="417" spans="1:19" x14ac:dyDescent="0.25">
      <c r="A417" s="44" t="s">
        <v>18</v>
      </c>
      <c r="B417" s="36" t="str">
        <f t="shared" si="6"/>
        <v>JUND04BILLTO</v>
      </c>
      <c r="D417" s="42" t="s">
        <v>6199</v>
      </c>
      <c r="E417" s="42" t="s">
        <v>6200</v>
      </c>
      <c r="F417" s="42" t="s">
        <v>21</v>
      </c>
      <c r="G417" s="42" t="s">
        <v>22</v>
      </c>
      <c r="H417" s="42" t="s">
        <v>6201</v>
      </c>
      <c r="I417" s="42" t="s">
        <v>24</v>
      </c>
      <c r="J417" s="42" t="s">
        <v>6202</v>
      </c>
      <c r="K417" s="42" t="s">
        <v>401</v>
      </c>
      <c r="L417" s="42" t="s">
        <v>6203</v>
      </c>
      <c r="M417" s="42" t="s">
        <v>28</v>
      </c>
      <c r="N417" s="42" t="s">
        <v>6204</v>
      </c>
      <c r="O417" s="42" t="s">
        <v>107</v>
      </c>
      <c r="P417" s="42" t="s">
        <v>6205</v>
      </c>
      <c r="Q417" s="42" t="s">
        <v>31</v>
      </c>
      <c r="R417" s="38" t="s">
        <v>6206</v>
      </c>
      <c r="S417" s="38" t="s">
        <v>5174</v>
      </c>
    </row>
    <row r="418" spans="1:19" x14ac:dyDescent="0.25">
      <c r="A418" s="44" t="s">
        <v>18</v>
      </c>
      <c r="B418" s="36" t="str">
        <f t="shared" si="6"/>
        <v>JUSA01BILLTO</v>
      </c>
      <c r="D418" s="42" t="s">
        <v>6214</v>
      </c>
      <c r="E418" s="42" t="s">
        <v>6215</v>
      </c>
      <c r="F418" s="42" t="s">
        <v>21</v>
      </c>
      <c r="G418" s="42" t="s">
        <v>22</v>
      </c>
      <c r="H418" s="42" t="s">
        <v>6216</v>
      </c>
      <c r="I418" s="42" t="s">
        <v>24</v>
      </c>
      <c r="J418" s="42" t="s">
        <v>6217</v>
      </c>
      <c r="K418" s="42" t="s">
        <v>1013</v>
      </c>
      <c r="L418" s="42" t="s">
        <v>6218</v>
      </c>
      <c r="M418" s="42" t="s">
        <v>28</v>
      </c>
      <c r="N418" s="42" t="s">
        <v>6219</v>
      </c>
      <c r="O418" s="42" t="s">
        <v>107</v>
      </c>
      <c r="P418" s="42" t="s">
        <v>6220</v>
      </c>
      <c r="Q418" s="42" t="s">
        <v>31</v>
      </c>
      <c r="R418" s="38" t="s">
        <v>6221</v>
      </c>
      <c r="S418" s="38" t="s">
        <v>5174</v>
      </c>
    </row>
    <row r="419" spans="1:19" x14ac:dyDescent="0.25">
      <c r="A419" s="44" t="s">
        <v>31</v>
      </c>
      <c r="B419" s="36" t="str">
        <f t="shared" si="6"/>
        <v>JUSF01BILLTO</v>
      </c>
      <c r="D419" s="42" t="s">
        <v>6222</v>
      </c>
      <c r="E419" s="42" t="s">
        <v>6223</v>
      </c>
      <c r="F419" s="42" t="s">
        <v>21</v>
      </c>
      <c r="G419" s="42" t="s">
        <v>22</v>
      </c>
      <c r="H419" s="42" t="s">
        <v>6224</v>
      </c>
      <c r="I419" s="42" t="s">
        <v>24</v>
      </c>
      <c r="J419" s="42" t="s">
        <v>693</v>
      </c>
      <c r="K419" s="42" t="s">
        <v>1514</v>
      </c>
      <c r="L419" s="42" t="s">
        <v>6225</v>
      </c>
      <c r="M419" s="42" t="s">
        <v>28</v>
      </c>
      <c r="N419" s="42" t="s">
        <v>6226</v>
      </c>
      <c r="O419" s="42" t="s">
        <v>107</v>
      </c>
      <c r="P419" s="42" t="s">
        <v>6227</v>
      </c>
      <c r="Q419" s="42" t="s">
        <v>31</v>
      </c>
      <c r="R419" s="38" t="s">
        <v>6228</v>
      </c>
      <c r="S419" s="38" t="s">
        <v>5174</v>
      </c>
    </row>
    <row r="420" spans="1:19" x14ac:dyDescent="0.25">
      <c r="A420" s="44" t="s">
        <v>18</v>
      </c>
      <c r="B420" s="36" t="str">
        <f t="shared" si="6"/>
        <v>JWAL01BILLTO</v>
      </c>
      <c r="D420" s="42" t="s">
        <v>6236</v>
      </c>
      <c r="E420" s="42" t="s">
        <v>6237</v>
      </c>
      <c r="F420" s="42" t="s">
        <v>21</v>
      </c>
      <c r="G420" s="42" t="s">
        <v>22</v>
      </c>
      <c r="H420" s="42" t="s">
        <v>6238</v>
      </c>
      <c r="I420" s="42" t="s">
        <v>1385</v>
      </c>
      <c r="J420" s="42" t="s">
        <v>6239</v>
      </c>
      <c r="K420" s="42" t="s">
        <v>164</v>
      </c>
      <c r="L420" s="42" t="s">
        <v>6240</v>
      </c>
      <c r="M420" s="42" t="s">
        <v>28</v>
      </c>
      <c r="N420" s="42" t="s">
        <v>6241</v>
      </c>
      <c r="O420" s="42" t="s">
        <v>107</v>
      </c>
      <c r="P420" s="42" t="s">
        <v>6242</v>
      </c>
      <c r="Q420" s="42" t="s">
        <v>31</v>
      </c>
      <c r="R420" s="38" t="s">
        <v>6243</v>
      </c>
      <c r="S420" s="38" t="s">
        <v>5174</v>
      </c>
    </row>
    <row r="421" spans="1:19" x14ac:dyDescent="0.25">
      <c r="A421" s="44" t="s">
        <v>18</v>
      </c>
      <c r="B421" s="36" t="str">
        <f t="shared" si="6"/>
        <v>KALT03BILLTO</v>
      </c>
      <c r="D421" s="42" t="s">
        <v>6261</v>
      </c>
      <c r="E421" s="42" t="s">
        <v>6262</v>
      </c>
      <c r="F421" s="42" t="s">
        <v>21</v>
      </c>
      <c r="G421" s="42" t="s">
        <v>22</v>
      </c>
      <c r="H421" s="42" t="s">
        <v>6263</v>
      </c>
      <c r="I421" s="42" t="s">
        <v>24</v>
      </c>
      <c r="J421" s="42" t="s">
        <v>6264</v>
      </c>
      <c r="K421" s="42" t="s">
        <v>157</v>
      </c>
      <c r="L421" s="42" t="s">
        <v>6265</v>
      </c>
      <c r="M421" s="42" t="s">
        <v>28</v>
      </c>
      <c r="N421" s="42" t="s">
        <v>6266</v>
      </c>
      <c r="O421" s="42" t="s">
        <v>107</v>
      </c>
      <c r="P421" s="42" t="s">
        <v>6267</v>
      </c>
      <c r="Q421" s="42" t="s">
        <v>31</v>
      </c>
      <c r="R421" s="38" t="s">
        <v>6268</v>
      </c>
      <c r="S421" s="38" t="s">
        <v>5174</v>
      </c>
    </row>
    <row r="422" spans="1:19" x14ac:dyDescent="0.25">
      <c r="A422" s="44" t="s">
        <v>18</v>
      </c>
      <c r="B422" s="36" t="str">
        <f t="shared" si="6"/>
        <v>KANC02BILLTO</v>
      </c>
      <c r="D422" s="42" t="s">
        <v>6269</v>
      </c>
      <c r="E422" s="42" t="s">
        <v>6270</v>
      </c>
      <c r="F422" s="42" t="s">
        <v>21</v>
      </c>
      <c r="G422" s="42" t="s">
        <v>22</v>
      </c>
      <c r="H422" s="42" t="s">
        <v>6271</v>
      </c>
      <c r="I422" s="42" t="s">
        <v>24</v>
      </c>
      <c r="J422" s="42" t="s">
        <v>400</v>
      </c>
      <c r="K422" s="42" t="s">
        <v>1514</v>
      </c>
      <c r="L422" s="42" t="s">
        <v>6272</v>
      </c>
      <c r="M422" s="42" t="s">
        <v>28</v>
      </c>
      <c r="N422" s="42" t="s">
        <v>6273</v>
      </c>
      <c r="O422" s="42" t="s">
        <v>107</v>
      </c>
      <c r="P422" s="42" t="s">
        <v>6274</v>
      </c>
      <c r="Q422" s="42" t="s">
        <v>31</v>
      </c>
      <c r="R422" s="38" t="s">
        <v>6275</v>
      </c>
      <c r="S422" s="38" t="s">
        <v>5174</v>
      </c>
    </row>
    <row r="423" spans="1:19" x14ac:dyDescent="0.25">
      <c r="A423" s="44" t="s">
        <v>18</v>
      </c>
      <c r="B423" s="36" t="str">
        <f t="shared" si="6"/>
        <v>KAPT01BILLTO</v>
      </c>
      <c r="D423" s="42" t="s">
        <v>6276</v>
      </c>
      <c r="E423" s="42" t="s">
        <v>6277</v>
      </c>
      <c r="F423" s="42" t="s">
        <v>21</v>
      </c>
      <c r="G423" s="42" t="s">
        <v>22</v>
      </c>
      <c r="H423" s="42" t="s">
        <v>6278</v>
      </c>
      <c r="I423" s="42" t="s">
        <v>6279</v>
      </c>
      <c r="J423" s="42" t="s">
        <v>172</v>
      </c>
      <c r="K423" s="42" t="s">
        <v>173</v>
      </c>
      <c r="L423" s="42" t="s">
        <v>4878</v>
      </c>
      <c r="M423" s="42" t="s">
        <v>28</v>
      </c>
      <c r="N423" s="42" t="s">
        <v>6280</v>
      </c>
      <c r="O423" s="42" t="s">
        <v>107</v>
      </c>
      <c r="P423" s="42" t="s">
        <v>6281</v>
      </c>
      <c r="Q423" s="42" t="s">
        <v>31</v>
      </c>
      <c r="R423" s="38" t="s">
        <v>6282</v>
      </c>
      <c r="S423" s="38" t="s">
        <v>5174</v>
      </c>
    </row>
    <row r="424" spans="1:19" x14ac:dyDescent="0.25">
      <c r="A424" s="44" t="s">
        <v>18</v>
      </c>
      <c r="B424" s="36" t="str">
        <f t="shared" si="6"/>
        <v>KARK02BILLTO</v>
      </c>
      <c r="D424" s="42" t="s">
        <v>6283</v>
      </c>
      <c r="E424" s="42" t="s">
        <v>6284</v>
      </c>
      <c r="F424" s="42" t="s">
        <v>21</v>
      </c>
      <c r="G424" s="42" t="s">
        <v>22</v>
      </c>
      <c r="H424" s="42" t="s">
        <v>6285</v>
      </c>
      <c r="I424" s="42" t="s">
        <v>24</v>
      </c>
      <c r="J424" s="42" t="s">
        <v>6286</v>
      </c>
      <c r="K424" s="42" t="s">
        <v>2147</v>
      </c>
      <c r="L424" s="42" t="s">
        <v>6287</v>
      </c>
      <c r="M424" s="42" t="s">
        <v>60</v>
      </c>
      <c r="N424" s="42" t="s">
        <v>6288</v>
      </c>
      <c r="O424" s="42" t="s">
        <v>107</v>
      </c>
      <c r="P424" s="42" t="s">
        <v>6289</v>
      </c>
      <c r="Q424" s="42" t="s">
        <v>31</v>
      </c>
      <c r="R424" s="38" t="s">
        <v>6290</v>
      </c>
      <c r="S424" s="38" t="s">
        <v>5174</v>
      </c>
    </row>
    <row r="425" spans="1:19" x14ac:dyDescent="0.25">
      <c r="A425" s="44" t="s">
        <v>18</v>
      </c>
      <c r="B425" s="36" t="str">
        <f t="shared" si="6"/>
        <v>KARU01BILLTO</v>
      </c>
      <c r="D425" s="42" t="s">
        <v>6291</v>
      </c>
      <c r="E425" s="42" t="s">
        <v>6292</v>
      </c>
      <c r="F425" s="42" t="s">
        <v>21</v>
      </c>
      <c r="G425" s="42" t="s">
        <v>22</v>
      </c>
      <c r="H425" s="42" t="s">
        <v>6293</v>
      </c>
      <c r="I425" s="42" t="s">
        <v>24</v>
      </c>
      <c r="J425" s="42" t="s">
        <v>2083</v>
      </c>
      <c r="K425" s="42" t="s">
        <v>1545</v>
      </c>
      <c r="L425" s="42" t="s">
        <v>2447</v>
      </c>
      <c r="M425" s="42" t="s">
        <v>28</v>
      </c>
      <c r="N425" s="42" t="s">
        <v>6294</v>
      </c>
      <c r="O425" s="42" t="s">
        <v>107</v>
      </c>
      <c r="P425" s="42" t="s">
        <v>6295</v>
      </c>
      <c r="Q425" s="42" t="s">
        <v>31</v>
      </c>
      <c r="R425" s="38" t="s">
        <v>6296</v>
      </c>
      <c r="S425" s="38" t="s">
        <v>5174</v>
      </c>
    </row>
    <row r="426" spans="1:19" x14ac:dyDescent="0.25">
      <c r="A426" s="44" t="s">
        <v>18</v>
      </c>
      <c r="B426" s="36" t="str">
        <f t="shared" si="6"/>
        <v>KAUA01BILLTO</v>
      </c>
      <c r="D426" s="42" t="s">
        <v>6302</v>
      </c>
      <c r="E426" s="42" t="s">
        <v>6303</v>
      </c>
      <c r="F426" s="42" t="s">
        <v>21</v>
      </c>
      <c r="G426" s="42" t="s">
        <v>22</v>
      </c>
      <c r="H426" s="42" t="s">
        <v>6304</v>
      </c>
      <c r="I426" s="42" t="s">
        <v>24</v>
      </c>
      <c r="J426" s="42" t="s">
        <v>2063</v>
      </c>
      <c r="K426" s="42" t="s">
        <v>443</v>
      </c>
      <c r="L426" s="42" t="s">
        <v>6305</v>
      </c>
      <c r="M426" s="42" t="s">
        <v>28</v>
      </c>
      <c r="N426" s="42" t="s">
        <v>6306</v>
      </c>
      <c r="O426" s="42" t="s">
        <v>107</v>
      </c>
      <c r="P426" s="42" t="s">
        <v>6307</v>
      </c>
      <c r="Q426" s="42" t="s">
        <v>31</v>
      </c>
      <c r="R426" s="38" t="s">
        <v>6308</v>
      </c>
      <c r="S426" s="38" t="s">
        <v>5174</v>
      </c>
    </row>
    <row r="427" spans="1:19" x14ac:dyDescent="0.25">
      <c r="A427" s="44" t="s">
        <v>31</v>
      </c>
      <c r="B427" s="36" t="str">
        <f t="shared" si="6"/>
        <v>KAUF01BILLTO</v>
      </c>
      <c r="D427" s="42" t="s">
        <v>6309</v>
      </c>
      <c r="E427" s="42" t="s">
        <v>6310</v>
      </c>
      <c r="F427" s="42" t="s">
        <v>21</v>
      </c>
      <c r="G427" s="42" t="s">
        <v>22</v>
      </c>
      <c r="H427" s="42" t="s">
        <v>6311</v>
      </c>
      <c r="I427" s="42" t="s">
        <v>24</v>
      </c>
      <c r="J427" s="42" t="s">
        <v>6312</v>
      </c>
      <c r="K427" s="42" t="s">
        <v>3651</v>
      </c>
      <c r="L427" s="42" t="s">
        <v>6313</v>
      </c>
      <c r="M427" s="42" t="s">
        <v>28</v>
      </c>
      <c r="N427" s="42" t="s">
        <v>6314</v>
      </c>
      <c r="O427" s="42" t="s">
        <v>107</v>
      </c>
      <c r="P427" s="42" t="s">
        <v>6315</v>
      </c>
      <c r="Q427" s="42" t="s">
        <v>31</v>
      </c>
      <c r="R427" s="38" t="s">
        <v>6316</v>
      </c>
      <c r="S427" s="38" t="s">
        <v>5174</v>
      </c>
    </row>
    <row r="428" spans="1:19" x14ac:dyDescent="0.25">
      <c r="A428" s="44" t="s">
        <v>18</v>
      </c>
      <c r="B428" s="36" t="str">
        <f t="shared" si="6"/>
        <v>KAZO01BILLTO</v>
      </c>
      <c r="D428" s="42" t="s">
        <v>6317</v>
      </c>
      <c r="E428" s="42" t="s">
        <v>6318</v>
      </c>
      <c r="F428" s="42" t="s">
        <v>21</v>
      </c>
      <c r="G428" s="42" t="s">
        <v>22</v>
      </c>
      <c r="H428" s="42" t="s">
        <v>6319</v>
      </c>
      <c r="I428" s="42" t="s">
        <v>24</v>
      </c>
      <c r="J428" s="42" t="s">
        <v>57</v>
      </c>
      <c r="K428" s="42" t="s">
        <v>87</v>
      </c>
      <c r="L428" s="42" t="s">
        <v>6320</v>
      </c>
      <c r="M428" s="42" t="s">
        <v>28</v>
      </c>
      <c r="N428" s="42" t="s">
        <v>6321</v>
      </c>
      <c r="O428" s="42" t="s">
        <v>107</v>
      </c>
      <c r="P428" s="42" t="s">
        <v>6322</v>
      </c>
      <c r="Q428" s="42" t="s">
        <v>31</v>
      </c>
      <c r="R428" s="38" t="s">
        <v>6323</v>
      </c>
      <c r="S428" s="38" t="s">
        <v>5174</v>
      </c>
    </row>
    <row r="429" spans="1:19" x14ac:dyDescent="0.25">
      <c r="A429" s="44" t="s">
        <v>31</v>
      </c>
      <c r="B429" s="36" t="str">
        <f t="shared" si="6"/>
        <v>KBCO01BILLTO</v>
      </c>
      <c r="D429" s="42" t="s">
        <v>6324</v>
      </c>
      <c r="E429" s="42" t="s">
        <v>6325</v>
      </c>
      <c r="F429" s="42" t="s">
        <v>21</v>
      </c>
      <c r="G429" s="42" t="s">
        <v>22</v>
      </c>
      <c r="H429" s="42" t="s">
        <v>6326</v>
      </c>
      <c r="I429" s="42" t="s">
        <v>6327</v>
      </c>
      <c r="J429" s="42" t="s">
        <v>1770</v>
      </c>
      <c r="K429" s="42" t="s">
        <v>60</v>
      </c>
      <c r="L429" s="42" t="s">
        <v>6089</v>
      </c>
      <c r="M429" s="42" t="s">
        <v>28</v>
      </c>
      <c r="N429" s="42" t="s">
        <v>6328</v>
      </c>
      <c r="O429" s="42" t="s">
        <v>107</v>
      </c>
      <c r="P429" s="42" t="s">
        <v>6329</v>
      </c>
      <c r="Q429" s="42" t="s">
        <v>31</v>
      </c>
      <c r="R429" s="38" t="s">
        <v>6330</v>
      </c>
      <c r="S429" s="38" t="s">
        <v>5174</v>
      </c>
    </row>
    <row r="430" spans="1:19" x14ac:dyDescent="0.25">
      <c r="A430" s="44" t="s">
        <v>18</v>
      </c>
      <c r="B430" s="36" t="str">
        <f t="shared" si="6"/>
        <v>KCBO01BILLTO</v>
      </c>
      <c r="D430" s="42" t="s">
        <v>6331</v>
      </c>
      <c r="E430" s="42" t="s">
        <v>6332</v>
      </c>
      <c r="F430" s="42" t="s">
        <v>21</v>
      </c>
      <c r="G430" s="42" t="s">
        <v>22</v>
      </c>
      <c r="H430" s="42" t="s">
        <v>6333</v>
      </c>
      <c r="I430" s="42" t="s">
        <v>24</v>
      </c>
      <c r="J430" s="42" t="s">
        <v>6334</v>
      </c>
      <c r="K430" s="42" t="s">
        <v>77</v>
      </c>
      <c r="L430" s="42" t="s">
        <v>6335</v>
      </c>
      <c r="M430" s="42" t="s">
        <v>28</v>
      </c>
      <c r="N430" s="42" t="s">
        <v>6336</v>
      </c>
      <c r="O430" s="42" t="s">
        <v>107</v>
      </c>
      <c r="P430" s="42" t="s">
        <v>6337</v>
      </c>
      <c r="Q430" s="42" t="s">
        <v>31</v>
      </c>
      <c r="R430" s="38" t="s">
        <v>24</v>
      </c>
      <c r="S430" s="38" t="s">
        <v>5174</v>
      </c>
    </row>
    <row r="431" spans="1:19" x14ac:dyDescent="0.25">
      <c r="A431" s="44" t="s">
        <v>31</v>
      </c>
      <c r="B431" s="36" t="str">
        <f t="shared" si="6"/>
        <v>KDSE01BILLTO</v>
      </c>
      <c r="D431" s="42" t="s">
        <v>6338</v>
      </c>
      <c r="E431" s="42" t="s">
        <v>6339</v>
      </c>
      <c r="F431" s="42" t="s">
        <v>21</v>
      </c>
      <c r="G431" s="42" t="s">
        <v>22</v>
      </c>
      <c r="H431" s="42" t="s">
        <v>6340</v>
      </c>
      <c r="I431" s="42" t="s">
        <v>24</v>
      </c>
      <c r="J431" s="42" t="s">
        <v>2206</v>
      </c>
      <c r="K431" s="42" t="s">
        <v>282</v>
      </c>
      <c r="L431" s="42" t="s">
        <v>6341</v>
      </c>
      <c r="M431" s="42" t="s">
        <v>28</v>
      </c>
      <c r="N431" s="42" t="s">
        <v>6342</v>
      </c>
      <c r="O431" s="42" t="s">
        <v>107</v>
      </c>
      <c r="P431" s="42" t="s">
        <v>6343</v>
      </c>
      <c r="Q431" s="42" t="s">
        <v>31</v>
      </c>
      <c r="R431" s="38" t="s">
        <v>6344</v>
      </c>
      <c r="S431" s="38" t="s">
        <v>5174</v>
      </c>
    </row>
    <row r="432" spans="1:19" x14ac:dyDescent="0.25">
      <c r="A432" s="44" t="s">
        <v>31</v>
      </c>
      <c r="B432" s="36" t="str">
        <f t="shared" si="6"/>
        <v>KEEI01BILLTO</v>
      </c>
      <c r="D432" s="42" t="s">
        <v>6345</v>
      </c>
      <c r="E432" s="42" t="s">
        <v>6346</v>
      </c>
      <c r="F432" s="42" t="s">
        <v>21</v>
      </c>
      <c r="G432" s="42" t="s">
        <v>22</v>
      </c>
      <c r="H432" s="42" t="s">
        <v>6347</v>
      </c>
      <c r="I432" s="42" t="s">
        <v>24</v>
      </c>
      <c r="J432" s="42" t="s">
        <v>3825</v>
      </c>
      <c r="K432" s="42" t="s">
        <v>3651</v>
      </c>
      <c r="L432" s="42" t="s">
        <v>3826</v>
      </c>
      <c r="M432" s="42" t="s">
        <v>28</v>
      </c>
      <c r="N432" s="42" t="s">
        <v>6348</v>
      </c>
      <c r="O432" s="42" t="s">
        <v>107</v>
      </c>
      <c r="P432" s="42" t="s">
        <v>6349</v>
      </c>
      <c r="Q432" s="42" t="s">
        <v>31</v>
      </c>
      <c r="R432" s="38" t="s">
        <v>6350</v>
      </c>
      <c r="S432" s="38" t="s">
        <v>5174</v>
      </c>
    </row>
    <row r="433" spans="1:19" x14ac:dyDescent="0.25">
      <c r="A433" s="44" t="s">
        <v>31</v>
      </c>
      <c r="B433" s="36" t="str">
        <f t="shared" si="6"/>
        <v>KENT01BILLTO</v>
      </c>
      <c r="D433" s="42" t="s">
        <v>6372</v>
      </c>
      <c r="E433" s="42" t="s">
        <v>6373</v>
      </c>
      <c r="F433" s="42" t="s">
        <v>21</v>
      </c>
      <c r="G433" s="42" t="s">
        <v>22</v>
      </c>
      <c r="H433" s="42" t="s">
        <v>6374</v>
      </c>
      <c r="I433" s="42" t="s">
        <v>24</v>
      </c>
      <c r="J433" s="42" t="s">
        <v>6375</v>
      </c>
      <c r="K433" s="42" t="s">
        <v>1981</v>
      </c>
      <c r="L433" s="42" t="s">
        <v>6376</v>
      </c>
      <c r="M433" s="42" t="s">
        <v>28</v>
      </c>
      <c r="N433" s="42" t="s">
        <v>6377</v>
      </c>
      <c r="O433" s="42" t="s">
        <v>107</v>
      </c>
      <c r="P433" s="42" t="s">
        <v>6378</v>
      </c>
      <c r="Q433" s="42" t="s">
        <v>31</v>
      </c>
      <c r="R433" s="38" t="s">
        <v>24</v>
      </c>
      <c r="S433" s="38" t="s">
        <v>5174</v>
      </c>
    </row>
    <row r="434" spans="1:19" x14ac:dyDescent="0.25">
      <c r="A434" s="44" t="s">
        <v>18</v>
      </c>
      <c r="B434" s="36" t="str">
        <f t="shared" si="6"/>
        <v>KEPB01BILLTO</v>
      </c>
      <c r="D434" s="42" t="s">
        <v>6379</v>
      </c>
      <c r="E434" s="42" t="s">
        <v>6380</v>
      </c>
      <c r="F434" s="42" t="s">
        <v>21</v>
      </c>
      <c r="G434" s="42" t="s">
        <v>22</v>
      </c>
      <c r="H434" s="42" t="s">
        <v>6381</v>
      </c>
      <c r="I434" s="42" t="s">
        <v>24</v>
      </c>
      <c r="J434" s="42" t="s">
        <v>6382</v>
      </c>
      <c r="K434" s="42" t="s">
        <v>60</v>
      </c>
      <c r="L434" s="42" t="s">
        <v>6383</v>
      </c>
      <c r="M434" s="42" t="s">
        <v>28</v>
      </c>
      <c r="N434" s="42" t="s">
        <v>6384</v>
      </c>
      <c r="O434" s="42" t="s">
        <v>107</v>
      </c>
      <c r="P434" s="42" t="s">
        <v>6385</v>
      </c>
      <c r="Q434" s="42" t="s">
        <v>31</v>
      </c>
      <c r="R434" s="38" t="s">
        <v>6386</v>
      </c>
      <c r="S434" s="38" t="s">
        <v>5174</v>
      </c>
    </row>
    <row r="435" spans="1:19" x14ac:dyDescent="0.25">
      <c r="A435" s="44" t="s">
        <v>18</v>
      </c>
      <c r="B435" s="36" t="str">
        <f t="shared" si="6"/>
        <v>KEYM01BILLTO</v>
      </c>
      <c r="D435" s="42" t="s">
        <v>6387</v>
      </c>
      <c r="E435" s="42" t="s">
        <v>6388</v>
      </c>
      <c r="F435" s="42" t="s">
        <v>21</v>
      </c>
      <c r="G435" s="42" t="s">
        <v>22</v>
      </c>
      <c r="H435" s="42" t="s">
        <v>6389</v>
      </c>
      <c r="I435" s="42" t="s">
        <v>24</v>
      </c>
      <c r="J435" s="42" t="s">
        <v>6390</v>
      </c>
      <c r="K435" s="42" t="s">
        <v>196</v>
      </c>
      <c r="L435" s="42" t="s">
        <v>6391</v>
      </c>
      <c r="M435" s="42" t="s">
        <v>28</v>
      </c>
      <c r="N435" s="42" t="s">
        <v>6392</v>
      </c>
      <c r="O435" s="42" t="s">
        <v>107</v>
      </c>
      <c r="P435" s="42" t="s">
        <v>6393</v>
      </c>
      <c r="Q435" s="42" t="s">
        <v>31</v>
      </c>
      <c r="R435" s="38" t="s">
        <v>6394</v>
      </c>
      <c r="S435" s="38" t="s">
        <v>5174</v>
      </c>
    </row>
    <row r="436" spans="1:19" x14ac:dyDescent="0.25">
      <c r="A436" s="44" t="s">
        <v>18</v>
      </c>
      <c r="B436" s="36" t="str">
        <f t="shared" si="6"/>
        <v>KIDC05BILLTO</v>
      </c>
      <c r="D436" s="42" t="s">
        <v>6411</v>
      </c>
      <c r="E436" s="42" t="s">
        <v>6412</v>
      </c>
      <c r="F436" s="42" t="s">
        <v>21</v>
      </c>
      <c r="G436" s="42" t="s">
        <v>22</v>
      </c>
      <c r="H436" s="42" t="s">
        <v>6413</v>
      </c>
      <c r="I436" s="42" t="s">
        <v>24</v>
      </c>
      <c r="J436" s="42" t="s">
        <v>146</v>
      </c>
      <c r="K436" s="42" t="s">
        <v>87</v>
      </c>
      <c r="L436" s="42" t="s">
        <v>4309</v>
      </c>
      <c r="M436" s="42" t="s">
        <v>28</v>
      </c>
      <c r="N436" s="42" t="s">
        <v>6414</v>
      </c>
      <c r="O436" s="42" t="s">
        <v>107</v>
      </c>
      <c r="P436" s="42" t="s">
        <v>6415</v>
      </c>
      <c r="Q436" s="42" t="s">
        <v>31</v>
      </c>
      <c r="R436" s="38" t="s">
        <v>6416</v>
      </c>
      <c r="S436" s="38" t="s">
        <v>5174</v>
      </c>
    </row>
    <row r="437" spans="1:19" x14ac:dyDescent="0.25">
      <c r="A437" s="44" t="s">
        <v>18</v>
      </c>
      <c r="B437" s="36" t="str">
        <f t="shared" si="6"/>
        <v>KIDH01BILLTO</v>
      </c>
      <c r="D437" s="42" t="s">
        <v>6417</v>
      </c>
      <c r="E437" s="42" t="s">
        <v>6418</v>
      </c>
      <c r="F437" s="42" t="s">
        <v>21</v>
      </c>
      <c r="G437" s="42" t="s">
        <v>22</v>
      </c>
      <c r="H437" s="42" t="s">
        <v>6419</v>
      </c>
      <c r="I437" s="42" t="s">
        <v>24</v>
      </c>
      <c r="J437" s="42" t="s">
        <v>1433</v>
      </c>
      <c r="K437" s="42" t="s">
        <v>213</v>
      </c>
      <c r="L437" s="42" t="s">
        <v>1812</v>
      </c>
      <c r="M437" s="42" t="s">
        <v>28</v>
      </c>
      <c r="N437" s="42" t="s">
        <v>6420</v>
      </c>
      <c r="O437" s="42" t="s">
        <v>107</v>
      </c>
      <c r="P437" s="42" t="s">
        <v>6421</v>
      </c>
      <c r="Q437" s="42" t="s">
        <v>31</v>
      </c>
      <c r="R437" s="38" t="s">
        <v>6422</v>
      </c>
      <c r="S437" s="38" t="s">
        <v>5174</v>
      </c>
    </row>
    <row r="438" spans="1:19" x14ac:dyDescent="0.25">
      <c r="A438" s="44" t="s">
        <v>18</v>
      </c>
      <c r="B438" s="36" t="str">
        <f t="shared" si="6"/>
        <v>KIDK01BILLTO</v>
      </c>
      <c r="D438" s="42" t="s">
        <v>6423</v>
      </c>
      <c r="E438" s="42" t="s">
        <v>6424</v>
      </c>
      <c r="F438" s="42" t="s">
        <v>21</v>
      </c>
      <c r="G438" s="42" t="s">
        <v>22</v>
      </c>
      <c r="H438" s="42" t="s">
        <v>6425</v>
      </c>
      <c r="I438" s="42" t="s">
        <v>24</v>
      </c>
      <c r="J438" s="42" t="s">
        <v>6426</v>
      </c>
      <c r="K438" s="42" t="s">
        <v>4604</v>
      </c>
      <c r="L438" s="42" t="s">
        <v>6427</v>
      </c>
      <c r="M438" s="42" t="s">
        <v>28</v>
      </c>
      <c r="N438" s="42" t="s">
        <v>6428</v>
      </c>
      <c r="O438" s="42" t="s">
        <v>107</v>
      </c>
      <c r="P438" s="42" t="s">
        <v>6429</v>
      </c>
      <c r="Q438" s="42" t="s">
        <v>31</v>
      </c>
      <c r="R438" s="38" t="s">
        <v>6430</v>
      </c>
      <c r="S438" s="38" t="s">
        <v>5174</v>
      </c>
    </row>
    <row r="439" spans="1:19" x14ac:dyDescent="0.25">
      <c r="A439" s="44" t="s">
        <v>18</v>
      </c>
      <c r="B439" s="36" t="str">
        <f t="shared" si="6"/>
        <v>KINM01BILLTO</v>
      </c>
      <c r="D439" s="42" t="s">
        <v>6438</v>
      </c>
      <c r="E439" s="42" t="s">
        <v>6439</v>
      </c>
      <c r="F439" s="42" t="s">
        <v>21</v>
      </c>
      <c r="G439" s="42" t="s">
        <v>22</v>
      </c>
      <c r="H439" s="42" t="s">
        <v>6440</v>
      </c>
      <c r="I439" s="42" t="s">
        <v>24</v>
      </c>
      <c r="J439" s="42" t="s">
        <v>6441</v>
      </c>
      <c r="K439" s="42" t="s">
        <v>328</v>
      </c>
      <c r="L439" s="42" t="s">
        <v>6442</v>
      </c>
      <c r="M439" s="42" t="s">
        <v>60</v>
      </c>
      <c r="N439" s="42" t="s">
        <v>6443</v>
      </c>
      <c r="O439" s="42" t="s">
        <v>107</v>
      </c>
      <c r="P439" s="42" t="s">
        <v>6444</v>
      </c>
      <c r="Q439" s="42" t="s">
        <v>31</v>
      </c>
      <c r="R439" s="38" t="s">
        <v>6445</v>
      </c>
      <c r="S439" s="38" t="s">
        <v>5174</v>
      </c>
    </row>
    <row r="440" spans="1:19" x14ac:dyDescent="0.25">
      <c r="A440" s="44" t="s">
        <v>31</v>
      </c>
      <c r="B440" s="36" t="str">
        <f t="shared" si="6"/>
        <v>KISN01BILLTO</v>
      </c>
      <c r="D440" s="42" t="s">
        <v>6446</v>
      </c>
      <c r="E440" s="42" t="s">
        <v>6447</v>
      </c>
      <c r="F440" s="42" t="s">
        <v>21</v>
      </c>
      <c r="G440" s="42" t="s">
        <v>22</v>
      </c>
      <c r="H440" s="42" t="s">
        <v>6448</v>
      </c>
      <c r="I440" s="42" t="s">
        <v>24</v>
      </c>
      <c r="J440" s="42" t="s">
        <v>2454</v>
      </c>
      <c r="K440" s="42" t="s">
        <v>913</v>
      </c>
      <c r="L440" s="42" t="s">
        <v>6449</v>
      </c>
      <c r="M440" s="42" t="s">
        <v>28</v>
      </c>
      <c r="N440" s="42" t="s">
        <v>6450</v>
      </c>
      <c r="O440" s="42" t="s">
        <v>107</v>
      </c>
      <c r="P440" s="42" t="s">
        <v>6451</v>
      </c>
      <c r="Q440" s="42" t="s">
        <v>31</v>
      </c>
      <c r="R440" s="38" t="s">
        <v>24</v>
      </c>
      <c r="S440" s="38" t="s">
        <v>5174</v>
      </c>
    </row>
    <row r="441" spans="1:19" x14ac:dyDescent="0.25">
      <c r="A441" s="44" t="s">
        <v>31</v>
      </c>
      <c r="B441" s="36" t="str">
        <f t="shared" si="6"/>
        <v>KLIK01BILLTO</v>
      </c>
      <c r="D441" s="42" t="s">
        <v>6460</v>
      </c>
      <c r="E441" s="42" t="s">
        <v>6461</v>
      </c>
      <c r="F441" s="42" t="s">
        <v>21</v>
      </c>
      <c r="G441" s="42" t="s">
        <v>22</v>
      </c>
      <c r="H441" s="42" t="s">
        <v>6462</v>
      </c>
      <c r="I441" s="42" t="s">
        <v>24</v>
      </c>
      <c r="J441" s="42" t="s">
        <v>370</v>
      </c>
      <c r="K441" s="42" t="s">
        <v>371</v>
      </c>
      <c r="L441" s="42" t="s">
        <v>372</v>
      </c>
      <c r="M441" s="42" t="s">
        <v>28</v>
      </c>
      <c r="N441" s="42" t="s">
        <v>6463</v>
      </c>
      <c r="O441" s="42" t="s">
        <v>107</v>
      </c>
      <c r="P441" s="42" t="s">
        <v>6464</v>
      </c>
      <c r="Q441" s="42" t="s">
        <v>31</v>
      </c>
      <c r="R441" s="38" t="s">
        <v>6465</v>
      </c>
      <c r="S441" s="38" t="s">
        <v>5174</v>
      </c>
    </row>
    <row r="442" spans="1:19" x14ac:dyDescent="0.25">
      <c r="A442" s="44" t="s">
        <v>31</v>
      </c>
      <c r="B442" s="36" t="str">
        <f t="shared" si="6"/>
        <v>KNAW01BILLTO</v>
      </c>
      <c r="D442" s="42" t="s">
        <v>6466</v>
      </c>
      <c r="E442" s="42" t="s">
        <v>6467</v>
      </c>
      <c r="F442" s="42" t="s">
        <v>21</v>
      </c>
      <c r="G442" s="42" t="s">
        <v>22</v>
      </c>
      <c r="H442" s="42" t="s">
        <v>6468</v>
      </c>
      <c r="I442" s="42" t="s">
        <v>24</v>
      </c>
      <c r="J442" s="42" t="s">
        <v>6469</v>
      </c>
      <c r="K442" s="42" t="s">
        <v>443</v>
      </c>
      <c r="L442" s="42" t="s">
        <v>6470</v>
      </c>
      <c r="M442" s="42" t="s">
        <v>28</v>
      </c>
      <c r="N442" s="42" t="s">
        <v>6471</v>
      </c>
      <c r="O442" s="42" t="s">
        <v>107</v>
      </c>
      <c r="P442" s="42" t="s">
        <v>6472</v>
      </c>
      <c r="Q442" s="42" t="s">
        <v>31</v>
      </c>
      <c r="R442" s="38" t="s">
        <v>6473</v>
      </c>
      <c r="S442" s="38" t="s">
        <v>5174</v>
      </c>
    </row>
    <row r="443" spans="1:19" x14ac:dyDescent="0.25">
      <c r="A443" s="44" t="s">
        <v>18</v>
      </c>
      <c r="B443" s="36" t="str">
        <f t="shared" si="6"/>
        <v>KOSR01BILLTO</v>
      </c>
      <c r="D443" s="42" t="s">
        <v>6499</v>
      </c>
      <c r="E443" s="42" t="s">
        <v>6500</v>
      </c>
      <c r="F443" s="42" t="s">
        <v>21</v>
      </c>
      <c r="G443" s="42" t="s">
        <v>22</v>
      </c>
      <c r="H443" s="42" t="s">
        <v>6501</v>
      </c>
      <c r="I443" s="42" t="s">
        <v>24</v>
      </c>
      <c r="J443" s="42" t="s">
        <v>6502</v>
      </c>
      <c r="K443" s="42" t="s">
        <v>77</v>
      </c>
      <c r="L443" s="42" t="s">
        <v>6503</v>
      </c>
      <c r="M443" s="42" t="s">
        <v>28</v>
      </c>
      <c r="N443" s="42" t="s">
        <v>6504</v>
      </c>
      <c r="O443" s="42" t="s">
        <v>107</v>
      </c>
      <c r="P443" s="42" t="s">
        <v>6505</v>
      </c>
      <c r="Q443" s="42" t="s">
        <v>31</v>
      </c>
      <c r="R443" s="38" t="s">
        <v>6506</v>
      </c>
      <c r="S443" s="38" t="s">
        <v>5174</v>
      </c>
    </row>
    <row r="444" spans="1:19" x14ac:dyDescent="0.25">
      <c r="A444" s="44" t="s">
        <v>18</v>
      </c>
      <c r="B444" s="36" t="str">
        <f t="shared" si="6"/>
        <v>KRAY01BILLTO</v>
      </c>
      <c r="D444" s="42" t="s">
        <v>6513</v>
      </c>
      <c r="E444" s="42" t="s">
        <v>6514</v>
      </c>
      <c r="F444" s="42" t="s">
        <v>21</v>
      </c>
      <c r="G444" s="42" t="s">
        <v>22</v>
      </c>
      <c r="H444" s="42" t="s">
        <v>6515</v>
      </c>
      <c r="I444" s="42" t="s">
        <v>24</v>
      </c>
      <c r="J444" s="42" t="s">
        <v>6516</v>
      </c>
      <c r="K444" s="42" t="s">
        <v>1545</v>
      </c>
      <c r="L444" s="42" t="s">
        <v>6517</v>
      </c>
      <c r="M444" s="42" t="s">
        <v>28</v>
      </c>
      <c r="N444" s="42" t="s">
        <v>6518</v>
      </c>
      <c r="O444" s="42" t="s">
        <v>107</v>
      </c>
      <c r="P444" s="42" t="s">
        <v>6519</v>
      </c>
      <c r="Q444" s="42" t="s">
        <v>31</v>
      </c>
      <c r="R444" s="38" t="s">
        <v>6520</v>
      </c>
      <c r="S444" s="38" t="s">
        <v>5174</v>
      </c>
    </row>
    <row r="445" spans="1:19" x14ac:dyDescent="0.25">
      <c r="A445" s="44" t="s">
        <v>31</v>
      </c>
      <c r="B445" s="36" t="str">
        <f t="shared" si="6"/>
        <v>KUHL01BILLTO</v>
      </c>
      <c r="D445" s="42" t="s">
        <v>6529</v>
      </c>
      <c r="E445" s="42" t="s">
        <v>6530</v>
      </c>
      <c r="F445" s="42" t="s">
        <v>21</v>
      </c>
      <c r="G445" s="42" t="s">
        <v>22</v>
      </c>
      <c r="H445" s="42" t="s">
        <v>6531</v>
      </c>
      <c r="I445" s="42" t="s">
        <v>24</v>
      </c>
      <c r="J445" s="42" t="s">
        <v>47</v>
      </c>
      <c r="K445" s="42" t="s">
        <v>48</v>
      </c>
      <c r="L445" s="42" t="s">
        <v>3207</v>
      </c>
      <c r="M445" s="42" t="s">
        <v>28</v>
      </c>
      <c r="N445" s="42" t="s">
        <v>6532</v>
      </c>
      <c r="O445" s="42" t="s">
        <v>107</v>
      </c>
      <c r="P445" s="42" t="s">
        <v>6533</v>
      </c>
      <c r="Q445" s="42" t="s">
        <v>31</v>
      </c>
      <c r="R445" s="38" t="s">
        <v>6534</v>
      </c>
      <c r="S445" s="38" t="s">
        <v>5174</v>
      </c>
    </row>
    <row r="446" spans="1:19" x14ac:dyDescent="0.25">
      <c r="A446" s="44" t="s">
        <v>18</v>
      </c>
      <c r="B446" s="36" t="str">
        <f t="shared" si="6"/>
        <v>LACA01BILLTO</v>
      </c>
      <c r="D446" s="42" t="s">
        <v>6535</v>
      </c>
      <c r="E446" s="42" t="s">
        <v>6536</v>
      </c>
      <c r="F446" s="42" t="s">
        <v>21</v>
      </c>
      <c r="G446" s="42" t="s">
        <v>22</v>
      </c>
      <c r="H446" s="42" t="s">
        <v>6537</v>
      </c>
      <c r="I446" s="42" t="s">
        <v>24</v>
      </c>
      <c r="J446" s="42" t="s">
        <v>6538</v>
      </c>
      <c r="K446" s="42" t="s">
        <v>60</v>
      </c>
      <c r="L446" s="42" t="s">
        <v>6539</v>
      </c>
      <c r="M446" s="42" t="s">
        <v>28</v>
      </c>
      <c r="N446" s="42" t="s">
        <v>6540</v>
      </c>
      <c r="O446" s="42" t="s">
        <v>107</v>
      </c>
      <c r="P446" s="42" t="s">
        <v>6541</v>
      </c>
      <c r="Q446" s="42" t="s">
        <v>31</v>
      </c>
      <c r="R446" s="38" t="s">
        <v>6542</v>
      </c>
      <c r="S446" s="38" t="s">
        <v>5174</v>
      </c>
    </row>
    <row r="447" spans="1:19" x14ac:dyDescent="0.25">
      <c r="A447" s="44" t="s">
        <v>18</v>
      </c>
      <c r="B447" s="36" t="str">
        <f t="shared" si="6"/>
        <v>LACA02BILLTO</v>
      </c>
      <c r="D447" s="42" t="s">
        <v>6543</v>
      </c>
      <c r="E447" s="42" t="s">
        <v>6544</v>
      </c>
      <c r="F447" s="42" t="s">
        <v>21</v>
      </c>
      <c r="G447" s="42" t="s">
        <v>22</v>
      </c>
      <c r="H447" s="42" t="s">
        <v>6545</v>
      </c>
      <c r="I447" s="42" t="s">
        <v>24</v>
      </c>
      <c r="J447" s="42" t="s">
        <v>6546</v>
      </c>
      <c r="K447" s="42" t="s">
        <v>196</v>
      </c>
      <c r="L447" s="42" t="s">
        <v>6547</v>
      </c>
      <c r="M447" s="42" t="s">
        <v>28</v>
      </c>
      <c r="N447" s="42" t="s">
        <v>6548</v>
      </c>
      <c r="O447" s="42" t="s">
        <v>107</v>
      </c>
      <c r="P447" s="42" t="s">
        <v>6549</v>
      </c>
      <c r="Q447" s="42" t="s">
        <v>31</v>
      </c>
      <c r="R447" s="38" t="s">
        <v>6550</v>
      </c>
      <c r="S447" s="38" t="s">
        <v>5174</v>
      </c>
    </row>
    <row r="448" spans="1:19" x14ac:dyDescent="0.25">
      <c r="A448" s="44" t="s">
        <v>18</v>
      </c>
      <c r="B448" s="36" t="str">
        <f t="shared" si="6"/>
        <v>LACA03BILLTO</v>
      </c>
      <c r="D448" s="42" t="s">
        <v>6551</v>
      </c>
      <c r="E448" s="42" t="s">
        <v>6552</v>
      </c>
      <c r="F448" s="42" t="s">
        <v>21</v>
      </c>
      <c r="G448" s="42" t="s">
        <v>22</v>
      </c>
      <c r="H448" s="42" t="s">
        <v>6553</v>
      </c>
      <c r="I448" s="42" t="s">
        <v>24</v>
      </c>
      <c r="J448" s="42" t="s">
        <v>1641</v>
      </c>
      <c r="K448" s="42" t="s">
        <v>196</v>
      </c>
      <c r="L448" s="42" t="s">
        <v>6554</v>
      </c>
      <c r="M448" s="42" t="s">
        <v>28</v>
      </c>
      <c r="N448" s="42" t="s">
        <v>6555</v>
      </c>
      <c r="O448" s="42" t="s">
        <v>107</v>
      </c>
      <c r="P448" s="42" t="s">
        <v>6556</v>
      </c>
      <c r="Q448" s="42" t="s">
        <v>31</v>
      </c>
      <c r="R448" s="38" t="s">
        <v>6557</v>
      </c>
      <c r="S448" s="38" t="s">
        <v>5174</v>
      </c>
    </row>
    <row r="449" spans="1:19" x14ac:dyDescent="0.25">
      <c r="A449" s="44" t="s">
        <v>31</v>
      </c>
      <c r="B449" s="36" t="str">
        <f t="shared" si="6"/>
        <v>LADI01BILLTO</v>
      </c>
      <c r="D449" s="42" t="s">
        <v>6558</v>
      </c>
      <c r="E449" s="42" t="s">
        <v>6559</v>
      </c>
      <c r="F449" s="42" t="s">
        <v>21</v>
      </c>
      <c r="G449" s="42" t="s">
        <v>22</v>
      </c>
      <c r="H449" s="42" t="s">
        <v>6560</v>
      </c>
      <c r="I449" s="42" t="s">
        <v>24</v>
      </c>
      <c r="J449" s="42" t="s">
        <v>632</v>
      </c>
      <c r="K449" s="42" t="s">
        <v>186</v>
      </c>
      <c r="L449" s="42" t="s">
        <v>633</v>
      </c>
      <c r="M449" s="42" t="s">
        <v>28</v>
      </c>
      <c r="N449" s="42" t="s">
        <v>6561</v>
      </c>
      <c r="O449" s="42" t="s">
        <v>107</v>
      </c>
      <c r="P449" s="42" t="s">
        <v>6562</v>
      </c>
      <c r="Q449" s="42" t="s">
        <v>31</v>
      </c>
      <c r="R449" s="38" t="s">
        <v>24</v>
      </c>
      <c r="S449" s="38" t="s">
        <v>5174</v>
      </c>
    </row>
    <row r="450" spans="1:19" x14ac:dyDescent="0.25">
      <c r="A450" s="44" t="s">
        <v>18</v>
      </c>
      <c r="B450" s="36" t="str">
        <f t="shared" ref="B450:B513" si="7">CONCATENATE(D450,O450)</f>
        <v>LADP01BILLTO</v>
      </c>
      <c r="D450" s="42" t="s">
        <v>6563</v>
      </c>
      <c r="E450" s="42" t="s">
        <v>6564</v>
      </c>
      <c r="F450" s="42" t="s">
        <v>21</v>
      </c>
      <c r="G450" s="42" t="s">
        <v>22</v>
      </c>
      <c r="H450" s="42" t="s">
        <v>6565</v>
      </c>
      <c r="I450" s="42" t="s">
        <v>24</v>
      </c>
      <c r="J450" s="42" t="s">
        <v>1724</v>
      </c>
      <c r="K450" s="42" t="s">
        <v>1514</v>
      </c>
      <c r="L450" s="42" t="s">
        <v>5882</v>
      </c>
      <c r="M450" s="42" t="s">
        <v>28</v>
      </c>
      <c r="N450" s="42" t="s">
        <v>6566</v>
      </c>
      <c r="O450" s="42" t="s">
        <v>107</v>
      </c>
      <c r="P450" s="42" t="s">
        <v>6567</v>
      </c>
      <c r="Q450" s="42" t="s">
        <v>31</v>
      </c>
      <c r="R450" s="38" t="s">
        <v>6568</v>
      </c>
      <c r="S450" s="38" t="s">
        <v>5174</v>
      </c>
    </row>
    <row r="451" spans="1:19" x14ac:dyDescent="0.25">
      <c r="A451" s="44" t="s">
        <v>18</v>
      </c>
      <c r="B451" s="36" t="str">
        <f t="shared" si="7"/>
        <v>LAFR01BILLTO</v>
      </c>
      <c r="D451" s="42" t="s">
        <v>6569</v>
      </c>
      <c r="E451" s="42" t="s">
        <v>6570</v>
      </c>
      <c r="F451" s="42" t="s">
        <v>21</v>
      </c>
      <c r="G451" s="42" t="s">
        <v>22</v>
      </c>
      <c r="H451" s="42" t="s">
        <v>6571</v>
      </c>
      <c r="I451" s="42" t="s">
        <v>24</v>
      </c>
      <c r="J451" s="42" t="s">
        <v>1330</v>
      </c>
      <c r="K451" s="42" t="s">
        <v>196</v>
      </c>
      <c r="L451" s="42" t="s">
        <v>6572</v>
      </c>
      <c r="M451" s="42" t="s">
        <v>28</v>
      </c>
      <c r="N451" s="42" t="s">
        <v>6573</v>
      </c>
      <c r="O451" s="42" t="s">
        <v>107</v>
      </c>
      <c r="P451" s="42" t="s">
        <v>6574</v>
      </c>
      <c r="Q451" s="42" t="s">
        <v>31</v>
      </c>
      <c r="R451" s="38" t="s">
        <v>24</v>
      </c>
      <c r="S451" s="38" t="s">
        <v>5174</v>
      </c>
    </row>
    <row r="452" spans="1:19" x14ac:dyDescent="0.25">
      <c r="A452" s="44" t="s">
        <v>18</v>
      </c>
      <c r="B452" s="36" t="str">
        <f t="shared" si="7"/>
        <v>LAKC02BILLTO</v>
      </c>
      <c r="D452" s="42" t="s">
        <v>6575</v>
      </c>
      <c r="E452" s="42" t="s">
        <v>6576</v>
      </c>
      <c r="F452" s="42" t="s">
        <v>21</v>
      </c>
      <c r="G452" s="42" t="s">
        <v>22</v>
      </c>
      <c r="H452" s="42" t="s">
        <v>6577</v>
      </c>
      <c r="I452" s="42" t="s">
        <v>24</v>
      </c>
      <c r="J452" s="42" t="s">
        <v>6578</v>
      </c>
      <c r="K452" s="42" t="s">
        <v>87</v>
      </c>
      <c r="L452" s="42" t="s">
        <v>6579</v>
      </c>
      <c r="M452" s="42" t="s">
        <v>28</v>
      </c>
      <c r="N452" s="42" t="s">
        <v>6580</v>
      </c>
      <c r="O452" s="42" t="s">
        <v>107</v>
      </c>
      <c r="P452" s="42" t="s">
        <v>6581</v>
      </c>
      <c r="Q452" s="42" t="s">
        <v>31</v>
      </c>
      <c r="R452" s="38" t="s">
        <v>6582</v>
      </c>
      <c r="S452" s="38" t="s">
        <v>5174</v>
      </c>
    </row>
    <row r="453" spans="1:19" x14ac:dyDescent="0.25">
      <c r="A453" s="44" t="s">
        <v>31</v>
      </c>
      <c r="B453" s="36" t="str">
        <f t="shared" si="7"/>
        <v>LAMG01BILLTO</v>
      </c>
      <c r="D453" s="42" t="s">
        <v>6583</v>
      </c>
      <c r="E453" s="42" t="s">
        <v>6584</v>
      </c>
      <c r="F453" s="42" t="s">
        <v>21</v>
      </c>
      <c r="G453" s="42" t="s">
        <v>22</v>
      </c>
      <c r="H453" s="42" t="s">
        <v>6585</v>
      </c>
      <c r="I453" s="42" t="s">
        <v>24</v>
      </c>
      <c r="J453" s="42" t="s">
        <v>2566</v>
      </c>
      <c r="K453" s="42" t="s">
        <v>773</v>
      </c>
      <c r="L453" s="42" t="s">
        <v>6586</v>
      </c>
      <c r="M453" s="42" t="s">
        <v>28</v>
      </c>
      <c r="N453" s="42" t="s">
        <v>6587</v>
      </c>
      <c r="O453" s="42" t="s">
        <v>107</v>
      </c>
      <c r="P453" s="42" t="s">
        <v>6588</v>
      </c>
      <c r="Q453" s="42" t="s">
        <v>31</v>
      </c>
      <c r="R453" s="38" t="s">
        <v>6589</v>
      </c>
      <c r="S453" s="38" t="s">
        <v>5174</v>
      </c>
    </row>
    <row r="454" spans="1:19" x14ac:dyDescent="0.25">
      <c r="A454" s="44" t="s">
        <v>18</v>
      </c>
      <c r="B454" s="36" t="str">
        <f t="shared" si="7"/>
        <v>LARA01BILLTO</v>
      </c>
      <c r="D454" s="42" t="s">
        <v>6590</v>
      </c>
      <c r="E454" s="42" t="s">
        <v>6591</v>
      </c>
      <c r="F454" s="42" t="s">
        <v>21</v>
      </c>
      <c r="G454" s="42" t="s">
        <v>22</v>
      </c>
      <c r="H454" s="42" t="s">
        <v>6592</v>
      </c>
      <c r="I454" s="42" t="s">
        <v>24</v>
      </c>
      <c r="J454" s="42" t="s">
        <v>2261</v>
      </c>
      <c r="K454" s="42" t="s">
        <v>48</v>
      </c>
      <c r="L454" s="42" t="s">
        <v>6128</v>
      </c>
      <c r="M454" s="42" t="s">
        <v>28</v>
      </c>
      <c r="N454" s="42" t="s">
        <v>6593</v>
      </c>
      <c r="O454" s="42" t="s">
        <v>107</v>
      </c>
      <c r="P454" s="42" t="s">
        <v>6594</v>
      </c>
      <c r="Q454" s="42" t="s">
        <v>31</v>
      </c>
      <c r="R454" s="38" t="s">
        <v>6595</v>
      </c>
      <c r="S454" s="38" t="s">
        <v>5174</v>
      </c>
    </row>
    <row r="455" spans="1:19" x14ac:dyDescent="0.25">
      <c r="A455" s="44" t="s">
        <v>18</v>
      </c>
      <c r="B455" s="36" t="str">
        <f t="shared" si="7"/>
        <v>LARC03BILLTO</v>
      </c>
      <c r="D455" s="42" t="s">
        <v>6596</v>
      </c>
      <c r="E455" s="42" t="s">
        <v>6597</v>
      </c>
      <c r="F455" s="42" t="s">
        <v>21</v>
      </c>
      <c r="G455" s="42" t="s">
        <v>22</v>
      </c>
      <c r="H455" s="42" t="s">
        <v>6598</v>
      </c>
      <c r="I455" s="42" t="s">
        <v>24</v>
      </c>
      <c r="J455" s="42" t="s">
        <v>6599</v>
      </c>
      <c r="K455" s="42" t="s">
        <v>196</v>
      </c>
      <c r="L455" s="42" t="s">
        <v>6600</v>
      </c>
      <c r="M455" s="42" t="s">
        <v>28</v>
      </c>
      <c r="N455" s="42" t="s">
        <v>6601</v>
      </c>
      <c r="O455" s="42" t="s">
        <v>107</v>
      </c>
      <c r="P455" s="42" t="s">
        <v>6602</v>
      </c>
      <c r="Q455" s="42" t="s">
        <v>31</v>
      </c>
      <c r="R455" s="38" t="s">
        <v>6603</v>
      </c>
      <c r="S455" s="38" t="s">
        <v>5174</v>
      </c>
    </row>
    <row r="456" spans="1:19" x14ac:dyDescent="0.25">
      <c r="A456" s="44" t="s">
        <v>18</v>
      </c>
      <c r="B456" s="36" t="str">
        <f t="shared" si="7"/>
        <v>LASM01BILLTO</v>
      </c>
      <c r="D456" s="42" t="s">
        <v>6612</v>
      </c>
      <c r="E456" s="42" t="s">
        <v>6613</v>
      </c>
      <c r="F456" s="42" t="s">
        <v>21</v>
      </c>
      <c r="G456" s="42" t="s">
        <v>22</v>
      </c>
      <c r="H456" s="42" t="s">
        <v>6614</v>
      </c>
      <c r="I456" s="42" t="s">
        <v>24</v>
      </c>
      <c r="J456" s="42" t="s">
        <v>6615</v>
      </c>
      <c r="K456" s="42" t="s">
        <v>542</v>
      </c>
      <c r="L456" s="42" t="s">
        <v>6616</v>
      </c>
      <c r="M456" s="42" t="s">
        <v>28</v>
      </c>
      <c r="N456" s="42" t="s">
        <v>6617</v>
      </c>
      <c r="O456" s="42" t="s">
        <v>107</v>
      </c>
      <c r="P456" s="42" t="s">
        <v>6618</v>
      </c>
      <c r="Q456" s="42" t="s">
        <v>31</v>
      </c>
      <c r="R456" s="38" t="s">
        <v>6619</v>
      </c>
      <c r="S456" s="38" t="s">
        <v>5174</v>
      </c>
    </row>
    <row r="457" spans="1:19" x14ac:dyDescent="0.25">
      <c r="A457" s="44" t="s">
        <v>31</v>
      </c>
      <c r="B457" s="36" t="str">
        <f t="shared" si="7"/>
        <v>LBLL01BILLTO</v>
      </c>
      <c r="D457" s="42" t="s">
        <v>6629</v>
      </c>
      <c r="E457" s="42" t="s">
        <v>6630</v>
      </c>
      <c r="F457" s="42" t="s">
        <v>21</v>
      </c>
      <c r="G457" s="42" t="s">
        <v>22</v>
      </c>
      <c r="H457" s="42" t="s">
        <v>6631</v>
      </c>
      <c r="I457" s="42" t="s">
        <v>24</v>
      </c>
      <c r="J457" s="42" t="s">
        <v>6632</v>
      </c>
      <c r="K457" s="42" t="s">
        <v>1104</v>
      </c>
      <c r="L457" s="42" t="s">
        <v>6633</v>
      </c>
      <c r="M457" s="42" t="s">
        <v>28</v>
      </c>
      <c r="N457" s="42" t="s">
        <v>6634</v>
      </c>
      <c r="O457" s="42" t="s">
        <v>107</v>
      </c>
      <c r="P457" s="42" t="s">
        <v>6635</v>
      </c>
      <c r="Q457" s="42" t="s">
        <v>31</v>
      </c>
      <c r="R457" s="38" t="s">
        <v>6636</v>
      </c>
      <c r="S457" s="38" t="s">
        <v>5174</v>
      </c>
    </row>
    <row r="458" spans="1:19" x14ac:dyDescent="0.25">
      <c r="A458" s="44" t="s">
        <v>31</v>
      </c>
      <c r="B458" s="36" t="str">
        <f t="shared" si="7"/>
        <v>LEAE02BILLTO</v>
      </c>
      <c r="D458" s="42" t="s">
        <v>6637</v>
      </c>
      <c r="E458" s="42" t="s">
        <v>6638</v>
      </c>
      <c r="F458" s="42" t="s">
        <v>21</v>
      </c>
      <c r="G458" s="42" t="s">
        <v>22</v>
      </c>
      <c r="H458" s="42" t="s">
        <v>6639</v>
      </c>
      <c r="I458" s="42" t="s">
        <v>24</v>
      </c>
      <c r="J458" s="42" t="s">
        <v>2083</v>
      </c>
      <c r="K458" s="42" t="s">
        <v>1545</v>
      </c>
      <c r="L458" s="42" t="s">
        <v>6640</v>
      </c>
      <c r="M458" s="42" t="s">
        <v>28</v>
      </c>
      <c r="N458" s="42" t="s">
        <v>6641</v>
      </c>
      <c r="O458" s="42" t="s">
        <v>107</v>
      </c>
      <c r="P458" s="42" t="s">
        <v>6642</v>
      </c>
      <c r="Q458" s="42" t="s">
        <v>31</v>
      </c>
      <c r="R458" s="38" t="s">
        <v>6643</v>
      </c>
      <c r="S458" s="38" t="s">
        <v>5174</v>
      </c>
    </row>
    <row r="459" spans="1:19" x14ac:dyDescent="0.25">
      <c r="A459" s="44" t="s">
        <v>31</v>
      </c>
      <c r="B459" s="36" t="str">
        <f t="shared" si="7"/>
        <v>LEAE04BILLTO</v>
      </c>
      <c r="D459" s="42" t="s">
        <v>6644</v>
      </c>
      <c r="E459" s="42" t="s">
        <v>6645</v>
      </c>
      <c r="F459" s="42" t="s">
        <v>21</v>
      </c>
      <c r="G459" s="42" t="s">
        <v>22</v>
      </c>
      <c r="H459" s="42" t="s">
        <v>6646</v>
      </c>
      <c r="I459" s="42" t="s">
        <v>24</v>
      </c>
      <c r="J459" s="42" t="s">
        <v>6647</v>
      </c>
      <c r="K459" s="42" t="s">
        <v>1545</v>
      </c>
      <c r="L459" s="42" t="s">
        <v>6648</v>
      </c>
      <c r="M459" s="42" t="s">
        <v>28</v>
      </c>
      <c r="N459" s="42" t="s">
        <v>6649</v>
      </c>
      <c r="O459" s="42" t="s">
        <v>107</v>
      </c>
      <c r="P459" s="42" t="s">
        <v>6650</v>
      </c>
      <c r="Q459" s="42" t="s">
        <v>31</v>
      </c>
      <c r="R459" s="38" t="s">
        <v>6651</v>
      </c>
      <c r="S459" s="38" t="s">
        <v>5174</v>
      </c>
    </row>
    <row r="460" spans="1:19" x14ac:dyDescent="0.25">
      <c r="A460" s="44" t="s">
        <v>18</v>
      </c>
      <c r="B460" s="36" t="str">
        <f t="shared" si="7"/>
        <v>LEAE05BILLTO</v>
      </c>
      <c r="D460" s="42" t="s">
        <v>6652</v>
      </c>
      <c r="E460" s="42" t="s">
        <v>6653</v>
      </c>
      <c r="F460" s="42" t="s">
        <v>21</v>
      </c>
      <c r="G460" s="42" t="s">
        <v>22</v>
      </c>
      <c r="H460" s="42" t="s">
        <v>6654</v>
      </c>
      <c r="I460" s="42" t="s">
        <v>6655</v>
      </c>
      <c r="J460" s="42" t="s">
        <v>6656</v>
      </c>
      <c r="K460" s="42" t="s">
        <v>48</v>
      </c>
      <c r="L460" s="42" t="s">
        <v>6657</v>
      </c>
      <c r="M460" s="42" t="s">
        <v>28</v>
      </c>
      <c r="N460" s="42" t="s">
        <v>6658</v>
      </c>
      <c r="O460" s="42" t="s">
        <v>107</v>
      </c>
      <c r="P460" s="42" t="s">
        <v>6659</v>
      </c>
      <c r="Q460" s="42" t="s">
        <v>31</v>
      </c>
      <c r="R460" s="38" t="s">
        <v>6660</v>
      </c>
      <c r="S460" s="38" t="s">
        <v>5174</v>
      </c>
    </row>
    <row r="461" spans="1:19" x14ac:dyDescent="0.25">
      <c r="A461" s="44" t="s">
        <v>31</v>
      </c>
      <c r="B461" s="36" t="str">
        <f t="shared" si="7"/>
        <v>LEAS01BILLTO</v>
      </c>
      <c r="D461" s="42" t="s">
        <v>6668</v>
      </c>
      <c r="E461" s="42" t="s">
        <v>6669</v>
      </c>
      <c r="F461" s="42" t="s">
        <v>21</v>
      </c>
      <c r="G461" s="42" t="s">
        <v>22</v>
      </c>
      <c r="H461" s="42" t="s">
        <v>6670</v>
      </c>
      <c r="I461" s="42" t="s">
        <v>24</v>
      </c>
      <c r="J461" s="42" t="s">
        <v>3114</v>
      </c>
      <c r="K461" s="42" t="s">
        <v>87</v>
      </c>
      <c r="L461" s="42" t="s">
        <v>6671</v>
      </c>
      <c r="M461" s="42" t="s">
        <v>28</v>
      </c>
      <c r="N461" s="42" t="s">
        <v>6672</v>
      </c>
      <c r="O461" s="42" t="s">
        <v>107</v>
      </c>
      <c r="P461" s="42" t="s">
        <v>6673</v>
      </c>
      <c r="Q461" s="42" t="s">
        <v>31</v>
      </c>
      <c r="R461" s="38" t="s">
        <v>6674</v>
      </c>
      <c r="S461" s="38" t="s">
        <v>5174</v>
      </c>
    </row>
    <row r="462" spans="1:19" x14ac:dyDescent="0.25">
      <c r="A462" s="44" t="s">
        <v>18</v>
      </c>
      <c r="B462" s="36" t="str">
        <f t="shared" si="7"/>
        <v>LEGA01BILLTO</v>
      </c>
      <c r="D462" s="42" t="s">
        <v>6675</v>
      </c>
      <c r="E462" s="42" t="s">
        <v>6676</v>
      </c>
      <c r="F462" s="42" t="s">
        <v>21</v>
      </c>
      <c r="G462" s="42" t="s">
        <v>22</v>
      </c>
      <c r="H462" s="42" t="s">
        <v>6677</v>
      </c>
      <c r="I462" s="42" t="s">
        <v>24</v>
      </c>
      <c r="J462" s="42" t="s">
        <v>1839</v>
      </c>
      <c r="K462" s="42" t="s">
        <v>1130</v>
      </c>
      <c r="L462" s="42" t="s">
        <v>1840</v>
      </c>
      <c r="M462" s="42" t="s">
        <v>28</v>
      </c>
      <c r="N462" s="42" t="s">
        <v>6678</v>
      </c>
      <c r="O462" s="42" t="s">
        <v>107</v>
      </c>
      <c r="P462" s="42" t="s">
        <v>6679</v>
      </c>
      <c r="Q462" s="42" t="s">
        <v>31</v>
      </c>
      <c r="R462" s="38" t="s">
        <v>24</v>
      </c>
      <c r="S462" s="38" t="s">
        <v>5174</v>
      </c>
    </row>
    <row r="463" spans="1:19" x14ac:dyDescent="0.25">
      <c r="A463" s="44" t="s">
        <v>18</v>
      </c>
      <c r="B463" s="36" t="str">
        <f t="shared" si="7"/>
        <v>LEJO01BILLTO</v>
      </c>
      <c r="D463" s="42" t="s">
        <v>6691</v>
      </c>
      <c r="E463" s="42" t="s">
        <v>6692</v>
      </c>
      <c r="F463" s="42" t="s">
        <v>21</v>
      </c>
      <c r="G463" s="42" t="s">
        <v>22</v>
      </c>
      <c r="H463" s="42" t="s">
        <v>6693</v>
      </c>
      <c r="I463" s="42" t="s">
        <v>24</v>
      </c>
      <c r="J463" s="42" t="s">
        <v>2688</v>
      </c>
      <c r="K463" s="42" t="s">
        <v>1130</v>
      </c>
      <c r="L463" s="42" t="s">
        <v>2689</v>
      </c>
      <c r="M463" s="42" t="s">
        <v>28</v>
      </c>
      <c r="N463" s="42" t="s">
        <v>6694</v>
      </c>
      <c r="O463" s="42" t="s">
        <v>107</v>
      </c>
      <c r="P463" s="42" t="s">
        <v>6695</v>
      </c>
      <c r="Q463" s="42" t="s">
        <v>31</v>
      </c>
      <c r="R463" s="38" t="s">
        <v>6696</v>
      </c>
      <c r="S463" s="38" t="s">
        <v>5174</v>
      </c>
    </row>
    <row r="464" spans="1:19" x14ac:dyDescent="0.25">
      <c r="A464" s="44" t="s">
        <v>31</v>
      </c>
      <c r="B464" s="36" t="str">
        <f t="shared" si="7"/>
        <v>LEOL01BILLTO</v>
      </c>
      <c r="D464" s="42" t="s">
        <v>6697</v>
      </c>
      <c r="E464" s="42" t="s">
        <v>6698</v>
      </c>
      <c r="F464" s="42" t="s">
        <v>21</v>
      </c>
      <c r="G464" s="42" t="s">
        <v>22</v>
      </c>
      <c r="H464" s="42" t="s">
        <v>6699</v>
      </c>
      <c r="I464" s="42" t="s">
        <v>24</v>
      </c>
      <c r="J464" s="42" t="s">
        <v>6700</v>
      </c>
      <c r="K464" s="42" t="s">
        <v>77</v>
      </c>
      <c r="L464" s="42" t="s">
        <v>6701</v>
      </c>
      <c r="M464" s="42" t="s">
        <v>28</v>
      </c>
      <c r="N464" s="42" t="s">
        <v>6702</v>
      </c>
      <c r="O464" s="42" t="s">
        <v>107</v>
      </c>
      <c r="P464" s="42" t="s">
        <v>6703</v>
      </c>
      <c r="Q464" s="42" t="s">
        <v>31</v>
      </c>
      <c r="R464" s="38" t="s">
        <v>6704</v>
      </c>
      <c r="S464" s="38" t="s">
        <v>5174</v>
      </c>
    </row>
    <row r="465" spans="1:19" x14ac:dyDescent="0.25">
      <c r="A465" s="44" t="s">
        <v>18</v>
      </c>
      <c r="B465" s="36" t="str">
        <f t="shared" si="7"/>
        <v>LETP01BILLTO</v>
      </c>
      <c r="D465" s="42" t="s">
        <v>6705</v>
      </c>
      <c r="E465" s="42" t="s">
        <v>6706</v>
      </c>
      <c r="F465" s="42" t="s">
        <v>21</v>
      </c>
      <c r="G465" s="42" t="s">
        <v>22</v>
      </c>
      <c r="H465" s="42" t="s">
        <v>6707</v>
      </c>
      <c r="I465" s="42" t="s">
        <v>24</v>
      </c>
      <c r="J465" s="42" t="s">
        <v>6708</v>
      </c>
      <c r="K465" s="42" t="s">
        <v>48</v>
      </c>
      <c r="L465" s="42" t="s">
        <v>6709</v>
      </c>
      <c r="M465" s="42" t="s">
        <v>28</v>
      </c>
      <c r="N465" s="42" t="s">
        <v>6710</v>
      </c>
      <c r="O465" s="42" t="s">
        <v>107</v>
      </c>
      <c r="P465" s="42" t="s">
        <v>6711</v>
      </c>
      <c r="Q465" s="42" t="s">
        <v>31</v>
      </c>
      <c r="R465" s="38" t="s">
        <v>6712</v>
      </c>
      <c r="S465" s="38" t="s">
        <v>5174</v>
      </c>
    </row>
    <row r="466" spans="1:19" x14ac:dyDescent="0.25">
      <c r="A466" s="44" t="s">
        <v>18</v>
      </c>
      <c r="B466" s="36" t="str">
        <f t="shared" si="7"/>
        <v>LIFP01BILLTO</v>
      </c>
      <c r="D466" s="42" t="s">
        <v>6720</v>
      </c>
      <c r="E466" s="42" t="s">
        <v>6721</v>
      </c>
      <c r="F466" s="42" t="s">
        <v>21</v>
      </c>
      <c r="G466" s="42" t="s">
        <v>22</v>
      </c>
      <c r="H466" s="42" t="s">
        <v>6722</v>
      </c>
      <c r="I466" s="42" t="s">
        <v>24</v>
      </c>
      <c r="J466" s="42" t="s">
        <v>6723</v>
      </c>
      <c r="K466" s="42" t="s">
        <v>157</v>
      </c>
      <c r="L466" s="42" t="s">
        <v>6724</v>
      </c>
      <c r="M466" s="42" t="s">
        <v>28</v>
      </c>
      <c r="N466" s="42" t="s">
        <v>6725</v>
      </c>
      <c r="O466" s="42" t="s">
        <v>107</v>
      </c>
      <c r="P466" s="42" t="s">
        <v>6726</v>
      </c>
      <c r="Q466" s="42" t="s">
        <v>31</v>
      </c>
      <c r="R466" s="38" t="s">
        <v>6727</v>
      </c>
      <c r="S466" s="38" t="s">
        <v>5174</v>
      </c>
    </row>
    <row r="467" spans="1:19" x14ac:dyDescent="0.25">
      <c r="A467" s="44" t="s">
        <v>18</v>
      </c>
      <c r="B467" s="36" t="str">
        <f t="shared" si="7"/>
        <v>LIFS01BILLTO</v>
      </c>
      <c r="D467" s="42" t="s">
        <v>6728</v>
      </c>
      <c r="E467" s="42" t="s">
        <v>6729</v>
      </c>
      <c r="F467" s="42" t="s">
        <v>21</v>
      </c>
      <c r="G467" s="42" t="s">
        <v>22</v>
      </c>
      <c r="H467" s="42" t="s">
        <v>6730</v>
      </c>
      <c r="I467" s="42" t="s">
        <v>24</v>
      </c>
      <c r="J467" s="42" t="s">
        <v>6731</v>
      </c>
      <c r="K467" s="42" t="s">
        <v>443</v>
      </c>
      <c r="L467" s="42" t="s">
        <v>6732</v>
      </c>
      <c r="M467" s="42" t="s">
        <v>28</v>
      </c>
      <c r="N467" s="42" t="s">
        <v>6733</v>
      </c>
      <c r="O467" s="42" t="s">
        <v>107</v>
      </c>
      <c r="P467" s="42" t="s">
        <v>6734</v>
      </c>
      <c r="Q467" s="42" t="s">
        <v>31</v>
      </c>
      <c r="R467" s="38" t="s">
        <v>6735</v>
      </c>
      <c r="S467" s="38" t="s">
        <v>5174</v>
      </c>
    </row>
    <row r="468" spans="1:19" x14ac:dyDescent="0.25">
      <c r="A468" s="44" t="s">
        <v>18</v>
      </c>
      <c r="B468" s="36" t="str">
        <f t="shared" si="7"/>
        <v>LIPC01BILLTO</v>
      </c>
      <c r="D468" s="42" t="s">
        <v>6736</v>
      </c>
      <c r="E468" s="42" t="s">
        <v>6737</v>
      </c>
      <c r="F468" s="42" t="s">
        <v>21</v>
      </c>
      <c r="G468" s="42" t="s">
        <v>22</v>
      </c>
      <c r="H468" s="42" t="s">
        <v>6738</v>
      </c>
      <c r="I468" s="42" t="s">
        <v>24</v>
      </c>
      <c r="J468" s="42" t="s">
        <v>1433</v>
      </c>
      <c r="K468" s="42" t="s">
        <v>213</v>
      </c>
      <c r="L468" s="42" t="s">
        <v>1812</v>
      </c>
      <c r="M468" s="42" t="s">
        <v>28</v>
      </c>
      <c r="N468" s="42" t="s">
        <v>6739</v>
      </c>
      <c r="O468" s="42" t="s">
        <v>107</v>
      </c>
      <c r="P468" s="42" t="s">
        <v>6740</v>
      </c>
      <c r="Q468" s="42" t="s">
        <v>31</v>
      </c>
      <c r="R468" s="38" t="s">
        <v>6741</v>
      </c>
      <c r="S468" s="38" t="s">
        <v>5174</v>
      </c>
    </row>
    <row r="469" spans="1:19" x14ac:dyDescent="0.25">
      <c r="A469" s="44" t="s">
        <v>18</v>
      </c>
      <c r="B469" s="36" t="str">
        <f t="shared" si="7"/>
        <v>LITD01BILLTO</v>
      </c>
      <c r="D469" s="42" t="s">
        <v>6742</v>
      </c>
      <c r="E469" s="42" t="s">
        <v>6743</v>
      </c>
      <c r="F469" s="42" t="s">
        <v>21</v>
      </c>
      <c r="G469" s="42" t="s">
        <v>22</v>
      </c>
      <c r="H469" s="42" t="s">
        <v>6744</v>
      </c>
      <c r="I469" s="42" t="s">
        <v>24</v>
      </c>
      <c r="J469" s="42" t="s">
        <v>6745</v>
      </c>
      <c r="K469" s="42" t="s">
        <v>68</v>
      </c>
      <c r="L469" s="42" t="s">
        <v>6746</v>
      </c>
      <c r="M469" s="42" t="s">
        <v>28</v>
      </c>
      <c r="N469" s="42" t="s">
        <v>6747</v>
      </c>
      <c r="O469" s="42" t="s">
        <v>107</v>
      </c>
      <c r="P469" s="42" t="s">
        <v>6748</v>
      </c>
      <c r="Q469" s="42" t="s">
        <v>31</v>
      </c>
      <c r="R469" s="38" t="s">
        <v>6749</v>
      </c>
      <c r="S469" s="38" t="s">
        <v>5174</v>
      </c>
    </row>
    <row r="470" spans="1:19" x14ac:dyDescent="0.25">
      <c r="A470" s="44" t="s">
        <v>31</v>
      </c>
      <c r="B470" s="36" t="str">
        <f t="shared" si="7"/>
        <v>LITP01BILLTO</v>
      </c>
      <c r="D470" s="42" t="s">
        <v>6750</v>
      </c>
      <c r="E470" s="42" t="s">
        <v>6751</v>
      </c>
      <c r="F470" s="42" t="s">
        <v>21</v>
      </c>
      <c r="G470" s="42" t="s">
        <v>22</v>
      </c>
      <c r="H470" s="42" t="s">
        <v>6752</v>
      </c>
      <c r="I470" s="42" t="s">
        <v>24</v>
      </c>
      <c r="J470" s="42" t="s">
        <v>5953</v>
      </c>
      <c r="K470" s="42" t="s">
        <v>60</v>
      </c>
      <c r="L470" s="42" t="s">
        <v>6753</v>
      </c>
      <c r="M470" s="42" t="s">
        <v>28</v>
      </c>
      <c r="N470" s="42" t="s">
        <v>6754</v>
      </c>
      <c r="O470" s="42" t="s">
        <v>107</v>
      </c>
      <c r="P470" s="42" t="s">
        <v>6755</v>
      </c>
      <c r="Q470" s="42" t="s">
        <v>31</v>
      </c>
      <c r="R470" s="38" t="s">
        <v>6756</v>
      </c>
      <c r="S470" s="38" t="s">
        <v>5174</v>
      </c>
    </row>
    <row r="471" spans="1:19" x14ac:dyDescent="0.25">
      <c r="A471" s="44" t="s">
        <v>18</v>
      </c>
      <c r="B471" s="36" t="str">
        <f t="shared" si="7"/>
        <v>LITP04BILLTO</v>
      </c>
      <c r="D471" s="42" t="s">
        <v>6757</v>
      </c>
      <c r="E471" s="42" t="s">
        <v>6758</v>
      </c>
      <c r="F471" s="42" t="s">
        <v>21</v>
      </c>
      <c r="G471" s="42" t="s">
        <v>22</v>
      </c>
      <c r="H471" s="42" t="s">
        <v>6759</v>
      </c>
      <c r="I471" s="42" t="s">
        <v>24</v>
      </c>
      <c r="J471" s="42" t="s">
        <v>1330</v>
      </c>
      <c r="K471" s="42" t="s">
        <v>196</v>
      </c>
      <c r="L471" s="42" t="s">
        <v>6760</v>
      </c>
      <c r="M471" s="42" t="s">
        <v>28</v>
      </c>
      <c r="N471" s="42" t="s">
        <v>6761</v>
      </c>
      <c r="O471" s="42" t="s">
        <v>107</v>
      </c>
      <c r="P471" s="42" t="s">
        <v>6762</v>
      </c>
      <c r="Q471" s="42" t="s">
        <v>31</v>
      </c>
      <c r="R471" s="38" t="s">
        <v>24</v>
      </c>
      <c r="S471" s="38" t="s">
        <v>5174</v>
      </c>
    </row>
    <row r="472" spans="1:19" x14ac:dyDescent="0.25">
      <c r="A472" s="44" t="s">
        <v>31</v>
      </c>
      <c r="B472" s="36" t="str">
        <f t="shared" si="7"/>
        <v>LITS01BILLTO</v>
      </c>
      <c r="D472" s="42" t="s">
        <v>6777</v>
      </c>
      <c r="E472" s="42" t="s">
        <v>6778</v>
      </c>
      <c r="F472" s="42" t="s">
        <v>21</v>
      </c>
      <c r="G472" s="42" t="s">
        <v>22</v>
      </c>
      <c r="H472" s="42" t="s">
        <v>6779</v>
      </c>
      <c r="I472" s="42" t="s">
        <v>24</v>
      </c>
      <c r="J472" s="42" t="s">
        <v>6780</v>
      </c>
      <c r="K472" s="42" t="s">
        <v>104</v>
      </c>
      <c r="L472" s="42" t="s">
        <v>6781</v>
      </c>
      <c r="M472" s="42" t="s">
        <v>28</v>
      </c>
      <c r="N472" s="42" t="s">
        <v>6782</v>
      </c>
      <c r="O472" s="42" t="s">
        <v>107</v>
      </c>
      <c r="P472" s="42" t="s">
        <v>6783</v>
      </c>
      <c r="Q472" s="42" t="s">
        <v>31</v>
      </c>
      <c r="R472" s="38" t="s">
        <v>24</v>
      </c>
      <c r="S472" s="38" t="s">
        <v>5174</v>
      </c>
    </row>
    <row r="473" spans="1:19" x14ac:dyDescent="0.25">
      <c r="A473" s="44" t="s">
        <v>31</v>
      </c>
      <c r="B473" s="36" t="str">
        <f t="shared" si="7"/>
        <v>LITT06BILLTO</v>
      </c>
      <c r="D473" s="42" t="s">
        <v>6791</v>
      </c>
      <c r="E473" s="42" t="s">
        <v>6792</v>
      </c>
      <c r="F473" s="42" t="s">
        <v>21</v>
      </c>
      <c r="G473" s="42" t="s">
        <v>22</v>
      </c>
      <c r="H473" s="42" t="s">
        <v>6793</v>
      </c>
      <c r="I473" s="42" t="s">
        <v>24</v>
      </c>
      <c r="J473" s="42" t="s">
        <v>1839</v>
      </c>
      <c r="K473" s="42" t="s">
        <v>1130</v>
      </c>
      <c r="L473" s="42" t="s">
        <v>1840</v>
      </c>
      <c r="M473" s="42" t="s">
        <v>28</v>
      </c>
      <c r="N473" s="42" t="s">
        <v>6794</v>
      </c>
      <c r="O473" s="42" t="s">
        <v>107</v>
      </c>
      <c r="P473" s="42" t="s">
        <v>6795</v>
      </c>
      <c r="Q473" s="42" t="s">
        <v>31</v>
      </c>
      <c r="R473" s="38" t="s">
        <v>24</v>
      </c>
      <c r="S473" s="38" t="s">
        <v>5174</v>
      </c>
    </row>
    <row r="474" spans="1:19" x14ac:dyDescent="0.25">
      <c r="A474" s="44" t="s">
        <v>31</v>
      </c>
      <c r="B474" s="36" t="str">
        <f t="shared" si="7"/>
        <v>LOLB01BILLTO</v>
      </c>
      <c r="D474" s="42" t="s">
        <v>6796</v>
      </c>
      <c r="E474" s="42" t="s">
        <v>6797</v>
      </c>
      <c r="F474" s="42" t="s">
        <v>21</v>
      </c>
      <c r="G474" s="42" t="s">
        <v>22</v>
      </c>
      <c r="H474" s="42" t="s">
        <v>6798</v>
      </c>
      <c r="I474" s="42" t="s">
        <v>24</v>
      </c>
      <c r="J474" s="42" t="s">
        <v>450</v>
      </c>
      <c r="K474" s="42" t="s">
        <v>443</v>
      </c>
      <c r="L474" s="42" t="s">
        <v>6799</v>
      </c>
      <c r="M474" s="42" t="s">
        <v>28</v>
      </c>
      <c r="N474" s="42" t="s">
        <v>6800</v>
      </c>
      <c r="O474" s="42" t="s">
        <v>107</v>
      </c>
      <c r="P474" s="42" t="s">
        <v>6801</v>
      </c>
      <c r="Q474" s="42" t="s">
        <v>31</v>
      </c>
      <c r="R474" s="38" t="s">
        <v>6802</v>
      </c>
      <c r="S474" s="38" t="s">
        <v>5174</v>
      </c>
    </row>
    <row r="475" spans="1:19" x14ac:dyDescent="0.25">
      <c r="A475" s="44" t="s">
        <v>18</v>
      </c>
      <c r="B475" s="36" t="str">
        <f t="shared" si="7"/>
        <v>LOLS01BILLTO</v>
      </c>
      <c r="D475" s="42" t="s">
        <v>6803</v>
      </c>
      <c r="E475" s="42" t="s">
        <v>6804</v>
      </c>
      <c r="F475" s="42" t="s">
        <v>21</v>
      </c>
      <c r="G475" s="42" t="s">
        <v>22</v>
      </c>
      <c r="H475" s="42" t="s">
        <v>6805</v>
      </c>
      <c r="I475" s="42" t="s">
        <v>24</v>
      </c>
      <c r="J475" s="42" t="s">
        <v>6806</v>
      </c>
      <c r="K475" s="42" t="s">
        <v>68</v>
      </c>
      <c r="L475" s="42" t="s">
        <v>6807</v>
      </c>
      <c r="M475" s="42" t="s">
        <v>28</v>
      </c>
      <c r="N475" s="42" t="s">
        <v>6808</v>
      </c>
      <c r="O475" s="42" t="s">
        <v>107</v>
      </c>
      <c r="P475" s="42" t="s">
        <v>6809</v>
      </c>
      <c r="Q475" s="42" t="s">
        <v>31</v>
      </c>
      <c r="R475" s="38" t="s">
        <v>6810</v>
      </c>
      <c r="S475" s="38" t="s">
        <v>5174</v>
      </c>
    </row>
    <row r="476" spans="1:19" x14ac:dyDescent="0.25">
      <c r="A476" s="44" t="s">
        <v>18</v>
      </c>
      <c r="B476" s="36" t="str">
        <f t="shared" si="7"/>
        <v>LONI01BILLTO</v>
      </c>
      <c r="D476" s="42" t="s">
        <v>6811</v>
      </c>
      <c r="E476" s="42" t="s">
        <v>6812</v>
      </c>
      <c r="F476" s="42" t="s">
        <v>21</v>
      </c>
      <c r="G476" s="42" t="s">
        <v>22</v>
      </c>
      <c r="H476" s="42" t="s">
        <v>6813</v>
      </c>
      <c r="I476" s="42" t="s">
        <v>24</v>
      </c>
      <c r="J476" s="42" t="s">
        <v>6814</v>
      </c>
      <c r="K476" s="42" t="s">
        <v>443</v>
      </c>
      <c r="L476" s="42" t="s">
        <v>6815</v>
      </c>
      <c r="M476" s="42" t="s">
        <v>28</v>
      </c>
      <c r="N476" s="42" t="s">
        <v>6816</v>
      </c>
      <c r="O476" s="42" t="s">
        <v>107</v>
      </c>
      <c r="P476" s="42" t="s">
        <v>6817</v>
      </c>
      <c r="Q476" s="42" t="s">
        <v>31</v>
      </c>
      <c r="R476" s="38" t="s">
        <v>6818</v>
      </c>
      <c r="S476" s="38" t="s">
        <v>5174</v>
      </c>
    </row>
    <row r="477" spans="1:19" x14ac:dyDescent="0.25">
      <c r="A477" s="44" t="s">
        <v>31</v>
      </c>
      <c r="B477" s="36" t="str">
        <f t="shared" si="7"/>
        <v>LONS04BILLTO</v>
      </c>
      <c r="D477" s="42" t="s">
        <v>6819</v>
      </c>
      <c r="E477" s="42" t="s">
        <v>6820</v>
      </c>
      <c r="F477" s="42" t="s">
        <v>21</v>
      </c>
      <c r="G477" s="42" t="s">
        <v>22</v>
      </c>
      <c r="H477" s="42" t="s">
        <v>6821</v>
      </c>
      <c r="I477" s="42" t="s">
        <v>24</v>
      </c>
      <c r="J477" s="42" t="s">
        <v>2313</v>
      </c>
      <c r="K477" s="42" t="s">
        <v>48</v>
      </c>
      <c r="L477" s="42" t="s">
        <v>6822</v>
      </c>
      <c r="M477" s="42" t="s">
        <v>28</v>
      </c>
      <c r="N477" s="42" t="s">
        <v>6823</v>
      </c>
      <c r="O477" s="42" t="s">
        <v>107</v>
      </c>
      <c r="P477" s="42" t="s">
        <v>6824</v>
      </c>
      <c r="Q477" s="42" t="s">
        <v>31</v>
      </c>
      <c r="R477" s="38" t="s">
        <v>6825</v>
      </c>
      <c r="S477" s="38" t="s">
        <v>5174</v>
      </c>
    </row>
    <row r="478" spans="1:19" x14ac:dyDescent="0.25">
      <c r="A478" s="44" t="s">
        <v>18</v>
      </c>
      <c r="B478" s="36" t="str">
        <f t="shared" si="7"/>
        <v>LOSE02BILLTO</v>
      </c>
      <c r="D478" s="42" t="s">
        <v>6826</v>
      </c>
      <c r="E478" s="42" t="s">
        <v>6827</v>
      </c>
      <c r="F478" s="42" t="s">
        <v>21</v>
      </c>
      <c r="G478" s="42" t="s">
        <v>22</v>
      </c>
      <c r="H478" s="42" t="s">
        <v>6828</v>
      </c>
      <c r="I478" s="42" t="s">
        <v>24</v>
      </c>
      <c r="J478" s="42" t="s">
        <v>3256</v>
      </c>
      <c r="K478" s="42" t="s">
        <v>607</v>
      </c>
      <c r="L478" s="42" t="s">
        <v>6829</v>
      </c>
      <c r="M478" s="42" t="s">
        <v>28</v>
      </c>
      <c r="N478" s="42" t="s">
        <v>6830</v>
      </c>
      <c r="O478" s="42" t="s">
        <v>107</v>
      </c>
      <c r="P478" s="42" t="s">
        <v>6831</v>
      </c>
      <c r="Q478" s="42" t="s">
        <v>31</v>
      </c>
      <c r="R478" s="38" t="s">
        <v>6832</v>
      </c>
      <c r="S478" s="38" t="s">
        <v>5174</v>
      </c>
    </row>
    <row r="479" spans="1:19" x14ac:dyDescent="0.25">
      <c r="A479" s="44" t="s">
        <v>31</v>
      </c>
      <c r="B479" s="36" t="str">
        <f t="shared" si="7"/>
        <v>LOVJ01BILLTO</v>
      </c>
      <c r="D479" s="42" t="s">
        <v>6833</v>
      </c>
      <c r="E479" s="42" t="s">
        <v>6834</v>
      </c>
      <c r="F479" s="42" t="s">
        <v>21</v>
      </c>
      <c r="G479" s="42" t="s">
        <v>22</v>
      </c>
      <c r="H479" s="42" t="s">
        <v>6835</v>
      </c>
      <c r="I479" s="42" t="s">
        <v>24</v>
      </c>
      <c r="J479" s="42" t="s">
        <v>249</v>
      </c>
      <c r="K479" s="42" t="s">
        <v>60</v>
      </c>
      <c r="L479" s="42" t="s">
        <v>6836</v>
      </c>
      <c r="M479" s="42" t="s">
        <v>28</v>
      </c>
      <c r="N479" s="42" t="s">
        <v>6837</v>
      </c>
      <c r="O479" s="42" t="s">
        <v>107</v>
      </c>
      <c r="P479" s="42" t="s">
        <v>6838</v>
      </c>
      <c r="Q479" s="42" t="s">
        <v>31</v>
      </c>
      <c r="R479" s="38" t="s">
        <v>6839</v>
      </c>
      <c r="S479" s="38" t="s">
        <v>5174</v>
      </c>
    </row>
    <row r="480" spans="1:19" x14ac:dyDescent="0.25">
      <c r="A480" s="44" t="s">
        <v>18</v>
      </c>
      <c r="B480" s="36" t="str">
        <f t="shared" si="7"/>
        <v>LOVS01BILLTO</v>
      </c>
      <c r="D480" s="42" t="s">
        <v>6840</v>
      </c>
      <c r="E480" s="42" t="s">
        <v>6841</v>
      </c>
      <c r="F480" s="42" t="s">
        <v>21</v>
      </c>
      <c r="G480" s="42" t="s">
        <v>22</v>
      </c>
      <c r="H480" s="42" t="s">
        <v>6842</v>
      </c>
      <c r="I480" s="42" t="s">
        <v>24</v>
      </c>
      <c r="J480" s="42" t="s">
        <v>6843</v>
      </c>
      <c r="K480" s="42" t="s">
        <v>1545</v>
      </c>
      <c r="L480" s="42" t="s">
        <v>6844</v>
      </c>
      <c r="M480" s="42" t="s">
        <v>28</v>
      </c>
      <c r="N480" s="42" t="s">
        <v>6845</v>
      </c>
      <c r="O480" s="42" t="s">
        <v>107</v>
      </c>
      <c r="P480" s="42" t="s">
        <v>6846</v>
      </c>
      <c r="Q480" s="42" t="s">
        <v>31</v>
      </c>
      <c r="R480" s="38" t="s">
        <v>6847</v>
      </c>
      <c r="S480" s="38" t="s">
        <v>5174</v>
      </c>
    </row>
    <row r="481" spans="1:19" x14ac:dyDescent="0.25">
      <c r="A481" s="44" t="s">
        <v>18</v>
      </c>
      <c r="B481" s="36" t="str">
        <f t="shared" si="7"/>
        <v>LOWB01BILLTO</v>
      </c>
      <c r="D481" s="42" t="s">
        <v>6848</v>
      </c>
      <c r="E481" s="42" t="s">
        <v>6849</v>
      </c>
      <c r="F481" s="42" t="s">
        <v>21</v>
      </c>
      <c r="G481" s="42" t="s">
        <v>22</v>
      </c>
      <c r="H481" s="42" t="s">
        <v>6850</v>
      </c>
      <c r="I481" s="42" t="s">
        <v>24</v>
      </c>
      <c r="J481" s="42" t="s">
        <v>6851</v>
      </c>
      <c r="K481" s="42" t="s">
        <v>77</v>
      </c>
      <c r="L481" s="42" t="s">
        <v>6852</v>
      </c>
      <c r="M481" s="42" t="s">
        <v>28</v>
      </c>
      <c r="N481" s="42" t="s">
        <v>6853</v>
      </c>
      <c r="O481" s="42" t="s">
        <v>107</v>
      </c>
      <c r="P481" s="42" t="s">
        <v>6854</v>
      </c>
      <c r="Q481" s="42" t="s">
        <v>31</v>
      </c>
      <c r="R481" s="38" t="s">
        <v>6855</v>
      </c>
      <c r="S481" s="38" t="s">
        <v>5174</v>
      </c>
    </row>
    <row r="482" spans="1:19" x14ac:dyDescent="0.25">
      <c r="A482" s="44" t="s">
        <v>18</v>
      </c>
      <c r="B482" s="36" t="str">
        <f t="shared" si="7"/>
        <v>LUCI01BILLTO</v>
      </c>
      <c r="D482" s="42" t="s">
        <v>6864</v>
      </c>
      <c r="E482" s="42" t="s">
        <v>6865</v>
      </c>
      <c r="F482" s="42" t="s">
        <v>21</v>
      </c>
      <c r="G482" s="42" t="s">
        <v>22</v>
      </c>
      <c r="H482" s="42" t="s">
        <v>6866</v>
      </c>
      <c r="I482" s="42" t="s">
        <v>24</v>
      </c>
      <c r="J482" s="42" t="s">
        <v>3147</v>
      </c>
      <c r="K482" s="42" t="s">
        <v>48</v>
      </c>
      <c r="L482" s="42" t="s">
        <v>6867</v>
      </c>
      <c r="M482" s="42" t="s">
        <v>28</v>
      </c>
      <c r="N482" s="42" t="s">
        <v>6868</v>
      </c>
      <c r="O482" s="42" t="s">
        <v>107</v>
      </c>
      <c r="P482" s="42" t="s">
        <v>6869</v>
      </c>
      <c r="Q482" s="42" t="s">
        <v>31</v>
      </c>
      <c r="R482" s="38" t="s">
        <v>6870</v>
      </c>
      <c r="S482" s="38" t="s">
        <v>5174</v>
      </c>
    </row>
    <row r="483" spans="1:19" x14ac:dyDescent="0.25">
      <c r="A483" s="44" t="s">
        <v>18</v>
      </c>
      <c r="B483" s="36" t="str">
        <f t="shared" si="7"/>
        <v>LUCI02BILLTO</v>
      </c>
      <c r="D483" s="42" t="s">
        <v>6871</v>
      </c>
      <c r="E483" s="42" t="s">
        <v>6872</v>
      </c>
      <c r="F483" s="42" t="s">
        <v>21</v>
      </c>
      <c r="G483" s="42" t="s">
        <v>22</v>
      </c>
      <c r="H483" s="42" t="s">
        <v>6873</v>
      </c>
      <c r="I483" s="42" t="s">
        <v>24</v>
      </c>
      <c r="J483" s="42" t="s">
        <v>4223</v>
      </c>
      <c r="K483" s="42" t="s">
        <v>401</v>
      </c>
      <c r="L483" s="42" t="s">
        <v>6874</v>
      </c>
      <c r="M483" s="42" t="s">
        <v>28</v>
      </c>
      <c r="N483" s="42" t="s">
        <v>6875</v>
      </c>
      <c r="O483" s="42" t="s">
        <v>107</v>
      </c>
      <c r="P483" s="42" t="s">
        <v>6876</v>
      </c>
      <c r="Q483" s="42" t="s">
        <v>31</v>
      </c>
      <c r="R483" s="38" t="s">
        <v>6877</v>
      </c>
      <c r="S483" s="38" t="s">
        <v>5174</v>
      </c>
    </row>
    <row r="484" spans="1:19" x14ac:dyDescent="0.25">
      <c r="A484" s="44" t="s">
        <v>31</v>
      </c>
      <c r="B484" s="36" t="str">
        <f t="shared" si="7"/>
        <v>LUCM01BILLTO</v>
      </c>
      <c r="D484" s="42" t="s">
        <v>6878</v>
      </c>
      <c r="E484" s="42" t="s">
        <v>6879</v>
      </c>
      <c r="F484" s="42" t="s">
        <v>21</v>
      </c>
      <c r="G484" s="42" t="s">
        <v>22</v>
      </c>
      <c r="H484" s="42" t="s">
        <v>6880</v>
      </c>
      <c r="I484" s="42" t="s">
        <v>24</v>
      </c>
      <c r="J484" s="42" t="s">
        <v>1875</v>
      </c>
      <c r="K484" s="42" t="s">
        <v>259</v>
      </c>
      <c r="L484" s="42" t="s">
        <v>6881</v>
      </c>
      <c r="M484" s="42" t="s">
        <v>28</v>
      </c>
      <c r="N484" s="42" t="s">
        <v>6882</v>
      </c>
      <c r="O484" s="42" t="s">
        <v>107</v>
      </c>
      <c r="P484" s="42" t="s">
        <v>6883</v>
      </c>
      <c r="Q484" s="42" t="s">
        <v>31</v>
      </c>
      <c r="R484" s="38" t="s">
        <v>6884</v>
      </c>
      <c r="S484" s="38" t="s">
        <v>5174</v>
      </c>
    </row>
    <row r="485" spans="1:19" x14ac:dyDescent="0.25">
      <c r="A485" s="44" t="s">
        <v>31</v>
      </c>
      <c r="B485" s="36" t="str">
        <f t="shared" si="7"/>
        <v>LUCV01BILLTO</v>
      </c>
      <c r="D485" s="42" t="s">
        <v>6889</v>
      </c>
      <c r="E485" s="42" t="s">
        <v>6890</v>
      </c>
      <c r="F485" s="42" t="s">
        <v>21</v>
      </c>
      <c r="G485" s="42" t="s">
        <v>22</v>
      </c>
      <c r="H485" s="42" t="s">
        <v>6891</v>
      </c>
      <c r="I485" s="42" t="s">
        <v>24</v>
      </c>
      <c r="J485" s="42" t="s">
        <v>6892</v>
      </c>
      <c r="K485" s="42" t="s">
        <v>443</v>
      </c>
      <c r="L485" s="42" t="s">
        <v>6893</v>
      </c>
      <c r="M485" s="42" t="s">
        <v>28</v>
      </c>
      <c r="N485" s="42" t="s">
        <v>6894</v>
      </c>
      <c r="O485" s="42" t="s">
        <v>107</v>
      </c>
      <c r="P485" s="42" t="s">
        <v>6895</v>
      </c>
      <c r="Q485" s="42" t="s">
        <v>31</v>
      </c>
      <c r="R485" s="38" t="s">
        <v>6896</v>
      </c>
      <c r="S485" s="38" t="s">
        <v>5174</v>
      </c>
    </row>
    <row r="486" spans="1:19" x14ac:dyDescent="0.25">
      <c r="A486" s="44" t="s">
        <v>31</v>
      </c>
      <c r="B486" s="36" t="str">
        <f t="shared" si="7"/>
        <v>LUVU01BILLTO</v>
      </c>
      <c r="D486" s="42" t="s">
        <v>6905</v>
      </c>
      <c r="E486" s="42" t="s">
        <v>6906</v>
      </c>
      <c r="F486" s="42" t="s">
        <v>21</v>
      </c>
      <c r="G486" s="42" t="s">
        <v>22</v>
      </c>
      <c r="H486" s="42" t="s">
        <v>6907</v>
      </c>
      <c r="I486" s="42" t="s">
        <v>24</v>
      </c>
      <c r="J486" s="42" t="s">
        <v>2206</v>
      </c>
      <c r="K486" s="42" t="s">
        <v>282</v>
      </c>
      <c r="L486" s="42" t="s">
        <v>6908</v>
      </c>
      <c r="M486" s="42" t="s">
        <v>28</v>
      </c>
      <c r="N486" s="42" t="s">
        <v>6909</v>
      </c>
      <c r="O486" s="42" t="s">
        <v>107</v>
      </c>
      <c r="P486" s="42" t="s">
        <v>6910</v>
      </c>
      <c r="Q486" s="42" t="s">
        <v>31</v>
      </c>
      <c r="R486" s="38" t="s">
        <v>6911</v>
      </c>
      <c r="S486" s="38" t="s">
        <v>5174</v>
      </c>
    </row>
    <row r="487" spans="1:19" x14ac:dyDescent="0.25">
      <c r="A487" s="44" t="s">
        <v>31</v>
      </c>
      <c r="B487" s="36" t="str">
        <f t="shared" si="7"/>
        <v>M&amp;GS01BILLTO</v>
      </c>
      <c r="D487" s="42" t="s">
        <v>6912</v>
      </c>
      <c r="E487" s="42" t="s">
        <v>6913</v>
      </c>
      <c r="F487" s="42" t="s">
        <v>21</v>
      </c>
      <c r="G487" s="42" t="s">
        <v>22</v>
      </c>
      <c r="H487" s="42" t="s">
        <v>6914</v>
      </c>
      <c r="I487" s="42" t="s">
        <v>24</v>
      </c>
      <c r="J487" s="42" t="s">
        <v>6915</v>
      </c>
      <c r="K487" s="42" t="s">
        <v>68</v>
      </c>
      <c r="L487" s="42" t="s">
        <v>6916</v>
      </c>
      <c r="M487" s="42" t="s">
        <v>28</v>
      </c>
      <c r="N487" s="42" t="s">
        <v>6917</v>
      </c>
      <c r="O487" s="42" t="s">
        <v>107</v>
      </c>
      <c r="P487" s="42" t="s">
        <v>6918</v>
      </c>
      <c r="Q487" s="42" t="s">
        <v>31</v>
      </c>
      <c r="R487" s="38" t="s">
        <v>6919</v>
      </c>
      <c r="S487" s="38" t="s">
        <v>5174</v>
      </c>
    </row>
    <row r="488" spans="1:19" x14ac:dyDescent="0.25">
      <c r="A488" s="44" t="s">
        <v>18</v>
      </c>
      <c r="B488" s="36" t="str">
        <f t="shared" si="7"/>
        <v>M&amp;MP01BILLTO</v>
      </c>
      <c r="D488" s="42" t="s">
        <v>6920</v>
      </c>
      <c r="E488" s="42" t="s">
        <v>6921</v>
      </c>
      <c r="F488" s="42" t="s">
        <v>21</v>
      </c>
      <c r="G488" s="42" t="s">
        <v>22</v>
      </c>
      <c r="H488" s="42" t="s">
        <v>6922</v>
      </c>
      <c r="I488" s="42" t="s">
        <v>24</v>
      </c>
      <c r="J488" s="42" t="s">
        <v>6923</v>
      </c>
      <c r="K488" s="42" t="s">
        <v>60</v>
      </c>
      <c r="L488" s="42" t="s">
        <v>6924</v>
      </c>
      <c r="M488" s="42" t="s">
        <v>28</v>
      </c>
      <c r="N488" s="42" t="s">
        <v>6925</v>
      </c>
      <c r="O488" s="42" t="s">
        <v>107</v>
      </c>
      <c r="P488" s="42" t="s">
        <v>6926</v>
      </c>
      <c r="Q488" s="42" t="s">
        <v>31</v>
      </c>
      <c r="R488" s="38" t="s">
        <v>6927</v>
      </c>
      <c r="S488" s="38" t="s">
        <v>5174</v>
      </c>
    </row>
    <row r="489" spans="1:19" x14ac:dyDescent="0.25">
      <c r="A489" s="44" t="s">
        <v>31</v>
      </c>
      <c r="B489" s="36" t="str">
        <f t="shared" si="7"/>
        <v>MACK01BILLTO</v>
      </c>
      <c r="D489" s="42" t="s">
        <v>6928</v>
      </c>
      <c r="E489" s="42" t="s">
        <v>6929</v>
      </c>
      <c r="F489" s="42" t="s">
        <v>21</v>
      </c>
      <c r="G489" s="42" t="s">
        <v>22</v>
      </c>
      <c r="H489" s="42" t="s">
        <v>6930</v>
      </c>
      <c r="I489" s="42" t="s">
        <v>24</v>
      </c>
      <c r="J489" s="42" t="s">
        <v>6931</v>
      </c>
      <c r="K489" s="42" t="s">
        <v>711</v>
      </c>
      <c r="L489" s="42" t="s">
        <v>6932</v>
      </c>
      <c r="M489" s="42" t="s">
        <v>28</v>
      </c>
      <c r="N489" s="42" t="s">
        <v>6933</v>
      </c>
      <c r="O489" s="42" t="s">
        <v>107</v>
      </c>
      <c r="P489" s="42" t="s">
        <v>6934</v>
      </c>
      <c r="Q489" s="42" t="s">
        <v>31</v>
      </c>
      <c r="R489" s="38" t="s">
        <v>6935</v>
      </c>
      <c r="S489" s="38" t="s">
        <v>5174</v>
      </c>
    </row>
    <row r="490" spans="1:19" x14ac:dyDescent="0.25">
      <c r="A490" s="44" t="s">
        <v>31</v>
      </c>
      <c r="B490" s="36" t="str">
        <f t="shared" si="7"/>
        <v>MADG02BILLTO</v>
      </c>
      <c r="D490" s="42" t="s">
        <v>6936</v>
      </c>
      <c r="E490" s="42" t="s">
        <v>6937</v>
      </c>
      <c r="F490" s="42" t="s">
        <v>21</v>
      </c>
      <c r="G490" s="42" t="s">
        <v>22</v>
      </c>
      <c r="H490" s="42" t="s">
        <v>6938</v>
      </c>
      <c r="I490" s="42" t="s">
        <v>24</v>
      </c>
      <c r="J490" s="42" t="s">
        <v>6939</v>
      </c>
      <c r="K490" s="42" t="s">
        <v>427</v>
      </c>
      <c r="L490" s="42" t="s">
        <v>6940</v>
      </c>
      <c r="M490" s="42" t="s">
        <v>28</v>
      </c>
      <c r="N490" s="42" t="s">
        <v>6941</v>
      </c>
      <c r="O490" s="42" t="s">
        <v>107</v>
      </c>
      <c r="P490" s="42" t="s">
        <v>6942</v>
      </c>
      <c r="Q490" s="42" t="s">
        <v>31</v>
      </c>
      <c r="R490" s="38" t="s">
        <v>6943</v>
      </c>
      <c r="S490" s="38" t="s">
        <v>5174</v>
      </c>
    </row>
    <row r="491" spans="1:19" x14ac:dyDescent="0.25">
      <c r="A491" s="44" t="s">
        <v>31</v>
      </c>
      <c r="B491" s="36" t="str">
        <f t="shared" si="7"/>
        <v>MADH12BILLTO</v>
      </c>
      <c r="D491" s="42" t="s">
        <v>6944</v>
      </c>
      <c r="E491" s="42" t="s">
        <v>6945</v>
      </c>
      <c r="F491" s="42" t="s">
        <v>21</v>
      </c>
      <c r="G491" s="42" t="s">
        <v>22</v>
      </c>
      <c r="H491" s="42" t="s">
        <v>6946</v>
      </c>
      <c r="I491" s="42" t="s">
        <v>24</v>
      </c>
      <c r="J491" s="42" t="s">
        <v>1355</v>
      </c>
      <c r="K491" s="42" t="s">
        <v>1356</v>
      </c>
      <c r="L491" s="42" t="s">
        <v>6947</v>
      </c>
      <c r="M491" s="42" t="s">
        <v>28</v>
      </c>
      <c r="N491" s="42" t="s">
        <v>6948</v>
      </c>
      <c r="O491" s="42" t="s">
        <v>107</v>
      </c>
      <c r="P491" s="42" t="s">
        <v>6949</v>
      </c>
      <c r="Q491" s="42" t="s">
        <v>31</v>
      </c>
      <c r="R491" s="38" t="s">
        <v>6950</v>
      </c>
      <c r="S491" s="38" t="s">
        <v>5174</v>
      </c>
    </row>
    <row r="492" spans="1:19" x14ac:dyDescent="0.25">
      <c r="A492" s="44" t="s">
        <v>31</v>
      </c>
      <c r="B492" s="36" t="str">
        <f t="shared" si="7"/>
        <v>MADI04BILLTO</v>
      </c>
      <c r="D492" s="42" t="s">
        <v>6951</v>
      </c>
      <c r="E492" s="42" t="s">
        <v>6952</v>
      </c>
      <c r="F492" s="42" t="s">
        <v>21</v>
      </c>
      <c r="G492" s="42" t="s">
        <v>22</v>
      </c>
      <c r="H492" s="42" t="s">
        <v>6953</v>
      </c>
      <c r="I492" s="42" t="s">
        <v>24</v>
      </c>
      <c r="J492" s="42" t="s">
        <v>1783</v>
      </c>
      <c r="K492" s="42" t="s">
        <v>60</v>
      </c>
      <c r="L492" s="42" t="s">
        <v>1784</v>
      </c>
      <c r="M492" s="42" t="s">
        <v>28</v>
      </c>
      <c r="N492" s="42" t="s">
        <v>24</v>
      </c>
      <c r="O492" s="42" t="s">
        <v>107</v>
      </c>
      <c r="P492" s="42" t="s">
        <v>5642</v>
      </c>
      <c r="Q492" s="42" t="s">
        <v>31</v>
      </c>
      <c r="R492" s="38" t="s">
        <v>24</v>
      </c>
      <c r="S492" s="38" t="s">
        <v>5174</v>
      </c>
    </row>
    <row r="493" spans="1:19" x14ac:dyDescent="0.25">
      <c r="A493" s="44" t="s">
        <v>31</v>
      </c>
      <c r="B493" s="36" t="str">
        <f t="shared" si="7"/>
        <v>MADI05BILLTO</v>
      </c>
      <c r="D493" s="42" t="s">
        <v>6954</v>
      </c>
      <c r="E493" s="42" t="s">
        <v>6955</v>
      </c>
      <c r="F493" s="42" t="s">
        <v>21</v>
      </c>
      <c r="G493" s="42" t="s">
        <v>22</v>
      </c>
      <c r="H493" s="42" t="s">
        <v>6956</v>
      </c>
      <c r="I493" s="42" t="s">
        <v>24</v>
      </c>
      <c r="J493" s="42" t="s">
        <v>6957</v>
      </c>
      <c r="K493" s="42" t="s">
        <v>60</v>
      </c>
      <c r="L493" s="42" t="s">
        <v>6958</v>
      </c>
      <c r="M493" s="42" t="s">
        <v>28</v>
      </c>
      <c r="N493" s="42" t="s">
        <v>5641</v>
      </c>
      <c r="O493" s="42" t="s">
        <v>107</v>
      </c>
      <c r="P493" s="42" t="s">
        <v>5642</v>
      </c>
      <c r="Q493" s="42" t="s">
        <v>31</v>
      </c>
      <c r="R493" s="38" t="s">
        <v>24</v>
      </c>
      <c r="S493" s="38" t="s">
        <v>5174</v>
      </c>
    </row>
    <row r="494" spans="1:19" x14ac:dyDescent="0.25">
      <c r="A494" s="44" t="s">
        <v>18</v>
      </c>
      <c r="B494" s="36" t="str">
        <f t="shared" si="7"/>
        <v>MADM06BILLTO</v>
      </c>
      <c r="D494" s="42" t="s">
        <v>6959</v>
      </c>
      <c r="E494" s="42" t="s">
        <v>6960</v>
      </c>
      <c r="F494" s="42" t="s">
        <v>21</v>
      </c>
      <c r="G494" s="42" t="s">
        <v>22</v>
      </c>
      <c r="H494" s="42" t="s">
        <v>6961</v>
      </c>
      <c r="I494" s="42" t="s">
        <v>24</v>
      </c>
      <c r="J494" s="42" t="s">
        <v>6962</v>
      </c>
      <c r="K494" s="42" t="s">
        <v>157</v>
      </c>
      <c r="L494" s="42" t="s">
        <v>6963</v>
      </c>
      <c r="M494" s="42" t="s">
        <v>28</v>
      </c>
      <c r="N494" s="42" t="s">
        <v>6964</v>
      </c>
      <c r="O494" s="42" t="s">
        <v>107</v>
      </c>
      <c r="P494" s="42" t="s">
        <v>6965</v>
      </c>
      <c r="Q494" s="42" t="s">
        <v>31</v>
      </c>
      <c r="R494" s="38" t="s">
        <v>6966</v>
      </c>
      <c r="S494" s="38" t="s">
        <v>5174</v>
      </c>
    </row>
    <row r="495" spans="1:19" x14ac:dyDescent="0.25">
      <c r="A495" s="44" t="s">
        <v>18</v>
      </c>
      <c r="B495" s="36" t="str">
        <f t="shared" si="7"/>
        <v>MAGB06BILLTO</v>
      </c>
      <c r="D495" s="42" t="s">
        <v>6967</v>
      </c>
      <c r="E495" s="42" t="s">
        <v>6968</v>
      </c>
      <c r="F495" s="42" t="s">
        <v>21</v>
      </c>
      <c r="G495" s="42" t="s">
        <v>22</v>
      </c>
      <c r="H495" s="42" t="s">
        <v>6969</v>
      </c>
      <c r="I495" s="42" t="s">
        <v>24</v>
      </c>
      <c r="J495" s="42" t="s">
        <v>934</v>
      </c>
      <c r="K495" s="42" t="s">
        <v>48</v>
      </c>
      <c r="L495" s="42" t="s">
        <v>6970</v>
      </c>
      <c r="M495" s="42" t="s">
        <v>28</v>
      </c>
      <c r="N495" s="42" t="s">
        <v>6971</v>
      </c>
      <c r="O495" s="42" t="s">
        <v>107</v>
      </c>
      <c r="P495" s="42" t="s">
        <v>6972</v>
      </c>
      <c r="Q495" s="42" t="s">
        <v>31</v>
      </c>
      <c r="R495" s="38" t="s">
        <v>6973</v>
      </c>
      <c r="S495" s="38" t="s">
        <v>5174</v>
      </c>
    </row>
    <row r="496" spans="1:19" x14ac:dyDescent="0.25">
      <c r="A496" s="44" t="s">
        <v>18</v>
      </c>
      <c r="B496" s="36" t="str">
        <f t="shared" si="7"/>
        <v>MAGE05BILLTO</v>
      </c>
      <c r="D496" s="42" t="s">
        <v>6974</v>
      </c>
      <c r="E496" s="42" t="s">
        <v>6975</v>
      </c>
      <c r="F496" s="42" t="s">
        <v>21</v>
      </c>
      <c r="G496" s="42" t="s">
        <v>22</v>
      </c>
      <c r="H496" s="42" t="s">
        <v>6976</v>
      </c>
      <c r="I496" s="42" t="s">
        <v>24</v>
      </c>
      <c r="J496" s="42" t="s">
        <v>2308</v>
      </c>
      <c r="K496" s="42" t="s">
        <v>48</v>
      </c>
      <c r="L496" s="42" t="s">
        <v>6977</v>
      </c>
      <c r="M496" s="42" t="s">
        <v>28</v>
      </c>
      <c r="N496" s="42" t="s">
        <v>6978</v>
      </c>
      <c r="O496" s="42" t="s">
        <v>107</v>
      </c>
      <c r="P496" s="42" t="s">
        <v>6979</v>
      </c>
      <c r="Q496" s="42" t="s">
        <v>31</v>
      </c>
      <c r="R496" s="38" t="s">
        <v>6980</v>
      </c>
      <c r="S496" s="38" t="s">
        <v>5174</v>
      </c>
    </row>
    <row r="497" spans="1:19" x14ac:dyDescent="0.25">
      <c r="A497" s="44" t="s">
        <v>18</v>
      </c>
      <c r="B497" s="36" t="str">
        <f t="shared" si="7"/>
        <v>MAGF01BILLTO</v>
      </c>
      <c r="D497" s="42" t="s">
        <v>6981</v>
      </c>
      <c r="E497" s="42" t="s">
        <v>6982</v>
      </c>
      <c r="F497" s="42" t="s">
        <v>21</v>
      </c>
      <c r="G497" s="42" t="s">
        <v>22</v>
      </c>
      <c r="H497" s="42" t="s">
        <v>6983</v>
      </c>
      <c r="I497" s="42" t="s">
        <v>24</v>
      </c>
      <c r="J497" s="42" t="s">
        <v>6984</v>
      </c>
      <c r="K497" s="42" t="s">
        <v>196</v>
      </c>
      <c r="L497" s="42" t="s">
        <v>6985</v>
      </c>
      <c r="M497" s="42" t="s">
        <v>28</v>
      </c>
      <c r="N497" s="42" t="s">
        <v>6986</v>
      </c>
      <c r="O497" s="42" t="s">
        <v>107</v>
      </c>
      <c r="P497" s="42" t="s">
        <v>6987</v>
      </c>
      <c r="Q497" s="42" t="s">
        <v>31</v>
      </c>
      <c r="R497" s="38" t="s">
        <v>6988</v>
      </c>
      <c r="S497" s="38" t="s">
        <v>5174</v>
      </c>
    </row>
    <row r="498" spans="1:19" x14ac:dyDescent="0.25">
      <c r="A498" s="44" t="s">
        <v>18</v>
      </c>
      <c r="B498" s="36" t="str">
        <f t="shared" si="7"/>
        <v>MAGM05BILLTO</v>
      </c>
      <c r="D498" s="42" t="s">
        <v>6989</v>
      </c>
      <c r="E498" s="42" t="s">
        <v>6990</v>
      </c>
      <c r="F498" s="42" t="s">
        <v>21</v>
      </c>
      <c r="G498" s="42" t="s">
        <v>22</v>
      </c>
      <c r="H498" s="42" t="s">
        <v>6991</v>
      </c>
      <c r="I498" s="42"/>
      <c r="J498" s="42" t="s">
        <v>6992</v>
      </c>
      <c r="K498" s="42" t="s">
        <v>77</v>
      </c>
      <c r="L498" s="42" t="s">
        <v>6993</v>
      </c>
      <c r="M498" s="42" t="s">
        <v>28</v>
      </c>
      <c r="N498" s="42" t="s">
        <v>6994</v>
      </c>
      <c r="O498" s="42" t="s">
        <v>107</v>
      </c>
      <c r="P498" s="42" t="s">
        <v>6995</v>
      </c>
      <c r="Q498" s="42" t="s">
        <v>31</v>
      </c>
      <c r="R498" s="38" t="s">
        <v>6996</v>
      </c>
      <c r="S498" s="38" t="s">
        <v>5174</v>
      </c>
    </row>
    <row r="499" spans="1:19" x14ac:dyDescent="0.25">
      <c r="A499" s="44" t="s">
        <v>18</v>
      </c>
      <c r="B499" s="36" t="str">
        <f t="shared" si="7"/>
        <v>MAGM08BILLTO</v>
      </c>
      <c r="D499" s="42" t="s">
        <v>6997</v>
      </c>
      <c r="E499" s="42" t="s">
        <v>6998</v>
      </c>
      <c r="F499" s="42" t="s">
        <v>21</v>
      </c>
      <c r="G499" s="42" t="s">
        <v>22</v>
      </c>
      <c r="H499" s="42" t="s">
        <v>6999</v>
      </c>
      <c r="I499" s="35" t="s">
        <v>24</v>
      </c>
      <c r="J499" s="42" t="s">
        <v>7000</v>
      </c>
      <c r="K499" s="42" t="s">
        <v>213</v>
      </c>
      <c r="L499" s="42" t="s">
        <v>7001</v>
      </c>
      <c r="M499" s="42" t="s">
        <v>28</v>
      </c>
      <c r="N499" s="42" t="s">
        <v>7002</v>
      </c>
      <c r="O499" s="42" t="s">
        <v>107</v>
      </c>
      <c r="P499" s="42" t="s">
        <v>7003</v>
      </c>
      <c r="Q499" s="42" t="s">
        <v>31</v>
      </c>
      <c r="R499" s="38" t="s">
        <v>7004</v>
      </c>
      <c r="S499" s="38" t="s">
        <v>5174</v>
      </c>
    </row>
    <row r="500" spans="1:19" x14ac:dyDescent="0.25">
      <c r="A500" s="44" t="s">
        <v>31</v>
      </c>
      <c r="B500" s="36" t="str">
        <f t="shared" si="7"/>
        <v>MAGP02BILLTO</v>
      </c>
      <c r="D500" s="42" t="s">
        <v>7005</v>
      </c>
      <c r="E500" s="42" t="s">
        <v>7006</v>
      </c>
      <c r="F500" s="42" t="s">
        <v>21</v>
      </c>
      <c r="G500" s="42" t="s">
        <v>22</v>
      </c>
      <c r="H500" s="42" t="s">
        <v>7007</v>
      </c>
      <c r="I500" s="42" t="s">
        <v>24</v>
      </c>
      <c r="J500" s="42" t="s">
        <v>7008</v>
      </c>
      <c r="K500" s="42" t="s">
        <v>60</v>
      </c>
      <c r="L500" s="42" t="s">
        <v>7009</v>
      </c>
      <c r="M500" s="42" t="s">
        <v>28</v>
      </c>
      <c r="N500" s="42" t="s">
        <v>7010</v>
      </c>
      <c r="O500" s="42" t="s">
        <v>107</v>
      </c>
      <c r="P500" s="42" t="s">
        <v>7011</v>
      </c>
      <c r="Q500" s="42" t="s">
        <v>31</v>
      </c>
      <c r="R500" s="38" t="s">
        <v>7012</v>
      </c>
      <c r="S500" s="38" t="s">
        <v>5174</v>
      </c>
    </row>
    <row r="501" spans="1:19" x14ac:dyDescent="0.25">
      <c r="A501" s="44" t="s">
        <v>18</v>
      </c>
      <c r="B501" s="36" t="str">
        <f t="shared" si="7"/>
        <v>MAGS03BILLTO</v>
      </c>
      <c r="D501" s="42" t="s">
        <v>7013</v>
      </c>
      <c r="E501" s="42" t="s">
        <v>7014</v>
      </c>
      <c r="F501" s="42" t="s">
        <v>21</v>
      </c>
      <c r="G501" s="42" t="s">
        <v>22</v>
      </c>
      <c r="H501" s="42" t="s">
        <v>7015</v>
      </c>
      <c r="I501" s="42" t="s">
        <v>24</v>
      </c>
      <c r="J501" s="42" t="s">
        <v>1641</v>
      </c>
      <c r="K501" s="42" t="s">
        <v>196</v>
      </c>
      <c r="L501" s="42" t="s">
        <v>7016</v>
      </c>
      <c r="M501" s="42" t="s">
        <v>28</v>
      </c>
      <c r="N501" s="42" t="s">
        <v>7017</v>
      </c>
      <c r="O501" s="42" t="s">
        <v>107</v>
      </c>
      <c r="P501" s="42" t="s">
        <v>7018</v>
      </c>
      <c r="Q501" s="42" t="s">
        <v>31</v>
      </c>
      <c r="R501" s="38" t="s">
        <v>24</v>
      </c>
      <c r="S501" s="38" t="s">
        <v>5174</v>
      </c>
    </row>
    <row r="502" spans="1:19" x14ac:dyDescent="0.25">
      <c r="A502" s="44" t="s">
        <v>18</v>
      </c>
      <c r="B502" s="36" t="str">
        <f t="shared" si="7"/>
        <v>MAKB01BILLTO</v>
      </c>
      <c r="D502" s="42" t="s">
        <v>7019</v>
      </c>
      <c r="E502" s="42" t="s">
        <v>7020</v>
      </c>
      <c r="F502" s="42" t="s">
        <v>21</v>
      </c>
      <c r="G502" s="42" t="s">
        <v>22</v>
      </c>
      <c r="H502" s="42" t="s">
        <v>7021</v>
      </c>
      <c r="I502" s="42" t="s">
        <v>24</v>
      </c>
      <c r="J502" s="42" t="s">
        <v>1194</v>
      </c>
      <c r="K502" s="42" t="s">
        <v>196</v>
      </c>
      <c r="L502" s="42" t="s">
        <v>1277</v>
      </c>
      <c r="M502" s="42" t="s">
        <v>28</v>
      </c>
      <c r="N502" s="42" t="s">
        <v>7022</v>
      </c>
      <c r="O502" s="42" t="s">
        <v>107</v>
      </c>
      <c r="P502" s="42" t="s">
        <v>7023</v>
      </c>
      <c r="Q502" s="42" t="s">
        <v>31</v>
      </c>
      <c r="R502" s="38" t="s">
        <v>7024</v>
      </c>
      <c r="S502" s="38" t="s">
        <v>5174</v>
      </c>
    </row>
    <row r="503" spans="1:19" x14ac:dyDescent="0.25">
      <c r="A503" s="44" t="s">
        <v>18</v>
      </c>
      <c r="B503" s="36" t="str">
        <f t="shared" si="7"/>
        <v>MAKB02BILLTO</v>
      </c>
      <c r="D503" s="42" t="s">
        <v>7025</v>
      </c>
      <c r="E503" s="42" t="s">
        <v>7026</v>
      </c>
      <c r="F503" s="42" t="s">
        <v>21</v>
      </c>
      <c r="G503" s="42" t="s">
        <v>22</v>
      </c>
      <c r="H503" s="42" t="s">
        <v>7027</v>
      </c>
      <c r="I503" s="42" t="s">
        <v>24</v>
      </c>
      <c r="J503" s="42" t="s">
        <v>7028</v>
      </c>
      <c r="K503" s="42" t="s">
        <v>1545</v>
      </c>
      <c r="L503" s="42" t="s">
        <v>7029</v>
      </c>
      <c r="M503" s="42" t="s">
        <v>28</v>
      </c>
      <c r="N503" s="42" t="s">
        <v>7030</v>
      </c>
      <c r="O503" s="42" t="s">
        <v>107</v>
      </c>
      <c r="P503" s="42" t="s">
        <v>7031</v>
      </c>
      <c r="Q503" s="42" t="s">
        <v>31</v>
      </c>
      <c r="R503" s="38" t="s">
        <v>7032</v>
      </c>
      <c r="S503" s="38" t="s">
        <v>5174</v>
      </c>
    </row>
    <row r="504" spans="1:19" x14ac:dyDescent="0.25">
      <c r="A504" s="44" t="s">
        <v>18</v>
      </c>
      <c r="B504" s="36" t="str">
        <f t="shared" si="7"/>
        <v>MAKB03BILLTO</v>
      </c>
      <c r="D504" s="42" t="s">
        <v>7033</v>
      </c>
      <c r="E504" s="42" t="s">
        <v>7034</v>
      </c>
      <c r="F504" s="42" t="s">
        <v>21</v>
      </c>
      <c r="G504" s="42" t="s">
        <v>22</v>
      </c>
      <c r="H504" s="42" t="s">
        <v>7035</v>
      </c>
      <c r="I504" s="42" t="s">
        <v>24</v>
      </c>
      <c r="J504" s="42" t="s">
        <v>3362</v>
      </c>
      <c r="K504" s="42" t="s">
        <v>60</v>
      </c>
      <c r="L504" s="42" t="s">
        <v>7036</v>
      </c>
      <c r="M504" s="42" t="s">
        <v>28</v>
      </c>
      <c r="N504" s="42" t="s">
        <v>7037</v>
      </c>
      <c r="O504" s="42" t="s">
        <v>107</v>
      </c>
      <c r="P504" s="42" t="s">
        <v>7038</v>
      </c>
      <c r="Q504" s="42" t="s">
        <v>31</v>
      </c>
      <c r="R504" s="38" t="s">
        <v>7039</v>
      </c>
      <c r="S504" s="38" t="s">
        <v>5174</v>
      </c>
    </row>
    <row r="505" spans="1:19" x14ac:dyDescent="0.25">
      <c r="A505" s="44" t="s">
        <v>18</v>
      </c>
      <c r="B505" s="36" t="str">
        <f t="shared" si="7"/>
        <v>MANG01BILLTO</v>
      </c>
      <c r="D505" s="42" t="s">
        <v>7040</v>
      </c>
      <c r="E505" s="42" t="s">
        <v>7041</v>
      </c>
      <c r="F505" s="42" t="s">
        <v>21</v>
      </c>
      <c r="G505" s="42" t="s">
        <v>22</v>
      </c>
      <c r="H505" s="42" t="s">
        <v>7042</v>
      </c>
      <c r="I505" s="42" t="s">
        <v>24</v>
      </c>
      <c r="J505" s="42" t="s">
        <v>4900</v>
      </c>
      <c r="K505" s="42" t="s">
        <v>483</v>
      </c>
      <c r="L505" s="42" t="s">
        <v>7043</v>
      </c>
      <c r="M505" s="42" t="s">
        <v>28</v>
      </c>
      <c r="N505" s="42" t="s">
        <v>7044</v>
      </c>
      <c r="O505" s="42" t="s">
        <v>107</v>
      </c>
      <c r="P505" s="42" t="s">
        <v>7045</v>
      </c>
      <c r="Q505" s="42" t="s">
        <v>31</v>
      </c>
      <c r="R505" s="38" t="s">
        <v>7046</v>
      </c>
      <c r="S505" s="38" t="s">
        <v>5174</v>
      </c>
    </row>
    <row r="506" spans="1:19" x14ac:dyDescent="0.25">
      <c r="A506" s="44" t="s">
        <v>31</v>
      </c>
      <c r="B506" s="36" t="str">
        <f t="shared" si="7"/>
        <v>MANP02BILLTO</v>
      </c>
      <c r="D506" s="42" t="s">
        <v>7047</v>
      </c>
      <c r="E506" s="42" t="s">
        <v>7048</v>
      </c>
      <c r="F506" s="42" t="s">
        <v>21</v>
      </c>
      <c r="G506" s="42" t="s">
        <v>22</v>
      </c>
      <c r="H506" s="42" t="s">
        <v>7049</v>
      </c>
      <c r="I506" s="42" t="s">
        <v>24</v>
      </c>
      <c r="J506" s="42" t="s">
        <v>7050</v>
      </c>
      <c r="K506" s="42" t="s">
        <v>1130</v>
      </c>
      <c r="L506" s="42" t="s">
        <v>7051</v>
      </c>
      <c r="M506" s="42" t="s">
        <v>28</v>
      </c>
      <c r="N506" s="42" t="s">
        <v>7052</v>
      </c>
      <c r="O506" s="42" t="s">
        <v>107</v>
      </c>
      <c r="P506" s="42" t="s">
        <v>7053</v>
      </c>
      <c r="Q506" s="42" t="s">
        <v>31</v>
      </c>
      <c r="R506" s="38" t="s">
        <v>7054</v>
      </c>
      <c r="S506" s="38" t="s">
        <v>5174</v>
      </c>
    </row>
    <row r="507" spans="1:19" s="51" customFormat="1" x14ac:dyDescent="0.25">
      <c r="A507" s="50" t="s">
        <v>31</v>
      </c>
      <c r="B507" s="51" t="str">
        <f t="shared" si="7"/>
        <v>MARC04BILLTO</v>
      </c>
      <c r="D507" s="52" t="s">
        <v>7055</v>
      </c>
      <c r="E507" s="52" t="s">
        <v>7056</v>
      </c>
      <c r="F507" s="52" t="s">
        <v>21</v>
      </c>
      <c r="G507" s="52" t="s">
        <v>22</v>
      </c>
      <c r="H507" s="52" t="s">
        <v>7057</v>
      </c>
      <c r="I507" s="52" t="s">
        <v>24</v>
      </c>
      <c r="J507" s="52" t="s">
        <v>7058</v>
      </c>
      <c r="K507" s="52" t="s">
        <v>732</v>
      </c>
      <c r="L507" s="52" t="s">
        <v>7059</v>
      </c>
      <c r="M507" s="52" t="s">
        <v>28</v>
      </c>
      <c r="N507" s="52" t="s">
        <v>7060</v>
      </c>
      <c r="O507" s="52" t="s">
        <v>107</v>
      </c>
      <c r="P507" s="52" t="s">
        <v>7061</v>
      </c>
      <c r="Q507" s="52" t="s">
        <v>31</v>
      </c>
      <c r="R507" s="53" t="s">
        <v>24</v>
      </c>
      <c r="S507" s="53" t="s">
        <v>5174</v>
      </c>
    </row>
    <row r="508" spans="1:19" x14ac:dyDescent="0.25">
      <c r="A508" s="44" t="s">
        <v>31</v>
      </c>
      <c r="B508" s="36" t="str">
        <f t="shared" si="7"/>
        <v>MARF02BILLTO</v>
      </c>
      <c r="D508" s="42" t="s">
        <v>7070</v>
      </c>
      <c r="E508" s="42" t="s">
        <v>7071</v>
      </c>
      <c r="F508" s="42" t="s">
        <v>21</v>
      </c>
      <c r="G508" s="42" t="s">
        <v>22</v>
      </c>
      <c r="H508" s="42" t="s">
        <v>7072</v>
      </c>
      <c r="I508" s="42" t="s">
        <v>24</v>
      </c>
      <c r="J508" s="42" t="s">
        <v>632</v>
      </c>
      <c r="K508" s="42" t="s">
        <v>186</v>
      </c>
      <c r="L508" s="42" t="s">
        <v>633</v>
      </c>
      <c r="M508" s="42" t="s">
        <v>28</v>
      </c>
      <c r="N508" s="42" t="s">
        <v>7073</v>
      </c>
      <c r="O508" s="42" t="s">
        <v>107</v>
      </c>
      <c r="P508" s="42" t="s">
        <v>7074</v>
      </c>
      <c r="Q508" s="42" t="s">
        <v>31</v>
      </c>
      <c r="R508" s="38" t="s">
        <v>7075</v>
      </c>
      <c r="S508" s="38" t="s">
        <v>5174</v>
      </c>
    </row>
    <row r="509" spans="1:19" x14ac:dyDescent="0.25">
      <c r="A509" s="44" t="s">
        <v>18</v>
      </c>
      <c r="B509" s="36" t="str">
        <f t="shared" si="7"/>
        <v>MARG01BILLTO</v>
      </c>
      <c r="D509" s="42" t="s">
        <v>7076</v>
      </c>
      <c r="E509" s="42" t="s">
        <v>7077</v>
      </c>
      <c r="F509" s="42" t="s">
        <v>21</v>
      </c>
      <c r="G509" s="42" t="s">
        <v>22</v>
      </c>
      <c r="H509" s="42" t="s">
        <v>7078</v>
      </c>
      <c r="I509" s="42" t="s">
        <v>24</v>
      </c>
      <c r="J509" s="42" t="s">
        <v>1187</v>
      </c>
      <c r="K509" s="42" t="s">
        <v>1113</v>
      </c>
      <c r="L509" s="42" t="s">
        <v>7079</v>
      </c>
      <c r="M509" s="42" t="s">
        <v>28</v>
      </c>
      <c r="N509" s="42" t="s">
        <v>7080</v>
      </c>
      <c r="O509" s="42" t="s">
        <v>107</v>
      </c>
      <c r="P509" s="42" t="s">
        <v>7081</v>
      </c>
      <c r="Q509" s="42" t="s">
        <v>31</v>
      </c>
      <c r="R509" s="38" t="s">
        <v>7082</v>
      </c>
      <c r="S509" s="38" t="s">
        <v>5174</v>
      </c>
    </row>
    <row r="510" spans="1:19" x14ac:dyDescent="0.25">
      <c r="A510" s="44" t="s">
        <v>31</v>
      </c>
      <c r="B510" s="36" t="str">
        <f t="shared" si="7"/>
        <v>MARI01BILLTO</v>
      </c>
      <c r="D510" s="42" t="s">
        <v>7083</v>
      </c>
      <c r="E510" s="42" t="s">
        <v>7084</v>
      </c>
      <c r="F510" s="42" t="s">
        <v>21</v>
      </c>
      <c r="G510" s="42" t="s">
        <v>22</v>
      </c>
      <c r="H510" s="42" t="s">
        <v>7085</v>
      </c>
      <c r="I510" s="42" t="s">
        <v>24</v>
      </c>
      <c r="J510" s="42" t="s">
        <v>7086</v>
      </c>
      <c r="K510" s="42" t="s">
        <v>1013</v>
      </c>
      <c r="L510" s="42" t="s">
        <v>7087</v>
      </c>
      <c r="M510" s="42" t="s">
        <v>28</v>
      </c>
      <c r="N510" s="42" t="s">
        <v>7088</v>
      </c>
      <c r="O510" s="42" t="s">
        <v>107</v>
      </c>
      <c r="P510" s="42" t="s">
        <v>7089</v>
      </c>
      <c r="Q510" s="42" t="s">
        <v>31</v>
      </c>
      <c r="R510" s="38" t="s">
        <v>24</v>
      </c>
      <c r="S510" s="38" t="s">
        <v>5174</v>
      </c>
    </row>
    <row r="511" spans="1:19" x14ac:dyDescent="0.25">
      <c r="A511" s="44" t="s">
        <v>31</v>
      </c>
      <c r="B511" s="36" t="str">
        <f t="shared" si="7"/>
        <v>MARL01BILLTO</v>
      </c>
      <c r="D511" s="42" t="s">
        <v>7090</v>
      </c>
      <c r="E511" s="42" t="s">
        <v>7091</v>
      </c>
      <c r="F511" s="42" t="s">
        <v>21</v>
      </c>
      <c r="G511" s="42" t="s">
        <v>22</v>
      </c>
      <c r="H511" s="42" t="s">
        <v>4393</v>
      </c>
      <c r="I511" s="42" t="s">
        <v>24</v>
      </c>
      <c r="J511" s="42" t="s">
        <v>6375</v>
      </c>
      <c r="K511" s="42" t="s">
        <v>1981</v>
      </c>
      <c r="L511" s="42" t="s">
        <v>6376</v>
      </c>
      <c r="M511" s="42" t="s">
        <v>28</v>
      </c>
      <c r="N511" s="42" t="s">
        <v>7092</v>
      </c>
      <c r="O511" s="42" t="s">
        <v>107</v>
      </c>
      <c r="P511" s="42" t="s">
        <v>7093</v>
      </c>
      <c r="Q511" s="42" t="s">
        <v>31</v>
      </c>
      <c r="R511" s="38" t="s">
        <v>7094</v>
      </c>
      <c r="S511" s="38" t="s">
        <v>5174</v>
      </c>
    </row>
    <row r="512" spans="1:19" x14ac:dyDescent="0.25">
      <c r="A512" s="44" t="s">
        <v>31</v>
      </c>
      <c r="B512" s="36" t="str">
        <f t="shared" si="7"/>
        <v>MARM02BILLTO</v>
      </c>
      <c r="D512" s="42" t="s">
        <v>7095</v>
      </c>
      <c r="E512" s="42" t="s">
        <v>7096</v>
      </c>
      <c r="F512" s="42" t="s">
        <v>21</v>
      </c>
      <c r="G512" s="42" t="s">
        <v>22</v>
      </c>
      <c r="H512" s="42" t="s">
        <v>7097</v>
      </c>
      <c r="I512" s="42" t="s">
        <v>24</v>
      </c>
      <c r="J512" s="42" t="s">
        <v>3723</v>
      </c>
      <c r="K512" s="42" t="s">
        <v>60</v>
      </c>
      <c r="L512" s="42" t="s">
        <v>7098</v>
      </c>
      <c r="M512" s="42" t="s">
        <v>28</v>
      </c>
      <c r="N512" s="42" t="s">
        <v>7099</v>
      </c>
      <c r="O512" s="42" t="s">
        <v>107</v>
      </c>
      <c r="P512" s="42" t="s">
        <v>7100</v>
      </c>
      <c r="Q512" s="42" t="s">
        <v>31</v>
      </c>
      <c r="R512" s="38" t="s">
        <v>24</v>
      </c>
      <c r="S512" s="38" t="s">
        <v>5174</v>
      </c>
    </row>
    <row r="513" spans="1:19" x14ac:dyDescent="0.25">
      <c r="A513" s="44" t="s">
        <v>18</v>
      </c>
      <c r="B513" s="36" t="str">
        <f t="shared" si="7"/>
        <v>MARM04BILLTO</v>
      </c>
      <c r="D513" s="42" t="s">
        <v>7101</v>
      </c>
      <c r="E513" s="42" t="s">
        <v>7102</v>
      </c>
      <c r="F513" s="42" t="s">
        <v>21</v>
      </c>
      <c r="G513" s="42" t="s">
        <v>22</v>
      </c>
      <c r="H513" s="42" t="s">
        <v>7103</v>
      </c>
      <c r="I513" s="42" t="s">
        <v>24</v>
      </c>
      <c r="J513" s="42" t="s">
        <v>4217</v>
      </c>
      <c r="K513" s="42" t="s">
        <v>196</v>
      </c>
      <c r="L513" s="42" t="s">
        <v>7104</v>
      </c>
      <c r="M513" s="42" t="s">
        <v>28</v>
      </c>
      <c r="N513" s="42" t="s">
        <v>7105</v>
      </c>
      <c r="O513" s="42" t="s">
        <v>107</v>
      </c>
      <c r="P513" s="42" t="s">
        <v>7106</v>
      </c>
      <c r="Q513" s="42" t="s">
        <v>31</v>
      </c>
      <c r="R513" s="38" t="s">
        <v>7107</v>
      </c>
      <c r="S513" s="38" t="s">
        <v>5174</v>
      </c>
    </row>
    <row r="514" spans="1:19" x14ac:dyDescent="0.25">
      <c r="A514" s="44" t="s">
        <v>31</v>
      </c>
      <c r="B514" s="36" t="str">
        <f t="shared" ref="B514:B577" si="8">CONCATENATE(D514,O514)</f>
        <v>MARP01BILLTO</v>
      </c>
      <c r="D514" s="42" t="s">
        <v>7108</v>
      </c>
      <c r="E514" s="42" t="s">
        <v>7109</v>
      </c>
      <c r="F514" s="42" t="s">
        <v>21</v>
      </c>
      <c r="G514" s="42" t="s">
        <v>22</v>
      </c>
      <c r="H514" s="42" t="s">
        <v>7110</v>
      </c>
      <c r="I514" s="42" t="s">
        <v>24</v>
      </c>
      <c r="J514" s="42" t="s">
        <v>3256</v>
      </c>
      <c r="K514" s="42" t="s">
        <v>607</v>
      </c>
      <c r="L514" s="42" t="s">
        <v>7111</v>
      </c>
      <c r="M514" s="42" t="s">
        <v>28</v>
      </c>
      <c r="N514" s="42" t="s">
        <v>7112</v>
      </c>
      <c r="O514" s="42" t="s">
        <v>107</v>
      </c>
      <c r="P514" s="42" t="s">
        <v>7113</v>
      </c>
      <c r="Q514" s="42" t="s">
        <v>31</v>
      </c>
      <c r="R514" s="38" t="s">
        <v>24</v>
      </c>
      <c r="S514" s="38" t="s">
        <v>5174</v>
      </c>
    </row>
    <row r="515" spans="1:19" x14ac:dyDescent="0.25">
      <c r="A515" s="44" t="s">
        <v>18</v>
      </c>
      <c r="B515" s="36" t="str">
        <f t="shared" si="8"/>
        <v>MASC03BILLTO</v>
      </c>
      <c r="D515" s="42" t="s">
        <v>7130</v>
      </c>
      <c r="E515" s="42" t="s">
        <v>7131</v>
      </c>
      <c r="F515" s="42" t="s">
        <v>21</v>
      </c>
      <c r="G515" s="42" t="s">
        <v>22</v>
      </c>
      <c r="H515" s="42" t="s">
        <v>7132</v>
      </c>
      <c r="I515" s="42" t="s">
        <v>24</v>
      </c>
      <c r="J515" s="42" t="s">
        <v>4749</v>
      </c>
      <c r="K515" s="42" t="s">
        <v>196</v>
      </c>
      <c r="L515" s="42" t="s">
        <v>7133</v>
      </c>
      <c r="M515" s="42" t="s">
        <v>28</v>
      </c>
      <c r="N515" s="42" t="s">
        <v>7134</v>
      </c>
      <c r="O515" s="42" t="s">
        <v>107</v>
      </c>
      <c r="P515" s="42" t="s">
        <v>7135</v>
      </c>
      <c r="Q515" s="42" t="s">
        <v>31</v>
      </c>
      <c r="R515" s="38" t="s">
        <v>7136</v>
      </c>
      <c r="S515" s="38" t="s">
        <v>5174</v>
      </c>
    </row>
    <row r="516" spans="1:19" x14ac:dyDescent="0.25">
      <c r="A516" s="44" t="s">
        <v>18</v>
      </c>
      <c r="B516" s="36" t="str">
        <f t="shared" si="8"/>
        <v>MASC07BILLTO</v>
      </c>
      <c r="D516" s="42" t="s">
        <v>7137</v>
      </c>
      <c r="E516" s="42" t="s">
        <v>7138</v>
      </c>
      <c r="F516" s="42" t="s">
        <v>21</v>
      </c>
      <c r="G516" s="42" t="s">
        <v>22</v>
      </c>
      <c r="H516" s="42" t="s">
        <v>7139</v>
      </c>
      <c r="I516" s="42" t="s">
        <v>24</v>
      </c>
      <c r="J516" s="42" t="s">
        <v>2146</v>
      </c>
      <c r="K516" s="42" t="s">
        <v>2147</v>
      </c>
      <c r="L516" s="42" t="s">
        <v>7140</v>
      </c>
      <c r="M516" s="42" t="s">
        <v>60</v>
      </c>
      <c r="N516" s="42" t="s">
        <v>7141</v>
      </c>
      <c r="O516" s="42" t="s">
        <v>107</v>
      </c>
      <c r="P516" s="42" t="s">
        <v>7142</v>
      </c>
      <c r="Q516" s="42" t="s">
        <v>31</v>
      </c>
      <c r="R516" s="38" t="s">
        <v>7143</v>
      </c>
      <c r="S516" s="38" t="s">
        <v>5174</v>
      </c>
    </row>
    <row r="517" spans="1:19" x14ac:dyDescent="0.25">
      <c r="A517" s="44" t="s">
        <v>18</v>
      </c>
      <c r="B517" s="36" t="str">
        <f t="shared" si="8"/>
        <v>MASG02BILLTO</v>
      </c>
      <c r="D517" s="42" t="s">
        <v>7144</v>
      </c>
      <c r="E517" s="42" t="s">
        <v>7145</v>
      </c>
      <c r="F517" s="42" t="s">
        <v>21</v>
      </c>
      <c r="G517" s="42" t="s">
        <v>22</v>
      </c>
      <c r="H517" s="42" t="s">
        <v>7146</v>
      </c>
      <c r="I517" s="42" t="s">
        <v>7147</v>
      </c>
      <c r="J517" s="42" t="s">
        <v>7148</v>
      </c>
      <c r="K517" s="42" t="s">
        <v>624</v>
      </c>
      <c r="L517" s="42" t="s">
        <v>7149</v>
      </c>
      <c r="M517" s="42" t="s">
        <v>28</v>
      </c>
      <c r="N517" s="42" t="s">
        <v>7150</v>
      </c>
      <c r="O517" s="42" t="s">
        <v>107</v>
      </c>
      <c r="P517" s="42" t="s">
        <v>7151</v>
      </c>
      <c r="Q517" s="42" t="s">
        <v>31</v>
      </c>
      <c r="R517" s="38" t="s">
        <v>7152</v>
      </c>
      <c r="S517" s="38" t="s">
        <v>5174</v>
      </c>
    </row>
    <row r="518" spans="1:19" x14ac:dyDescent="0.25">
      <c r="A518" s="44" t="s">
        <v>18</v>
      </c>
      <c r="B518" s="36" t="str">
        <f t="shared" si="8"/>
        <v>MASK01BILLTO</v>
      </c>
      <c r="D518" s="42" t="s">
        <v>7153</v>
      </c>
      <c r="E518" s="42" t="s">
        <v>7154</v>
      </c>
      <c r="F518" s="42" t="s">
        <v>21</v>
      </c>
      <c r="G518" s="42" t="s">
        <v>22</v>
      </c>
      <c r="H518" s="42" t="s">
        <v>7155</v>
      </c>
      <c r="I518" s="42" t="s">
        <v>24</v>
      </c>
      <c r="J518" s="42" t="s">
        <v>1839</v>
      </c>
      <c r="K518" s="42" t="s">
        <v>1130</v>
      </c>
      <c r="L518" s="42" t="s">
        <v>1840</v>
      </c>
      <c r="M518" s="42" t="s">
        <v>28</v>
      </c>
      <c r="N518" s="42" t="s">
        <v>7156</v>
      </c>
      <c r="O518" s="42" t="s">
        <v>107</v>
      </c>
      <c r="P518" s="42" t="s">
        <v>7157</v>
      </c>
      <c r="Q518" s="42" t="s">
        <v>31</v>
      </c>
      <c r="R518" s="38" t="s">
        <v>7158</v>
      </c>
      <c r="S518" s="38" t="s">
        <v>5174</v>
      </c>
    </row>
    <row r="519" spans="1:19" x14ac:dyDescent="0.25">
      <c r="A519" s="44" t="s">
        <v>31</v>
      </c>
      <c r="B519" s="36" t="str">
        <f t="shared" si="8"/>
        <v>MASQ02BILLTO</v>
      </c>
      <c r="D519" s="42" t="s">
        <v>7162</v>
      </c>
      <c r="E519" s="42" t="s">
        <v>5036</v>
      </c>
      <c r="F519" s="42" t="s">
        <v>21</v>
      </c>
      <c r="G519" s="42" t="s">
        <v>22</v>
      </c>
      <c r="H519" s="42" t="s">
        <v>7163</v>
      </c>
      <c r="I519" s="42" t="s">
        <v>24</v>
      </c>
      <c r="J519" s="42" t="s">
        <v>7164</v>
      </c>
      <c r="K519" s="42" t="s">
        <v>196</v>
      </c>
      <c r="L519" s="42" t="s">
        <v>7165</v>
      </c>
      <c r="M519" s="42" t="s">
        <v>28</v>
      </c>
      <c r="N519" s="42" t="s">
        <v>7166</v>
      </c>
      <c r="O519" s="42" t="s">
        <v>107</v>
      </c>
      <c r="P519" s="42" t="s">
        <v>7167</v>
      </c>
      <c r="Q519" s="42" t="s">
        <v>31</v>
      </c>
      <c r="R519" s="38" t="s">
        <v>7168</v>
      </c>
      <c r="S519" s="38" t="s">
        <v>5174</v>
      </c>
    </row>
    <row r="520" spans="1:19" x14ac:dyDescent="0.25">
      <c r="A520" s="44" t="s">
        <v>18</v>
      </c>
      <c r="B520" s="36" t="str">
        <f t="shared" si="8"/>
        <v>MAVA01BILLTO</v>
      </c>
      <c r="D520" s="42" t="s">
        <v>7175</v>
      </c>
      <c r="E520" s="42" t="s">
        <v>7176</v>
      </c>
      <c r="F520" s="42" t="s">
        <v>21</v>
      </c>
      <c r="G520" s="42" t="s">
        <v>22</v>
      </c>
      <c r="H520" s="42" t="s">
        <v>7177</v>
      </c>
      <c r="I520" s="42" t="s">
        <v>24</v>
      </c>
      <c r="J520" s="42" t="s">
        <v>632</v>
      </c>
      <c r="K520" s="42" t="s">
        <v>213</v>
      </c>
      <c r="L520" s="42" t="s">
        <v>7178</v>
      </c>
      <c r="M520" s="42" t="s">
        <v>28</v>
      </c>
      <c r="N520" s="42" t="s">
        <v>7179</v>
      </c>
      <c r="O520" s="42" t="s">
        <v>107</v>
      </c>
      <c r="P520" s="42" t="s">
        <v>7180</v>
      </c>
      <c r="Q520" s="42" t="s">
        <v>31</v>
      </c>
      <c r="R520" s="38" t="s">
        <v>24</v>
      </c>
      <c r="S520" s="38" t="s">
        <v>5174</v>
      </c>
    </row>
    <row r="521" spans="1:19" x14ac:dyDescent="0.25">
      <c r="A521" s="44" t="s">
        <v>31</v>
      </c>
      <c r="B521" s="36" t="str">
        <f t="shared" si="8"/>
        <v>MAXC01BILLTO</v>
      </c>
      <c r="D521" s="42" t="s">
        <v>7181</v>
      </c>
      <c r="E521" s="42" t="s">
        <v>7182</v>
      </c>
      <c r="F521" s="42" t="s">
        <v>21</v>
      </c>
      <c r="G521" s="42" t="s">
        <v>22</v>
      </c>
      <c r="H521" s="42" t="s">
        <v>7183</v>
      </c>
      <c r="I521" s="42" t="s">
        <v>24</v>
      </c>
      <c r="J521" s="42" t="s">
        <v>7184</v>
      </c>
      <c r="K521" s="42" t="s">
        <v>3708</v>
      </c>
      <c r="L521" s="42" t="s">
        <v>7185</v>
      </c>
      <c r="M521" s="42" t="s">
        <v>28</v>
      </c>
      <c r="N521" s="42" t="s">
        <v>7186</v>
      </c>
      <c r="O521" s="42" t="s">
        <v>107</v>
      </c>
      <c r="P521" s="42" t="s">
        <v>7187</v>
      </c>
      <c r="Q521" s="42" t="s">
        <v>31</v>
      </c>
      <c r="R521" s="38" t="s">
        <v>24</v>
      </c>
      <c r="S521" s="38" t="s">
        <v>5174</v>
      </c>
    </row>
    <row r="522" spans="1:19" x14ac:dyDescent="0.25">
      <c r="A522" s="44" t="s">
        <v>18</v>
      </c>
      <c r="B522" s="36" t="str">
        <f t="shared" si="8"/>
        <v>MAZA01BILLTO</v>
      </c>
      <c r="D522" s="42" t="s">
        <v>7188</v>
      </c>
      <c r="E522" s="42" t="s">
        <v>7189</v>
      </c>
      <c r="F522" s="42" t="s">
        <v>21</v>
      </c>
      <c r="G522" s="42" t="s">
        <v>22</v>
      </c>
      <c r="H522" s="42" t="s">
        <v>7190</v>
      </c>
      <c r="I522" s="42" t="s">
        <v>24</v>
      </c>
      <c r="J522" s="42" t="s">
        <v>7191</v>
      </c>
      <c r="K522" s="42" t="s">
        <v>60</v>
      </c>
      <c r="L522" s="42" t="s">
        <v>7192</v>
      </c>
      <c r="M522" s="42" t="s">
        <v>28</v>
      </c>
      <c r="N522" s="42" t="s">
        <v>7193</v>
      </c>
      <c r="O522" s="42" t="s">
        <v>107</v>
      </c>
      <c r="P522" s="42" t="s">
        <v>7194</v>
      </c>
      <c r="Q522" s="42" t="s">
        <v>31</v>
      </c>
      <c r="R522" s="38" t="s">
        <v>24</v>
      </c>
      <c r="S522" s="38" t="s">
        <v>5174</v>
      </c>
    </row>
    <row r="523" spans="1:19" x14ac:dyDescent="0.25">
      <c r="A523" s="44" t="s">
        <v>31</v>
      </c>
      <c r="B523" s="36" t="str">
        <f t="shared" si="8"/>
        <v>MCAF01BILLTO</v>
      </c>
      <c r="D523" s="42" t="s">
        <v>7195</v>
      </c>
      <c r="E523" s="42" t="s">
        <v>7196</v>
      </c>
      <c r="F523" s="42" t="s">
        <v>21</v>
      </c>
      <c r="G523" s="42" t="s">
        <v>22</v>
      </c>
      <c r="H523" s="42" t="s">
        <v>7197</v>
      </c>
      <c r="I523" s="42" t="s">
        <v>24</v>
      </c>
      <c r="J523" s="42" t="s">
        <v>2639</v>
      </c>
      <c r="K523" s="42" t="s">
        <v>711</v>
      </c>
      <c r="L523" s="42" t="s">
        <v>2640</v>
      </c>
      <c r="M523" s="42" t="s">
        <v>28</v>
      </c>
      <c r="N523" s="42" t="s">
        <v>7198</v>
      </c>
      <c r="O523" s="42" t="s">
        <v>107</v>
      </c>
      <c r="P523" s="42" t="s">
        <v>7199</v>
      </c>
      <c r="Q523" s="42" t="s">
        <v>31</v>
      </c>
      <c r="R523" s="38" t="s">
        <v>7200</v>
      </c>
      <c r="S523" s="38" t="s">
        <v>5174</v>
      </c>
    </row>
    <row r="524" spans="1:19" x14ac:dyDescent="0.25">
      <c r="A524" s="44" t="s">
        <v>31</v>
      </c>
      <c r="B524" s="36" t="str">
        <f t="shared" si="8"/>
        <v>MCBS01BILLTO</v>
      </c>
      <c r="D524" s="42" t="s">
        <v>7201</v>
      </c>
      <c r="E524" s="42" t="s">
        <v>7202</v>
      </c>
      <c r="F524" s="42" t="s">
        <v>21</v>
      </c>
      <c r="G524" s="42" t="s">
        <v>22</v>
      </c>
      <c r="H524" s="42" t="s">
        <v>7203</v>
      </c>
      <c r="I524" s="42" t="s">
        <v>7204</v>
      </c>
      <c r="J524" s="42" t="s">
        <v>7205</v>
      </c>
      <c r="K524" s="42" t="s">
        <v>60</v>
      </c>
      <c r="L524" s="42" t="s">
        <v>7206</v>
      </c>
      <c r="M524" s="42" t="s">
        <v>28</v>
      </c>
      <c r="N524" s="42" t="s">
        <v>7207</v>
      </c>
      <c r="O524" s="42" t="s">
        <v>107</v>
      </c>
      <c r="P524" s="42" t="s">
        <v>7208</v>
      </c>
      <c r="Q524" s="42" t="s">
        <v>31</v>
      </c>
      <c r="R524" s="38" t="s">
        <v>24</v>
      </c>
      <c r="S524" s="38" t="s">
        <v>5174</v>
      </c>
    </row>
    <row r="525" spans="1:19" x14ac:dyDescent="0.25">
      <c r="A525" s="44" t="s">
        <v>18</v>
      </c>
      <c r="B525" s="36" t="str">
        <f t="shared" si="8"/>
        <v>MCCC01BILLTO</v>
      </c>
      <c r="D525" s="42" t="s">
        <v>7209</v>
      </c>
      <c r="E525" s="42" t="s">
        <v>7210</v>
      </c>
      <c r="F525" s="42" t="s">
        <v>21</v>
      </c>
      <c r="G525" s="42" t="s">
        <v>22</v>
      </c>
      <c r="H525" s="42" t="s">
        <v>7211</v>
      </c>
      <c r="I525" s="42" t="s">
        <v>24</v>
      </c>
      <c r="J525" s="42" t="s">
        <v>7212</v>
      </c>
      <c r="K525" s="42" t="s">
        <v>328</v>
      </c>
      <c r="L525" s="42" t="s">
        <v>7213</v>
      </c>
      <c r="M525" s="42" t="s">
        <v>60</v>
      </c>
      <c r="N525" s="42" t="s">
        <v>7214</v>
      </c>
      <c r="O525" s="42" t="s">
        <v>107</v>
      </c>
      <c r="P525" s="42" t="s">
        <v>7215</v>
      </c>
      <c r="Q525" s="42" t="s">
        <v>31</v>
      </c>
      <c r="R525" s="38" t="s">
        <v>7216</v>
      </c>
      <c r="S525" s="38" t="s">
        <v>5174</v>
      </c>
    </row>
    <row r="526" spans="1:19" x14ac:dyDescent="0.25">
      <c r="A526" s="44" t="s">
        <v>31</v>
      </c>
      <c r="B526" s="36" t="str">
        <f t="shared" si="8"/>
        <v>MCCP03BILLTO</v>
      </c>
      <c r="D526" s="42" t="s">
        <v>7217</v>
      </c>
      <c r="E526" s="42" t="s">
        <v>7218</v>
      </c>
      <c r="F526" s="42" t="s">
        <v>21</v>
      </c>
      <c r="G526" s="42" t="s">
        <v>22</v>
      </c>
      <c r="H526" s="42" t="s">
        <v>7219</v>
      </c>
      <c r="I526" s="42" t="s">
        <v>24</v>
      </c>
      <c r="J526" s="42" t="s">
        <v>5059</v>
      </c>
      <c r="K526" s="42" t="s">
        <v>213</v>
      </c>
      <c r="L526" s="42" t="s">
        <v>7220</v>
      </c>
      <c r="M526" s="42" t="s">
        <v>28</v>
      </c>
      <c r="N526" s="42" t="s">
        <v>7221</v>
      </c>
      <c r="O526" s="42" t="s">
        <v>107</v>
      </c>
      <c r="P526" s="42" t="s">
        <v>7222</v>
      </c>
      <c r="Q526" s="42" t="s">
        <v>31</v>
      </c>
      <c r="R526" s="38" t="s">
        <v>7223</v>
      </c>
      <c r="S526" s="38" t="s">
        <v>5174</v>
      </c>
    </row>
    <row r="527" spans="1:19" x14ac:dyDescent="0.25">
      <c r="A527" s="44" t="s">
        <v>31</v>
      </c>
      <c r="B527" s="36" t="str">
        <f t="shared" si="8"/>
        <v>MCKC01BILLTO</v>
      </c>
      <c r="D527" s="42" t="s">
        <v>7230</v>
      </c>
      <c r="E527" s="42" t="s">
        <v>7231</v>
      </c>
      <c r="F527" s="42" t="s">
        <v>21</v>
      </c>
      <c r="G527" s="42" t="s">
        <v>22</v>
      </c>
      <c r="H527" s="42" t="s">
        <v>7232</v>
      </c>
      <c r="I527" s="42" t="s">
        <v>24</v>
      </c>
      <c r="J527" s="42" t="s">
        <v>7233</v>
      </c>
      <c r="K527" s="42" t="s">
        <v>518</v>
      </c>
      <c r="L527" s="42" t="s">
        <v>7234</v>
      </c>
      <c r="M527" s="42" t="s">
        <v>28</v>
      </c>
      <c r="N527" s="42" t="s">
        <v>7235</v>
      </c>
      <c r="O527" s="42" t="s">
        <v>107</v>
      </c>
      <c r="P527" s="42" t="s">
        <v>7236</v>
      </c>
      <c r="Q527" s="42" t="s">
        <v>31</v>
      </c>
      <c r="R527" s="38" t="s">
        <v>7237</v>
      </c>
      <c r="S527" s="38" t="s">
        <v>5174</v>
      </c>
    </row>
    <row r="528" spans="1:19" x14ac:dyDescent="0.25">
      <c r="A528" s="44" t="s">
        <v>31</v>
      </c>
      <c r="B528" s="36" t="str">
        <f t="shared" si="8"/>
        <v>MDCG01BILLTO</v>
      </c>
      <c r="D528" s="42" t="s">
        <v>7245</v>
      </c>
      <c r="E528" s="42" t="s">
        <v>7246</v>
      </c>
      <c r="F528" s="42" t="s">
        <v>21</v>
      </c>
      <c r="G528" s="42" t="s">
        <v>22</v>
      </c>
      <c r="H528" s="42" t="s">
        <v>7247</v>
      </c>
      <c r="I528" s="42" t="s">
        <v>7248</v>
      </c>
      <c r="J528" s="42" t="s">
        <v>2313</v>
      </c>
      <c r="K528" s="42" t="s">
        <v>48</v>
      </c>
      <c r="L528" s="42" t="s">
        <v>7249</v>
      </c>
      <c r="M528" s="42" t="s">
        <v>28</v>
      </c>
      <c r="N528" s="42" t="s">
        <v>7250</v>
      </c>
      <c r="O528" s="42" t="s">
        <v>107</v>
      </c>
      <c r="P528" s="42" t="s">
        <v>7251</v>
      </c>
      <c r="Q528" s="42" t="s">
        <v>31</v>
      </c>
      <c r="R528" s="38" t="s">
        <v>24</v>
      </c>
      <c r="S528" s="38" t="s">
        <v>5174</v>
      </c>
    </row>
    <row r="529" spans="1:19" x14ac:dyDescent="0.25">
      <c r="A529" s="44" t="s">
        <v>18</v>
      </c>
      <c r="B529" s="36" t="str">
        <f t="shared" si="8"/>
        <v>MELP02BILLTO</v>
      </c>
      <c r="D529" s="42" t="s">
        <v>7258</v>
      </c>
      <c r="E529" s="42" t="s">
        <v>7259</v>
      </c>
      <c r="F529" s="42" t="s">
        <v>21</v>
      </c>
      <c r="G529" s="42" t="s">
        <v>22</v>
      </c>
      <c r="H529" s="42" t="s">
        <v>7260</v>
      </c>
      <c r="I529" s="42" t="s">
        <v>24</v>
      </c>
      <c r="J529" s="42" t="s">
        <v>490</v>
      </c>
      <c r="K529" s="42" t="s">
        <v>173</v>
      </c>
      <c r="L529" s="42" t="s">
        <v>491</v>
      </c>
      <c r="M529" s="42" t="s">
        <v>28</v>
      </c>
      <c r="N529" s="42" t="s">
        <v>7261</v>
      </c>
      <c r="O529" s="42" t="s">
        <v>107</v>
      </c>
      <c r="P529" s="42" t="s">
        <v>7262</v>
      </c>
      <c r="Q529" s="42" t="s">
        <v>31</v>
      </c>
      <c r="R529" s="38" t="s">
        <v>7263</v>
      </c>
      <c r="S529" s="38" t="s">
        <v>5174</v>
      </c>
    </row>
    <row r="530" spans="1:19" x14ac:dyDescent="0.25">
      <c r="A530" s="44" t="s">
        <v>31</v>
      </c>
      <c r="B530" s="36" t="str">
        <f t="shared" si="8"/>
        <v>MENA01BILLTO</v>
      </c>
      <c r="D530" s="42" t="s">
        <v>7264</v>
      </c>
      <c r="E530" s="42" t="s">
        <v>7265</v>
      </c>
      <c r="F530" s="42" t="s">
        <v>21</v>
      </c>
      <c r="G530" s="42" t="s">
        <v>22</v>
      </c>
      <c r="H530" s="42" t="s">
        <v>7266</v>
      </c>
      <c r="I530" s="42" t="s">
        <v>7267</v>
      </c>
      <c r="J530" s="42" t="s">
        <v>7268</v>
      </c>
      <c r="K530" s="42" t="s">
        <v>104</v>
      </c>
      <c r="L530" s="42" t="s">
        <v>7269</v>
      </c>
      <c r="M530" s="42" t="s">
        <v>28</v>
      </c>
      <c r="N530" s="42" t="s">
        <v>7270</v>
      </c>
      <c r="O530" s="42" t="s">
        <v>107</v>
      </c>
      <c r="P530" s="42" t="s">
        <v>7271</v>
      </c>
      <c r="Q530" s="42" t="s">
        <v>31</v>
      </c>
      <c r="R530" s="38" t="s">
        <v>24</v>
      </c>
      <c r="S530" s="38" t="s">
        <v>5174</v>
      </c>
    </row>
    <row r="531" spans="1:19" x14ac:dyDescent="0.25">
      <c r="A531" s="44" t="s">
        <v>31</v>
      </c>
      <c r="B531" s="36" t="str">
        <f t="shared" si="8"/>
        <v>MEOM01BILLTO</v>
      </c>
      <c r="D531" s="42" t="s">
        <v>7272</v>
      </c>
      <c r="E531" s="42" t="s">
        <v>7273</v>
      </c>
      <c r="F531" s="42" t="s">
        <v>21</v>
      </c>
      <c r="G531" s="42" t="s">
        <v>22</v>
      </c>
      <c r="H531" s="42" t="s">
        <v>7274</v>
      </c>
      <c r="I531" s="42" t="s">
        <v>24</v>
      </c>
      <c r="J531" s="42" t="s">
        <v>336</v>
      </c>
      <c r="K531" s="42" t="s">
        <v>157</v>
      </c>
      <c r="L531" s="42" t="s">
        <v>2171</v>
      </c>
      <c r="M531" s="42" t="s">
        <v>28</v>
      </c>
      <c r="N531" s="42" t="s">
        <v>7275</v>
      </c>
      <c r="O531" s="42" t="s">
        <v>107</v>
      </c>
      <c r="P531" s="42" t="s">
        <v>7276</v>
      </c>
      <c r="Q531" s="42" t="s">
        <v>31</v>
      </c>
      <c r="R531" s="38" t="s">
        <v>24</v>
      </c>
      <c r="S531" s="38" t="s">
        <v>5174</v>
      </c>
    </row>
    <row r="532" spans="1:19" x14ac:dyDescent="0.25">
      <c r="A532" s="44" t="s">
        <v>31</v>
      </c>
      <c r="B532" s="36" t="str">
        <f t="shared" si="8"/>
        <v>MERC04BILLTO</v>
      </c>
      <c r="D532" s="42" t="s">
        <v>7277</v>
      </c>
      <c r="E532" s="42" t="s">
        <v>7278</v>
      </c>
      <c r="F532" s="42" t="s">
        <v>21</v>
      </c>
      <c r="G532" s="42" t="s">
        <v>22</v>
      </c>
      <c r="H532" s="42" t="s">
        <v>7279</v>
      </c>
      <c r="I532" s="42" t="s">
        <v>24</v>
      </c>
      <c r="J532" s="42" t="s">
        <v>7280</v>
      </c>
      <c r="K532" s="42" t="s">
        <v>1545</v>
      </c>
      <c r="L532" s="42" t="s">
        <v>7281</v>
      </c>
      <c r="M532" s="42" t="s">
        <v>28</v>
      </c>
      <c r="N532" s="42" t="s">
        <v>7282</v>
      </c>
      <c r="O532" s="42" t="s">
        <v>107</v>
      </c>
      <c r="P532" s="42" t="s">
        <v>7283</v>
      </c>
      <c r="Q532" s="42" t="s">
        <v>31</v>
      </c>
      <c r="R532" s="38" t="s">
        <v>7284</v>
      </c>
      <c r="S532" s="38" t="s">
        <v>5174</v>
      </c>
    </row>
    <row r="533" spans="1:19" x14ac:dyDescent="0.25">
      <c r="A533" s="44" t="s">
        <v>18</v>
      </c>
      <c r="B533" s="36" t="str">
        <f t="shared" si="8"/>
        <v>METC03BILLTO</v>
      </c>
      <c r="D533" s="42" t="s">
        <v>7285</v>
      </c>
      <c r="E533" s="42" t="s">
        <v>7286</v>
      </c>
      <c r="F533" s="42" t="s">
        <v>21</v>
      </c>
      <c r="G533" s="42" t="s">
        <v>22</v>
      </c>
      <c r="H533" s="42" t="s">
        <v>7287</v>
      </c>
      <c r="I533" s="42" t="s">
        <v>24</v>
      </c>
      <c r="J533" s="42" t="s">
        <v>1433</v>
      </c>
      <c r="K533" s="42" t="s">
        <v>213</v>
      </c>
      <c r="L533" s="42" t="s">
        <v>1812</v>
      </c>
      <c r="M533" s="42" t="s">
        <v>28</v>
      </c>
      <c r="N533" s="42" t="s">
        <v>7288</v>
      </c>
      <c r="O533" s="42" t="s">
        <v>107</v>
      </c>
      <c r="P533" s="42" t="s">
        <v>7289</v>
      </c>
      <c r="Q533" s="42" t="s">
        <v>31</v>
      </c>
      <c r="R533" s="38" t="s">
        <v>24</v>
      </c>
      <c r="S533" s="38" t="s">
        <v>5174</v>
      </c>
    </row>
    <row r="534" spans="1:19" x14ac:dyDescent="0.25">
      <c r="A534" s="44" t="s">
        <v>18</v>
      </c>
      <c r="B534" s="36" t="str">
        <f t="shared" si="8"/>
        <v>METC04BILLTO</v>
      </c>
      <c r="D534" s="42" t="s">
        <v>7290</v>
      </c>
      <c r="E534" s="42" t="s">
        <v>7291</v>
      </c>
      <c r="F534" s="42" t="s">
        <v>21</v>
      </c>
      <c r="G534" s="42" t="s">
        <v>22</v>
      </c>
      <c r="H534" s="42" t="s">
        <v>7292</v>
      </c>
      <c r="I534" s="42" t="s">
        <v>24</v>
      </c>
      <c r="J534" s="42" t="s">
        <v>146</v>
      </c>
      <c r="K534" s="42" t="s">
        <v>87</v>
      </c>
      <c r="L534" s="42" t="s">
        <v>3528</v>
      </c>
      <c r="M534" s="42" t="s">
        <v>28</v>
      </c>
      <c r="N534" s="42" t="s">
        <v>7293</v>
      </c>
      <c r="O534" s="42" t="s">
        <v>107</v>
      </c>
      <c r="P534" s="42" t="s">
        <v>7294</v>
      </c>
      <c r="Q534" s="42" t="s">
        <v>31</v>
      </c>
      <c r="R534" s="38" t="s">
        <v>24</v>
      </c>
      <c r="S534" s="38" t="s">
        <v>5174</v>
      </c>
    </row>
    <row r="535" spans="1:19" x14ac:dyDescent="0.25">
      <c r="A535" s="44" t="s">
        <v>31</v>
      </c>
      <c r="B535" s="36" t="str">
        <f t="shared" si="8"/>
        <v>MIAB01BILLTO</v>
      </c>
      <c r="D535" s="42" t="s">
        <v>7295</v>
      </c>
      <c r="E535" s="42" t="s">
        <v>7296</v>
      </c>
      <c r="F535" s="42" t="s">
        <v>21</v>
      </c>
      <c r="G535" s="42" t="s">
        <v>22</v>
      </c>
      <c r="H535" s="42" t="s">
        <v>7297</v>
      </c>
      <c r="I535" s="42" t="s">
        <v>24</v>
      </c>
      <c r="J535" s="42" t="s">
        <v>7298</v>
      </c>
      <c r="K535" s="42" t="s">
        <v>196</v>
      </c>
      <c r="L535" s="42" t="s">
        <v>7299</v>
      </c>
      <c r="M535" s="42" t="s">
        <v>28</v>
      </c>
      <c r="N535" s="42" t="s">
        <v>24</v>
      </c>
      <c r="O535" s="42" t="s">
        <v>107</v>
      </c>
      <c r="P535" s="42" t="s">
        <v>7300</v>
      </c>
      <c r="Q535" s="42" t="s">
        <v>31</v>
      </c>
      <c r="R535" s="38" t="s">
        <v>24</v>
      </c>
      <c r="S535" s="38" t="s">
        <v>5174</v>
      </c>
    </row>
    <row r="536" spans="1:19" x14ac:dyDescent="0.25">
      <c r="A536" s="44" t="s">
        <v>18</v>
      </c>
      <c r="B536" s="36" t="str">
        <f t="shared" si="8"/>
        <v>MIAT01BILLTO</v>
      </c>
      <c r="D536" s="42" t="s">
        <v>7301</v>
      </c>
      <c r="E536" s="42" t="s">
        <v>7302</v>
      </c>
      <c r="F536" s="42" t="s">
        <v>21</v>
      </c>
      <c r="G536" s="42" t="s">
        <v>22</v>
      </c>
      <c r="H536" s="42" t="s">
        <v>7303</v>
      </c>
      <c r="I536" s="42" t="s">
        <v>24</v>
      </c>
      <c r="J536" s="42" t="s">
        <v>1641</v>
      </c>
      <c r="K536" s="42" t="s">
        <v>196</v>
      </c>
      <c r="L536" s="42" t="s">
        <v>4061</v>
      </c>
      <c r="M536" s="42" t="s">
        <v>28</v>
      </c>
      <c r="N536" s="42" t="s">
        <v>7304</v>
      </c>
      <c r="O536" s="42" t="s">
        <v>107</v>
      </c>
      <c r="P536" s="42" t="s">
        <v>7305</v>
      </c>
      <c r="Q536" s="42" t="s">
        <v>31</v>
      </c>
      <c r="R536" s="38" t="s">
        <v>7306</v>
      </c>
      <c r="S536" s="38" t="s">
        <v>5174</v>
      </c>
    </row>
    <row r="537" spans="1:19" x14ac:dyDescent="0.25">
      <c r="A537" s="44" t="s">
        <v>31</v>
      </c>
      <c r="B537" s="36" t="str">
        <f t="shared" si="8"/>
        <v>MIGN01BILLTO</v>
      </c>
      <c r="D537" s="42" t="s">
        <v>7335</v>
      </c>
      <c r="E537" s="42" t="s">
        <v>7336</v>
      </c>
      <c r="F537" s="42" t="s">
        <v>21</v>
      </c>
      <c r="G537" s="42" t="s">
        <v>22</v>
      </c>
      <c r="H537" s="42" t="s">
        <v>7337</v>
      </c>
      <c r="I537" s="42" t="s">
        <v>24</v>
      </c>
      <c r="J537" s="42" t="s">
        <v>1839</v>
      </c>
      <c r="K537" s="42" t="s">
        <v>1130</v>
      </c>
      <c r="L537" s="42" t="s">
        <v>3583</v>
      </c>
      <c r="M537" s="42" t="s">
        <v>28</v>
      </c>
      <c r="N537" s="42" t="s">
        <v>7338</v>
      </c>
      <c r="O537" s="42" t="s">
        <v>107</v>
      </c>
      <c r="P537" s="42" t="s">
        <v>7339</v>
      </c>
      <c r="Q537" s="42" t="s">
        <v>31</v>
      </c>
      <c r="R537" s="38" t="s">
        <v>7340</v>
      </c>
      <c r="S537" s="38" t="s">
        <v>5174</v>
      </c>
    </row>
    <row r="538" spans="1:19" x14ac:dyDescent="0.25">
      <c r="A538" s="44" t="s">
        <v>18</v>
      </c>
      <c r="B538" s="36" t="str">
        <f t="shared" si="8"/>
        <v>MILC05BILLTO</v>
      </c>
      <c r="D538" s="42" t="s">
        <v>7341</v>
      </c>
      <c r="E538" s="42" t="s">
        <v>7342</v>
      </c>
      <c r="F538" s="42" t="s">
        <v>21</v>
      </c>
      <c r="G538" s="42" t="s">
        <v>22</v>
      </c>
      <c r="H538" s="42" t="s">
        <v>7343</v>
      </c>
      <c r="I538" s="42" t="s">
        <v>24</v>
      </c>
      <c r="J538" s="42" t="s">
        <v>2206</v>
      </c>
      <c r="K538" s="42" t="s">
        <v>282</v>
      </c>
      <c r="L538" s="42" t="s">
        <v>7344</v>
      </c>
      <c r="M538" s="42" t="s">
        <v>28</v>
      </c>
      <c r="N538" s="42" t="s">
        <v>7345</v>
      </c>
      <c r="O538" s="42" t="s">
        <v>107</v>
      </c>
      <c r="P538" s="42" t="s">
        <v>7346</v>
      </c>
      <c r="Q538" s="42" t="s">
        <v>31</v>
      </c>
      <c r="R538" s="38" t="s">
        <v>7347</v>
      </c>
      <c r="S538" s="38" t="s">
        <v>5174</v>
      </c>
    </row>
    <row r="539" spans="1:19" x14ac:dyDescent="0.25">
      <c r="A539" s="44" t="s">
        <v>31</v>
      </c>
      <c r="B539" s="36" t="str">
        <f t="shared" si="8"/>
        <v>MILH01BILLTO</v>
      </c>
      <c r="D539" s="42" t="s">
        <v>7348</v>
      </c>
      <c r="E539" s="42" t="s">
        <v>7349</v>
      </c>
      <c r="F539" s="42" t="s">
        <v>21</v>
      </c>
      <c r="G539" s="42" t="s">
        <v>22</v>
      </c>
      <c r="H539" s="42" t="s">
        <v>7350</v>
      </c>
      <c r="I539" s="42" t="s">
        <v>24</v>
      </c>
      <c r="J539" s="42" t="s">
        <v>7351</v>
      </c>
      <c r="K539" s="42" t="s">
        <v>443</v>
      </c>
      <c r="L539" s="42" t="s">
        <v>7352</v>
      </c>
      <c r="M539" s="42" t="s">
        <v>28</v>
      </c>
      <c r="N539" s="42" t="s">
        <v>7353</v>
      </c>
      <c r="O539" s="42" t="s">
        <v>107</v>
      </c>
      <c r="P539" s="42" t="s">
        <v>7354</v>
      </c>
      <c r="Q539" s="42" t="s">
        <v>31</v>
      </c>
      <c r="R539" s="38" t="s">
        <v>7355</v>
      </c>
      <c r="S539" s="38" t="s">
        <v>5174</v>
      </c>
    </row>
    <row r="540" spans="1:19" x14ac:dyDescent="0.25">
      <c r="A540" s="44" t="s">
        <v>31</v>
      </c>
      <c r="B540" s="36" t="str">
        <f t="shared" si="8"/>
        <v>MIMG01BILLTO</v>
      </c>
      <c r="D540" s="42" t="s">
        <v>7356</v>
      </c>
      <c r="E540" s="42" t="s">
        <v>7357</v>
      </c>
      <c r="F540" s="42" t="s">
        <v>21</v>
      </c>
      <c r="G540" s="42" t="s">
        <v>22</v>
      </c>
      <c r="H540" s="42" t="s">
        <v>7358</v>
      </c>
      <c r="I540" s="42" t="s">
        <v>24</v>
      </c>
      <c r="J540" s="42" t="s">
        <v>6312</v>
      </c>
      <c r="K540" s="42" t="s">
        <v>3651</v>
      </c>
      <c r="L540" s="42" t="s">
        <v>7359</v>
      </c>
      <c r="M540" s="42" t="s">
        <v>28</v>
      </c>
      <c r="N540" s="42" t="s">
        <v>7360</v>
      </c>
      <c r="O540" s="42" t="s">
        <v>107</v>
      </c>
      <c r="P540" s="42" t="s">
        <v>7361</v>
      </c>
      <c r="Q540" s="42" t="s">
        <v>31</v>
      </c>
      <c r="R540" s="38" t="s">
        <v>7362</v>
      </c>
      <c r="S540" s="38" t="s">
        <v>5174</v>
      </c>
    </row>
    <row r="541" spans="1:19" x14ac:dyDescent="0.25">
      <c r="A541" s="44" t="s">
        <v>31</v>
      </c>
      <c r="B541" s="36" t="str">
        <f t="shared" si="8"/>
        <v>MISC02BILLTO</v>
      </c>
      <c r="D541" s="42" t="s">
        <v>7363</v>
      </c>
      <c r="E541" s="42" t="s">
        <v>7364</v>
      </c>
      <c r="F541" s="42" t="s">
        <v>21</v>
      </c>
      <c r="G541" s="42" t="s">
        <v>22</v>
      </c>
      <c r="H541" s="42" t="s">
        <v>7365</v>
      </c>
      <c r="I541" s="42" t="s">
        <v>24</v>
      </c>
      <c r="J541" s="42" t="s">
        <v>1839</v>
      </c>
      <c r="K541" s="42" t="s">
        <v>1130</v>
      </c>
      <c r="L541" s="42" t="s">
        <v>7366</v>
      </c>
      <c r="M541" s="42" t="s">
        <v>28</v>
      </c>
      <c r="N541" s="42" t="s">
        <v>7367</v>
      </c>
      <c r="O541" s="42" t="s">
        <v>107</v>
      </c>
      <c r="P541" s="42" t="s">
        <v>7368</v>
      </c>
      <c r="Q541" s="42" t="s">
        <v>31</v>
      </c>
      <c r="R541" s="38" t="s">
        <v>7369</v>
      </c>
      <c r="S541" s="38" t="s">
        <v>5174</v>
      </c>
    </row>
    <row r="542" spans="1:19" x14ac:dyDescent="0.25">
      <c r="A542" s="44" t="s">
        <v>31</v>
      </c>
      <c r="B542" s="36" t="str">
        <f t="shared" si="8"/>
        <v>MISH03BILLTO</v>
      </c>
      <c r="D542" s="42" t="s">
        <v>7370</v>
      </c>
      <c r="E542" s="42" t="s">
        <v>7371</v>
      </c>
      <c r="F542" s="42" t="s">
        <v>21</v>
      </c>
      <c r="G542" s="42" t="s">
        <v>22</v>
      </c>
      <c r="H542" s="42" t="s">
        <v>7372</v>
      </c>
      <c r="I542" s="42" t="s">
        <v>24</v>
      </c>
      <c r="J542" s="42" t="s">
        <v>3168</v>
      </c>
      <c r="K542" s="42" t="s">
        <v>48</v>
      </c>
      <c r="L542" s="42" t="s">
        <v>3169</v>
      </c>
      <c r="M542" s="42" t="s">
        <v>28</v>
      </c>
      <c r="N542" s="42" t="s">
        <v>7373</v>
      </c>
      <c r="O542" s="42" t="s">
        <v>107</v>
      </c>
      <c r="P542" s="42" t="s">
        <v>7374</v>
      </c>
      <c r="Q542" s="42" t="s">
        <v>31</v>
      </c>
      <c r="R542" s="38" t="s">
        <v>7375</v>
      </c>
      <c r="S542" s="38" t="s">
        <v>5174</v>
      </c>
    </row>
    <row r="543" spans="1:19" x14ac:dyDescent="0.25">
      <c r="A543" s="44" t="s">
        <v>31</v>
      </c>
      <c r="B543" s="36" t="str">
        <f t="shared" si="8"/>
        <v>MOLM01BILLTO</v>
      </c>
      <c r="D543" s="42" t="s">
        <v>7383</v>
      </c>
      <c r="E543" s="42" t="s">
        <v>7384</v>
      </c>
      <c r="F543" s="42" t="s">
        <v>21</v>
      </c>
      <c r="G543" s="42" t="s">
        <v>22</v>
      </c>
      <c r="H543" s="42" t="s">
        <v>7385</v>
      </c>
      <c r="I543" s="42" t="s">
        <v>24</v>
      </c>
      <c r="J543" s="42" t="s">
        <v>7386</v>
      </c>
      <c r="K543" s="42" t="s">
        <v>60</v>
      </c>
      <c r="L543" s="42" t="s">
        <v>7387</v>
      </c>
      <c r="M543" s="42" t="s">
        <v>28</v>
      </c>
      <c r="N543" s="42" t="s">
        <v>7388</v>
      </c>
      <c r="O543" s="42" t="s">
        <v>107</v>
      </c>
      <c r="P543" s="42" t="s">
        <v>7389</v>
      </c>
      <c r="Q543" s="42" t="s">
        <v>31</v>
      </c>
      <c r="R543" s="38" t="s">
        <v>7390</v>
      </c>
      <c r="S543" s="38" t="s">
        <v>5174</v>
      </c>
    </row>
    <row r="544" spans="1:19" x14ac:dyDescent="0.25">
      <c r="A544" s="44" t="s">
        <v>31</v>
      </c>
      <c r="B544" s="36" t="str">
        <f t="shared" si="8"/>
        <v>MONC01BILLTO</v>
      </c>
      <c r="D544" s="42" t="s">
        <v>7391</v>
      </c>
      <c r="E544" s="42" t="s">
        <v>7392</v>
      </c>
      <c r="F544" s="42" t="s">
        <v>21</v>
      </c>
      <c r="G544" s="42" t="s">
        <v>22</v>
      </c>
      <c r="H544" s="42" t="s">
        <v>7393</v>
      </c>
      <c r="I544" s="42" t="s">
        <v>7394</v>
      </c>
      <c r="J544" s="42" t="s">
        <v>7395</v>
      </c>
      <c r="K544" s="42" t="s">
        <v>60</v>
      </c>
      <c r="L544" s="42" t="s">
        <v>7396</v>
      </c>
      <c r="M544" s="42" t="s">
        <v>28</v>
      </c>
      <c r="N544" s="42" t="s">
        <v>7397</v>
      </c>
      <c r="O544" s="42" t="s">
        <v>107</v>
      </c>
      <c r="P544" s="42" t="s">
        <v>7398</v>
      </c>
      <c r="Q544" s="42" t="s">
        <v>31</v>
      </c>
      <c r="R544" s="38" t="s">
        <v>7399</v>
      </c>
      <c r="S544" s="38" t="s">
        <v>5174</v>
      </c>
    </row>
    <row r="545" spans="1:19" x14ac:dyDescent="0.25">
      <c r="A545" s="44" t="s">
        <v>18</v>
      </c>
      <c r="B545" s="36" t="str">
        <f t="shared" si="8"/>
        <v>MOOP01BILLTO</v>
      </c>
      <c r="D545" s="42" t="s">
        <v>7408</v>
      </c>
      <c r="E545" s="42" t="s">
        <v>7409</v>
      </c>
      <c r="F545" s="42" t="s">
        <v>21</v>
      </c>
      <c r="G545" s="42" t="s">
        <v>22</v>
      </c>
      <c r="H545" s="42" t="s">
        <v>7410</v>
      </c>
      <c r="I545" s="42" t="s">
        <v>24</v>
      </c>
      <c r="J545" s="42" t="s">
        <v>7411</v>
      </c>
      <c r="K545" s="42" t="s">
        <v>60</v>
      </c>
      <c r="L545" s="42" t="s">
        <v>7412</v>
      </c>
      <c r="M545" s="42" t="s">
        <v>28</v>
      </c>
      <c r="N545" s="42" t="s">
        <v>7413</v>
      </c>
      <c r="O545" s="42" t="s">
        <v>107</v>
      </c>
      <c r="P545" s="42" t="s">
        <v>7414</v>
      </c>
      <c r="Q545" s="42" t="s">
        <v>31</v>
      </c>
      <c r="R545" s="38" t="s">
        <v>7415</v>
      </c>
      <c r="S545" s="38" t="s">
        <v>5174</v>
      </c>
    </row>
    <row r="546" spans="1:19" x14ac:dyDescent="0.25">
      <c r="A546" s="44" t="s">
        <v>18</v>
      </c>
      <c r="B546" s="36" t="str">
        <f t="shared" si="8"/>
        <v>MORI02BILLTO</v>
      </c>
      <c r="D546" s="42" t="s">
        <v>7426</v>
      </c>
      <c r="E546" s="42" t="s">
        <v>7427</v>
      </c>
      <c r="F546" s="42" t="s">
        <v>21</v>
      </c>
      <c r="G546" s="42" t="s">
        <v>22</v>
      </c>
      <c r="H546" s="42" t="s">
        <v>7428</v>
      </c>
      <c r="I546" s="42" t="s">
        <v>24</v>
      </c>
      <c r="J546" s="42" t="s">
        <v>3086</v>
      </c>
      <c r="K546" s="42" t="s">
        <v>624</v>
      </c>
      <c r="L546" s="42" t="s">
        <v>7429</v>
      </c>
      <c r="M546" s="42" t="s">
        <v>28</v>
      </c>
      <c r="N546" s="42" t="s">
        <v>7430</v>
      </c>
      <c r="O546" s="42" t="s">
        <v>107</v>
      </c>
      <c r="P546" s="42" t="s">
        <v>7431</v>
      </c>
      <c r="Q546" s="42" t="s">
        <v>31</v>
      </c>
      <c r="R546" s="38" t="s">
        <v>7432</v>
      </c>
      <c r="S546" s="38" t="s">
        <v>5174</v>
      </c>
    </row>
    <row r="547" spans="1:19" x14ac:dyDescent="0.25">
      <c r="A547" s="44" t="s">
        <v>31</v>
      </c>
      <c r="B547" s="36" t="str">
        <f t="shared" si="8"/>
        <v>MOTG01BILLTO</v>
      </c>
      <c r="D547" s="42" t="s">
        <v>7433</v>
      </c>
      <c r="E547" s="42" t="s">
        <v>7434</v>
      </c>
      <c r="F547" s="42" t="s">
        <v>21</v>
      </c>
      <c r="G547" s="42" t="s">
        <v>22</v>
      </c>
      <c r="H547" s="42" t="s">
        <v>7435</v>
      </c>
      <c r="I547" s="42" t="s">
        <v>24</v>
      </c>
      <c r="J547" s="42" t="s">
        <v>1823</v>
      </c>
      <c r="K547" s="42" t="s">
        <v>60</v>
      </c>
      <c r="L547" s="42" t="s">
        <v>7436</v>
      </c>
      <c r="M547" s="42" t="s">
        <v>28</v>
      </c>
      <c r="N547" s="42" t="s">
        <v>7437</v>
      </c>
      <c r="O547" s="42" t="s">
        <v>107</v>
      </c>
      <c r="P547" s="42" t="s">
        <v>7438</v>
      </c>
      <c r="Q547" s="42" t="s">
        <v>31</v>
      </c>
      <c r="R547" s="38" t="s">
        <v>24</v>
      </c>
      <c r="S547" s="38" t="s">
        <v>5174</v>
      </c>
    </row>
    <row r="548" spans="1:19" x14ac:dyDescent="0.25">
      <c r="A548" s="44" t="s">
        <v>31</v>
      </c>
      <c r="B548" s="36" t="str">
        <f t="shared" si="8"/>
        <v>MOUH01BILLTO</v>
      </c>
      <c r="D548" s="42" t="s">
        <v>7439</v>
      </c>
      <c r="E548" s="42" t="s">
        <v>7440</v>
      </c>
      <c r="F548" s="42" t="s">
        <v>21</v>
      </c>
      <c r="G548" s="42" t="s">
        <v>22</v>
      </c>
      <c r="H548" s="42" t="s">
        <v>7441</v>
      </c>
      <c r="I548" s="42" t="s">
        <v>24</v>
      </c>
      <c r="J548" s="42" t="s">
        <v>7442</v>
      </c>
      <c r="K548" s="42" t="s">
        <v>60</v>
      </c>
      <c r="L548" s="42" t="s">
        <v>7443</v>
      </c>
      <c r="M548" s="42" t="s">
        <v>28</v>
      </c>
      <c r="N548" s="42" t="s">
        <v>7444</v>
      </c>
      <c r="O548" s="42" t="s">
        <v>107</v>
      </c>
      <c r="P548" s="42" t="s">
        <v>7445</v>
      </c>
      <c r="Q548" s="42" t="s">
        <v>31</v>
      </c>
      <c r="R548" s="38" t="s">
        <v>7446</v>
      </c>
      <c r="S548" s="38" t="s">
        <v>5174</v>
      </c>
    </row>
    <row r="549" spans="1:19" x14ac:dyDescent="0.25">
      <c r="A549" s="44" t="s">
        <v>31</v>
      </c>
      <c r="B549" s="36" t="str">
        <f t="shared" si="8"/>
        <v>MOXM01BILLTO</v>
      </c>
      <c r="D549" s="42" t="s">
        <v>7447</v>
      </c>
      <c r="E549" s="42" t="s">
        <v>7448</v>
      </c>
      <c r="F549" s="42" t="s">
        <v>21</v>
      </c>
      <c r="G549" s="42" t="s">
        <v>22</v>
      </c>
      <c r="H549" s="42" t="s">
        <v>7449</v>
      </c>
      <c r="I549" s="42" t="s">
        <v>24</v>
      </c>
      <c r="J549" s="42" t="s">
        <v>6490</v>
      </c>
      <c r="K549" s="42" t="s">
        <v>732</v>
      </c>
      <c r="L549" s="42" t="s">
        <v>7450</v>
      </c>
      <c r="M549" s="42" t="s">
        <v>28</v>
      </c>
      <c r="N549" s="42" t="s">
        <v>7451</v>
      </c>
      <c r="O549" s="42" t="s">
        <v>107</v>
      </c>
      <c r="P549" s="42" t="s">
        <v>7452</v>
      </c>
      <c r="Q549" s="42" t="s">
        <v>31</v>
      </c>
      <c r="R549" s="38" t="s">
        <v>24</v>
      </c>
      <c r="S549" s="38" t="s">
        <v>5174</v>
      </c>
    </row>
    <row r="550" spans="1:19" x14ac:dyDescent="0.25">
      <c r="A550" s="44" t="s">
        <v>18</v>
      </c>
      <c r="B550" s="36" t="str">
        <f t="shared" si="8"/>
        <v>MRFU01BILLTO</v>
      </c>
      <c r="D550" s="42" t="s">
        <v>7464</v>
      </c>
      <c r="E550" s="42" t="s">
        <v>7465</v>
      </c>
      <c r="F550" s="42" t="s">
        <v>21</v>
      </c>
      <c r="G550" s="42" t="s">
        <v>22</v>
      </c>
      <c r="H550" s="42" t="s">
        <v>7466</v>
      </c>
      <c r="I550" s="42" t="s">
        <v>24</v>
      </c>
      <c r="J550" s="42" t="s">
        <v>7467</v>
      </c>
      <c r="K550" s="42" t="s">
        <v>1013</v>
      </c>
      <c r="L550" s="42" t="s">
        <v>7468</v>
      </c>
      <c r="M550" s="42" t="s">
        <v>28</v>
      </c>
      <c r="N550" s="42" t="s">
        <v>7469</v>
      </c>
      <c r="O550" s="42" t="s">
        <v>107</v>
      </c>
      <c r="P550" s="42" t="s">
        <v>7470</v>
      </c>
      <c r="Q550" s="42" t="s">
        <v>31</v>
      </c>
      <c r="R550" s="38" t="s">
        <v>7471</v>
      </c>
      <c r="S550" s="38" t="s">
        <v>5174</v>
      </c>
    </row>
    <row r="551" spans="1:19" x14ac:dyDescent="0.25">
      <c r="A551" s="44" t="s">
        <v>18</v>
      </c>
      <c r="B551" s="36" t="str">
        <f t="shared" si="8"/>
        <v>MRLI01BILLTO</v>
      </c>
      <c r="D551" s="42" t="s">
        <v>7472</v>
      </c>
      <c r="E551" s="42" t="s">
        <v>7473</v>
      </c>
      <c r="F551" s="42" t="s">
        <v>21</v>
      </c>
      <c r="G551" s="42" t="s">
        <v>22</v>
      </c>
      <c r="H551" s="42" t="s">
        <v>7474</v>
      </c>
      <c r="I551" s="42" t="s">
        <v>24</v>
      </c>
      <c r="J551" s="42" t="s">
        <v>1375</v>
      </c>
      <c r="K551" s="42" t="s">
        <v>972</v>
      </c>
      <c r="L551" s="42" t="s">
        <v>7475</v>
      </c>
      <c r="M551" s="42" t="s">
        <v>28</v>
      </c>
      <c r="N551" s="42" t="s">
        <v>7476</v>
      </c>
      <c r="O551" s="42" t="s">
        <v>107</v>
      </c>
      <c r="P551" s="42" t="s">
        <v>7477</v>
      </c>
      <c r="Q551" s="42" t="s">
        <v>31</v>
      </c>
      <c r="R551" s="38" t="s">
        <v>7478</v>
      </c>
      <c r="S551" s="38" t="s">
        <v>5174</v>
      </c>
    </row>
    <row r="552" spans="1:19" x14ac:dyDescent="0.25">
      <c r="A552" s="44" t="s">
        <v>18</v>
      </c>
      <c r="B552" s="36" t="str">
        <f t="shared" si="8"/>
        <v>MRMO01BILLTO</v>
      </c>
      <c r="D552" s="42" t="s">
        <v>7479</v>
      </c>
      <c r="E552" s="42" t="s">
        <v>7480</v>
      </c>
      <c r="F552" s="42" t="s">
        <v>21</v>
      </c>
      <c r="G552" s="42" t="s">
        <v>22</v>
      </c>
      <c r="H552" s="42" t="s">
        <v>7481</v>
      </c>
      <c r="I552" s="42" t="s">
        <v>24</v>
      </c>
      <c r="J552" s="42" t="s">
        <v>841</v>
      </c>
      <c r="K552" s="42" t="s">
        <v>60</v>
      </c>
      <c r="L552" s="42" t="s">
        <v>7482</v>
      </c>
      <c r="M552" s="42" t="s">
        <v>28</v>
      </c>
      <c r="N552" s="42" t="s">
        <v>7483</v>
      </c>
      <c r="O552" s="42" t="s">
        <v>107</v>
      </c>
      <c r="P552" s="42" t="s">
        <v>7484</v>
      </c>
      <c r="Q552" s="42" t="s">
        <v>31</v>
      </c>
      <c r="R552" s="38" t="s">
        <v>7485</v>
      </c>
      <c r="S552" s="38" t="s">
        <v>5174</v>
      </c>
    </row>
    <row r="553" spans="1:19" x14ac:dyDescent="0.25">
      <c r="A553" s="44" t="s">
        <v>18</v>
      </c>
      <c r="B553" s="36" t="str">
        <f t="shared" si="8"/>
        <v>MRMO02BILLTO</v>
      </c>
      <c r="D553" s="42" t="s">
        <v>7486</v>
      </c>
      <c r="E553" s="42" t="s">
        <v>7487</v>
      </c>
      <c r="F553" s="42" t="s">
        <v>21</v>
      </c>
      <c r="G553" s="42" t="s">
        <v>22</v>
      </c>
      <c r="H553" s="42" t="s">
        <v>7488</v>
      </c>
      <c r="I553" s="42" t="s">
        <v>24</v>
      </c>
      <c r="J553" s="42" t="s">
        <v>418</v>
      </c>
      <c r="K553" s="42" t="s">
        <v>60</v>
      </c>
      <c r="L553" s="42" t="s">
        <v>419</v>
      </c>
      <c r="M553" s="42" t="s">
        <v>28</v>
      </c>
      <c r="N553" s="42" t="s">
        <v>7489</v>
      </c>
      <c r="O553" s="42" t="s">
        <v>107</v>
      </c>
      <c r="P553" s="42" t="s">
        <v>7490</v>
      </c>
      <c r="Q553" s="42" t="s">
        <v>31</v>
      </c>
      <c r="R553" s="38" t="s">
        <v>7491</v>
      </c>
      <c r="S553" s="38" t="s">
        <v>5174</v>
      </c>
    </row>
    <row r="554" spans="1:19" x14ac:dyDescent="0.25">
      <c r="A554" s="44" t="s">
        <v>31</v>
      </c>
      <c r="B554" s="36" t="str">
        <f t="shared" si="8"/>
        <v>MRSM01BILLTO</v>
      </c>
      <c r="D554" s="42" t="s">
        <v>7492</v>
      </c>
      <c r="E554" s="42" t="s">
        <v>7493</v>
      </c>
      <c r="F554" s="42" t="s">
        <v>21</v>
      </c>
      <c r="G554" s="42" t="s">
        <v>22</v>
      </c>
      <c r="H554" s="42" t="s">
        <v>7494</v>
      </c>
      <c r="I554" s="42" t="s">
        <v>24</v>
      </c>
      <c r="J554" s="42" t="s">
        <v>7495</v>
      </c>
      <c r="K554" s="42" t="s">
        <v>87</v>
      </c>
      <c r="L554" s="42" t="s">
        <v>7496</v>
      </c>
      <c r="M554" s="42" t="s">
        <v>28</v>
      </c>
      <c r="N554" s="42" t="s">
        <v>7497</v>
      </c>
      <c r="O554" s="42" t="s">
        <v>107</v>
      </c>
      <c r="P554" s="42" t="s">
        <v>7498</v>
      </c>
      <c r="Q554" s="42" t="s">
        <v>31</v>
      </c>
      <c r="R554" s="38" t="s">
        <v>7499</v>
      </c>
      <c r="S554" s="38" t="s">
        <v>5174</v>
      </c>
    </row>
    <row r="555" spans="1:19" x14ac:dyDescent="0.25">
      <c r="A555" s="44" t="s">
        <v>31</v>
      </c>
      <c r="B555" s="36" t="str">
        <f t="shared" si="8"/>
        <v>MUDP01BILLTO</v>
      </c>
      <c r="D555" s="42" t="s">
        <v>7500</v>
      </c>
      <c r="E555" s="42" t="s">
        <v>7501</v>
      </c>
      <c r="F555" s="42" t="s">
        <v>21</v>
      </c>
      <c r="G555" s="42" t="s">
        <v>22</v>
      </c>
      <c r="H555" s="42" t="s">
        <v>7502</v>
      </c>
      <c r="I555" s="42" t="s">
        <v>24</v>
      </c>
      <c r="J555" s="42" t="s">
        <v>7503</v>
      </c>
      <c r="K555" s="42" t="s">
        <v>77</v>
      </c>
      <c r="L555" s="42" t="s">
        <v>7504</v>
      </c>
      <c r="M555" s="42" t="s">
        <v>28</v>
      </c>
      <c r="N555" s="42" t="s">
        <v>24</v>
      </c>
      <c r="O555" s="42" t="s">
        <v>107</v>
      </c>
      <c r="P555" s="42" t="s">
        <v>7505</v>
      </c>
      <c r="Q555" s="42" t="s">
        <v>31</v>
      </c>
      <c r="R555" s="38" t="s">
        <v>7506</v>
      </c>
      <c r="S555" s="38" t="s">
        <v>5174</v>
      </c>
    </row>
    <row r="556" spans="1:19" x14ac:dyDescent="0.25">
      <c r="A556" s="44" t="s">
        <v>18</v>
      </c>
      <c r="B556" s="36" t="str">
        <f t="shared" si="8"/>
        <v>MUDT01BILLTO</v>
      </c>
      <c r="D556" s="42" t="s">
        <v>7507</v>
      </c>
      <c r="E556" s="42" t="s">
        <v>7508</v>
      </c>
      <c r="F556" s="42" t="s">
        <v>21</v>
      </c>
      <c r="G556" s="42" t="s">
        <v>22</v>
      </c>
      <c r="H556" s="42" t="s">
        <v>7509</v>
      </c>
      <c r="I556" s="42" t="s">
        <v>24</v>
      </c>
      <c r="J556" s="42" t="s">
        <v>7510</v>
      </c>
      <c r="K556" s="42" t="s">
        <v>213</v>
      </c>
      <c r="L556" s="42" t="s">
        <v>7511</v>
      </c>
      <c r="M556" s="42" t="s">
        <v>28</v>
      </c>
      <c r="N556" s="42" t="s">
        <v>7512</v>
      </c>
      <c r="O556" s="42" t="s">
        <v>107</v>
      </c>
      <c r="P556" s="42" t="s">
        <v>7513</v>
      </c>
      <c r="Q556" s="42" t="s">
        <v>31</v>
      </c>
      <c r="R556" s="38" t="s">
        <v>7514</v>
      </c>
      <c r="S556" s="38" t="s">
        <v>5174</v>
      </c>
    </row>
    <row r="557" spans="1:19" x14ac:dyDescent="0.25">
      <c r="A557" s="44" t="s">
        <v>31</v>
      </c>
      <c r="B557" s="36" t="str">
        <f t="shared" si="8"/>
        <v>MULH01BILLTO</v>
      </c>
      <c r="D557" s="42" t="s">
        <v>7515</v>
      </c>
      <c r="E557" s="42" t="s">
        <v>7516</v>
      </c>
      <c r="F557" s="42" t="s">
        <v>21</v>
      </c>
      <c r="G557" s="42" t="s">
        <v>22</v>
      </c>
      <c r="H557" s="42" t="s">
        <v>7517</v>
      </c>
      <c r="I557" s="42" t="s">
        <v>24</v>
      </c>
      <c r="J557" s="42" t="s">
        <v>4900</v>
      </c>
      <c r="K557" s="42" t="s">
        <v>483</v>
      </c>
      <c r="L557" s="42" t="s">
        <v>7518</v>
      </c>
      <c r="M557" s="42" t="s">
        <v>28</v>
      </c>
      <c r="N557" s="42" t="s">
        <v>7519</v>
      </c>
      <c r="O557" s="42" t="s">
        <v>107</v>
      </c>
      <c r="P557" s="42" t="s">
        <v>7520</v>
      </c>
      <c r="Q557" s="42" t="s">
        <v>31</v>
      </c>
      <c r="R557" s="38" t="s">
        <v>7521</v>
      </c>
      <c r="S557" s="38" t="s">
        <v>5174</v>
      </c>
    </row>
    <row r="558" spans="1:19" x14ac:dyDescent="0.25">
      <c r="A558" s="44" t="s">
        <v>31</v>
      </c>
      <c r="B558" s="36" t="str">
        <f t="shared" si="8"/>
        <v>MULK02BILLTO</v>
      </c>
      <c r="D558" s="42" t="s">
        <v>7522</v>
      </c>
      <c r="E558" s="42" t="s">
        <v>7523</v>
      </c>
      <c r="F558" s="42" t="s">
        <v>21</v>
      </c>
      <c r="G558" s="42" t="s">
        <v>22</v>
      </c>
      <c r="H558" s="42" t="s">
        <v>7524</v>
      </c>
      <c r="I558" s="42" t="s">
        <v>24</v>
      </c>
      <c r="J558" s="42" t="s">
        <v>249</v>
      </c>
      <c r="K558" s="42" t="s">
        <v>60</v>
      </c>
      <c r="L558" s="42" t="s">
        <v>1605</v>
      </c>
      <c r="M558" s="42" t="s">
        <v>28</v>
      </c>
      <c r="N558" s="42" t="s">
        <v>7525</v>
      </c>
      <c r="O558" s="42" t="s">
        <v>107</v>
      </c>
      <c r="P558" s="42" t="s">
        <v>7526</v>
      </c>
      <c r="Q558" s="42" t="s">
        <v>31</v>
      </c>
      <c r="R558" s="38" t="s">
        <v>7527</v>
      </c>
      <c r="S558" s="38" t="s">
        <v>5174</v>
      </c>
    </row>
    <row r="559" spans="1:19" x14ac:dyDescent="0.25">
      <c r="A559" s="44" t="s">
        <v>31</v>
      </c>
      <c r="B559" s="36" t="str">
        <f t="shared" si="8"/>
        <v>MUSC02BILLTO</v>
      </c>
      <c r="D559" s="42" t="s">
        <v>7534</v>
      </c>
      <c r="E559" s="42" t="s">
        <v>7535</v>
      </c>
      <c r="F559" s="42" t="s">
        <v>21</v>
      </c>
      <c r="G559" s="42" t="s">
        <v>22</v>
      </c>
      <c r="H559" s="42" t="s">
        <v>7536</v>
      </c>
      <c r="I559" s="42" t="s">
        <v>7537</v>
      </c>
      <c r="J559" s="42" t="s">
        <v>7538</v>
      </c>
      <c r="K559" s="42" t="s">
        <v>1545</v>
      </c>
      <c r="L559" s="42" t="s">
        <v>7539</v>
      </c>
      <c r="M559" s="42" t="s">
        <v>28</v>
      </c>
      <c r="N559" s="42" t="s">
        <v>7540</v>
      </c>
      <c r="O559" s="42" t="s">
        <v>107</v>
      </c>
      <c r="P559" s="42" t="s">
        <v>7541</v>
      </c>
      <c r="Q559" s="42" t="s">
        <v>31</v>
      </c>
      <c r="R559" s="38" t="s">
        <v>7542</v>
      </c>
      <c r="S559" s="38" t="s">
        <v>5174</v>
      </c>
    </row>
    <row r="560" spans="1:19" x14ac:dyDescent="0.25">
      <c r="A560" s="44" t="s">
        <v>31</v>
      </c>
      <c r="B560" s="36" t="str">
        <f t="shared" si="8"/>
        <v>MYCH01BILLTO</v>
      </c>
      <c r="D560" s="42" t="s">
        <v>7552</v>
      </c>
      <c r="E560" s="42" t="s">
        <v>7553</v>
      </c>
      <c r="F560" s="42" t="s">
        <v>21</v>
      </c>
      <c r="G560" s="42" t="s">
        <v>22</v>
      </c>
      <c r="H560" s="42" t="s">
        <v>7554</v>
      </c>
      <c r="I560" s="42" t="s">
        <v>24</v>
      </c>
      <c r="J560" s="42" t="s">
        <v>7555</v>
      </c>
      <c r="K560" s="42" t="s">
        <v>773</v>
      </c>
      <c r="L560" s="42" t="s">
        <v>7556</v>
      </c>
      <c r="M560" s="42" t="s">
        <v>28</v>
      </c>
      <c r="N560" s="42" t="s">
        <v>7557</v>
      </c>
      <c r="O560" s="42" t="s">
        <v>107</v>
      </c>
      <c r="P560" s="42" t="s">
        <v>7558</v>
      </c>
      <c r="Q560" s="42" t="s">
        <v>31</v>
      </c>
      <c r="R560" s="38" t="s">
        <v>7559</v>
      </c>
      <c r="S560" s="38" t="s">
        <v>5174</v>
      </c>
    </row>
    <row r="561" spans="1:19" x14ac:dyDescent="0.25">
      <c r="A561" s="44" t="s">
        <v>31</v>
      </c>
      <c r="B561" s="36" t="str">
        <f t="shared" si="8"/>
        <v>MYSC01BILLTO</v>
      </c>
      <c r="D561" s="42" t="s">
        <v>7560</v>
      </c>
      <c r="E561" s="42" t="s">
        <v>7561</v>
      </c>
      <c r="F561" s="42" t="s">
        <v>21</v>
      </c>
      <c r="G561" s="42" t="s">
        <v>22</v>
      </c>
      <c r="H561" s="42" t="s">
        <v>7562</v>
      </c>
      <c r="I561" s="42" t="s">
        <v>24</v>
      </c>
      <c r="J561" s="42" t="s">
        <v>7563</v>
      </c>
      <c r="K561" s="42" t="s">
        <v>77</v>
      </c>
      <c r="L561" s="42" t="s">
        <v>7564</v>
      </c>
      <c r="M561" s="42" t="s">
        <v>28</v>
      </c>
      <c r="N561" s="42" t="s">
        <v>7565</v>
      </c>
      <c r="O561" s="42" t="s">
        <v>107</v>
      </c>
      <c r="P561" s="42" t="s">
        <v>7566</v>
      </c>
      <c r="Q561" s="42" t="s">
        <v>31</v>
      </c>
      <c r="R561" s="38" t="s">
        <v>7567</v>
      </c>
      <c r="S561" s="38" t="s">
        <v>5174</v>
      </c>
    </row>
    <row r="562" spans="1:19" x14ac:dyDescent="0.25">
      <c r="A562" s="44" t="s">
        <v>31</v>
      </c>
      <c r="B562" s="36" t="str">
        <f t="shared" si="8"/>
        <v>MYSE01BILLTO</v>
      </c>
      <c r="D562" s="42" t="s">
        <v>7568</v>
      </c>
      <c r="E562" s="42" t="s">
        <v>7569</v>
      </c>
      <c r="F562" s="42" t="s">
        <v>21</v>
      </c>
      <c r="G562" s="42" t="s">
        <v>22</v>
      </c>
      <c r="H562" s="42" t="s">
        <v>7570</v>
      </c>
      <c r="I562" s="42" t="s">
        <v>24</v>
      </c>
      <c r="J562" s="42" t="s">
        <v>7571</v>
      </c>
      <c r="K562" s="42" t="s">
        <v>77</v>
      </c>
      <c r="L562" s="42" t="s">
        <v>7572</v>
      </c>
      <c r="M562" s="42" t="s">
        <v>28</v>
      </c>
      <c r="N562" s="42" t="s">
        <v>7573</v>
      </c>
      <c r="O562" s="42" t="s">
        <v>107</v>
      </c>
      <c r="P562" s="42" t="s">
        <v>7574</v>
      </c>
      <c r="Q562" s="42" t="s">
        <v>31</v>
      </c>
      <c r="R562" s="38" t="s">
        <v>7575</v>
      </c>
      <c r="S562" s="38" t="s">
        <v>5174</v>
      </c>
    </row>
    <row r="563" spans="1:19" x14ac:dyDescent="0.25">
      <c r="A563" s="44" t="s">
        <v>18</v>
      </c>
      <c r="B563" s="36" t="str">
        <f t="shared" si="8"/>
        <v>NAGH01BILLTO</v>
      </c>
      <c r="D563" s="42" t="s">
        <v>7576</v>
      </c>
      <c r="E563" s="42" t="s">
        <v>7577</v>
      </c>
      <c r="F563" s="42" t="s">
        <v>21</v>
      </c>
      <c r="G563" s="42" t="s">
        <v>22</v>
      </c>
      <c r="H563" s="42" t="s">
        <v>7578</v>
      </c>
      <c r="I563" s="42" t="s">
        <v>24</v>
      </c>
      <c r="J563" s="42" t="s">
        <v>7579</v>
      </c>
      <c r="K563" s="42" t="s">
        <v>624</v>
      </c>
      <c r="L563" s="42" t="s">
        <v>7580</v>
      </c>
      <c r="M563" s="42" t="s">
        <v>28</v>
      </c>
      <c r="N563" s="42" t="s">
        <v>7581</v>
      </c>
      <c r="O563" s="42" t="s">
        <v>107</v>
      </c>
      <c r="P563" s="42" t="s">
        <v>7582</v>
      </c>
      <c r="Q563" s="42" t="s">
        <v>31</v>
      </c>
      <c r="R563" s="38" t="s">
        <v>7583</v>
      </c>
      <c r="S563" s="38" t="s">
        <v>5174</v>
      </c>
    </row>
    <row r="564" spans="1:19" x14ac:dyDescent="0.25">
      <c r="A564" s="44" t="s">
        <v>31</v>
      </c>
      <c r="B564" s="36" t="str">
        <f t="shared" si="8"/>
        <v>NAKC01BILLTO</v>
      </c>
      <c r="D564" s="42" t="s">
        <v>7584</v>
      </c>
      <c r="E564" s="42" t="s">
        <v>7585</v>
      </c>
      <c r="F564" s="42" t="s">
        <v>21</v>
      </c>
      <c r="G564" s="42" t="s">
        <v>22</v>
      </c>
      <c r="H564" s="42" t="s">
        <v>7586</v>
      </c>
      <c r="I564" s="42" t="s">
        <v>24</v>
      </c>
      <c r="J564" s="42" t="s">
        <v>1433</v>
      </c>
      <c r="K564" s="42" t="s">
        <v>213</v>
      </c>
      <c r="L564" s="42" t="s">
        <v>1812</v>
      </c>
      <c r="M564" s="42" t="s">
        <v>28</v>
      </c>
      <c r="N564" s="42" t="s">
        <v>7587</v>
      </c>
      <c r="O564" s="42" t="s">
        <v>107</v>
      </c>
      <c r="P564" s="42" t="s">
        <v>7588</v>
      </c>
      <c r="Q564" s="42" t="s">
        <v>31</v>
      </c>
      <c r="R564" s="38" t="s">
        <v>7589</v>
      </c>
      <c r="S564" s="38" t="s">
        <v>5174</v>
      </c>
    </row>
    <row r="565" spans="1:19" x14ac:dyDescent="0.25">
      <c r="A565" s="44" t="s">
        <v>18</v>
      </c>
      <c r="B565" s="36" t="str">
        <f t="shared" si="8"/>
        <v>NANB01BILLTO</v>
      </c>
      <c r="D565" s="42" t="s">
        <v>7590</v>
      </c>
      <c r="E565" s="42" t="s">
        <v>7591</v>
      </c>
      <c r="F565" s="42" t="s">
        <v>21</v>
      </c>
      <c r="G565" s="42" t="s">
        <v>22</v>
      </c>
      <c r="H565" s="42" t="s">
        <v>7592</v>
      </c>
      <c r="I565" s="42" t="s">
        <v>24</v>
      </c>
      <c r="J565" s="42" t="s">
        <v>2934</v>
      </c>
      <c r="K565" s="42" t="s">
        <v>186</v>
      </c>
      <c r="L565" s="42" t="s">
        <v>2935</v>
      </c>
      <c r="M565" s="42" t="s">
        <v>28</v>
      </c>
      <c r="N565" s="42" t="s">
        <v>7593</v>
      </c>
      <c r="O565" s="42" t="s">
        <v>107</v>
      </c>
      <c r="P565" s="42" t="s">
        <v>7594</v>
      </c>
      <c r="Q565" s="42" t="s">
        <v>31</v>
      </c>
      <c r="R565" s="38" t="s">
        <v>7595</v>
      </c>
      <c r="S565" s="38" t="s">
        <v>5174</v>
      </c>
    </row>
    <row r="566" spans="1:19" x14ac:dyDescent="0.25">
      <c r="A566" s="44" t="s">
        <v>18</v>
      </c>
      <c r="B566" s="36" t="str">
        <f t="shared" si="8"/>
        <v>NANF01BILLTO</v>
      </c>
      <c r="D566" s="42" t="s">
        <v>7596</v>
      </c>
      <c r="E566" s="42" t="s">
        <v>7597</v>
      </c>
      <c r="F566" s="42" t="s">
        <v>21</v>
      </c>
      <c r="G566" s="42" t="s">
        <v>22</v>
      </c>
      <c r="H566" s="42" t="s">
        <v>7598</v>
      </c>
      <c r="I566" s="42" t="s">
        <v>24</v>
      </c>
      <c r="J566" s="42" t="s">
        <v>7386</v>
      </c>
      <c r="K566" s="42" t="s">
        <v>60</v>
      </c>
      <c r="L566" s="42" t="s">
        <v>7599</v>
      </c>
      <c r="M566" s="42" t="s">
        <v>28</v>
      </c>
      <c r="N566" s="42" t="s">
        <v>7600</v>
      </c>
      <c r="O566" s="42" t="s">
        <v>107</v>
      </c>
      <c r="P566" s="42" t="s">
        <v>7601</v>
      </c>
      <c r="Q566" s="42" t="s">
        <v>31</v>
      </c>
      <c r="R566" s="38" t="s">
        <v>7602</v>
      </c>
      <c r="S566" s="38" t="s">
        <v>5174</v>
      </c>
    </row>
    <row r="567" spans="1:19" x14ac:dyDescent="0.25">
      <c r="A567" s="44" t="s">
        <v>18</v>
      </c>
      <c r="B567" s="36" t="str">
        <f t="shared" si="8"/>
        <v>NAT501BILLTO</v>
      </c>
      <c r="D567" s="42" t="s">
        <v>7609</v>
      </c>
      <c r="E567" s="42" t="s">
        <v>7610</v>
      </c>
      <c r="F567" s="42" t="s">
        <v>21</v>
      </c>
      <c r="G567" s="42" t="s">
        <v>22</v>
      </c>
      <c r="H567" s="42" t="s">
        <v>7611</v>
      </c>
      <c r="I567" s="42" t="s">
        <v>24</v>
      </c>
      <c r="J567" s="42" t="s">
        <v>4603</v>
      </c>
      <c r="K567" s="42" t="s">
        <v>4604</v>
      </c>
      <c r="L567" s="42" t="s">
        <v>7612</v>
      </c>
      <c r="M567" s="42" t="s">
        <v>28</v>
      </c>
      <c r="N567" s="42" t="s">
        <v>7613</v>
      </c>
      <c r="O567" s="42" t="s">
        <v>107</v>
      </c>
      <c r="P567" s="42" t="s">
        <v>7614</v>
      </c>
      <c r="Q567" s="42" t="s">
        <v>31</v>
      </c>
      <c r="R567" s="38" t="s">
        <v>7615</v>
      </c>
      <c r="S567" s="38" t="s">
        <v>5174</v>
      </c>
    </row>
    <row r="568" spans="1:19" x14ac:dyDescent="0.25">
      <c r="A568" s="44" t="s">
        <v>31</v>
      </c>
      <c r="B568" s="36" t="str">
        <f t="shared" si="8"/>
        <v>NATL04BILLTO</v>
      </c>
      <c r="D568" s="42" t="s">
        <v>7616</v>
      </c>
      <c r="E568" s="42" t="s">
        <v>7617</v>
      </c>
      <c r="F568" s="42" t="s">
        <v>21</v>
      </c>
      <c r="G568" s="42" t="s">
        <v>22</v>
      </c>
      <c r="H568" s="42" t="s">
        <v>7618</v>
      </c>
      <c r="I568" s="42" t="s">
        <v>24</v>
      </c>
      <c r="J568" s="42" t="s">
        <v>2063</v>
      </c>
      <c r="K568" s="42" t="s">
        <v>443</v>
      </c>
      <c r="L568" s="42" t="s">
        <v>4157</v>
      </c>
      <c r="M568" s="42" t="s">
        <v>28</v>
      </c>
      <c r="N568" s="42" t="s">
        <v>7619</v>
      </c>
      <c r="O568" s="42" t="s">
        <v>107</v>
      </c>
      <c r="P568" s="42" t="s">
        <v>7620</v>
      </c>
      <c r="Q568" s="42" t="s">
        <v>31</v>
      </c>
      <c r="R568" s="38" t="s">
        <v>7621</v>
      </c>
      <c r="S568" s="38" t="s">
        <v>5174</v>
      </c>
    </row>
    <row r="569" spans="1:19" x14ac:dyDescent="0.25">
      <c r="A569" s="44" t="s">
        <v>18</v>
      </c>
      <c r="B569" s="36" t="str">
        <f t="shared" si="8"/>
        <v>NATP01BILLTO</v>
      </c>
      <c r="D569" s="42" t="s">
        <v>7622</v>
      </c>
      <c r="E569" s="42" t="s">
        <v>7623</v>
      </c>
      <c r="F569" s="42" t="s">
        <v>21</v>
      </c>
      <c r="G569" s="42" t="s">
        <v>22</v>
      </c>
      <c r="H569" s="42" t="s">
        <v>7624</v>
      </c>
      <c r="I569" s="42" t="s">
        <v>24</v>
      </c>
      <c r="J569" s="42" t="s">
        <v>1497</v>
      </c>
      <c r="K569" s="42" t="s">
        <v>157</v>
      </c>
      <c r="L569" s="42" t="s">
        <v>1498</v>
      </c>
      <c r="M569" s="42" t="s">
        <v>28</v>
      </c>
      <c r="N569" s="42" t="s">
        <v>7625</v>
      </c>
      <c r="O569" s="42" t="s">
        <v>107</v>
      </c>
      <c r="P569" s="42" t="s">
        <v>7626</v>
      </c>
      <c r="Q569" s="42" t="s">
        <v>31</v>
      </c>
      <c r="R569" s="38" t="s">
        <v>7627</v>
      </c>
      <c r="S569" s="38" t="s">
        <v>5174</v>
      </c>
    </row>
    <row r="570" spans="1:19" x14ac:dyDescent="0.25">
      <c r="A570" s="44" t="s">
        <v>31</v>
      </c>
      <c r="B570" s="36" t="str">
        <f t="shared" si="8"/>
        <v>NAUA01BILLTO</v>
      </c>
      <c r="D570" s="42" t="s">
        <v>7628</v>
      </c>
      <c r="E570" s="42" t="s">
        <v>7629</v>
      </c>
      <c r="F570" s="42" t="s">
        <v>21</v>
      </c>
      <c r="G570" s="42" t="s">
        <v>22</v>
      </c>
      <c r="H570" s="42" t="s">
        <v>7630</v>
      </c>
      <c r="I570" s="42" t="s">
        <v>24</v>
      </c>
      <c r="J570" s="42" t="s">
        <v>5718</v>
      </c>
      <c r="K570" s="42" t="s">
        <v>48</v>
      </c>
      <c r="L570" s="42" t="s">
        <v>5719</v>
      </c>
      <c r="M570" s="42" t="s">
        <v>28</v>
      </c>
      <c r="N570" s="42" t="s">
        <v>7631</v>
      </c>
      <c r="O570" s="42" t="s">
        <v>107</v>
      </c>
      <c r="P570" s="42" t="s">
        <v>7632</v>
      </c>
      <c r="Q570" s="42" t="s">
        <v>31</v>
      </c>
      <c r="R570" s="38" t="s">
        <v>7633</v>
      </c>
      <c r="S570" s="38" t="s">
        <v>5174</v>
      </c>
    </row>
    <row r="571" spans="1:19" x14ac:dyDescent="0.25">
      <c r="A571" s="44" t="s">
        <v>31</v>
      </c>
      <c r="B571" s="36" t="str">
        <f t="shared" si="8"/>
        <v>NAUB01BILLTO</v>
      </c>
      <c r="D571" s="42" t="s">
        <v>7634</v>
      </c>
      <c r="E571" s="42" t="s">
        <v>7635</v>
      </c>
      <c r="F571" s="42" t="s">
        <v>21</v>
      </c>
      <c r="G571" s="42" t="s">
        <v>22</v>
      </c>
      <c r="H571" s="42" t="s">
        <v>7636</v>
      </c>
      <c r="I571" s="42" t="s">
        <v>24</v>
      </c>
      <c r="J571" s="42" t="s">
        <v>7637</v>
      </c>
      <c r="K571" s="42" t="s">
        <v>196</v>
      </c>
      <c r="L571" s="42" t="s">
        <v>7638</v>
      </c>
      <c r="M571" s="42" t="s">
        <v>28</v>
      </c>
      <c r="N571" s="42" t="s">
        <v>7639</v>
      </c>
      <c r="O571" s="42" t="s">
        <v>107</v>
      </c>
      <c r="P571" s="42" t="s">
        <v>7640</v>
      </c>
      <c r="Q571" s="42" t="s">
        <v>31</v>
      </c>
      <c r="R571" s="38" t="s">
        <v>24</v>
      </c>
      <c r="S571" s="38" t="s">
        <v>5174</v>
      </c>
    </row>
    <row r="572" spans="1:19" x14ac:dyDescent="0.25">
      <c r="A572" s="44" t="s">
        <v>18</v>
      </c>
      <c r="B572" s="36" t="str">
        <f t="shared" si="8"/>
        <v>NEWO01BILLTO</v>
      </c>
      <c r="D572" s="42" t="s">
        <v>7648</v>
      </c>
      <c r="E572" s="42" t="s">
        <v>7649</v>
      </c>
      <c r="F572" s="42" t="s">
        <v>21</v>
      </c>
      <c r="G572" s="42" t="s">
        <v>22</v>
      </c>
      <c r="H572" s="42" t="s">
        <v>7650</v>
      </c>
      <c r="I572" s="42" t="s">
        <v>24</v>
      </c>
      <c r="J572" s="42" t="s">
        <v>1839</v>
      </c>
      <c r="K572" s="42" t="s">
        <v>1130</v>
      </c>
      <c r="L572" s="42" t="s">
        <v>3583</v>
      </c>
      <c r="M572" s="42" t="s">
        <v>28</v>
      </c>
      <c r="N572" s="42" t="s">
        <v>7651</v>
      </c>
      <c r="O572" s="42" t="s">
        <v>107</v>
      </c>
      <c r="P572" s="42" t="s">
        <v>7652</v>
      </c>
      <c r="Q572" s="42" t="s">
        <v>31</v>
      </c>
      <c r="R572" s="38" t="s">
        <v>7653</v>
      </c>
      <c r="S572" s="38" t="s">
        <v>5174</v>
      </c>
    </row>
    <row r="573" spans="1:19" x14ac:dyDescent="0.25">
      <c r="A573" s="44" t="s">
        <v>31</v>
      </c>
      <c r="B573" s="36" t="str">
        <f t="shared" si="8"/>
        <v>NICN01BILLTO</v>
      </c>
      <c r="D573" s="42" t="s">
        <v>7654</v>
      </c>
      <c r="E573" s="42" t="s">
        <v>7655</v>
      </c>
      <c r="F573" s="42" t="s">
        <v>21</v>
      </c>
      <c r="G573" s="42" t="s">
        <v>22</v>
      </c>
      <c r="H573" s="42" t="s">
        <v>7656</v>
      </c>
      <c r="I573" s="42" t="s">
        <v>24</v>
      </c>
      <c r="J573" s="42" t="s">
        <v>7657</v>
      </c>
      <c r="K573" s="42" t="s">
        <v>1893</v>
      </c>
      <c r="L573" s="42" t="s">
        <v>7658</v>
      </c>
      <c r="M573" s="42" t="s">
        <v>28</v>
      </c>
      <c r="N573" s="42" t="s">
        <v>7659</v>
      </c>
      <c r="O573" s="42" t="s">
        <v>107</v>
      </c>
      <c r="P573" s="42" t="s">
        <v>7660</v>
      </c>
      <c r="Q573" s="42" t="s">
        <v>31</v>
      </c>
      <c r="R573" s="38" t="s">
        <v>7661</v>
      </c>
      <c r="S573" s="38" t="s">
        <v>5174</v>
      </c>
    </row>
    <row r="574" spans="1:19" x14ac:dyDescent="0.25">
      <c r="A574" s="44" t="s">
        <v>31</v>
      </c>
      <c r="B574" s="36" t="str">
        <f t="shared" si="8"/>
        <v>NOGF01BILLTO</v>
      </c>
      <c r="D574" s="42" t="s">
        <v>7662</v>
      </c>
      <c r="E574" s="42" t="s">
        <v>7663</v>
      </c>
      <c r="F574" s="42" t="s">
        <v>21</v>
      </c>
      <c r="G574" s="42" t="s">
        <v>22</v>
      </c>
      <c r="H574" s="42" t="s">
        <v>7664</v>
      </c>
      <c r="I574" s="42" t="s">
        <v>24</v>
      </c>
      <c r="J574" s="42" t="s">
        <v>1971</v>
      </c>
      <c r="K574" s="42" t="s">
        <v>663</v>
      </c>
      <c r="L574" s="42" t="s">
        <v>7665</v>
      </c>
      <c r="M574" s="42" t="s">
        <v>28</v>
      </c>
      <c r="N574" s="42" t="s">
        <v>7666</v>
      </c>
      <c r="O574" s="42" t="s">
        <v>107</v>
      </c>
      <c r="P574" s="42" t="s">
        <v>7667</v>
      </c>
      <c r="Q574" s="42" t="s">
        <v>31</v>
      </c>
      <c r="R574" s="38" t="s">
        <v>7668</v>
      </c>
      <c r="S574" s="38" t="s">
        <v>5174</v>
      </c>
    </row>
    <row r="575" spans="1:19" x14ac:dyDescent="0.25">
      <c r="A575" s="44" t="s">
        <v>31</v>
      </c>
      <c r="B575" s="36" t="str">
        <f t="shared" si="8"/>
        <v>NORA02BILLTO</v>
      </c>
      <c r="D575" s="42" t="s">
        <v>7669</v>
      </c>
      <c r="E575" s="42" t="s">
        <v>7670</v>
      </c>
      <c r="F575" s="42" t="s">
        <v>21</v>
      </c>
      <c r="G575" s="42" t="s">
        <v>22</v>
      </c>
      <c r="H575" s="42" t="s">
        <v>7671</v>
      </c>
      <c r="I575" s="42" t="s">
        <v>24</v>
      </c>
      <c r="J575" s="42" t="s">
        <v>6915</v>
      </c>
      <c r="K575" s="42" t="s">
        <v>68</v>
      </c>
      <c r="L575" s="42" t="s">
        <v>7672</v>
      </c>
      <c r="M575" s="42" t="s">
        <v>28</v>
      </c>
      <c r="N575" s="42" t="s">
        <v>7673</v>
      </c>
      <c r="O575" s="42" t="s">
        <v>107</v>
      </c>
      <c r="P575" s="42" t="s">
        <v>7674</v>
      </c>
      <c r="Q575" s="42" t="s">
        <v>31</v>
      </c>
      <c r="R575" s="38" t="s">
        <v>7675</v>
      </c>
      <c r="S575" s="38" t="s">
        <v>5174</v>
      </c>
    </row>
    <row r="576" spans="1:19" x14ac:dyDescent="0.25">
      <c r="A576" s="44" t="s">
        <v>31</v>
      </c>
      <c r="B576" s="36" t="str">
        <f t="shared" si="8"/>
        <v>NORC01BILLTO</v>
      </c>
      <c r="D576" s="42" t="s">
        <v>7676</v>
      </c>
      <c r="E576" s="42" t="s">
        <v>7677</v>
      </c>
      <c r="F576" s="42" t="s">
        <v>21</v>
      </c>
      <c r="G576" s="42" t="s">
        <v>22</v>
      </c>
      <c r="H576" s="42" t="s">
        <v>7678</v>
      </c>
      <c r="I576" s="42" t="s">
        <v>7679</v>
      </c>
      <c r="J576" s="42" t="s">
        <v>7680</v>
      </c>
      <c r="K576" s="42" t="s">
        <v>427</v>
      </c>
      <c r="L576" s="42" t="s">
        <v>7681</v>
      </c>
      <c r="M576" s="42" t="s">
        <v>28</v>
      </c>
      <c r="N576" s="42" t="s">
        <v>7682</v>
      </c>
      <c r="O576" s="42" t="s">
        <v>107</v>
      </c>
      <c r="P576" s="42" t="s">
        <v>7683</v>
      </c>
      <c r="Q576" s="42" t="s">
        <v>31</v>
      </c>
      <c r="R576" s="38" t="s">
        <v>7684</v>
      </c>
      <c r="S576" s="38" t="s">
        <v>5174</v>
      </c>
    </row>
    <row r="577" spans="1:19" x14ac:dyDescent="0.25">
      <c r="A577" s="44" t="s">
        <v>18</v>
      </c>
      <c r="B577" s="36" t="str">
        <f t="shared" si="8"/>
        <v>NORC02BILLTO</v>
      </c>
      <c r="D577" s="42" t="s">
        <v>7685</v>
      </c>
      <c r="E577" s="42" t="s">
        <v>7686</v>
      </c>
      <c r="F577" s="42" t="s">
        <v>21</v>
      </c>
      <c r="G577" s="42" t="s">
        <v>22</v>
      </c>
      <c r="H577" s="42" t="s">
        <v>7687</v>
      </c>
      <c r="I577" s="42" t="s">
        <v>24</v>
      </c>
      <c r="J577" s="42" t="s">
        <v>2313</v>
      </c>
      <c r="K577" s="42" t="s">
        <v>48</v>
      </c>
      <c r="L577" s="42" t="s">
        <v>7249</v>
      </c>
      <c r="M577" s="42" t="s">
        <v>28</v>
      </c>
      <c r="N577" s="42" t="s">
        <v>7688</v>
      </c>
      <c r="O577" s="42" t="s">
        <v>107</v>
      </c>
      <c r="P577" s="42" t="s">
        <v>7689</v>
      </c>
      <c r="Q577" s="42" t="s">
        <v>31</v>
      </c>
      <c r="R577" s="38" t="s">
        <v>7684</v>
      </c>
      <c r="S577" s="38" t="s">
        <v>5174</v>
      </c>
    </row>
    <row r="578" spans="1:19" x14ac:dyDescent="0.25">
      <c r="A578" s="44" t="s">
        <v>18</v>
      </c>
      <c r="B578" s="36" t="str">
        <f t="shared" ref="B578:B641" si="9">CONCATENATE(D578,O578)</f>
        <v>NORC03BILLTO</v>
      </c>
      <c r="D578" s="42" t="s">
        <v>7690</v>
      </c>
      <c r="E578" s="42" t="s">
        <v>7691</v>
      </c>
      <c r="F578" s="42" t="s">
        <v>21</v>
      </c>
      <c r="G578" s="42" t="s">
        <v>22</v>
      </c>
      <c r="H578" s="42" t="s">
        <v>7692</v>
      </c>
      <c r="I578" s="42" t="s">
        <v>24</v>
      </c>
      <c r="J578" s="42" t="s">
        <v>1875</v>
      </c>
      <c r="K578" s="42" t="s">
        <v>259</v>
      </c>
      <c r="L578" s="42" t="s">
        <v>7693</v>
      </c>
      <c r="M578" s="42" t="s">
        <v>28</v>
      </c>
      <c r="N578" s="42" t="s">
        <v>7694</v>
      </c>
      <c r="O578" s="42" t="s">
        <v>107</v>
      </c>
      <c r="P578" s="42" t="s">
        <v>7695</v>
      </c>
      <c r="Q578" s="42" t="s">
        <v>31</v>
      </c>
      <c r="R578" s="38" t="s">
        <v>7696</v>
      </c>
      <c r="S578" s="38" t="s">
        <v>5174</v>
      </c>
    </row>
    <row r="579" spans="1:19" x14ac:dyDescent="0.25">
      <c r="A579" s="44" t="s">
        <v>18</v>
      </c>
      <c r="B579" s="36" t="str">
        <f t="shared" si="9"/>
        <v>NORC06BILLTO</v>
      </c>
      <c r="D579" s="42" t="s">
        <v>7697</v>
      </c>
      <c r="E579" s="42" t="s">
        <v>7698</v>
      </c>
      <c r="F579" s="42" t="s">
        <v>21</v>
      </c>
      <c r="G579" s="42" t="s">
        <v>22</v>
      </c>
      <c r="H579" s="42" t="s">
        <v>7699</v>
      </c>
      <c r="I579" s="42" t="s">
        <v>24</v>
      </c>
      <c r="J579" s="42" t="s">
        <v>7700</v>
      </c>
      <c r="K579" s="42" t="s">
        <v>104</v>
      </c>
      <c r="L579" s="42" t="s">
        <v>7701</v>
      </c>
      <c r="M579" s="42" t="s">
        <v>28</v>
      </c>
      <c r="N579" s="42" t="s">
        <v>7702</v>
      </c>
      <c r="O579" s="42" t="s">
        <v>107</v>
      </c>
      <c r="P579" s="42" t="s">
        <v>7703</v>
      </c>
      <c r="Q579" s="42" t="s">
        <v>31</v>
      </c>
      <c r="R579" s="38" t="s">
        <v>7684</v>
      </c>
      <c r="S579" s="38" t="s">
        <v>5174</v>
      </c>
    </row>
    <row r="580" spans="1:19" x14ac:dyDescent="0.25">
      <c r="A580" s="44" t="s">
        <v>18</v>
      </c>
      <c r="B580" s="36" t="str">
        <f t="shared" si="9"/>
        <v>NORC07BILLTO</v>
      </c>
      <c r="D580" s="42" t="s">
        <v>7704</v>
      </c>
      <c r="E580" s="42" t="s">
        <v>7705</v>
      </c>
      <c r="F580" s="42" t="s">
        <v>21</v>
      </c>
      <c r="G580" s="42" t="s">
        <v>22</v>
      </c>
      <c r="H580" s="42" t="s">
        <v>7706</v>
      </c>
      <c r="I580" s="42" t="s">
        <v>24</v>
      </c>
      <c r="J580" s="42" t="s">
        <v>3114</v>
      </c>
      <c r="K580" s="42" t="s">
        <v>87</v>
      </c>
      <c r="L580" s="42" t="s">
        <v>7707</v>
      </c>
      <c r="M580" s="42" t="s">
        <v>28</v>
      </c>
      <c r="N580" s="42" t="s">
        <v>7708</v>
      </c>
      <c r="O580" s="42" t="s">
        <v>107</v>
      </c>
      <c r="P580" s="42" t="s">
        <v>7709</v>
      </c>
      <c r="Q580" s="42" t="s">
        <v>31</v>
      </c>
      <c r="R580" s="38" t="s">
        <v>7710</v>
      </c>
      <c r="S580" s="38" t="s">
        <v>5174</v>
      </c>
    </row>
    <row r="581" spans="1:19" x14ac:dyDescent="0.25">
      <c r="A581" s="44" t="s">
        <v>18</v>
      </c>
      <c r="B581" s="36" t="str">
        <f t="shared" si="9"/>
        <v>NORN01BILLTO</v>
      </c>
      <c r="D581" s="42" t="s">
        <v>7711</v>
      </c>
      <c r="E581" s="42" t="s">
        <v>7712</v>
      </c>
      <c r="F581" s="42" t="s">
        <v>21</v>
      </c>
      <c r="G581" s="42" t="s">
        <v>22</v>
      </c>
      <c r="H581" s="42" t="s">
        <v>7713</v>
      </c>
      <c r="I581" s="42" t="s">
        <v>24</v>
      </c>
      <c r="J581" s="42" t="s">
        <v>568</v>
      </c>
      <c r="K581" s="42" t="s">
        <v>213</v>
      </c>
      <c r="L581" s="42" t="s">
        <v>2552</v>
      </c>
      <c r="M581" s="42" t="s">
        <v>28</v>
      </c>
      <c r="N581" s="42" t="s">
        <v>7714</v>
      </c>
      <c r="O581" s="42" t="s">
        <v>107</v>
      </c>
      <c r="P581" s="42" t="s">
        <v>7715</v>
      </c>
      <c r="Q581" s="42" t="s">
        <v>31</v>
      </c>
      <c r="R581" s="38" t="s">
        <v>7716</v>
      </c>
      <c r="S581" s="38" t="s">
        <v>5174</v>
      </c>
    </row>
    <row r="582" spans="1:19" x14ac:dyDescent="0.25">
      <c r="A582" s="44" t="s">
        <v>18</v>
      </c>
      <c r="B582" s="36" t="str">
        <f t="shared" si="9"/>
        <v>NORS03BILLTO</v>
      </c>
      <c r="D582" s="42" t="s">
        <v>7717</v>
      </c>
      <c r="E582" s="42" t="s">
        <v>7718</v>
      </c>
      <c r="F582" s="42" t="s">
        <v>21</v>
      </c>
      <c r="G582" s="42" t="s">
        <v>22</v>
      </c>
      <c r="H582" s="42" t="s">
        <v>7719</v>
      </c>
      <c r="I582" s="42" t="s">
        <v>24</v>
      </c>
      <c r="J582" s="42" t="s">
        <v>2398</v>
      </c>
      <c r="K582" s="42" t="s">
        <v>213</v>
      </c>
      <c r="L582" s="42" t="s">
        <v>2399</v>
      </c>
      <c r="M582" s="42" t="s">
        <v>28</v>
      </c>
      <c r="N582" s="42" t="s">
        <v>7720</v>
      </c>
      <c r="O582" s="42" t="s">
        <v>107</v>
      </c>
      <c r="P582" s="42" t="s">
        <v>7721</v>
      </c>
      <c r="Q582" s="42" t="s">
        <v>31</v>
      </c>
      <c r="R582" s="38" t="s">
        <v>24</v>
      </c>
      <c r="S582" s="38" t="s">
        <v>5174</v>
      </c>
    </row>
    <row r="583" spans="1:19" x14ac:dyDescent="0.25">
      <c r="A583" s="44" t="s">
        <v>18</v>
      </c>
      <c r="B583" s="36" t="str">
        <f t="shared" si="9"/>
        <v>NWPA01BILLTO</v>
      </c>
      <c r="D583" s="42" t="s">
        <v>7722</v>
      </c>
      <c r="E583" s="42" t="s">
        <v>7723</v>
      </c>
      <c r="F583" s="42" t="s">
        <v>21</v>
      </c>
      <c r="G583" s="42" t="s">
        <v>22</v>
      </c>
      <c r="H583" s="42" t="s">
        <v>7724</v>
      </c>
      <c r="I583" s="42" t="s">
        <v>24</v>
      </c>
      <c r="J583" s="42" t="s">
        <v>3114</v>
      </c>
      <c r="K583" s="42" t="s">
        <v>87</v>
      </c>
      <c r="L583" s="42" t="s">
        <v>7725</v>
      </c>
      <c r="M583" s="42" t="s">
        <v>28</v>
      </c>
      <c r="N583" s="42" t="s">
        <v>7726</v>
      </c>
      <c r="O583" s="42" t="s">
        <v>107</v>
      </c>
      <c r="P583" s="42" t="s">
        <v>7727</v>
      </c>
      <c r="Q583" s="42" t="s">
        <v>31</v>
      </c>
      <c r="R583" s="38" t="s">
        <v>7728</v>
      </c>
      <c r="S583" s="38" t="s">
        <v>5174</v>
      </c>
    </row>
    <row r="584" spans="1:19" x14ac:dyDescent="0.25">
      <c r="A584" s="44" t="s">
        <v>18</v>
      </c>
      <c r="B584" s="36" t="str">
        <f t="shared" si="9"/>
        <v>NYEP01BILLTO</v>
      </c>
      <c r="D584" s="42" t="s">
        <v>7729</v>
      </c>
      <c r="E584" s="42" t="s">
        <v>7730</v>
      </c>
      <c r="F584" s="42" t="s">
        <v>21</v>
      </c>
      <c r="G584" s="42" t="s">
        <v>22</v>
      </c>
      <c r="H584" s="42" t="s">
        <v>7731</v>
      </c>
      <c r="I584" s="42" t="s">
        <v>24</v>
      </c>
      <c r="J584" s="42" t="s">
        <v>4635</v>
      </c>
      <c r="K584" s="42" t="s">
        <v>68</v>
      </c>
      <c r="L584" s="42" t="s">
        <v>7732</v>
      </c>
      <c r="M584" s="42" t="s">
        <v>28</v>
      </c>
      <c r="N584" s="42" t="s">
        <v>7733</v>
      </c>
      <c r="O584" s="42" t="s">
        <v>107</v>
      </c>
      <c r="P584" s="42" t="s">
        <v>7734</v>
      </c>
      <c r="Q584" s="42" t="s">
        <v>31</v>
      </c>
      <c r="R584" s="38" t="s">
        <v>7735</v>
      </c>
      <c r="S584" s="38" t="s">
        <v>5174</v>
      </c>
    </row>
    <row r="585" spans="1:19" x14ac:dyDescent="0.25">
      <c r="A585" s="44" t="s">
        <v>31</v>
      </c>
      <c r="B585" s="36" t="str">
        <f t="shared" si="9"/>
        <v>OBLP01BILLTO</v>
      </c>
      <c r="D585" s="42" t="s">
        <v>7736</v>
      </c>
      <c r="E585" s="42" t="s">
        <v>7737</v>
      </c>
      <c r="F585" s="42" t="s">
        <v>21</v>
      </c>
      <c r="G585" s="42" t="s">
        <v>22</v>
      </c>
      <c r="H585" s="42" t="s">
        <v>7738</v>
      </c>
      <c r="I585" s="42" t="s">
        <v>24</v>
      </c>
      <c r="J585" s="42" t="s">
        <v>1433</v>
      </c>
      <c r="K585" s="42" t="s">
        <v>213</v>
      </c>
      <c r="L585" s="42" t="s">
        <v>7739</v>
      </c>
      <c r="M585" s="42" t="s">
        <v>28</v>
      </c>
      <c r="N585" s="42" t="s">
        <v>7740</v>
      </c>
      <c r="O585" s="42" t="s">
        <v>107</v>
      </c>
      <c r="P585" s="42" t="s">
        <v>7741</v>
      </c>
      <c r="Q585" s="42" t="s">
        <v>31</v>
      </c>
      <c r="R585" s="38" t="s">
        <v>7742</v>
      </c>
      <c r="S585" s="38" t="s">
        <v>5174</v>
      </c>
    </row>
    <row r="586" spans="1:19" x14ac:dyDescent="0.25">
      <c r="A586" s="44" t="s">
        <v>31</v>
      </c>
      <c r="B586" s="36" t="str">
        <f t="shared" si="9"/>
        <v>OCEA01BILLTO</v>
      </c>
      <c r="D586" s="42" t="s">
        <v>7743</v>
      </c>
      <c r="E586" s="42" t="s">
        <v>7744</v>
      </c>
      <c r="F586" s="42" t="s">
        <v>21</v>
      </c>
      <c r="G586" s="42" t="s">
        <v>22</v>
      </c>
      <c r="H586" s="42" t="s">
        <v>7745</v>
      </c>
      <c r="I586" s="42" t="s">
        <v>1146</v>
      </c>
      <c r="J586" s="42" t="s">
        <v>2110</v>
      </c>
      <c r="K586" s="42" t="s">
        <v>196</v>
      </c>
      <c r="L586" s="42" t="s">
        <v>2111</v>
      </c>
      <c r="M586" s="42" t="s">
        <v>28</v>
      </c>
      <c r="N586" s="42" t="s">
        <v>7746</v>
      </c>
      <c r="O586" s="42" t="s">
        <v>107</v>
      </c>
      <c r="P586" s="42" t="s">
        <v>7747</v>
      </c>
      <c r="Q586" s="42" t="s">
        <v>31</v>
      </c>
      <c r="R586" s="38" t="s">
        <v>24</v>
      </c>
      <c r="S586" s="38" t="s">
        <v>5174</v>
      </c>
    </row>
    <row r="587" spans="1:19" x14ac:dyDescent="0.25">
      <c r="A587" s="44" t="s">
        <v>31</v>
      </c>
      <c r="B587" s="36" t="str">
        <f t="shared" si="9"/>
        <v>OCEM01BILLTO</v>
      </c>
      <c r="D587" s="42" t="s">
        <v>7748</v>
      </c>
      <c r="E587" s="42" t="s">
        <v>7749</v>
      </c>
      <c r="F587" s="42" t="s">
        <v>21</v>
      </c>
      <c r="G587" s="42" t="s">
        <v>22</v>
      </c>
      <c r="H587" s="42" t="s">
        <v>7750</v>
      </c>
      <c r="I587" s="42" t="s">
        <v>24</v>
      </c>
      <c r="J587" s="42" t="s">
        <v>7751</v>
      </c>
      <c r="K587" s="42" t="s">
        <v>60</v>
      </c>
      <c r="L587" s="42" t="s">
        <v>7752</v>
      </c>
      <c r="M587" s="42" t="s">
        <v>28</v>
      </c>
      <c r="N587" s="42" t="s">
        <v>7753</v>
      </c>
      <c r="O587" s="42" t="s">
        <v>107</v>
      </c>
      <c r="P587" s="42" t="s">
        <v>7754</v>
      </c>
      <c r="Q587" s="42" t="s">
        <v>31</v>
      </c>
      <c r="R587" s="38" t="s">
        <v>7755</v>
      </c>
      <c r="S587" s="38" t="s">
        <v>5174</v>
      </c>
    </row>
    <row r="588" spans="1:19" x14ac:dyDescent="0.25">
      <c r="A588" s="44" t="s">
        <v>18</v>
      </c>
      <c r="B588" s="36" t="str">
        <f t="shared" si="9"/>
        <v>OFFB02BILLTO</v>
      </c>
      <c r="D588" s="42" t="s">
        <v>7768</v>
      </c>
      <c r="E588" s="42" t="s">
        <v>7769</v>
      </c>
      <c r="F588" s="42" t="s">
        <v>21</v>
      </c>
      <c r="G588" s="42" t="s">
        <v>22</v>
      </c>
      <c r="H588" s="42" t="s">
        <v>7770</v>
      </c>
      <c r="I588" s="42" t="s">
        <v>24</v>
      </c>
      <c r="J588" s="42" t="s">
        <v>6312</v>
      </c>
      <c r="K588" s="42" t="s">
        <v>3651</v>
      </c>
      <c r="L588" s="42" t="s">
        <v>7771</v>
      </c>
      <c r="M588" s="42" t="s">
        <v>28</v>
      </c>
      <c r="N588" s="42" t="s">
        <v>7772</v>
      </c>
      <c r="O588" s="42" t="s">
        <v>107</v>
      </c>
      <c r="P588" s="42" t="s">
        <v>7773</v>
      </c>
      <c r="Q588" s="42" t="s">
        <v>31</v>
      </c>
      <c r="R588" s="38" t="s">
        <v>7774</v>
      </c>
      <c r="S588" s="38" t="s">
        <v>5174</v>
      </c>
    </row>
    <row r="589" spans="1:19" x14ac:dyDescent="0.25">
      <c r="A589" s="44" t="s">
        <v>31</v>
      </c>
      <c r="B589" s="36" t="str">
        <f t="shared" si="9"/>
        <v>OHSU01BILLTO</v>
      </c>
      <c r="D589" s="42" t="s">
        <v>7775</v>
      </c>
      <c r="E589" s="42" t="s">
        <v>7776</v>
      </c>
      <c r="F589" s="42" t="s">
        <v>21</v>
      </c>
      <c r="G589" s="42" t="s">
        <v>22</v>
      </c>
      <c r="H589" s="42" t="s">
        <v>7777</v>
      </c>
      <c r="I589" s="42" t="s">
        <v>24</v>
      </c>
      <c r="J589" s="42" t="s">
        <v>7778</v>
      </c>
      <c r="K589" s="42" t="s">
        <v>1013</v>
      </c>
      <c r="L589" s="42" t="s">
        <v>7779</v>
      </c>
      <c r="M589" s="42" t="s">
        <v>28</v>
      </c>
      <c r="N589" s="42" t="s">
        <v>7780</v>
      </c>
      <c r="O589" s="42" t="s">
        <v>107</v>
      </c>
      <c r="P589" s="42" t="s">
        <v>7781</v>
      </c>
      <c r="Q589" s="42" t="s">
        <v>31</v>
      </c>
      <c r="R589" s="38" t="s">
        <v>7782</v>
      </c>
      <c r="S589" s="38" t="s">
        <v>5174</v>
      </c>
    </row>
    <row r="590" spans="1:19" x14ac:dyDescent="0.25">
      <c r="A590" s="44" t="s">
        <v>31</v>
      </c>
      <c r="B590" s="36" t="str">
        <f t="shared" si="9"/>
        <v>OKST01BILLTO</v>
      </c>
      <c r="D590" s="42" t="s">
        <v>7790</v>
      </c>
      <c r="E590" s="42" t="s">
        <v>7791</v>
      </c>
      <c r="F590" s="42" t="s">
        <v>21</v>
      </c>
      <c r="G590" s="42" t="s">
        <v>22</v>
      </c>
      <c r="H590" s="42" t="s">
        <v>7792</v>
      </c>
      <c r="I590" s="42" t="s">
        <v>24</v>
      </c>
      <c r="J590" s="42" t="s">
        <v>1068</v>
      </c>
      <c r="K590" s="42" t="s">
        <v>60</v>
      </c>
      <c r="L590" s="42" t="s">
        <v>7793</v>
      </c>
      <c r="M590" s="42" t="s">
        <v>28</v>
      </c>
      <c r="N590" s="42" t="s">
        <v>7794</v>
      </c>
      <c r="O590" s="42" t="s">
        <v>107</v>
      </c>
      <c r="P590" s="42" t="s">
        <v>7795</v>
      </c>
      <c r="Q590" s="42" t="s">
        <v>31</v>
      </c>
      <c r="R590" s="38" t="s">
        <v>24</v>
      </c>
      <c r="S590" s="38" t="s">
        <v>5174</v>
      </c>
    </row>
    <row r="591" spans="1:19" x14ac:dyDescent="0.25">
      <c r="A591" s="44" t="s">
        <v>18</v>
      </c>
      <c r="B591" s="36" t="str">
        <f t="shared" si="9"/>
        <v>OLDG01BILLTO</v>
      </c>
      <c r="D591" s="42" t="s">
        <v>7796</v>
      </c>
      <c r="E591" s="42" t="s">
        <v>7797</v>
      </c>
      <c r="F591" s="42" t="s">
        <v>21</v>
      </c>
      <c r="G591" s="42" t="s">
        <v>22</v>
      </c>
      <c r="H591" s="42" t="s">
        <v>7798</v>
      </c>
      <c r="I591" s="42" t="s">
        <v>24</v>
      </c>
      <c r="J591" s="42" t="s">
        <v>5672</v>
      </c>
      <c r="K591" s="42" t="s">
        <v>1733</v>
      </c>
      <c r="L591" s="42" t="s">
        <v>5673</v>
      </c>
      <c r="M591" s="42" t="s">
        <v>28</v>
      </c>
      <c r="N591" s="42" t="s">
        <v>7799</v>
      </c>
      <c r="O591" s="42" t="s">
        <v>107</v>
      </c>
      <c r="P591" s="42" t="s">
        <v>7800</v>
      </c>
      <c r="Q591" s="42" t="s">
        <v>31</v>
      </c>
      <c r="R591" s="38" t="s">
        <v>7801</v>
      </c>
      <c r="S591" s="38" t="s">
        <v>5174</v>
      </c>
    </row>
    <row r="592" spans="1:19" x14ac:dyDescent="0.25">
      <c r="A592" s="44" t="s">
        <v>31</v>
      </c>
      <c r="B592" s="36" t="str">
        <f t="shared" si="9"/>
        <v>OLDT01BILLTO</v>
      </c>
      <c r="D592" s="42" t="s">
        <v>7802</v>
      </c>
      <c r="E592" s="42" t="s">
        <v>7803</v>
      </c>
      <c r="F592" s="42" t="s">
        <v>21</v>
      </c>
      <c r="G592" s="42" t="s">
        <v>22</v>
      </c>
      <c r="H592" s="42" t="s">
        <v>7804</v>
      </c>
      <c r="I592" s="42" t="s">
        <v>24</v>
      </c>
      <c r="J592" s="42" t="s">
        <v>195</v>
      </c>
      <c r="K592" s="42" t="s">
        <v>196</v>
      </c>
      <c r="L592" s="42" t="s">
        <v>1611</v>
      </c>
      <c r="M592" s="42" t="s">
        <v>28</v>
      </c>
      <c r="N592" s="42" t="s">
        <v>7805</v>
      </c>
      <c r="O592" s="42" t="s">
        <v>107</v>
      </c>
      <c r="P592" s="42" t="s">
        <v>7806</v>
      </c>
      <c r="Q592" s="42" t="s">
        <v>31</v>
      </c>
      <c r="R592" s="38" t="s">
        <v>7807</v>
      </c>
      <c r="S592" s="38" t="s">
        <v>5174</v>
      </c>
    </row>
    <row r="593" spans="1:19" x14ac:dyDescent="0.25">
      <c r="A593" s="44" t="s">
        <v>18</v>
      </c>
      <c r="B593" s="36" t="str">
        <f t="shared" si="9"/>
        <v>OLDT02BILLTO</v>
      </c>
      <c r="D593" s="42" t="s">
        <v>7808</v>
      </c>
      <c r="E593" s="42" t="s">
        <v>7809</v>
      </c>
      <c r="F593" s="42" t="s">
        <v>21</v>
      </c>
      <c r="G593" s="42" t="s">
        <v>22</v>
      </c>
      <c r="H593" s="42" t="s">
        <v>7810</v>
      </c>
      <c r="I593" s="42" t="s">
        <v>24</v>
      </c>
      <c r="J593" s="42" t="s">
        <v>7811</v>
      </c>
      <c r="K593" s="42" t="s">
        <v>48</v>
      </c>
      <c r="L593" s="42" t="s">
        <v>7812</v>
      </c>
      <c r="M593" s="42" t="s">
        <v>28</v>
      </c>
      <c r="N593" s="42" t="s">
        <v>7813</v>
      </c>
      <c r="O593" s="42" t="s">
        <v>107</v>
      </c>
      <c r="P593" s="42" t="s">
        <v>7814</v>
      </c>
      <c r="Q593" s="42" t="s">
        <v>31</v>
      </c>
      <c r="R593" s="38" t="s">
        <v>24</v>
      </c>
      <c r="S593" s="38" t="s">
        <v>5174</v>
      </c>
    </row>
    <row r="594" spans="1:19" x14ac:dyDescent="0.25">
      <c r="A594" s="44" t="s">
        <v>18</v>
      </c>
      <c r="B594" s="36" t="str">
        <f t="shared" si="9"/>
        <v>OLDV01BILLTO</v>
      </c>
      <c r="D594" s="42" t="s">
        <v>7815</v>
      </c>
      <c r="E594" s="42" t="s">
        <v>7816</v>
      </c>
      <c r="F594" s="42" t="s">
        <v>21</v>
      </c>
      <c r="G594" s="42" t="s">
        <v>22</v>
      </c>
      <c r="H594" s="42" t="s">
        <v>7817</v>
      </c>
      <c r="I594" s="42" t="s">
        <v>24</v>
      </c>
      <c r="J594" s="42" t="s">
        <v>1783</v>
      </c>
      <c r="K594" s="42" t="s">
        <v>1130</v>
      </c>
      <c r="L594" s="42" t="s">
        <v>7818</v>
      </c>
      <c r="M594" s="42" t="s">
        <v>28</v>
      </c>
      <c r="N594" s="42" t="s">
        <v>7819</v>
      </c>
      <c r="O594" s="42" t="s">
        <v>107</v>
      </c>
      <c r="P594" s="42" t="s">
        <v>7820</v>
      </c>
      <c r="Q594" s="42" t="s">
        <v>31</v>
      </c>
      <c r="R594" s="38" t="s">
        <v>7821</v>
      </c>
      <c r="S594" s="38" t="s">
        <v>5174</v>
      </c>
    </row>
    <row r="595" spans="1:19" x14ac:dyDescent="0.25">
      <c r="A595" s="44" t="s">
        <v>18</v>
      </c>
      <c r="B595" s="36" t="str">
        <f t="shared" si="9"/>
        <v>ONCU04BILLTO</v>
      </c>
      <c r="D595" s="42" t="s">
        <v>7838</v>
      </c>
      <c r="E595" s="42" t="s">
        <v>7839</v>
      </c>
      <c r="F595" s="42" t="s">
        <v>21</v>
      </c>
      <c r="G595" s="42" t="s">
        <v>22</v>
      </c>
      <c r="H595" s="42" t="s">
        <v>7840</v>
      </c>
      <c r="I595" s="42" t="s">
        <v>24</v>
      </c>
      <c r="J595" s="42" t="s">
        <v>7841</v>
      </c>
      <c r="K595" s="42" t="s">
        <v>1013</v>
      </c>
      <c r="L595" s="42" t="s">
        <v>7842</v>
      </c>
      <c r="M595" s="42" t="s">
        <v>28</v>
      </c>
      <c r="N595" s="42" t="s">
        <v>7843</v>
      </c>
      <c r="O595" s="42" t="s">
        <v>107</v>
      </c>
      <c r="P595" s="42" t="s">
        <v>7844</v>
      </c>
      <c r="Q595" s="42" t="s">
        <v>31</v>
      </c>
      <c r="R595" s="38" t="s">
        <v>7845</v>
      </c>
      <c r="S595" s="38" t="s">
        <v>5174</v>
      </c>
    </row>
    <row r="596" spans="1:19" x14ac:dyDescent="0.25">
      <c r="A596" s="44" t="s">
        <v>31</v>
      </c>
      <c r="B596" s="36" t="str">
        <f t="shared" si="9"/>
        <v>ONES01BILLTO</v>
      </c>
      <c r="D596" s="42" t="s">
        <v>7846</v>
      </c>
      <c r="E596" s="42" t="s">
        <v>7847</v>
      </c>
      <c r="F596" s="42" t="s">
        <v>21</v>
      </c>
      <c r="G596" s="42" t="s">
        <v>22</v>
      </c>
      <c r="H596" s="42" t="s">
        <v>7848</v>
      </c>
      <c r="I596" s="42" t="s">
        <v>24</v>
      </c>
      <c r="J596" s="42" t="s">
        <v>7849</v>
      </c>
      <c r="K596" s="42" t="s">
        <v>1981</v>
      </c>
      <c r="L596" s="42" t="s">
        <v>7850</v>
      </c>
      <c r="M596" s="42" t="s">
        <v>28</v>
      </c>
      <c r="N596" s="42" t="s">
        <v>7851</v>
      </c>
      <c r="O596" s="42" t="s">
        <v>107</v>
      </c>
      <c r="P596" s="42" t="s">
        <v>7852</v>
      </c>
      <c r="Q596" s="42" t="s">
        <v>31</v>
      </c>
      <c r="R596" s="38" t="s">
        <v>7853</v>
      </c>
      <c r="S596" s="38" t="s">
        <v>5174</v>
      </c>
    </row>
    <row r="597" spans="1:19" x14ac:dyDescent="0.25">
      <c r="A597" s="44" t="s">
        <v>18</v>
      </c>
      <c r="B597" s="36" t="str">
        <f t="shared" si="9"/>
        <v>ONES02BILLTO</v>
      </c>
      <c r="D597" s="42" t="s">
        <v>7854</v>
      </c>
      <c r="E597" s="42" t="s">
        <v>7855</v>
      </c>
      <c r="F597" s="42" t="s">
        <v>21</v>
      </c>
      <c r="G597" s="42" t="s">
        <v>22</v>
      </c>
      <c r="H597" s="42" t="s">
        <v>7856</v>
      </c>
      <c r="I597" s="42" t="s">
        <v>24</v>
      </c>
      <c r="J597" s="42" t="s">
        <v>249</v>
      </c>
      <c r="K597" s="42" t="s">
        <v>60</v>
      </c>
      <c r="L597" s="42" t="s">
        <v>7857</v>
      </c>
      <c r="M597" s="42" t="s">
        <v>28</v>
      </c>
      <c r="N597" s="42" t="s">
        <v>24</v>
      </c>
      <c r="O597" s="42" t="s">
        <v>107</v>
      </c>
      <c r="P597" s="42" t="s">
        <v>7858</v>
      </c>
      <c r="Q597" s="42" t="s">
        <v>31</v>
      </c>
      <c r="R597" s="38" t="s">
        <v>24</v>
      </c>
      <c r="S597" s="38" t="s">
        <v>5174</v>
      </c>
    </row>
    <row r="598" spans="1:19" x14ac:dyDescent="0.25">
      <c r="A598" s="44" t="s">
        <v>31</v>
      </c>
      <c r="B598" s="36" t="str">
        <f t="shared" si="9"/>
        <v>ONES10BILLTO</v>
      </c>
      <c r="D598" s="42" t="s">
        <v>7859</v>
      </c>
      <c r="E598" s="42" t="s">
        <v>7860</v>
      </c>
      <c r="F598" s="42" t="s">
        <v>21</v>
      </c>
      <c r="G598" s="42" t="s">
        <v>22</v>
      </c>
      <c r="H598" s="42" t="s">
        <v>7861</v>
      </c>
      <c r="I598" s="42" t="s">
        <v>24</v>
      </c>
      <c r="J598" s="42" t="s">
        <v>7862</v>
      </c>
      <c r="K598" s="42" t="s">
        <v>1514</v>
      </c>
      <c r="L598" s="42" t="s">
        <v>7863</v>
      </c>
      <c r="M598" s="42" t="s">
        <v>28</v>
      </c>
      <c r="N598" s="42" t="s">
        <v>7864</v>
      </c>
      <c r="O598" s="42" t="s">
        <v>107</v>
      </c>
      <c r="P598" s="42" t="s">
        <v>7865</v>
      </c>
      <c r="Q598" s="42" t="s">
        <v>31</v>
      </c>
      <c r="R598" s="38" t="s">
        <v>24</v>
      </c>
      <c r="S598" s="38" t="s">
        <v>5174</v>
      </c>
    </row>
    <row r="599" spans="1:19" x14ac:dyDescent="0.25">
      <c r="A599" s="44" t="s">
        <v>31</v>
      </c>
      <c r="B599" s="36" t="str">
        <f t="shared" si="9"/>
        <v>ONES11BILLTO</v>
      </c>
      <c r="D599" s="42" t="s">
        <v>7866</v>
      </c>
      <c r="E599" s="42" t="s">
        <v>7867</v>
      </c>
      <c r="F599" s="42" t="s">
        <v>21</v>
      </c>
      <c r="G599" s="42" t="s">
        <v>22</v>
      </c>
      <c r="H599" s="42" t="s">
        <v>7868</v>
      </c>
      <c r="I599" s="42" t="s">
        <v>24</v>
      </c>
      <c r="J599" s="42" t="s">
        <v>370</v>
      </c>
      <c r="K599" s="42" t="s">
        <v>371</v>
      </c>
      <c r="L599" s="42" t="s">
        <v>372</v>
      </c>
      <c r="M599" s="42" t="s">
        <v>28</v>
      </c>
      <c r="N599" s="42" t="s">
        <v>7869</v>
      </c>
      <c r="O599" s="42" t="s">
        <v>107</v>
      </c>
      <c r="P599" s="42" t="s">
        <v>7870</v>
      </c>
      <c r="Q599" s="42" t="s">
        <v>31</v>
      </c>
      <c r="R599" s="38" t="s">
        <v>24</v>
      </c>
      <c r="S599" s="38" t="s">
        <v>5174</v>
      </c>
    </row>
    <row r="600" spans="1:19" x14ac:dyDescent="0.25">
      <c r="A600" s="44" t="s">
        <v>31</v>
      </c>
      <c r="B600" s="36" t="str">
        <f t="shared" si="9"/>
        <v>ONMA01BILLTO</v>
      </c>
      <c r="D600" s="42" t="s">
        <v>7871</v>
      </c>
      <c r="E600" s="42" t="s">
        <v>7872</v>
      </c>
      <c r="F600" s="42" t="s">
        <v>21</v>
      </c>
      <c r="G600" s="42" t="s">
        <v>22</v>
      </c>
      <c r="H600" s="42" t="s">
        <v>7873</v>
      </c>
      <c r="I600" s="42" t="s">
        <v>24</v>
      </c>
      <c r="J600" s="42" t="s">
        <v>2776</v>
      </c>
      <c r="K600" s="42" t="s">
        <v>48</v>
      </c>
      <c r="L600" s="42" t="s">
        <v>7874</v>
      </c>
      <c r="M600" s="42" t="s">
        <v>28</v>
      </c>
      <c r="N600" s="42" t="s">
        <v>7875</v>
      </c>
      <c r="O600" s="42" t="s">
        <v>107</v>
      </c>
      <c r="P600" s="42" t="s">
        <v>7876</v>
      </c>
      <c r="Q600" s="42" t="s">
        <v>31</v>
      </c>
      <c r="R600" s="38" t="s">
        <v>7877</v>
      </c>
      <c r="S600" s="38" t="s">
        <v>5174</v>
      </c>
    </row>
    <row r="601" spans="1:19" x14ac:dyDescent="0.25">
      <c r="A601" s="44" t="s">
        <v>18</v>
      </c>
      <c r="B601" s="36" t="str">
        <f t="shared" si="9"/>
        <v>ONTH01BILLTO</v>
      </c>
      <c r="D601" s="42" t="s">
        <v>7878</v>
      </c>
      <c r="E601" s="42" t="s">
        <v>7879</v>
      </c>
      <c r="F601" s="42" t="s">
        <v>21</v>
      </c>
      <c r="G601" s="42" t="s">
        <v>22</v>
      </c>
      <c r="H601" s="42" t="s">
        <v>7880</v>
      </c>
      <c r="I601" s="42" t="s">
        <v>24</v>
      </c>
      <c r="J601" s="42" t="s">
        <v>7881</v>
      </c>
      <c r="K601" s="42" t="s">
        <v>48</v>
      </c>
      <c r="L601" s="42" t="s">
        <v>7882</v>
      </c>
      <c r="M601" s="42" t="s">
        <v>28</v>
      </c>
      <c r="N601" s="42" t="s">
        <v>7883</v>
      </c>
      <c r="O601" s="42" t="s">
        <v>107</v>
      </c>
      <c r="P601" s="42" t="s">
        <v>7884</v>
      </c>
      <c r="Q601" s="42" t="s">
        <v>31</v>
      </c>
      <c r="R601" s="38" t="s">
        <v>7885</v>
      </c>
      <c r="S601" s="38" t="s">
        <v>5174</v>
      </c>
    </row>
    <row r="602" spans="1:19" x14ac:dyDescent="0.25">
      <c r="A602" s="44" t="s">
        <v>31</v>
      </c>
      <c r="B602" s="36" t="str">
        <f t="shared" si="9"/>
        <v>OPTA01BILLTO</v>
      </c>
      <c r="D602" s="42" t="s">
        <v>7886</v>
      </c>
      <c r="E602" s="42" t="s">
        <v>7887</v>
      </c>
      <c r="F602" s="42" t="s">
        <v>21</v>
      </c>
      <c r="G602" s="42" t="s">
        <v>22</v>
      </c>
      <c r="H602" s="42" t="s">
        <v>7888</v>
      </c>
      <c r="I602" s="42" t="s">
        <v>24</v>
      </c>
      <c r="J602" s="42" t="s">
        <v>7889</v>
      </c>
      <c r="K602" s="42" t="s">
        <v>624</v>
      </c>
      <c r="L602" s="42" t="s">
        <v>7890</v>
      </c>
      <c r="M602" s="42" t="s">
        <v>28</v>
      </c>
      <c r="N602" s="42" t="s">
        <v>7891</v>
      </c>
      <c r="O602" s="42" t="s">
        <v>107</v>
      </c>
      <c r="P602" s="42" t="s">
        <v>7892</v>
      </c>
      <c r="Q602" s="42" t="s">
        <v>31</v>
      </c>
      <c r="R602" s="38" t="s">
        <v>7893</v>
      </c>
      <c r="S602" s="38" t="s">
        <v>5174</v>
      </c>
    </row>
    <row r="603" spans="1:19" x14ac:dyDescent="0.25">
      <c r="A603" s="44" t="s">
        <v>31</v>
      </c>
      <c r="B603" s="36" t="str">
        <f t="shared" si="9"/>
        <v>ORAL01BILLTO</v>
      </c>
      <c r="D603" s="42" t="s">
        <v>7894</v>
      </c>
      <c r="E603" s="42" t="s">
        <v>7895</v>
      </c>
      <c r="F603" s="42" t="s">
        <v>21</v>
      </c>
      <c r="G603" s="42" t="s">
        <v>22</v>
      </c>
      <c r="H603" s="42" t="s">
        <v>7896</v>
      </c>
      <c r="I603" s="42" t="s">
        <v>7897</v>
      </c>
      <c r="J603" s="42" t="s">
        <v>2424</v>
      </c>
      <c r="K603" s="42" t="s">
        <v>196</v>
      </c>
      <c r="L603" s="42" t="s">
        <v>7898</v>
      </c>
      <c r="M603" s="42" t="s">
        <v>28</v>
      </c>
      <c r="N603" s="42" t="s">
        <v>7899</v>
      </c>
      <c r="O603" s="42" t="s">
        <v>107</v>
      </c>
      <c r="P603" s="42" t="s">
        <v>7900</v>
      </c>
      <c r="Q603" s="42" t="s">
        <v>31</v>
      </c>
      <c r="R603" s="38" t="s">
        <v>7901</v>
      </c>
      <c r="S603" s="38" t="s">
        <v>5174</v>
      </c>
    </row>
    <row r="604" spans="1:19" x14ac:dyDescent="0.25">
      <c r="A604" s="44" t="s">
        <v>31</v>
      </c>
      <c r="B604" s="36" t="str">
        <f t="shared" si="9"/>
        <v>ORCH01BILLTO</v>
      </c>
      <c r="D604" s="42" t="s">
        <v>7902</v>
      </c>
      <c r="E604" s="42" t="s">
        <v>7903</v>
      </c>
      <c r="F604" s="42" t="s">
        <v>21</v>
      </c>
      <c r="G604" s="42" t="s">
        <v>22</v>
      </c>
      <c r="H604" s="42" t="s">
        <v>7904</v>
      </c>
      <c r="I604" s="42" t="s">
        <v>24</v>
      </c>
      <c r="J604" s="42" t="s">
        <v>1201</v>
      </c>
      <c r="K604" s="42" t="s">
        <v>1664</v>
      </c>
      <c r="L604" s="42" t="s">
        <v>7905</v>
      </c>
      <c r="M604" s="42" t="s">
        <v>28</v>
      </c>
      <c r="N604" s="42" t="s">
        <v>7906</v>
      </c>
      <c r="O604" s="42" t="s">
        <v>107</v>
      </c>
      <c r="P604" s="42" t="s">
        <v>7907</v>
      </c>
      <c r="Q604" s="42" t="s">
        <v>31</v>
      </c>
      <c r="R604" s="38" t="s">
        <v>7908</v>
      </c>
      <c r="S604" s="38" t="s">
        <v>5174</v>
      </c>
    </row>
    <row r="605" spans="1:19" x14ac:dyDescent="0.25">
      <c r="A605" s="44" t="s">
        <v>31</v>
      </c>
      <c r="B605" s="36" t="str">
        <f t="shared" si="9"/>
        <v>ORLV01BILLTO</v>
      </c>
      <c r="D605" s="42" t="s">
        <v>7923</v>
      </c>
      <c r="E605" s="42" t="s">
        <v>7924</v>
      </c>
      <c r="F605" s="42" t="s">
        <v>21</v>
      </c>
      <c r="G605" s="42" t="s">
        <v>22</v>
      </c>
      <c r="H605" s="42" t="s">
        <v>7925</v>
      </c>
      <c r="I605" s="42" t="s">
        <v>24</v>
      </c>
      <c r="J605" s="42" t="s">
        <v>3601</v>
      </c>
      <c r="K605" s="42" t="s">
        <v>196</v>
      </c>
      <c r="L605" s="42" t="s">
        <v>3602</v>
      </c>
      <c r="M605" s="42" t="s">
        <v>28</v>
      </c>
      <c r="N605" s="42" t="s">
        <v>7926</v>
      </c>
      <c r="O605" s="42" t="s">
        <v>107</v>
      </c>
      <c r="P605" s="42" t="s">
        <v>7927</v>
      </c>
      <c r="Q605" s="42" t="s">
        <v>31</v>
      </c>
      <c r="R605" s="38" t="s">
        <v>7928</v>
      </c>
      <c r="S605" s="38" t="s">
        <v>5174</v>
      </c>
    </row>
    <row r="606" spans="1:19" x14ac:dyDescent="0.25">
      <c r="A606" s="44" t="s">
        <v>31</v>
      </c>
      <c r="B606" s="36" t="str">
        <f t="shared" si="9"/>
        <v>OUTM01BILLTO</v>
      </c>
      <c r="D606" s="42" t="s">
        <v>7937</v>
      </c>
      <c r="E606" s="42" t="s">
        <v>7938</v>
      </c>
      <c r="F606" s="42" t="s">
        <v>21</v>
      </c>
      <c r="G606" s="42" t="s">
        <v>22</v>
      </c>
      <c r="H606" s="42" t="s">
        <v>7939</v>
      </c>
      <c r="I606" s="42" t="s">
        <v>24</v>
      </c>
      <c r="J606" s="42" t="s">
        <v>2313</v>
      </c>
      <c r="K606" s="42" t="s">
        <v>48</v>
      </c>
      <c r="L606" s="42" t="s">
        <v>7940</v>
      </c>
      <c r="M606" s="42" t="s">
        <v>28</v>
      </c>
      <c r="N606" s="42" t="s">
        <v>7941</v>
      </c>
      <c r="O606" s="42" t="s">
        <v>107</v>
      </c>
      <c r="P606" s="42" t="s">
        <v>7942</v>
      </c>
      <c r="Q606" s="42" t="s">
        <v>31</v>
      </c>
      <c r="R606" s="38" t="s">
        <v>7943</v>
      </c>
      <c r="S606" s="38" t="s">
        <v>5174</v>
      </c>
    </row>
    <row r="607" spans="1:19" x14ac:dyDescent="0.25">
      <c r="A607" s="44" t="s">
        <v>31</v>
      </c>
      <c r="B607" s="36" t="str">
        <f t="shared" si="9"/>
        <v>OUTO01BILLTO</v>
      </c>
      <c r="D607" s="42" t="s">
        <v>7944</v>
      </c>
      <c r="E607" s="42" t="s">
        <v>7945</v>
      </c>
      <c r="F607" s="42" t="s">
        <v>21</v>
      </c>
      <c r="G607" s="42" t="s">
        <v>22</v>
      </c>
      <c r="H607" s="42" t="s">
        <v>7946</v>
      </c>
      <c r="I607" s="42" t="s">
        <v>24</v>
      </c>
      <c r="J607" s="42" t="s">
        <v>1756</v>
      </c>
      <c r="K607" s="42" t="s">
        <v>60</v>
      </c>
      <c r="L607" s="42" t="s">
        <v>1757</v>
      </c>
      <c r="M607" s="42" t="s">
        <v>28</v>
      </c>
      <c r="N607" s="42" t="s">
        <v>7947</v>
      </c>
      <c r="O607" s="42" t="s">
        <v>107</v>
      </c>
      <c r="P607" s="42" t="s">
        <v>7948</v>
      </c>
      <c r="Q607" s="42" t="s">
        <v>31</v>
      </c>
      <c r="R607" s="38" t="s">
        <v>7949</v>
      </c>
      <c r="S607" s="38" t="s">
        <v>5174</v>
      </c>
    </row>
    <row r="608" spans="1:19" x14ac:dyDescent="0.25">
      <c r="A608" s="44" t="s">
        <v>18</v>
      </c>
      <c r="B608" s="36" t="str">
        <f t="shared" si="9"/>
        <v>OUTO05BILLTO</v>
      </c>
      <c r="D608" s="42" t="s">
        <v>7950</v>
      </c>
      <c r="E608" s="42" t="s">
        <v>7951</v>
      </c>
      <c r="F608" s="42" t="s">
        <v>21</v>
      </c>
      <c r="G608" s="42" t="s">
        <v>22</v>
      </c>
      <c r="H608" s="42" t="s">
        <v>7952</v>
      </c>
      <c r="I608" s="42" t="s">
        <v>24</v>
      </c>
      <c r="J608" s="42" t="s">
        <v>7953</v>
      </c>
      <c r="K608" s="42" t="s">
        <v>60</v>
      </c>
      <c r="L608" s="42" t="s">
        <v>7954</v>
      </c>
      <c r="M608" s="42" t="s">
        <v>28</v>
      </c>
      <c r="N608" s="42" t="s">
        <v>7955</v>
      </c>
      <c r="O608" s="42" t="s">
        <v>107</v>
      </c>
      <c r="P608" s="42" t="s">
        <v>7956</v>
      </c>
      <c r="Q608" s="42" t="s">
        <v>31</v>
      </c>
      <c r="R608" s="38" t="s">
        <v>24</v>
      </c>
      <c r="S608" s="38" t="s">
        <v>5174</v>
      </c>
    </row>
    <row r="609" spans="1:19" x14ac:dyDescent="0.25">
      <c r="A609" s="44" t="s">
        <v>18</v>
      </c>
      <c r="B609" s="36" t="str">
        <f t="shared" si="9"/>
        <v>OUTW02BILLTO</v>
      </c>
      <c r="D609" s="42" t="s">
        <v>7957</v>
      </c>
      <c r="E609" s="42" t="s">
        <v>7958</v>
      </c>
      <c r="F609" s="42" t="s">
        <v>21</v>
      </c>
      <c r="G609" s="42" t="s">
        <v>22</v>
      </c>
      <c r="H609" s="42" t="s">
        <v>7959</v>
      </c>
      <c r="I609" s="42" t="s">
        <v>24</v>
      </c>
      <c r="J609" s="42" t="s">
        <v>37</v>
      </c>
      <c r="K609" s="42" t="s">
        <v>38</v>
      </c>
      <c r="L609" s="42" t="s">
        <v>7960</v>
      </c>
      <c r="M609" s="42" t="s">
        <v>28</v>
      </c>
      <c r="N609" s="42" t="s">
        <v>7961</v>
      </c>
      <c r="O609" s="42" t="s">
        <v>107</v>
      </c>
      <c r="P609" s="42" t="s">
        <v>7962</v>
      </c>
      <c r="Q609" s="42" t="s">
        <v>31</v>
      </c>
      <c r="R609" s="38" t="s">
        <v>24</v>
      </c>
      <c r="S609" s="38" t="s">
        <v>5174</v>
      </c>
    </row>
    <row r="610" spans="1:19" x14ac:dyDescent="0.25">
      <c r="A610" s="44" t="s">
        <v>18</v>
      </c>
      <c r="B610" s="36" t="str">
        <f t="shared" si="9"/>
        <v>AAAR01BILLTO</v>
      </c>
      <c r="C610" s="36" t="s">
        <v>18</v>
      </c>
      <c r="D610" s="42" t="s">
        <v>7998</v>
      </c>
      <c r="E610" s="42" t="s">
        <v>7999</v>
      </c>
      <c r="F610" s="42" t="s">
        <v>21</v>
      </c>
      <c r="G610" s="42" t="s">
        <v>22</v>
      </c>
      <c r="H610" s="42" t="s">
        <v>8000</v>
      </c>
      <c r="I610" s="42" t="s">
        <v>24</v>
      </c>
      <c r="J610" s="42" t="s">
        <v>362</v>
      </c>
      <c r="K610" s="42" t="s">
        <v>60</v>
      </c>
      <c r="L610" s="42" t="s">
        <v>8001</v>
      </c>
      <c r="M610" s="42" t="s">
        <v>28</v>
      </c>
      <c r="N610" s="42" t="s">
        <v>8002</v>
      </c>
      <c r="O610" s="42" t="s">
        <v>107</v>
      </c>
      <c r="P610" s="42" t="s">
        <v>8003</v>
      </c>
      <c r="Q610" s="42" t="s">
        <v>31</v>
      </c>
      <c r="R610" s="38" t="s">
        <v>8004</v>
      </c>
      <c r="S610" s="38" t="s">
        <v>7978</v>
      </c>
    </row>
    <row r="611" spans="1:19" x14ac:dyDescent="0.25">
      <c r="A611" s="44" t="s">
        <v>18</v>
      </c>
      <c r="B611" s="36" t="str">
        <f t="shared" si="9"/>
        <v>ABBR01BILLTO</v>
      </c>
      <c r="C611" s="36" t="s">
        <v>18</v>
      </c>
      <c r="D611" s="42" t="s">
        <v>8005</v>
      </c>
      <c r="E611" s="42" t="s">
        <v>8006</v>
      </c>
      <c r="F611" s="42" t="s">
        <v>21</v>
      </c>
      <c r="G611" s="42" t="s">
        <v>22</v>
      </c>
      <c r="H611" s="42" t="s">
        <v>8007</v>
      </c>
      <c r="I611" s="42" t="s">
        <v>24</v>
      </c>
      <c r="J611" s="42" t="s">
        <v>2054</v>
      </c>
      <c r="K611" s="42" t="s">
        <v>663</v>
      </c>
      <c r="L611" s="42" t="s">
        <v>4138</v>
      </c>
      <c r="M611" s="42" t="s">
        <v>28</v>
      </c>
      <c r="N611" s="42" t="s">
        <v>8008</v>
      </c>
      <c r="O611" s="42" t="s">
        <v>107</v>
      </c>
      <c r="P611" s="42" t="s">
        <v>8009</v>
      </c>
      <c r="Q611" s="42" t="s">
        <v>31</v>
      </c>
      <c r="R611" s="38" t="s">
        <v>8010</v>
      </c>
      <c r="S611" s="38" t="s">
        <v>7978</v>
      </c>
    </row>
    <row r="612" spans="1:19" x14ac:dyDescent="0.25">
      <c r="A612" s="44" t="s">
        <v>31</v>
      </c>
      <c r="B612" s="36" t="str">
        <f t="shared" si="9"/>
        <v>ABCC01BILLTO</v>
      </c>
      <c r="C612" s="36" t="s">
        <v>18</v>
      </c>
      <c r="D612" s="42" t="s">
        <v>8011</v>
      </c>
      <c r="E612" s="42" t="s">
        <v>8012</v>
      </c>
      <c r="F612" s="42" t="s">
        <v>21</v>
      </c>
      <c r="G612" s="42" t="s">
        <v>22</v>
      </c>
      <c r="H612" s="42" t="s">
        <v>8013</v>
      </c>
      <c r="I612" s="42" t="s">
        <v>8014</v>
      </c>
      <c r="J612" s="42" t="s">
        <v>1641</v>
      </c>
      <c r="K612" s="42" t="s">
        <v>196</v>
      </c>
      <c r="L612" s="42" t="s">
        <v>8015</v>
      </c>
      <c r="M612" s="42" t="s">
        <v>28</v>
      </c>
      <c r="N612" s="42" t="s">
        <v>8016</v>
      </c>
      <c r="O612" s="42" t="s">
        <v>107</v>
      </c>
      <c r="P612" s="42" t="s">
        <v>8017</v>
      </c>
      <c r="Q612" s="42" t="s">
        <v>31</v>
      </c>
      <c r="R612" s="38" t="s">
        <v>8018</v>
      </c>
      <c r="S612" s="38" t="s">
        <v>7978</v>
      </c>
    </row>
    <row r="613" spans="1:19" x14ac:dyDescent="0.25">
      <c r="A613" s="44" t="s">
        <v>18</v>
      </c>
      <c r="B613" s="36" t="str">
        <f t="shared" si="9"/>
        <v>ABCT01BILLTO</v>
      </c>
      <c r="C613" s="36" t="s">
        <v>18</v>
      </c>
      <c r="D613" s="42" t="s">
        <v>8040</v>
      </c>
      <c r="E613" s="42" t="s">
        <v>8041</v>
      </c>
      <c r="F613" s="42" t="s">
        <v>21</v>
      </c>
      <c r="G613" s="42" t="s">
        <v>22</v>
      </c>
      <c r="H613" s="42" t="s">
        <v>8042</v>
      </c>
      <c r="I613" s="42" t="s">
        <v>24</v>
      </c>
      <c r="J613" s="42" t="s">
        <v>114</v>
      </c>
      <c r="K613" s="42" t="s">
        <v>38</v>
      </c>
      <c r="L613" s="42" t="s">
        <v>8043</v>
      </c>
      <c r="M613" s="42" t="s">
        <v>28</v>
      </c>
      <c r="N613" s="42" t="s">
        <v>8044</v>
      </c>
      <c r="O613" s="42" t="s">
        <v>107</v>
      </c>
      <c r="P613" s="42" t="s">
        <v>8045</v>
      </c>
      <c r="Q613" s="42" t="s">
        <v>31</v>
      </c>
      <c r="R613" s="38" t="s">
        <v>8046</v>
      </c>
      <c r="S613" s="38" t="s">
        <v>7978</v>
      </c>
    </row>
    <row r="614" spans="1:19" x14ac:dyDescent="0.25">
      <c r="A614" s="44" t="s">
        <v>18</v>
      </c>
      <c r="B614" s="36" t="str">
        <f t="shared" si="9"/>
        <v>ABRA01BILLTO</v>
      </c>
      <c r="C614" s="36" t="s">
        <v>18</v>
      </c>
      <c r="D614" s="42" t="s">
        <v>8052</v>
      </c>
      <c r="E614" s="42" t="s">
        <v>8053</v>
      </c>
      <c r="F614" s="42" t="s">
        <v>21</v>
      </c>
      <c r="G614" s="42" t="s">
        <v>22</v>
      </c>
      <c r="H614" s="42" t="s">
        <v>8054</v>
      </c>
      <c r="I614" s="42" t="s">
        <v>24</v>
      </c>
      <c r="J614" s="42" t="s">
        <v>2063</v>
      </c>
      <c r="K614" s="42" t="s">
        <v>443</v>
      </c>
      <c r="L614" s="42" t="s">
        <v>8055</v>
      </c>
      <c r="M614" s="42" t="s">
        <v>28</v>
      </c>
      <c r="N614" s="42" t="s">
        <v>8056</v>
      </c>
      <c r="O614" s="42" t="s">
        <v>107</v>
      </c>
      <c r="P614" s="42" t="s">
        <v>8057</v>
      </c>
      <c r="Q614" s="42" t="s">
        <v>31</v>
      </c>
      <c r="R614" s="38" t="s">
        <v>8058</v>
      </c>
      <c r="S614" s="38" t="s">
        <v>7978</v>
      </c>
    </row>
    <row r="615" spans="1:19" x14ac:dyDescent="0.25">
      <c r="A615" s="44" t="s">
        <v>18</v>
      </c>
      <c r="B615" s="36" t="str">
        <f t="shared" si="9"/>
        <v>ACEH01BILLTO</v>
      </c>
      <c r="C615" s="36" t="s">
        <v>18</v>
      </c>
      <c r="D615" s="42" t="s">
        <v>8059</v>
      </c>
      <c r="E615" s="42" t="s">
        <v>8060</v>
      </c>
      <c r="F615" s="42" t="s">
        <v>21</v>
      </c>
      <c r="G615" s="42" t="s">
        <v>22</v>
      </c>
      <c r="H615" s="42" t="s">
        <v>8061</v>
      </c>
      <c r="I615" s="42" t="s">
        <v>24</v>
      </c>
      <c r="J615" s="42" t="s">
        <v>7386</v>
      </c>
      <c r="K615" s="42" t="s">
        <v>60</v>
      </c>
      <c r="L615" s="42" t="s">
        <v>7825</v>
      </c>
      <c r="M615" s="42" t="s">
        <v>28</v>
      </c>
      <c r="N615" s="42" t="s">
        <v>8062</v>
      </c>
      <c r="O615" s="42" t="s">
        <v>107</v>
      </c>
      <c r="P615" s="42" t="s">
        <v>8063</v>
      </c>
      <c r="Q615" s="42" t="s">
        <v>31</v>
      </c>
      <c r="R615" s="38" t="s">
        <v>8064</v>
      </c>
      <c r="S615" s="38" t="s">
        <v>7978</v>
      </c>
    </row>
    <row r="616" spans="1:19" x14ac:dyDescent="0.25">
      <c r="A616" s="44" t="s">
        <v>18</v>
      </c>
      <c r="B616" s="36" t="str">
        <f t="shared" si="9"/>
        <v>ACHO01BILLTO</v>
      </c>
      <c r="C616" s="36" t="s">
        <v>18</v>
      </c>
      <c r="D616" s="42" t="s">
        <v>8065</v>
      </c>
      <c r="E616" s="42" t="s">
        <v>8066</v>
      </c>
      <c r="F616" s="42" t="s">
        <v>21</v>
      </c>
      <c r="G616" s="42" t="s">
        <v>22</v>
      </c>
      <c r="H616" s="42" t="s">
        <v>8067</v>
      </c>
      <c r="I616" s="42" t="s">
        <v>24</v>
      </c>
      <c r="J616" s="42" t="s">
        <v>8068</v>
      </c>
      <c r="K616" s="42" t="s">
        <v>60</v>
      </c>
      <c r="L616" s="42" t="s">
        <v>8069</v>
      </c>
      <c r="M616" s="42" t="s">
        <v>28</v>
      </c>
      <c r="N616" s="42" t="s">
        <v>8070</v>
      </c>
      <c r="O616" s="42" t="s">
        <v>107</v>
      </c>
      <c r="P616" s="42" t="s">
        <v>8071</v>
      </c>
      <c r="Q616" s="42" t="s">
        <v>31</v>
      </c>
      <c r="R616" s="38" t="s">
        <v>8072</v>
      </c>
      <c r="S616" s="38" t="s">
        <v>7978</v>
      </c>
    </row>
    <row r="617" spans="1:19" x14ac:dyDescent="0.25">
      <c r="A617" s="44" t="s">
        <v>18</v>
      </c>
      <c r="B617" s="36" t="str">
        <f t="shared" si="9"/>
        <v>ACTA01BILLTO</v>
      </c>
      <c r="C617" s="36" t="s">
        <v>18</v>
      </c>
      <c r="D617" s="42" t="s">
        <v>8079</v>
      </c>
      <c r="E617" s="42" t="s">
        <v>8080</v>
      </c>
      <c r="F617" s="42" t="s">
        <v>21</v>
      </c>
      <c r="G617" s="42" t="s">
        <v>22</v>
      </c>
      <c r="H617" s="42" t="s">
        <v>8081</v>
      </c>
      <c r="I617" s="42" t="s">
        <v>24</v>
      </c>
      <c r="J617" s="42" t="s">
        <v>1971</v>
      </c>
      <c r="K617" s="42" t="s">
        <v>4604</v>
      </c>
      <c r="L617" s="42" t="s">
        <v>8082</v>
      </c>
      <c r="M617" s="42" t="s">
        <v>28</v>
      </c>
      <c r="N617" s="42" t="s">
        <v>8083</v>
      </c>
      <c r="O617" s="42" t="s">
        <v>107</v>
      </c>
      <c r="P617" s="42" t="s">
        <v>8084</v>
      </c>
      <c r="Q617" s="42" t="s">
        <v>31</v>
      </c>
      <c r="R617" s="38" t="s">
        <v>8085</v>
      </c>
      <c r="S617" s="38" t="s">
        <v>7978</v>
      </c>
    </row>
    <row r="618" spans="1:19" x14ac:dyDescent="0.25">
      <c r="A618" s="44" t="s">
        <v>31</v>
      </c>
      <c r="B618" s="36" t="str">
        <f t="shared" si="9"/>
        <v>ADVC04BILLTO</v>
      </c>
      <c r="C618" s="36" t="s">
        <v>18</v>
      </c>
      <c r="D618" s="42" t="s">
        <v>8090</v>
      </c>
      <c r="E618" s="42" t="s">
        <v>8091</v>
      </c>
      <c r="F618" s="42" t="s">
        <v>21</v>
      </c>
      <c r="G618" s="42" t="s">
        <v>22</v>
      </c>
      <c r="H618" s="42" t="s">
        <v>8092</v>
      </c>
      <c r="I618" s="42" t="s">
        <v>8093</v>
      </c>
      <c r="J618" s="42" t="s">
        <v>2988</v>
      </c>
      <c r="K618" s="42" t="s">
        <v>196</v>
      </c>
      <c r="L618" s="42" t="s">
        <v>8094</v>
      </c>
      <c r="M618" s="42" t="s">
        <v>28</v>
      </c>
      <c r="N618" s="42" t="s">
        <v>8095</v>
      </c>
      <c r="O618" s="42" t="s">
        <v>107</v>
      </c>
      <c r="P618" s="42" t="s">
        <v>8096</v>
      </c>
      <c r="Q618" s="42" t="s">
        <v>31</v>
      </c>
      <c r="R618" s="38" t="s">
        <v>8097</v>
      </c>
      <c r="S618" s="38" t="s">
        <v>7978</v>
      </c>
    </row>
    <row r="619" spans="1:19" x14ac:dyDescent="0.25">
      <c r="A619" s="44" t="s">
        <v>18</v>
      </c>
      <c r="B619" s="36" t="str">
        <f t="shared" si="9"/>
        <v>ADVL01BILLTO</v>
      </c>
      <c r="C619" s="36" t="s">
        <v>18</v>
      </c>
      <c r="D619" s="42" t="s">
        <v>8098</v>
      </c>
      <c r="E619" s="42" t="s">
        <v>8099</v>
      </c>
      <c r="F619" s="42" t="s">
        <v>21</v>
      </c>
      <c r="G619" s="42" t="s">
        <v>22</v>
      </c>
      <c r="H619" s="42" t="s">
        <v>8100</v>
      </c>
      <c r="I619" s="42" t="s">
        <v>24</v>
      </c>
      <c r="J619" s="42" t="s">
        <v>8028</v>
      </c>
      <c r="K619" s="42" t="s">
        <v>48</v>
      </c>
      <c r="L619" s="42" t="s">
        <v>8101</v>
      </c>
      <c r="M619" s="42" t="s">
        <v>28</v>
      </c>
      <c r="N619" s="42" t="s">
        <v>8102</v>
      </c>
      <c r="O619" s="42" t="s">
        <v>107</v>
      </c>
      <c r="P619" s="42" t="s">
        <v>8103</v>
      </c>
      <c r="Q619" s="42" t="s">
        <v>31</v>
      </c>
      <c r="R619" s="38" t="s">
        <v>8104</v>
      </c>
      <c r="S619" s="38" t="s">
        <v>7978</v>
      </c>
    </row>
    <row r="620" spans="1:19" x14ac:dyDescent="0.25">
      <c r="A620" s="44" t="s">
        <v>18</v>
      </c>
      <c r="B620" s="36" t="str">
        <f t="shared" si="9"/>
        <v>AFFT01BILLTO</v>
      </c>
      <c r="C620" s="36" t="s">
        <v>18</v>
      </c>
      <c r="D620" s="42" t="s">
        <v>8112</v>
      </c>
      <c r="E620" s="42" t="s">
        <v>8113</v>
      </c>
      <c r="F620" s="42" t="s">
        <v>21</v>
      </c>
      <c r="G620" s="42" t="s">
        <v>22</v>
      </c>
      <c r="H620" s="42" t="s">
        <v>8114</v>
      </c>
      <c r="I620" s="42" t="s">
        <v>24</v>
      </c>
      <c r="J620" s="42" t="s">
        <v>1756</v>
      </c>
      <c r="K620" s="42" t="s">
        <v>60</v>
      </c>
      <c r="L620" s="42" t="s">
        <v>8115</v>
      </c>
      <c r="M620" s="42" t="s">
        <v>28</v>
      </c>
      <c r="N620" s="42" t="s">
        <v>8116</v>
      </c>
      <c r="O620" s="42" t="s">
        <v>107</v>
      </c>
      <c r="P620" s="42" t="s">
        <v>8117</v>
      </c>
      <c r="Q620" s="42" t="s">
        <v>31</v>
      </c>
      <c r="R620" s="38" t="s">
        <v>8118</v>
      </c>
      <c r="S620" s="38" t="s">
        <v>7978</v>
      </c>
    </row>
    <row r="621" spans="1:19" x14ac:dyDescent="0.25">
      <c r="A621" s="44" t="s">
        <v>18</v>
      </c>
      <c r="B621" s="36" t="str">
        <f t="shared" si="9"/>
        <v>AIRC02BILLTO</v>
      </c>
      <c r="C621" s="36" t="s">
        <v>18</v>
      </c>
      <c r="D621" s="42" t="s">
        <v>8131</v>
      </c>
      <c r="E621" s="42" t="s">
        <v>8132</v>
      </c>
      <c r="F621" s="42" t="s">
        <v>21</v>
      </c>
      <c r="G621" s="42" t="s">
        <v>22</v>
      </c>
      <c r="H621" s="42" t="s">
        <v>8133</v>
      </c>
      <c r="I621" s="42" t="s">
        <v>24</v>
      </c>
      <c r="J621" s="42" t="s">
        <v>8134</v>
      </c>
      <c r="K621" s="42" t="s">
        <v>104</v>
      </c>
      <c r="L621" s="42" t="s">
        <v>8135</v>
      </c>
      <c r="M621" s="42" t="s">
        <v>28</v>
      </c>
      <c r="N621" s="42" t="s">
        <v>8136</v>
      </c>
      <c r="O621" s="42" t="s">
        <v>107</v>
      </c>
      <c r="P621" s="42" t="s">
        <v>8137</v>
      </c>
      <c r="Q621" s="42" t="s">
        <v>31</v>
      </c>
      <c r="R621" s="38" t="s">
        <v>24</v>
      </c>
      <c r="S621" s="38" t="s">
        <v>7978</v>
      </c>
    </row>
    <row r="622" spans="1:19" x14ac:dyDescent="0.25">
      <c r="A622" s="44" t="s">
        <v>18</v>
      </c>
      <c r="B622" s="36" t="str">
        <f t="shared" si="9"/>
        <v>AKRD01BILLTO</v>
      </c>
      <c r="C622" s="36" t="s">
        <v>18</v>
      </c>
      <c r="D622" s="42" t="s">
        <v>8138</v>
      </c>
      <c r="E622" s="42" t="s">
        <v>8139</v>
      </c>
      <c r="F622" s="42" t="s">
        <v>21</v>
      </c>
      <c r="G622" s="42" t="s">
        <v>22</v>
      </c>
      <c r="H622" s="42" t="s">
        <v>8140</v>
      </c>
      <c r="I622" s="42" t="s">
        <v>24</v>
      </c>
      <c r="J622" s="42" t="s">
        <v>8141</v>
      </c>
      <c r="K622" s="42" t="s">
        <v>1013</v>
      </c>
      <c r="L622" s="42" t="s">
        <v>8142</v>
      </c>
      <c r="M622" s="42" t="s">
        <v>28</v>
      </c>
      <c r="N622" s="42" t="s">
        <v>8143</v>
      </c>
      <c r="O622" s="42" t="s">
        <v>107</v>
      </c>
      <c r="P622" s="42" t="s">
        <v>8144</v>
      </c>
      <c r="Q622" s="42" t="s">
        <v>31</v>
      </c>
      <c r="R622" s="38" t="s">
        <v>8145</v>
      </c>
      <c r="S622" s="38" t="s">
        <v>7978</v>
      </c>
    </row>
    <row r="623" spans="1:19" x14ac:dyDescent="0.25">
      <c r="A623" s="44" t="s">
        <v>18</v>
      </c>
      <c r="B623" s="36" t="str">
        <f t="shared" si="9"/>
        <v>ALIV02BILLTO</v>
      </c>
      <c r="C623" s="36" t="s">
        <v>18</v>
      </c>
      <c r="D623" s="42" t="s">
        <v>8172</v>
      </c>
      <c r="E623" s="42" t="s">
        <v>8173</v>
      </c>
      <c r="F623" s="42" t="s">
        <v>21</v>
      </c>
      <c r="G623" s="42" t="s">
        <v>22</v>
      </c>
      <c r="H623" s="42" t="s">
        <v>8174</v>
      </c>
      <c r="I623" s="42" t="s">
        <v>24</v>
      </c>
      <c r="J623" s="42" t="s">
        <v>8175</v>
      </c>
      <c r="K623" s="42" t="s">
        <v>711</v>
      </c>
      <c r="L623" s="42" t="s">
        <v>8176</v>
      </c>
      <c r="M623" s="42" t="s">
        <v>28</v>
      </c>
      <c r="N623" s="42" t="s">
        <v>8177</v>
      </c>
      <c r="O623" s="42" t="s">
        <v>107</v>
      </c>
      <c r="P623" s="42" t="s">
        <v>8178</v>
      </c>
      <c r="Q623" s="42" t="s">
        <v>31</v>
      </c>
      <c r="R623" s="38" t="s">
        <v>8179</v>
      </c>
      <c r="S623" s="38" t="s">
        <v>7978</v>
      </c>
    </row>
    <row r="624" spans="1:19" x14ac:dyDescent="0.25">
      <c r="A624" s="44" t="s">
        <v>18</v>
      </c>
      <c r="B624" s="36" t="str">
        <f t="shared" si="9"/>
        <v>ALLA01BILLTO</v>
      </c>
      <c r="C624" s="36" t="s">
        <v>18</v>
      </c>
      <c r="D624" s="42" t="s">
        <v>8180</v>
      </c>
      <c r="E624" s="42" t="s">
        <v>8181</v>
      </c>
      <c r="F624" s="42" t="s">
        <v>21</v>
      </c>
      <c r="G624" s="42" t="s">
        <v>22</v>
      </c>
      <c r="H624" s="42" t="s">
        <v>8182</v>
      </c>
      <c r="I624" s="42" t="s">
        <v>24</v>
      </c>
      <c r="J624" s="42" t="s">
        <v>7778</v>
      </c>
      <c r="K624" s="42" t="s">
        <v>972</v>
      </c>
      <c r="L624" s="42" t="s">
        <v>8183</v>
      </c>
      <c r="M624" s="42" t="s">
        <v>28</v>
      </c>
      <c r="N624" s="42" t="s">
        <v>8184</v>
      </c>
      <c r="O624" s="42" t="s">
        <v>107</v>
      </c>
      <c r="P624" s="42" t="s">
        <v>8185</v>
      </c>
      <c r="Q624" s="42" t="s">
        <v>31</v>
      </c>
      <c r="R624" s="38" t="s">
        <v>8186</v>
      </c>
      <c r="S624" s="38" t="s">
        <v>7978</v>
      </c>
    </row>
    <row r="625" spans="1:19" x14ac:dyDescent="0.25">
      <c r="A625" s="44" t="s">
        <v>18</v>
      </c>
      <c r="B625" s="36" t="str">
        <f t="shared" si="9"/>
        <v>ALLA11BILLTO</v>
      </c>
      <c r="C625" s="36" t="s">
        <v>18</v>
      </c>
      <c r="D625" s="42" t="s">
        <v>8187</v>
      </c>
      <c r="E625" s="42" t="s">
        <v>8188</v>
      </c>
      <c r="F625" s="42" t="s">
        <v>21</v>
      </c>
      <c r="G625" s="42" t="s">
        <v>22</v>
      </c>
      <c r="H625" s="42" t="s">
        <v>8189</v>
      </c>
      <c r="I625" s="42" t="s">
        <v>24</v>
      </c>
      <c r="J625" s="42" t="s">
        <v>8190</v>
      </c>
      <c r="K625" s="42" t="s">
        <v>60</v>
      </c>
      <c r="L625" s="42" t="s">
        <v>8191</v>
      </c>
      <c r="M625" s="42" t="s">
        <v>28</v>
      </c>
      <c r="N625" s="42" t="s">
        <v>8192</v>
      </c>
      <c r="O625" s="42" t="s">
        <v>107</v>
      </c>
      <c r="P625" s="42" t="s">
        <v>8193</v>
      </c>
      <c r="Q625" s="42" t="s">
        <v>31</v>
      </c>
      <c r="R625" s="38" t="s">
        <v>8194</v>
      </c>
      <c r="S625" s="38" t="s">
        <v>7978</v>
      </c>
    </row>
    <row r="626" spans="1:19" x14ac:dyDescent="0.25">
      <c r="A626" s="44" t="s">
        <v>18</v>
      </c>
      <c r="B626" s="36" t="str">
        <f t="shared" si="9"/>
        <v>ALLA13BILLTO</v>
      </c>
      <c r="C626" s="36" t="s">
        <v>18</v>
      </c>
      <c r="D626" s="42" t="s">
        <v>8195</v>
      </c>
      <c r="E626" s="42" t="s">
        <v>8196</v>
      </c>
      <c r="F626" s="42" t="s">
        <v>21</v>
      </c>
      <c r="G626" s="42" t="s">
        <v>22</v>
      </c>
      <c r="H626" s="42" t="s">
        <v>8197</v>
      </c>
      <c r="I626" s="42" t="s">
        <v>24</v>
      </c>
      <c r="J626" s="42" t="s">
        <v>5695</v>
      </c>
      <c r="K626" s="42" t="s">
        <v>1130</v>
      </c>
      <c r="L626" s="42" t="s">
        <v>8198</v>
      </c>
      <c r="M626" s="42" t="s">
        <v>28</v>
      </c>
      <c r="N626" s="42" t="s">
        <v>8199</v>
      </c>
      <c r="O626" s="42" t="s">
        <v>107</v>
      </c>
      <c r="P626" s="42" t="s">
        <v>8200</v>
      </c>
      <c r="Q626" s="42" t="s">
        <v>31</v>
      </c>
      <c r="R626" s="38" t="s">
        <v>8201</v>
      </c>
      <c r="S626" s="38" t="s">
        <v>7978</v>
      </c>
    </row>
    <row r="627" spans="1:19" x14ac:dyDescent="0.25">
      <c r="A627" s="44" t="s">
        <v>18</v>
      </c>
      <c r="B627" s="36" t="str">
        <f t="shared" si="9"/>
        <v>ALLS02BILLTO</v>
      </c>
      <c r="C627" s="36" t="s">
        <v>18</v>
      </c>
      <c r="D627" s="42" t="s">
        <v>8228</v>
      </c>
      <c r="E627" s="42" t="s">
        <v>8229</v>
      </c>
      <c r="F627" s="42" t="s">
        <v>21</v>
      </c>
      <c r="G627" s="42" t="s">
        <v>22</v>
      </c>
      <c r="H627" s="42" t="s">
        <v>8230</v>
      </c>
      <c r="I627" s="42" t="s">
        <v>24</v>
      </c>
      <c r="J627" s="42" t="s">
        <v>204</v>
      </c>
      <c r="K627" s="42" t="s">
        <v>157</v>
      </c>
      <c r="L627" s="42" t="s">
        <v>8231</v>
      </c>
      <c r="M627" s="42" t="s">
        <v>28</v>
      </c>
      <c r="N627" s="42" t="s">
        <v>8232</v>
      </c>
      <c r="O627" s="42" t="s">
        <v>107</v>
      </c>
      <c r="P627" s="42" t="s">
        <v>8233</v>
      </c>
      <c r="Q627" s="42" t="s">
        <v>31</v>
      </c>
      <c r="R627" s="38" t="s">
        <v>8234</v>
      </c>
      <c r="S627" s="38" t="s">
        <v>7978</v>
      </c>
    </row>
    <row r="628" spans="1:19" x14ac:dyDescent="0.25">
      <c r="A628" s="44" t="s">
        <v>18</v>
      </c>
      <c r="B628" s="36" t="str">
        <f t="shared" si="9"/>
        <v>ALPS04BILLTO</v>
      </c>
      <c r="C628" s="36" t="s">
        <v>18</v>
      </c>
      <c r="D628" s="42" t="s">
        <v>8235</v>
      </c>
      <c r="E628" s="42" t="s">
        <v>8236</v>
      </c>
      <c r="F628" s="42" t="s">
        <v>21</v>
      </c>
      <c r="G628" s="42" t="s">
        <v>22</v>
      </c>
      <c r="H628" s="42" t="s">
        <v>8237</v>
      </c>
      <c r="I628" s="42" t="s">
        <v>24</v>
      </c>
      <c r="J628" s="42" t="s">
        <v>6731</v>
      </c>
      <c r="K628" s="42" t="s">
        <v>443</v>
      </c>
      <c r="L628" s="42" t="s">
        <v>6732</v>
      </c>
      <c r="M628" s="42" t="s">
        <v>28</v>
      </c>
      <c r="N628" s="42" t="s">
        <v>8238</v>
      </c>
      <c r="O628" s="42" t="s">
        <v>107</v>
      </c>
      <c r="P628" s="42" t="s">
        <v>8239</v>
      </c>
      <c r="Q628" s="42" t="s">
        <v>31</v>
      </c>
      <c r="R628" s="38" t="s">
        <v>8240</v>
      </c>
      <c r="S628" s="38" t="s">
        <v>7978</v>
      </c>
    </row>
    <row r="629" spans="1:19" x14ac:dyDescent="0.25">
      <c r="A629" s="44" t="s">
        <v>18</v>
      </c>
      <c r="B629" s="36" t="str">
        <f t="shared" si="9"/>
        <v>AMAS01BILLTO</v>
      </c>
      <c r="C629" s="36" t="s">
        <v>18</v>
      </c>
      <c r="D629" s="42" t="s">
        <v>8241</v>
      </c>
      <c r="E629" s="42" t="s">
        <v>8242</v>
      </c>
      <c r="F629" s="42" t="s">
        <v>21</v>
      </c>
      <c r="G629" s="42" t="s">
        <v>22</v>
      </c>
      <c r="H629" s="42" t="s">
        <v>8243</v>
      </c>
      <c r="I629" s="42" t="s">
        <v>24</v>
      </c>
      <c r="J629" s="42" t="s">
        <v>8244</v>
      </c>
      <c r="K629" s="42" t="s">
        <v>87</v>
      </c>
      <c r="L629" s="42" t="s">
        <v>8245</v>
      </c>
      <c r="M629" s="42" t="s">
        <v>28</v>
      </c>
      <c r="N629" s="42" t="s">
        <v>8246</v>
      </c>
      <c r="O629" s="42" t="s">
        <v>107</v>
      </c>
      <c r="P629" s="42" t="s">
        <v>8247</v>
      </c>
      <c r="Q629" s="42" t="s">
        <v>31</v>
      </c>
      <c r="R629" s="38" t="s">
        <v>8248</v>
      </c>
      <c r="S629" s="38" t="s">
        <v>7978</v>
      </c>
    </row>
    <row r="630" spans="1:19" x14ac:dyDescent="0.25">
      <c r="A630" s="44" t="s">
        <v>18</v>
      </c>
      <c r="B630" s="36" t="str">
        <f t="shared" si="9"/>
        <v>AMEB01BILLTO</v>
      </c>
      <c r="C630" s="36" t="s">
        <v>18</v>
      </c>
      <c r="D630" s="42" t="s">
        <v>8249</v>
      </c>
      <c r="E630" s="42" t="s">
        <v>8250</v>
      </c>
      <c r="F630" s="42" t="s">
        <v>21</v>
      </c>
      <c r="G630" s="42" t="s">
        <v>22</v>
      </c>
      <c r="H630" s="42" t="s">
        <v>8251</v>
      </c>
      <c r="I630" s="42" t="s">
        <v>24</v>
      </c>
      <c r="J630" s="42" t="s">
        <v>5695</v>
      </c>
      <c r="K630" s="42" t="s">
        <v>68</v>
      </c>
      <c r="L630" s="42" t="s">
        <v>8252</v>
      </c>
      <c r="M630" s="42" t="s">
        <v>28</v>
      </c>
      <c r="N630" s="42" t="s">
        <v>8253</v>
      </c>
      <c r="O630" s="42" t="s">
        <v>107</v>
      </c>
      <c r="P630" s="42" t="s">
        <v>8254</v>
      </c>
      <c r="Q630" s="42" t="s">
        <v>31</v>
      </c>
      <c r="R630" s="38" t="s">
        <v>8255</v>
      </c>
      <c r="S630" s="38" t="s">
        <v>7978</v>
      </c>
    </row>
    <row r="631" spans="1:19" x14ac:dyDescent="0.25">
      <c r="A631" s="44" t="s">
        <v>18</v>
      </c>
      <c r="B631" s="36" t="str">
        <f t="shared" si="9"/>
        <v>AMEC02BILLTO</v>
      </c>
      <c r="C631" s="36" t="s">
        <v>18</v>
      </c>
      <c r="D631" s="42" t="s">
        <v>8256</v>
      </c>
      <c r="E631" s="42" t="s">
        <v>8257</v>
      </c>
      <c r="F631" s="42" t="s">
        <v>21</v>
      </c>
      <c r="G631" s="42" t="s">
        <v>22</v>
      </c>
      <c r="H631" s="42" t="s">
        <v>8258</v>
      </c>
      <c r="I631" s="42" t="s">
        <v>24</v>
      </c>
      <c r="J631" s="42" t="s">
        <v>172</v>
      </c>
      <c r="K631" s="42" t="s">
        <v>173</v>
      </c>
      <c r="L631" s="42" t="s">
        <v>2769</v>
      </c>
      <c r="M631" s="42" t="s">
        <v>28</v>
      </c>
      <c r="N631" s="42" t="s">
        <v>8259</v>
      </c>
      <c r="O631" s="42" t="s">
        <v>107</v>
      </c>
      <c r="P631" s="42" t="s">
        <v>8260</v>
      </c>
      <c r="Q631" s="42" t="s">
        <v>31</v>
      </c>
      <c r="R631" s="38" t="s">
        <v>8261</v>
      </c>
      <c r="S631" s="38" t="s">
        <v>7978</v>
      </c>
    </row>
    <row r="632" spans="1:19" x14ac:dyDescent="0.25">
      <c r="A632" s="44" t="s">
        <v>18</v>
      </c>
      <c r="B632" s="36" t="str">
        <f t="shared" si="9"/>
        <v>AMEH01BILLTO</v>
      </c>
      <c r="C632" s="36" t="s">
        <v>18</v>
      </c>
      <c r="D632" s="42" t="s">
        <v>8262</v>
      </c>
      <c r="E632" s="42" t="s">
        <v>8263</v>
      </c>
      <c r="F632" s="42" t="s">
        <v>21</v>
      </c>
      <c r="G632" s="42" t="s">
        <v>22</v>
      </c>
      <c r="H632" s="42" t="s">
        <v>8264</v>
      </c>
      <c r="I632" s="42" t="s">
        <v>24</v>
      </c>
      <c r="J632" s="42" t="s">
        <v>8265</v>
      </c>
      <c r="K632" s="42" t="s">
        <v>687</v>
      </c>
      <c r="L632" s="42" t="s">
        <v>8266</v>
      </c>
      <c r="M632" s="42" t="s">
        <v>28</v>
      </c>
      <c r="N632" s="42" t="s">
        <v>8267</v>
      </c>
      <c r="O632" s="42" t="s">
        <v>107</v>
      </c>
      <c r="P632" s="42" t="s">
        <v>8268</v>
      </c>
      <c r="Q632" s="42" t="s">
        <v>31</v>
      </c>
      <c r="R632" s="38" t="s">
        <v>24</v>
      </c>
      <c r="S632" s="38" t="s">
        <v>7978</v>
      </c>
    </row>
    <row r="633" spans="1:19" x14ac:dyDescent="0.25">
      <c r="A633" s="44" t="s">
        <v>31</v>
      </c>
      <c r="B633" s="36" t="str">
        <f t="shared" si="9"/>
        <v>AMES01BILLTO</v>
      </c>
      <c r="C633" s="36" t="s">
        <v>18</v>
      </c>
      <c r="D633" s="42" t="s">
        <v>8269</v>
      </c>
      <c r="E633" s="42" t="s">
        <v>8270</v>
      </c>
      <c r="F633" s="42" t="s">
        <v>21</v>
      </c>
      <c r="G633" s="42" t="s">
        <v>22</v>
      </c>
      <c r="H633" s="42" t="s">
        <v>8271</v>
      </c>
      <c r="I633" s="42" t="s">
        <v>24</v>
      </c>
      <c r="J633" s="42" t="s">
        <v>833</v>
      </c>
      <c r="K633" s="42" t="s">
        <v>87</v>
      </c>
      <c r="L633" s="42" t="s">
        <v>8272</v>
      </c>
      <c r="M633" s="42" t="s">
        <v>28</v>
      </c>
      <c r="N633" s="42" t="s">
        <v>8273</v>
      </c>
      <c r="O633" s="42" t="s">
        <v>107</v>
      </c>
      <c r="P633" s="42" t="s">
        <v>8274</v>
      </c>
      <c r="Q633" s="42" t="s">
        <v>31</v>
      </c>
      <c r="R633" s="38" t="s">
        <v>8275</v>
      </c>
      <c r="S633" s="38" t="s">
        <v>7978</v>
      </c>
    </row>
    <row r="634" spans="1:19" x14ac:dyDescent="0.25">
      <c r="A634" s="44" t="s">
        <v>18</v>
      </c>
      <c r="B634" s="36" t="str">
        <f t="shared" si="9"/>
        <v>AMUS01BILLTO</v>
      </c>
      <c r="C634" s="36" t="s">
        <v>18</v>
      </c>
      <c r="D634" s="42" t="s">
        <v>8276</v>
      </c>
      <c r="E634" s="42" t="s">
        <v>8277</v>
      </c>
      <c r="F634" s="42" t="s">
        <v>21</v>
      </c>
      <c r="G634" s="42" t="s">
        <v>22</v>
      </c>
      <c r="H634" s="42" t="s">
        <v>8278</v>
      </c>
      <c r="I634" s="42" t="s">
        <v>24</v>
      </c>
      <c r="J634" s="42" t="s">
        <v>146</v>
      </c>
      <c r="K634" s="42" t="s">
        <v>87</v>
      </c>
      <c r="L634" s="42" t="s">
        <v>8279</v>
      </c>
      <c r="M634" s="42" t="s">
        <v>28</v>
      </c>
      <c r="N634" s="42" t="s">
        <v>8280</v>
      </c>
      <c r="O634" s="42" t="s">
        <v>107</v>
      </c>
      <c r="P634" s="42" t="s">
        <v>8281</v>
      </c>
      <c r="Q634" s="42" t="s">
        <v>31</v>
      </c>
      <c r="R634" s="38" t="s">
        <v>8282</v>
      </c>
      <c r="S634" s="38" t="s">
        <v>7978</v>
      </c>
    </row>
    <row r="635" spans="1:19" x14ac:dyDescent="0.25">
      <c r="A635" s="44" t="s">
        <v>18</v>
      </c>
      <c r="B635" s="36" t="str">
        <f t="shared" si="9"/>
        <v>ANCW01BILLTO</v>
      </c>
      <c r="C635" s="36" t="s">
        <v>18</v>
      </c>
      <c r="D635" s="42" t="s">
        <v>8283</v>
      </c>
      <c r="E635" s="42" t="s">
        <v>8284</v>
      </c>
      <c r="F635" s="42" t="s">
        <v>21</v>
      </c>
      <c r="G635" s="42" t="s">
        <v>22</v>
      </c>
      <c r="H635" s="42" t="s">
        <v>8285</v>
      </c>
      <c r="I635" s="42" t="s">
        <v>24</v>
      </c>
      <c r="J635" s="42" t="s">
        <v>8286</v>
      </c>
      <c r="K635" s="42" t="s">
        <v>1104</v>
      </c>
      <c r="L635" s="42" t="s">
        <v>8287</v>
      </c>
      <c r="M635" s="42" t="s">
        <v>28</v>
      </c>
      <c r="N635" s="42" t="s">
        <v>8288</v>
      </c>
      <c r="O635" s="42" t="s">
        <v>107</v>
      </c>
      <c r="P635" s="42" t="s">
        <v>8289</v>
      </c>
      <c r="Q635" s="42" t="s">
        <v>31</v>
      </c>
      <c r="R635" s="38" t="s">
        <v>8290</v>
      </c>
      <c r="S635" s="38" t="s">
        <v>7978</v>
      </c>
    </row>
    <row r="636" spans="1:19" x14ac:dyDescent="0.25">
      <c r="A636" s="44" t="s">
        <v>18</v>
      </c>
      <c r="B636" s="36" t="str">
        <f t="shared" si="9"/>
        <v>ANDB01BILLTO</v>
      </c>
      <c r="C636" s="36" t="s">
        <v>18</v>
      </c>
      <c r="D636" s="42" t="s">
        <v>8291</v>
      </c>
      <c r="E636" s="42" t="s">
        <v>8292</v>
      </c>
      <c r="F636" s="42" t="s">
        <v>21</v>
      </c>
      <c r="G636" s="42" t="s">
        <v>22</v>
      </c>
      <c r="H636" s="42" t="s">
        <v>8293</v>
      </c>
      <c r="I636" s="42" t="s">
        <v>24</v>
      </c>
      <c r="J636" s="42" t="s">
        <v>4639</v>
      </c>
      <c r="K636" s="42" t="s">
        <v>607</v>
      </c>
      <c r="L636" s="42" t="s">
        <v>4640</v>
      </c>
      <c r="M636" s="42" t="s">
        <v>28</v>
      </c>
      <c r="N636" s="42" t="s">
        <v>8294</v>
      </c>
      <c r="O636" s="42" t="s">
        <v>107</v>
      </c>
      <c r="P636" s="42" t="s">
        <v>8295</v>
      </c>
      <c r="Q636" s="42" t="s">
        <v>31</v>
      </c>
      <c r="R636" s="38" t="s">
        <v>8296</v>
      </c>
      <c r="S636" s="38" t="s">
        <v>7978</v>
      </c>
    </row>
    <row r="637" spans="1:19" x14ac:dyDescent="0.25">
      <c r="A637" s="44" t="s">
        <v>18</v>
      </c>
      <c r="B637" s="36" t="str">
        <f t="shared" si="9"/>
        <v>ANDH01BILLTO</v>
      </c>
      <c r="C637" s="36" t="s">
        <v>18</v>
      </c>
      <c r="D637" s="42" t="s">
        <v>8297</v>
      </c>
      <c r="E637" s="42" t="s">
        <v>8298</v>
      </c>
      <c r="F637" s="42" t="s">
        <v>21</v>
      </c>
      <c r="G637" s="42" t="s">
        <v>22</v>
      </c>
      <c r="H637" s="42" t="s">
        <v>8299</v>
      </c>
      <c r="I637" s="42" t="s">
        <v>24</v>
      </c>
      <c r="J637" s="42" t="s">
        <v>8300</v>
      </c>
      <c r="K637" s="42" t="s">
        <v>68</v>
      </c>
      <c r="L637" s="42" t="s">
        <v>8301</v>
      </c>
      <c r="M637" s="42" t="s">
        <v>28</v>
      </c>
      <c r="N637" s="42" t="s">
        <v>8302</v>
      </c>
      <c r="O637" s="42" t="s">
        <v>107</v>
      </c>
      <c r="P637" s="42" t="s">
        <v>8303</v>
      </c>
      <c r="Q637" s="42" t="s">
        <v>31</v>
      </c>
      <c r="R637" s="38" t="s">
        <v>8304</v>
      </c>
      <c r="S637" s="38" t="s">
        <v>7978</v>
      </c>
    </row>
    <row r="638" spans="1:19" x14ac:dyDescent="0.25">
      <c r="A638" s="44" t="s">
        <v>18</v>
      </c>
      <c r="B638" s="36" t="str">
        <f t="shared" si="9"/>
        <v>ANIT01BILLTO</v>
      </c>
      <c r="C638" s="36" t="s">
        <v>18</v>
      </c>
      <c r="D638" s="42" t="s">
        <v>8305</v>
      </c>
      <c r="E638" s="42" t="s">
        <v>8306</v>
      </c>
      <c r="F638" s="42" t="s">
        <v>21</v>
      </c>
      <c r="G638" s="42" t="s">
        <v>22</v>
      </c>
      <c r="H638" s="42" t="s">
        <v>8307</v>
      </c>
      <c r="I638" s="42" t="s">
        <v>24</v>
      </c>
      <c r="J638" s="42" t="s">
        <v>2499</v>
      </c>
      <c r="K638" s="42" t="s">
        <v>157</v>
      </c>
      <c r="L638" s="42" t="s">
        <v>2500</v>
      </c>
      <c r="M638" s="42" t="s">
        <v>28</v>
      </c>
      <c r="N638" s="42" t="s">
        <v>8308</v>
      </c>
      <c r="O638" s="42" t="s">
        <v>107</v>
      </c>
      <c r="P638" s="42" t="s">
        <v>8309</v>
      </c>
      <c r="Q638" s="42" t="s">
        <v>31</v>
      </c>
      <c r="R638" s="38" t="s">
        <v>8310</v>
      </c>
      <c r="S638" s="38" t="s">
        <v>7978</v>
      </c>
    </row>
    <row r="639" spans="1:19" x14ac:dyDescent="0.25">
      <c r="A639" s="44" t="s">
        <v>18</v>
      </c>
      <c r="B639" s="36" t="str">
        <f t="shared" si="9"/>
        <v>ANOS01BILLTO</v>
      </c>
      <c r="C639" s="36" t="s">
        <v>18</v>
      </c>
      <c r="D639" s="42" t="s">
        <v>8311</v>
      </c>
      <c r="E639" s="42" t="s">
        <v>8312</v>
      </c>
      <c r="F639" s="42" t="s">
        <v>21</v>
      </c>
      <c r="G639" s="42" t="s">
        <v>22</v>
      </c>
      <c r="H639" s="42" t="s">
        <v>8313</v>
      </c>
      <c r="I639" s="42" t="s">
        <v>24</v>
      </c>
      <c r="J639" s="42" t="s">
        <v>1433</v>
      </c>
      <c r="K639" s="42" t="s">
        <v>213</v>
      </c>
      <c r="L639" s="42" t="s">
        <v>7739</v>
      </c>
      <c r="M639" s="42" t="s">
        <v>28</v>
      </c>
      <c r="N639" s="42" t="s">
        <v>8314</v>
      </c>
      <c r="O639" s="42" t="s">
        <v>107</v>
      </c>
      <c r="P639" s="42" t="s">
        <v>8315</v>
      </c>
      <c r="Q639" s="42" t="s">
        <v>31</v>
      </c>
      <c r="R639" s="38" t="s">
        <v>8316</v>
      </c>
      <c r="S639" s="38" t="s">
        <v>7978</v>
      </c>
    </row>
    <row r="640" spans="1:19" x14ac:dyDescent="0.25">
      <c r="A640" s="44" t="s">
        <v>31</v>
      </c>
      <c r="B640" s="36" t="str">
        <f t="shared" si="9"/>
        <v>ANTS01BILLTO</v>
      </c>
      <c r="C640" s="36" t="s">
        <v>18</v>
      </c>
      <c r="D640" s="42" t="s">
        <v>8317</v>
      </c>
      <c r="E640" s="42" t="s">
        <v>8318</v>
      </c>
      <c r="F640" s="42" t="s">
        <v>21</v>
      </c>
      <c r="G640" s="42" t="s">
        <v>22</v>
      </c>
      <c r="H640" s="42" t="s">
        <v>8319</v>
      </c>
      <c r="I640" s="42" t="s">
        <v>24</v>
      </c>
      <c r="J640" s="42" t="s">
        <v>5066</v>
      </c>
      <c r="K640" s="42" t="s">
        <v>5168</v>
      </c>
      <c r="L640" s="42" t="s">
        <v>8320</v>
      </c>
      <c r="M640" s="42" t="s">
        <v>28</v>
      </c>
      <c r="N640" s="42" t="s">
        <v>8321</v>
      </c>
      <c r="O640" s="42" t="s">
        <v>107</v>
      </c>
      <c r="P640" s="42" t="s">
        <v>8322</v>
      </c>
      <c r="Q640" s="42" t="s">
        <v>31</v>
      </c>
      <c r="R640" s="38" t="s">
        <v>8323</v>
      </c>
      <c r="S640" s="38" t="s">
        <v>7978</v>
      </c>
    </row>
    <row r="641" spans="1:19" x14ac:dyDescent="0.25">
      <c r="A641" s="44" t="s">
        <v>18</v>
      </c>
      <c r="B641" s="36" t="str">
        <f t="shared" si="9"/>
        <v>AOKA01BILLTO</v>
      </c>
      <c r="C641" s="36" t="s">
        <v>18</v>
      </c>
      <c r="D641" s="42" t="s">
        <v>8324</v>
      </c>
      <c r="E641" s="42" t="s">
        <v>8325</v>
      </c>
      <c r="F641" s="42" t="s">
        <v>21</v>
      </c>
      <c r="G641" s="42" t="s">
        <v>22</v>
      </c>
      <c r="H641" s="42" t="s">
        <v>8326</v>
      </c>
      <c r="I641" s="42" t="s">
        <v>24</v>
      </c>
      <c r="J641" s="42" t="s">
        <v>4322</v>
      </c>
      <c r="K641" s="42" t="s">
        <v>1104</v>
      </c>
      <c r="L641" s="42" t="s">
        <v>4323</v>
      </c>
      <c r="M641" s="42" t="s">
        <v>28</v>
      </c>
      <c r="N641" s="42" t="s">
        <v>8327</v>
      </c>
      <c r="O641" s="42" t="s">
        <v>107</v>
      </c>
      <c r="P641" s="42" t="s">
        <v>8328</v>
      </c>
      <c r="Q641" s="42" t="s">
        <v>31</v>
      </c>
      <c r="R641" s="38" t="s">
        <v>8329</v>
      </c>
      <c r="S641" s="38" t="s">
        <v>7978</v>
      </c>
    </row>
    <row r="642" spans="1:19" x14ac:dyDescent="0.25">
      <c r="A642" s="44" t="s">
        <v>18</v>
      </c>
      <c r="B642" s="36" t="str">
        <f t="shared" ref="B642:B705" si="10">CONCATENATE(D642,O642)</f>
        <v>APCH02BILLTO</v>
      </c>
      <c r="C642" s="36" t="s">
        <v>18</v>
      </c>
      <c r="D642" s="42" t="s">
        <v>8330</v>
      </c>
      <c r="E642" s="42" t="s">
        <v>8331</v>
      </c>
      <c r="F642" s="42" t="s">
        <v>21</v>
      </c>
      <c r="G642" s="42" t="s">
        <v>22</v>
      </c>
      <c r="H642" s="42" t="s">
        <v>8332</v>
      </c>
      <c r="I642" s="42" t="s">
        <v>24</v>
      </c>
      <c r="J642" s="42" t="s">
        <v>2406</v>
      </c>
      <c r="K642" s="42" t="s">
        <v>60</v>
      </c>
      <c r="L642" s="42" t="s">
        <v>8333</v>
      </c>
      <c r="M642" s="42" t="s">
        <v>28</v>
      </c>
      <c r="N642" s="42" t="s">
        <v>8334</v>
      </c>
      <c r="O642" s="42" t="s">
        <v>107</v>
      </c>
      <c r="P642" s="42" t="s">
        <v>8335</v>
      </c>
      <c r="Q642" s="42" t="s">
        <v>31</v>
      </c>
      <c r="R642" s="38" t="s">
        <v>24</v>
      </c>
      <c r="S642" s="38" t="s">
        <v>7978</v>
      </c>
    </row>
    <row r="643" spans="1:19" x14ac:dyDescent="0.25">
      <c r="A643" s="44" t="s">
        <v>18</v>
      </c>
      <c r="B643" s="36" t="str">
        <f t="shared" si="10"/>
        <v>APPC02BILLTO</v>
      </c>
      <c r="C643" s="36" t="s">
        <v>18</v>
      </c>
      <c r="D643" s="42" t="s">
        <v>8336</v>
      </c>
      <c r="E643" s="42" t="s">
        <v>8337</v>
      </c>
      <c r="F643" s="42" t="s">
        <v>21</v>
      </c>
      <c r="G643" s="42" t="s">
        <v>22</v>
      </c>
      <c r="H643" s="42" t="s">
        <v>8338</v>
      </c>
      <c r="I643" s="42" t="s">
        <v>24</v>
      </c>
      <c r="J643" s="42" t="s">
        <v>8339</v>
      </c>
      <c r="K643" s="42" t="s">
        <v>427</v>
      </c>
      <c r="L643" s="42" t="s">
        <v>8340</v>
      </c>
      <c r="M643" s="42" t="s">
        <v>28</v>
      </c>
      <c r="N643" s="42" t="s">
        <v>8341</v>
      </c>
      <c r="O643" s="42" t="s">
        <v>107</v>
      </c>
      <c r="P643" s="42" t="s">
        <v>8342</v>
      </c>
      <c r="Q643" s="42" t="s">
        <v>31</v>
      </c>
      <c r="R643" s="38" t="s">
        <v>8343</v>
      </c>
      <c r="S643" s="38" t="s">
        <v>7978</v>
      </c>
    </row>
    <row r="644" spans="1:19" x14ac:dyDescent="0.25">
      <c r="A644" s="44" t="s">
        <v>18</v>
      </c>
      <c r="B644" s="36" t="str">
        <f t="shared" si="10"/>
        <v>AREY01BILLTO</v>
      </c>
      <c r="C644" s="36" t="s">
        <v>18</v>
      </c>
      <c r="D644" s="42" t="s">
        <v>8350</v>
      </c>
      <c r="E644" s="42" t="s">
        <v>8351</v>
      </c>
      <c r="F644" s="42" t="s">
        <v>21</v>
      </c>
      <c r="G644" s="42" t="s">
        <v>22</v>
      </c>
      <c r="H644" s="42" t="s">
        <v>8352</v>
      </c>
      <c r="I644" s="42" t="s">
        <v>24</v>
      </c>
      <c r="J644" s="42" t="s">
        <v>8353</v>
      </c>
      <c r="K644" s="42" t="s">
        <v>1981</v>
      </c>
      <c r="L644" s="42" t="s">
        <v>8354</v>
      </c>
      <c r="M644" s="42" t="s">
        <v>28</v>
      </c>
      <c r="N644" s="42" t="s">
        <v>8355</v>
      </c>
      <c r="O644" s="42" t="s">
        <v>107</v>
      </c>
      <c r="P644" s="42" t="s">
        <v>8356</v>
      </c>
      <c r="Q644" s="42" t="s">
        <v>31</v>
      </c>
      <c r="R644" s="38" t="s">
        <v>8357</v>
      </c>
      <c r="S644" s="38" t="s">
        <v>7978</v>
      </c>
    </row>
    <row r="645" spans="1:19" x14ac:dyDescent="0.25">
      <c r="A645" s="44" t="s">
        <v>18</v>
      </c>
      <c r="B645" s="36" t="str">
        <f t="shared" si="10"/>
        <v>ARKW01BILLTO</v>
      </c>
      <c r="C645" s="36" t="s">
        <v>18</v>
      </c>
      <c r="D645" s="42" t="s">
        <v>8358</v>
      </c>
      <c r="E645" s="42" t="s">
        <v>8359</v>
      </c>
      <c r="F645" s="42" t="s">
        <v>21</v>
      </c>
      <c r="G645" s="42" t="s">
        <v>22</v>
      </c>
      <c r="H645" s="42" t="s">
        <v>8360</v>
      </c>
      <c r="I645" s="42" t="s">
        <v>24</v>
      </c>
      <c r="J645" s="42" t="s">
        <v>4315</v>
      </c>
      <c r="K645" s="42" t="s">
        <v>5168</v>
      </c>
      <c r="L645" s="42" t="s">
        <v>8361</v>
      </c>
      <c r="M645" s="42" t="s">
        <v>28</v>
      </c>
      <c r="N645" s="42" t="s">
        <v>8362</v>
      </c>
      <c r="O645" s="42" t="s">
        <v>107</v>
      </c>
      <c r="P645" s="42" t="s">
        <v>8363</v>
      </c>
      <c r="Q645" s="42" t="s">
        <v>31</v>
      </c>
      <c r="R645" s="38" t="s">
        <v>24</v>
      </c>
      <c r="S645" s="38" t="s">
        <v>7978</v>
      </c>
    </row>
    <row r="646" spans="1:19" x14ac:dyDescent="0.25">
      <c r="A646" s="44" t="s">
        <v>18</v>
      </c>
      <c r="B646" s="36" t="str">
        <f t="shared" si="10"/>
        <v>ARTC01BILLTO</v>
      </c>
      <c r="C646" s="36" t="s">
        <v>18</v>
      </c>
      <c r="D646" s="42" t="s">
        <v>8370</v>
      </c>
      <c r="E646" s="42" t="s">
        <v>8371</v>
      </c>
      <c r="F646" s="42" t="s">
        <v>21</v>
      </c>
      <c r="G646" s="42" t="s">
        <v>22</v>
      </c>
      <c r="H646" s="42" t="s">
        <v>8372</v>
      </c>
      <c r="I646" s="42" t="s">
        <v>24</v>
      </c>
      <c r="J646" s="42" t="s">
        <v>8373</v>
      </c>
      <c r="K646" s="42" t="s">
        <v>913</v>
      </c>
      <c r="L646" s="42" t="s">
        <v>8374</v>
      </c>
      <c r="M646" s="42" t="s">
        <v>28</v>
      </c>
      <c r="N646" s="42" t="s">
        <v>8375</v>
      </c>
      <c r="O646" s="42" t="s">
        <v>107</v>
      </c>
      <c r="P646" s="42" t="s">
        <v>8376</v>
      </c>
      <c r="Q646" s="42" t="s">
        <v>31</v>
      </c>
      <c r="R646" s="38" t="s">
        <v>8377</v>
      </c>
      <c r="S646" s="38" t="s">
        <v>7978</v>
      </c>
    </row>
    <row r="647" spans="1:19" x14ac:dyDescent="0.25">
      <c r="A647" s="44" t="s">
        <v>18</v>
      </c>
      <c r="B647" s="36" t="str">
        <f t="shared" si="10"/>
        <v>ARTG01BILLTO</v>
      </c>
      <c r="C647" s="36" t="s">
        <v>18</v>
      </c>
      <c r="D647" s="42" t="s">
        <v>8384</v>
      </c>
      <c r="E647" s="42" t="s">
        <v>8385</v>
      </c>
      <c r="F647" s="42" t="s">
        <v>21</v>
      </c>
      <c r="G647" s="42" t="s">
        <v>22</v>
      </c>
      <c r="H647" s="42" t="s">
        <v>8386</v>
      </c>
      <c r="I647" s="42" t="s">
        <v>24</v>
      </c>
      <c r="J647" s="42" t="s">
        <v>8387</v>
      </c>
      <c r="K647" s="42" t="s">
        <v>60</v>
      </c>
      <c r="L647" s="42" t="s">
        <v>8388</v>
      </c>
      <c r="M647" s="42" t="s">
        <v>28</v>
      </c>
      <c r="N647" s="42" t="s">
        <v>8389</v>
      </c>
      <c r="O647" s="42" t="s">
        <v>107</v>
      </c>
      <c r="P647" s="42" t="s">
        <v>8390</v>
      </c>
      <c r="Q647" s="42" t="s">
        <v>31</v>
      </c>
      <c r="R647" s="38" t="s">
        <v>8391</v>
      </c>
      <c r="S647" s="38" t="s">
        <v>7978</v>
      </c>
    </row>
    <row r="648" spans="1:19" x14ac:dyDescent="0.25">
      <c r="A648" s="44" t="s">
        <v>18</v>
      </c>
      <c r="B648" s="36" t="str">
        <f t="shared" si="10"/>
        <v>ARTI03BILLTO</v>
      </c>
      <c r="C648" s="36" t="s">
        <v>18</v>
      </c>
      <c r="D648" s="42" t="s">
        <v>8392</v>
      </c>
      <c r="E648" s="42" t="s">
        <v>8393</v>
      </c>
      <c r="F648" s="42" t="s">
        <v>21</v>
      </c>
      <c r="G648" s="42" t="s">
        <v>22</v>
      </c>
      <c r="H648" s="42" t="s">
        <v>8394</v>
      </c>
      <c r="I648" s="42" t="s">
        <v>8395</v>
      </c>
      <c r="J648" s="42" t="s">
        <v>8396</v>
      </c>
      <c r="K648" s="42" t="s">
        <v>68</v>
      </c>
      <c r="L648" s="42" t="s">
        <v>8397</v>
      </c>
      <c r="M648" s="42" t="s">
        <v>28</v>
      </c>
      <c r="N648" s="42" t="s">
        <v>8398</v>
      </c>
      <c r="O648" s="42" t="s">
        <v>107</v>
      </c>
      <c r="P648" s="42" t="s">
        <v>8399</v>
      </c>
      <c r="Q648" s="42" t="s">
        <v>31</v>
      </c>
      <c r="R648" s="38" t="s">
        <v>8400</v>
      </c>
      <c r="S648" s="38" t="s">
        <v>7978</v>
      </c>
    </row>
    <row r="649" spans="1:19" x14ac:dyDescent="0.25">
      <c r="A649" s="44" t="s">
        <v>18</v>
      </c>
      <c r="B649" s="36" t="str">
        <f t="shared" si="10"/>
        <v>ATLB01BILLTO</v>
      </c>
      <c r="C649" s="36" t="s">
        <v>18</v>
      </c>
      <c r="D649" s="42" t="s">
        <v>8414</v>
      </c>
      <c r="E649" s="42" t="s">
        <v>8415</v>
      </c>
      <c r="F649" s="42" t="s">
        <v>21</v>
      </c>
      <c r="G649" s="42" t="s">
        <v>22</v>
      </c>
      <c r="H649" s="42" t="s">
        <v>8416</v>
      </c>
      <c r="I649" s="42" t="s">
        <v>8417</v>
      </c>
      <c r="J649" s="42" t="s">
        <v>1875</v>
      </c>
      <c r="K649" s="42" t="s">
        <v>259</v>
      </c>
      <c r="L649" s="42" t="s">
        <v>3006</v>
      </c>
      <c r="M649" s="42" t="s">
        <v>28</v>
      </c>
      <c r="N649" s="42" t="s">
        <v>8418</v>
      </c>
      <c r="O649" s="42" t="s">
        <v>107</v>
      </c>
      <c r="P649" s="42" t="s">
        <v>8419</v>
      </c>
      <c r="Q649" s="42" t="s">
        <v>31</v>
      </c>
      <c r="R649" s="38" t="s">
        <v>8420</v>
      </c>
      <c r="S649" s="38" t="s">
        <v>7978</v>
      </c>
    </row>
    <row r="650" spans="1:19" x14ac:dyDescent="0.25">
      <c r="A650" s="44" t="s">
        <v>18</v>
      </c>
      <c r="B650" s="36" t="str">
        <f t="shared" si="10"/>
        <v>ATLD01BILLTO</v>
      </c>
      <c r="C650" s="36" t="s">
        <v>18</v>
      </c>
      <c r="D650" s="42" t="s">
        <v>8421</v>
      </c>
      <c r="E650" s="42" t="s">
        <v>8422</v>
      </c>
      <c r="F650" s="42" t="s">
        <v>21</v>
      </c>
      <c r="G650" s="42" t="s">
        <v>22</v>
      </c>
      <c r="H650" s="42" t="s">
        <v>8423</v>
      </c>
      <c r="I650" s="42" t="s">
        <v>24</v>
      </c>
      <c r="J650" s="42" t="s">
        <v>2776</v>
      </c>
      <c r="K650" s="42" t="s">
        <v>48</v>
      </c>
      <c r="L650" s="42" t="s">
        <v>8424</v>
      </c>
      <c r="M650" s="42" t="s">
        <v>28</v>
      </c>
      <c r="N650" s="42" t="s">
        <v>8425</v>
      </c>
      <c r="O650" s="42" t="s">
        <v>107</v>
      </c>
      <c r="P650" s="42" t="s">
        <v>8426</v>
      </c>
      <c r="Q650" s="42" t="s">
        <v>31</v>
      </c>
      <c r="R650" s="38" t="s">
        <v>8427</v>
      </c>
      <c r="S650" s="38" t="s">
        <v>7978</v>
      </c>
    </row>
    <row r="651" spans="1:19" x14ac:dyDescent="0.25">
      <c r="A651" s="44" t="s">
        <v>18</v>
      </c>
      <c r="B651" s="36" t="str">
        <f t="shared" si="10"/>
        <v>ATOZ01BILLTO</v>
      </c>
      <c r="C651" s="36" t="s">
        <v>18</v>
      </c>
      <c r="D651" s="42" t="s">
        <v>8428</v>
      </c>
      <c r="E651" s="42" t="s">
        <v>8429</v>
      </c>
      <c r="F651" s="42" t="s">
        <v>21</v>
      </c>
      <c r="G651" s="42" t="s">
        <v>22</v>
      </c>
      <c r="H651" s="42" t="s">
        <v>8430</v>
      </c>
      <c r="I651" s="42" t="s">
        <v>24</v>
      </c>
      <c r="J651" s="42" t="s">
        <v>400</v>
      </c>
      <c r="K651" s="42" t="s">
        <v>1514</v>
      </c>
      <c r="L651" s="42" t="s">
        <v>8431</v>
      </c>
      <c r="M651" s="42" t="s">
        <v>28</v>
      </c>
      <c r="N651" s="42" t="s">
        <v>8432</v>
      </c>
      <c r="O651" s="42" t="s">
        <v>107</v>
      </c>
      <c r="P651" s="42" t="s">
        <v>8433</v>
      </c>
      <c r="Q651" s="42" t="s">
        <v>31</v>
      </c>
      <c r="R651" s="38" t="s">
        <v>8434</v>
      </c>
      <c r="S651" s="38" t="s">
        <v>7978</v>
      </c>
    </row>
    <row r="652" spans="1:19" x14ac:dyDescent="0.25">
      <c r="A652" s="44" t="s">
        <v>18</v>
      </c>
      <c r="B652" s="36" t="str">
        <f t="shared" si="10"/>
        <v>ATRG01BILLTO</v>
      </c>
      <c r="C652" s="36" t="s">
        <v>18</v>
      </c>
      <c r="D652" s="42" t="s">
        <v>8435</v>
      </c>
      <c r="E652" s="42" t="s">
        <v>8436</v>
      </c>
      <c r="F652" s="42" t="s">
        <v>21</v>
      </c>
      <c r="G652" s="42" t="s">
        <v>22</v>
      </c>
      <c r="H652" s="42" t="s">
        <v>8437</v>
      </c>
      <c r="I652" s="42" t="s">
        <v>8438</v>
      </c>
      <c r="J652" s="42" t="s">
        <v>3322</v>
      </c>
      <c r="K652" s="42" t="s">
        <v>1013</v>
      </c>
      <c r="L652" s="42" t="s">
        <v>8439</v>
      </c>
      <c r="M652" s="42" t="s">
        <v>28</v>
      </c>
      <c r="N652" s="42" t="s">
        <v>8440</v>
      </c>
      <c r="O652" s="42" t="s">
        <v>107</v>
      </c>
      <c r="P652" s="42" t="s">
        <v>8441</v>
      </c>
      <c r="Q652" s="42" t="s">
        <v>31</v>
      </c>
      <c r="R652" s="38" t="s">
        <v>8442</v>
      </c>
      <c r="S652" s="38" t="s">
        <v>7978</v>
      </c>
    </row>
    <row r="653" spans="1:19" x14ac:dyDescent="0.25">
      <c r="A653" s="44" t="s">
        <v>18</v>
      </c>
      <c r="B653" s="36" t="str">
        <f t="shared" si="10"/>
        <v>ATRG02BILLTO</v>
      </c>
      <c r="C653" s="36" t="s">
        <v>18</v>
      </c>
      <c r="D653" s="42" t="s">
        <v>8443</v>
      </c>
      <c r="E653" s="42" t="s">
        <v>8444</v>
      </c>
      <c r="F653" s="42" t="s">
        <v>21</v>
      </c>
      <c r="G653" s="42" t="s">
        <v>22</v>
      </c>
      <c r="H653" s="42" t="s">
        <v>8445</v>
      </c>
      <c r="I653" s="42" t="s">
        <v>24</v>
      </c>
      <c r="J653" s="42" t="s">
        <v>8446</v>
      </c>
      <c r="K653" s="42" t="s">
        <v>60</v>
      </c>
      <c r="L653" s="42" t="s">
        <v>8447</v>
      </c>
      <c r="M653" s="42" t="s">
        <v>28</v>
      </c>
      <c r="N653" s="42" t="s">
        <v>8448</v>
      </c>
      <c r="O653" s="42" t="s">
        <v>107</v>
      </c>
      <c r="P653" s="42" t="s">
        <v>8449</v>
      </c>
      <c r="Q653" s="42" t="s">
        <v>31</v>
      </c>
      <c r="R653" s="38" t="s">
        <v>24</v>
      </c>
      <c r="S653" s="38" t="s">
        <v>7978</v>
      </c>
    </row>
    <row r="654" spans="1:19" x14ac:dyDescent="0.25">
      <c r="A654" s="44" t="s">
        <v>18</v>
      </c>
      <c r="B654" s="36" t="str">
        <f t="shared" si="10"/>
        <v>AWES01BILLTO</v>
      </c>
      <c r="C654" s="36" t="s">
        <v>18</v>
      </c>
      <c r="D654" s="42" t="s">
        <v>8494</v>
      </c>
      <c r="E654" s="42" t="s">
        <v>8495</v>
      </c>
      <c r="F654" s="42" t="s">
        <v>21</v>
      </c>
      <c r="G654" s="42" t="s">
        <v>22</v>
      </c>
      <c r="H654" s="42" t="s">
        <v>8496</v>
      </c>
      <c r="I654" s="42" t="s">
        <v>24</v>
      </c>
      <c r="J654" s="42" t="s">
        <v>8497</v>
      </c>
      <c r="K654" s="42" t="s">
        <v>87</v>
      </c>
      <c r="L654" s="42" t="s">
        <v>8498</v>
      </c>
      <c r="M654" s="42" t="s">
        <v>28</v>
      </c>
      <c r="N654" s="42" t="s">
        <v>8499</v>
      </c>
      <c r="O654" s="42" t="s">
        <v>107</v>
      </c>
      <c r="P654" s="42" t="s">
        <v>8500</v>
      </c>
      <c r="Q654" s="42" t="s">
        <v>31</v>
      </c>
      <c r="R654" s="38" t="s">
        <v>8501</v>
      </c>
      <c r="S654" s="38" t="s">
        <v>7978</v>
      </c>
    </row>
    <row r="655" spans="1:19" x14ac:dyDescent="0.25">
      <c r="A655" s="44" t="s">
        <v>18</v>
      </c>
      <c r="B655" s="36" t="str">
        <f t="shared" si="10"/>
        <v>AWIS01BILLTO</v>
      </c>
      <c r="C655" s="36" t="s">
        <v>18</v>
      </c>
      <c r="D655" s="42" t="s">
        <v>8502</v>
      </c>
      <c r="E655" s="42" t="s">
        <v>8503</v>
      </c>
      <c r="F655" s="42" t="s">
        <v>21</v>
      </c>
      <c r="G655" s="42" t="s">
        <v>22</v>
      </c>
      <c r="H655" s="42" t="s">
        <v>8504</v>
      </c>
      <c r="I655" s="42" t="s">
        <v>24</v>
      </c>
      <c r="J655" s="42" t="s">
        <v>8505</v>
      </c>
      <c r="K655" s="42" t="s">
        <v>1545</v>
      </c>
      <c r="L655" s="42" t="s">
        <v>8506</v>
      </c>
      <c r="M655" s="42" t="s">
        <v>28</v>
      </c>
      <c r="N655" s="42" t="s">
        <v>8507</v>
      </c>
      <c r="O655" s="42" t="s">
        <v>107</v>
      </c>
      <c r="P655" s="42" t="s">
        <v>8508</v>
      </c>
      <c r="Q655" s="42" t="s">
        <v>31</v>
      </c>
      <c r="R655" s="38" t="s">
        <v>8509</v>
      </c>
      <c r="S655" s="38" t="s">
        <v>7978</v>
      </c>
    </row>
    <row r="656" spans="1:19" x14ac:dyDescent="0.25">
      <c r="A656" s="44" t="s">
        <v>18</v>
      </c>
      <c r="B656" s="36" t="str">
        <f t="shared" si="10"/>
        <v>AZTE01BILLTO</v>
      </c>
      <c r="C656" s="36" t="s">
        <v>18</v>
      </c>
      <c r="D656" s="42" t="s">
        <v>8510</v>
      </c>
      <c r="E656" s="42" t="s">
        <v>8511</v>
      </c>
      <c r="F656" s="42" t="s">
        <v>21</v>
      </c>
      <c r="G656" s="42" t="s">
        <v>22</v>
      </c>
      <c r="H656" s="42" t="s">
        <v>8512</v>
      </c>
      <c r="I656" s="42" t="s">
        <v>24</v>
      </c>
      <c r="J656" s="42" t="s">
        <v>1187</v>
      </c>
      <c r="K656" s="42" t="s">
        <v>1113</v>
      </c>
      <c r="L656" s="42" t="s">
        <v>3090</v>
      </c>
      <c r="M656" s="42" t="s">
        <v>28</v>
      </c>
      <c r="N656" s="42" t="s">
        <v>8513</v>
      </c>
      <c r="O656" s="42" t="s">
        <v>107</v>
      </c>
      <c r="P656" s="42" t="s">
        <v>8514</v>
      </c>
      <c r="Q656" s="42" t="s">
        <v>31</v>
      </c>
      <c r="R656" s="38" t="s">
        <v>8515</v>
      </c>
      <c r="S656" s="38" t="s">
        <v>7978</v>
      </c>
    </row>
    <row r="657" spans="1:19" x14ac:dyDescent="0.25">
      <c r="A657" s="44" t="s">
        <v>18</v>
      </c>
      <c r="B657" s="36" t="str">
        <f t="shared" si="10"/>
        <v>B&amp;WR01BILLTO</v>
      </c>
      <c r="C657" s="36" t="s">
        <v>18</v>
      </c>
      <c r="D657" s="42" t="s">
        <v>8516</v>
      </c>
      <c r="E657" s="42" t="s">
        <v>8517</v>
      </c>
      <c r="F657" s="42" t="s">
        <v>21</v>
      </c>
      <c r="G657" s="42" t="s">
        <v>22</v>
      </c>
      <c r="H657" s="42" t="s">
        <v>8518</v>
      </c>
      <c r="I657" s="42" t="s">
        <v>24</v>
      </c>
      <c r="J657" s="42" t="s">
        <v>8519</v>
      </c>
      <c r="K657" s="42" t="s">
        <v>196</v>
      </c>
      <c r="L657" s="42" t="s">
        <v>8520</v>
      </c>
      <c r="M657" s="42" t="s">
        <v>28</v>
      </c>
      <c r="N657" s="42" t="s">
        <v>8521</v>
      </c>
      <c r="O657" s="42" t="s">
        <v>107</v>
      </c>
      <c r="P657" s="42" t="s">
        <v>8522</v>
      </c>
      <c r="Q657" s="42" t="s">
        <v>31</v>
      </c>
      <c r="R657" s="38" t="s">
        <v>24</v>
      </c>
      <c r="S657" s="38" t="s">
        <v>7978</v>
      </c>
    </row>
    <row r="658" spans="1:19" x14ac:dyDescent="0.25">
      <c r="A658" s="44" t="s">
        <v>18</v>
      </c>
      <c r="B658" s="36" t="str">
        <f t="shared" si="10"/>
        <v>BACC02BILLTO</v>
      </c>
      <c r="C658" s="36" t="s">
        <v>18</v>
      </c>
      <c r="D658" s="42" t="s">
        <v>8523</v>
      </c>
      <c r="E658" s="42" t="s">
        <v>8524</v>
      </c>
      <c r="F658" s="42" t="s">
        <v>21</v>
      </c>
      <c r="G658" s="42" t="s">
        <v>22</v>
      </c>
      <c r="H658" s="42" t="s">
        <v>8525</v>
      </c>
      <c r="I658" s="42" t="s">
        <v>24</v>
      </c>
      <c r="J658" s="42" t="s">
        <v>8526</v>
      </c>
      <c r="K658" s="42" t="s">
        <v>60</v>
      </c>
      <c r="L658" s="42" t="s">
        <v>8527</v>
      </c>
      <c r="M658" s="42" t="s">
        <v>28</v>
      </c>
      <c r="N658" s="42" t="s">
        <v>8528</v>
      </c>
      <c r="O658" s="42" t="s">
        <v>107</v>
      </c>
      <c r="P658" s="42" t="s">
        <v>8529</v>
      </c>
      <c r="Q658" s="42" t="s">
        <v>31</v>
      </c>
      <c r="R658" s="38" t="s">
        <v>24</v>
      </c>
      <c r="S658" s="38" t="s">
        <v>7978</v>
      </c>
    </row>
    <row r="659" spans="1:19" x14ac:dyDescent="0.25">
      <c r="A659" s="44" t="s">
        <v>18</v>
      </c>
      <c r="B659" s="36" t="str">
        <f t="shared" si="10"/>
        <v>BACC03BILLTO</v>
      </c>
      <c r="C659" s="36" t="s">
        <v>18</v>
      </c>
      <c r="D659" s="42" t="s">
        <v>8530</v>
      </c>
      <c r="E659" s="42" t="s">
        <v>8531</v>
      </c>
      <c r="F659" s="42" t="s">
        <v>21</v>
      </c>
      <c r="G659" s="42" t="s">
        <v>22</v>
      </c>
      <c r="H659" s="42" t="s">
        <v>8532</v>
      </c>
      <c r="I659" s="42" t="s">
        <v>24</v>
      </c>
      <c r="J659" s="42" t="s">
        <v>1241</v>
      </c>
      <c r="K659" s="42" t="s">
        <v>972</v>
      </c>
      <c r="L659" s="42" t="s">
        <v>1242</v>
      </c>
      <c r="M659" s="42" t="s">
        <v>28</v>
      </c>
      <c r="N659" s="42" t="s">
        <v>8533</v>
      </c>
      <c r="O659" s="42" t="s">
        <v>107</v>
      </c>
      <c r="P659" s="42" t="s">
        <v>8534</v>
      </c>
      <c r="Q659" s="42" t="s">
        <v>31</v>
      </c>
      <c r="R659" s="38" t="s">
        <v>24</v>
      </c>
      <c r="S659" s="38" t="s">
        <v>7978</v>
      </c>
    </row>
    <row r="660" spans="1:19" x14ac:dyDescent="0.25">
      <c r="A660" s="44" t="s">
        <v>18</v>
      </c>
      <c r="B660" s="36" t="str">
        <f t="shared" si="10"/>
        <v>BACG01BILLTO</v>
      </c>
      <c r="C660" s="36" t="s">
        <v>18</v>
      </c>
      <c r="D660" s="42" t="s">
        <v>8535</v>
      </c>
      <c r="E660" s="42" t="s">
        <v>8536</v>
      </c>
      <c r="F660" s="42" t="s">
        <v>21</v>
      </c>
      <c r="G660" s="42" t="s">
        <v>22</v>
      </c>
      <c r="H660" s="42" t="s">
        <v>8537</v>
      </c>
      <c r="I660" s="42" t="s">
        <v>24</v>
      </c>
      <c r="J660" s="42" t="s">
        <v>8538</v>
      </c>
      <c r="K660" s="42" t="s">
        <v>104</v>
      </c>
      <c r="L660" s="42" t="s">
        <v>8539</v>
      </c>
      <c r="M660" s="42" t="s">
        <v>28</v>
      </c>
      <c r="N660" s="42" t="s">
        <v>8540</v>
      </c>
      <c r="O660" s="42" t="s">
        <v>107</v>
      </c>
      <c r="P660" s="42" t="s">
        <v>8541</v>
      </c>
      <c r="Q660" s="42" t="s">
        <v>31</v>
      </c>
      <c r="R660" s="38" t="s">
        <v>8542</v>
      </c>
      <c r="S660" s="38" t="s">
        <v>7978</v>
      </c>
    </row>
    <row r="661" spans="1:19" x14ac:dyDescent="0.25">
      <c r="A661" s="44" t="s">
        <v>18</v>
      </c>
      <c r="B661" s="36" t="str">
        <f t="shared" si="10"/>
        <v>BAGH02BILLTO</v>
      </c>
      <c r="C661" s="36" t="s">
        <v>18</v>
      </c>
      <c r="D661" s="42" t="s">
        <v>8561</v>
      </c>
      <c r="E661" s="42" t="s">
        <v>8562</v>
      </c>
      <c r="F661" s="42" t="s">
        <v>21</v>
      </c>
      <c r="G661" s="42" t="s">
        <v>22</v>
      </c>
      <c r="H661" s="42" t="s">
        <v>8563</v>
      </c>
      <c r="I661" s="42" t="s">
        <v>24</v>
      </c>
      <c r="J661" s="42" t="s">
        <v>8564</v>
      </c>
      <c r="K661" s="42" t="s">
        <v>972</v>
      </c>
      <c r="L661" s="42" t="s">
        <v>8565</v>
      </c>
      <c r="M661" s="42" t="s">
        <v>28</v>
      </c>
      <c r="N661" s="42" t="s">
        <v>8566</v>
      </c>
      <c r="O661" s="42" t="s">
        <v>107</v>
      </c>
      <c r="P661" s="42" t="s">
        <v>8567</v>
      </c>
      <c r="Q661" s="42" t="s">
        <v>31</v>
      </c>
      <c r="R661" s="38" t="s">
        <v>8568</v>
      </c>
      <c r="S661" s="38" t="s">
        <v>7978</v>
      </c>
    </row>
    <row r="662" spans="1:19" x14ac:dyDescent="0.25">
      <c r="A662" s="44" t="s">
        <v>18</v>
      </c>
      <c r="B662" s="36" t="str">
        <f t="shared" si="10"/>
        <v>BALD02BILLTO</v>
      </c>
      <c r="C662" s="36" t="s">
        <v>18</v>
      </c>
      <c r="D662" s="42" t="s">
        <v>8569</v>
      </c>
      <c r="E662" s="42" t="s">
        <v>8570</v>
      </c>
      <c r="F662" s="42" t="s">
        <v>21</v>
      </c>
      <c r="G662" s="42" t="s">
        <v>22</v>
      </c>
      <c r="H662" s="42" t="s">
        <v>8571</v>
      </c>
      <c r="I662" s="42" t="s">
        <v>24</v>
      </c>
      <c r="J662" s="42" t="s">
        <v>8572</v>
      </c>
      <c r="K662" s="42" t="s">
        <v>60</v>
      </c>
      <c r="L662" s="42" t="s">
        <v>8573</v>
      </c>
      <c r="M662" s="42" t="s">
        <v>28</v>
      </c>
      <c r="N662" s="42" t="s">
        <v>8574</v>
      </c>
      <c r="O662" s="42" t="s">
        <v>107</v>
      </c>
      <c r="P662" s="42" t="s">
        <v>8575</v>
      </c>
      <c r="Q662" s="42" t="s">
        <v>31</v>
      </c>
      <c r="R662" s="38" t="s">
        <v>8576</v>
      </c>
      <c r="S662" s="38" t="s">
        <v>7978</v>
      </c>
    </row>
    <row r="663" spans="1:19" x14ac:dyDescent="0.25">
      <c r="A663" s="44" t="s">
        <v>18</v>
      </c>
      <c r="B663" s="36" t="str">
        <f t="shared" si="10"/>
        <v>BALS03BILLTO</v>
      </c>
      <c r="C663" s="36" t="s">
        <v>18</v>
      </c>
      <c r="D663" s="42" t="s">
        <v>8590</v>
      </c>
      <c r="E663" s="42" t="s">
        <v>8591</v>
      </c>
      <c r="F663" s="42" t="s">
        <v>21</v>
      </c>
      <c r="G663" s="42" t="s">
        <v>22</v>
      </c>
      <c r="H663" s="42" t="s">
        <v>8592</v>
      </c>
      <c r="I663" s="42" t="s">
        <v>24</v>
      </c>
      <c r="J663" s="42" t="s">
        <v>8593</v>
      </c>
      <c r="K663" s="42" t="s">
        <v>1545</v>
      </c>
      <c r="L663" s="42" t="s">
        <v>8594</v>
      </c>
      <c r="M663" s="42" t="s">
        <v>28</v>
      </c>
      <c r="N663" s="42" t="s">
        <v>8595</v>
      </c>
      <c r="O663" s="42" t="s">
        <v>107</v>
      </c>
      <c r="P663" s="42" t="s">
        <v>8596</v>
      </c>
      <c r="Q663" s="42" t="s">
        <v>31</v>
      </c>
      <c r="R663" s="38" t="s">
        <v>8597</v>
      </c>
      <c r="S663" s="38" t="s">
        <v>7978</v>
      </c>
    </row>
    <row r="664" spans="1:19" x14ac:dyDescent="0.25">
      <c r="A664" s="44" t="s">
        <v>18</v>
      </c>
      <c r="B664" s="36" t="str">
        <f t="shared" si="10"/>
        <v>BANP02BILLTO</v>
      </c>
      <c r="C664" s="36" t="s">
        <v>18</v>
      </c>
      <c r="D664" s="42" t="s">
        <v>8598</v>
      </c>
      <c r="E664" s="42" t="s">
        <v>8599</v>
      </c>
      <c r="F664" s="42" t="s">
        <v>21</v>
      </c>
      <c r="G664" s="42" t="s">
        <v>22</v>
      </c>
      <c r="H664" s="42" t="s">
        <v>8600</v>
      </c>
      <c r="I664" s="42" t="s">
        <v>24</v>
      </c>
      <c r="J664" s="42" t="s">
        <v>8601</v>
      </c>
      <c r="K664" s="42" t="s">
        <v>213</v>
      </c>
      <c r="L664" s="42" t="s">
        <v>8602</v>
      </c>
      <c r="M664" s="42" t="s">
        <v>28</v>
      </c>
      <c r="N664" s="42" t="s">
        <v>8603</v>
      </c>
      <c r="O664" s="42" t="s">
        <v>107</v>
      </c>
      <c r="P664" s="42" t="s">
        <v>8604</v>
      </c>
      <c r="Q664" s="42" t="s">
        <v>31</v>
      </c>
      <c r="R664" s="38" t="s">
        <v>8605</v>
      </c>
      <c r="S664" s="38" t="s">
        <v>7978</v>
      </c>
    </row>
    <row r="665" spans="1:19" x14ac:dyDescent="0.25">
      <c r="A665" s="44" t="s">
        <v>18</v>
      </c>
      <c r="B665" s="36" t="str">
        <f t="shared" si="10"/>
        <v>BARC01BILLTO</v>
      </c>
      <c r="C665" s="36" t="s">
        <v>18</v>
      </c>
      <c r="D665" s="42" t="s">
        <v>8613</v>
      </c>
      <c r="E665" s="42" t="s">
        <v>8614</v>
      </c>
      <c r="F665" s="42" t="s">
        <v>21</v>
      </c>
      <c r="G665" s="42" t="s">
        <v>22</v>
      </c>
      <c r="H665" s="42" t="s">
        <v>8615</v>
      </c>
      <c r="I665" s="42" t="s">
        <v>24</v>
      </c>
      <c r="J665" s="42" t="s">
        <v>1839</v>
      </c>
      <c r="K665" s="42" t="s">
        <v>1130</v>
      </c>
      <c r="L665" s="42" t="s">
        <v>8616</v>
      </c>
      <c r="M665" s="42" t="s">
        <v>28</v>
      </c>
      <c r="N665" s="42" t="s">
        <v>8617</v>
      </c>
      <c r="O665" s="42" t="s">
        <v>107</v>
      </c>
      <c r="P665" s="42" t="s">
        <v>8618</v>
      </c>
      <c r="Q665" s="42" t="s">
        <v>31</v>
      </c>
      <c r="R665" s="38" t="s">
        <v>24</v>
      </c>
      <c r="S665" s="38" t="s">
        <v>7978</v>
      </c>
    </row>
    <row r="666" spans="1:19" x14ac:dyDescent="0.25">
      <c r="A666" s="44" t="s">
        <v>18</v>
      </c>
      <c r="B666" s="36" t="str">
        <f t="shared" si="10"/>
        <v>BARI02BILLTO</v>
      </c>
      <c r="C666" s="36" t="s">
        <v>18</v>
      </c>
      <c r="D666" s="42" t="s">
        <v>8637</v>
      </c>
      <c r="E666" s="42" t="s">
        <v>8638</v>
      </c>
      <c r="F666" s="42" t="s">
        <v>21</v>
      </c>
      <c r="G666" s="42" t="s">
        <v>22</v>
      </c>
      <c r="H666" s="42" t="s">
        <v>8639</v>
      </c>
      <c r="I666" s="42" t="s">
        <v>24</v>
      </c>
      <c r="J666" s="42" t="s">
        <v>7255</v>
      </c>
      <c r="K666" s="42" t="s">
        <v>1130</v>
      </c>
      <c r="L666" s="42" t="s">
        <v>8640</v>
      </c>
      <c r="M666" s="42" t="s">
        <v>28</v>
      </c>
      <c r="N666" s="42" t="s">
        <v>8641</v>
      </c>
      <c r="O666" s="42" t="s">
        <v>107</v>
      </c>
      <c r="P666" s="42" t="s">
        <v>8642</v>
      </c>
      <c r="Q666" s="42" t="s">
        <v>31</v>
      </c>
      <c r="R666" s="38" t="s">
        <v>8643</v>
      </c>
      <c r="S666" s="38" t="s">
        <v>7978</v>
      </c>
    </row>
    <row r="667" spans="1:19" x14ac:dyDescent="0.25">
      <c r="A667" s="44" t="s">
        <v>18</v>
      </c>
      <c r="B667" s="36" t="str">
        <f t="shared" si="10"/>
        <v>BATC01BILLTO</v>
      </c>
      <c r="C667" s="36" t="s">
        <v>18</v>
      </c>
      <c r="D667" s="42" t="s">
        <v>8664</v>
      </c>
      <c r="E667" s="42" t="s">
        <v>8665</v>
      </c>
      <c r="F667" s="42" t="s">
        <v>21</v>
      </c>
      <c r="G667" s="42" t="s">
        <v>22</v>
      </c>
      <c r="H667" s="42" t="s">
        <v>8666</v>
      </c>
      <c r="I667" s="42" t="s">
        <v>24</v>
      </c>
      <c r="J667" s="42" t="s">
        <v>6766</v>
      </c>
      <c r="K667" s="42" t="s">
        <v>60</v>
      </c>
      <c r="L667" s="42" t="s">
        <v>6767</v>
      </c>
      <c r="M667" s="42" t="s">
        <v>28</v>
      </c>
      <c r="N667" s="42" t="s">
        <v>8667</v>
      </c>
      <c r="O667" s="42" t="s">
        <v>107</v>
      </c>
      <c r="P667" s="42" t="s">
        <v>8668</v>
      </c>
      <c r="Q667" s="42" t="s">
        <v>31</v>
      </c>
      <c r="R667" s="38" t="s">
        <v>8669</v>
      </c>
      <c r="S667" s="38" t="s">
        <v>7978</v>
      </c>
    </row>
    <row r="668" spans="1:19" x14ac:dyDescent="0.25">
      <c r="A668" s="44" t="s">
        <v>18</v>
      </c>
      <c r="B668" s="36" t="str">
        <f t="shared" si="10"/>
        <v>BAZA01BILLTO</v>
      </c>
      <c r="C668" s="36" t="s">
        <v>18</v>
      </c>
      <c r="D668" s="42" t="s">
        <v>8719</v>
      </c>
      <c r="E668" s="42" t="s">
        <v>8720</v>
      </c>
      <c r="F668" s="42" t="s">
        <v>21</v>
      </c>
      <c r="G668" s="42" t="s">
        <v>22</v>
      </c>
      <c r="H668" s="42" t="s">
        <v>8721</v>
      </c>
      <c r="I668" s="42" t="s">
        <v>24</v>
      </c>
      <c r="J668" s="42" t="s">
        <v>3147</v>
      </c>
      <c r="K668" s="42" t="s">
        <v>48</v>
      </c>
      <c r="L668" s="42" t="s">
        <v>8722</v>
      </c>
      <c r="M668" s="42" t="s">
        <v>28</v>
      </c>
      <c r="N668" s="42" t="s">
        <v>8723</v>
      </c>
      <c r="O668" s="42" t="s">
        <v>107</v>
      </c>
      <c r="P668" s="42" t="s">
        <v>8724</v>
      </c>
      <c r="Q668" s="42" t="s">
        <v>31</v>
      </c>
      <c r="R668" s="38" t="s">
        <v>8725</v>
      </c>
      <c r="S668" s="38" t="s">
        <v>7978</v>
      </c>
    </row>
    <row r="669" spans="1:19" x14ac:dyDescent="0.25">
      <c r="A669" s="44" t="s">
        <v>18</v>
      </c>
      <c r="B669" s="36" t="str">
        <f t="shared" si="10"/>
        <v>BEAE01BILLTO</v>
      </c>
      <c r="C669" s="36" t="s">
        <v>18</v>
      </c>
      <c r="D669" s="42" t="s">
        <v>8733</v>
      </c>
      <c r="E669" s="42" t="s">
        <v>8734</v>
      </c>
      <c r="F669" s="42" t="s">
        <v>21</v>
      </c>
      <c r="G669" s="42" t="s">
        <v>22</v>
      </c>
      <c r="H669" s="42" t="s">
        <v>8735</v>
      </c>
      <c r="I669" s="42" t="s">
        <v>24</v>
      </c>
      <c r="J669" s="42" t="s">
        <v>8736</v>
      </c>
      <c r="K669" s="42" t="s">
        <v>443</v>
      </c>
      <c r="L669" s="42" t="s">
        <v>8737</v>
      </c>
      <c r="M669" s="42" t="s">
        <v>28</v>
      </c>
      <c r="N669" s="42" t="s">
        <v>8738</v>
      </c>
      <c r="O669" s="42" t="s">
        <v>107</v>
      </c>
      <c r="P669" s="42" t="s">
        <v>8739</v>
      </c>
      <c r="Q669" s="42" t="s">
        <v>31</v>
      </c>
      <c r="R669" s="38" t="s">
        <v>24</v>
      </c>
      <c r="S669" s="38" t="s">
        <v>7978</v>
      </c>
    </row>
    <row r="670" spans="1:19" x14ac:dyDescent="0.25">
      <c r="A670" s="44" t="s">
        <v>18</v>
      </c>
      <c r="B670" s="36" t="str">
        <f t="shared" si="10"/>
        <v>BEAG02BILLTO</v>
      </c>
      <c r="C670" s="36" t="s">
        <v>18</v>
      </c>
      <c r="D670" s="42" t="s">
        <v>8740</v>
      </c>
      <c r="E670" s="42" t="s">
        <v>8741</v>
      </c>
      <c r="F670" s="42" t="s">
        <v>21</v>
      </c>
      <c r="G670" s="42" t="s">
        <v>22</v>
      </c>
      <c r="H670" s="42" t="s">
        <v>8742</v>
      </c>
      <c r="I670" s="42" t="s">
        <v>24</v>
      </c>
      <c r="J670" s="42" t="s">
        <v>1783</v>
      </c>
      <c r="K670" s="42" t="s">
        <v>1130</v>
      </c>
      <c r="L670" s="42" t="s">
        <v>8743</v>
      </c>
      <c r="M670" s="42" t="s">
        <v>28</v>
      </c>
      <c r="N670" s="42" t="s">
        <v>8744</v>
      </c>
      <c r="O670" s="42" t="s">
        <v>107</v>
      </c>
      <c r="P670" s="42" t="s">
        <v>8745</v>
      </c>
      <c r="Q670" s="42" t="s">
        <v>31</v>
      </c>
      <c r="R670" s="38" t="s">
        <v>8746</v>
      </c>
      <c r="S670" s="38" t="s">
        <v>7978</v>
      </c>
    </row>
    <row r="671" spans="1:19" x14ac:dyDescent="0.25">
      <c r="A671" s="44" t="s">
        <v>18</v>
      </c>
      <c r="B671" s="36" t="str">
        <f t="shared" si="10"/>
        <v>BEAP01BILLTO</v>
      </c>
      <c r="C671" s="36" t="s">
        <v>18</v>
      </c>
      <c r="D671" s="42" t="s">
        <v>8755</v>
      </c>
      <c r="E671" s="42" t="s">
        <v>8756</v>
      </c>
      <c r="F671" s="42" t="s">
        <v>21</v>
      </c>
      <c r="G671" s="42" t="s">
        <v>22</v>
      </c>
      <c r="H671" s="42" t="s">
        <v>8757</v>
      </c>
      <c r="I671" s="42" t="s">
        <v>8758</v>
      </c>
      <c r="J671" s="42" t="s">
        <v>8759</v>
      </c>
      <c r="K671" s="42" t="s">
        <v>196</v>
      </c>
      <c r="L671" s="42" t="s">
        <v>8760</v>
      </c>
      <c r="M671" s="42" t="s">
        <v>28</v>
      </c>
      <c r="N671" s="42" t="s">
        <v>8761</v>
      </c>
      <c r="O671" s="42" t="s">
        <v>107</v>
      </c>
      <c r="P671" s="42" t="s">
        <v>8762</v>
      </c>
      <c r="Q671" s="42" t="s">
        <v>31</v>
      </c>
      <c r="R671" s="38" t="s">
        <v>24</v>
      </c>
      <c r="S671" s="38" t="s">
        <v>7978</v>
      </c>
    </row>
    <row r="672" spans="1:19" x14ac:dyDescent="0.25">
      <c r="A672" s="44" t="s">
        <v>18</v>
      </c>
      <c r="B672" s="36" t="str">
        <f t="shared" si="10"/>
        <v>BEAT03BILLTO</v>
      </c>
      <c r="C672" s="36" t="s">
        <v>18</v>
      </c>
      <c r="D672" s="42" t="s">
        <v>8763</v>
      </c>
      <c r="E672" s="42" t="s">
        <v>8764</v>
      </c>
      <c r="F672" s="42" t="s">
        <v>21</v>
      </c>
      <c r="G672" s="42" t="s">
        <v>22</v>
      </c>
      <c r="H672" s="42" t="s">
        <v>8765</v>
      </c>
      <c r="I672" s="42" t="s">
        <v>24</v>
      </c>
      <c r="J672" s="42" t="s">
        <v>7298</v>
      </c>
      <c r="K672" s="42" t="s">
        <v>196</v>
      </c>
      <c r="L672" s="42" t="s">
        <v>7299</v>
      </c>
      <c r="M672" s="42" t="s">
        <v>28</v>
      </c>
      <c r="N672" s="42" t="s">
        <v>8766</v>
      </c>
      <c r="O672" s="42" t="s">
        <v>107</v>
      </c>
      <c r="P672" s="42" t="s">
        <v>8767</v>
      </c>
      <c r="Q672" s="42" t="s">
        <v>31</v>
      </c>
      <c r="R672" s="38" t="s">
        <v>24</v>
      </c>
      <c r="S672" s="38" t="s">
        <v>7978</v>
      </c>
    </row>
    <row r="673" spans="1:19" x14ac:dyDescent="0.25">
      <c r="A673" s="44" t="s">
        <v>18</v>
      </c>
      <c r="B673" s="36" t="str">
        <f t="shared" si="10"/>
        <v>BEDC01BILLTO</v>
      </c>
      <c r="C673" s="36" t="s">
        <v>18</v>
      </c>
      <c r="D673" s="42" t="s">
        <v>8768</v>
      </c>
      <c r="E673" s="42" t="s">
        <v>8769</v>
      </c>
      <c r="F673" s="42" t="s">
        <v>21</v>
      </c>
      <c r="G673" s="42" t="s">
        <v>22</v>
      </c>
      <c r="H673" s="42" t="s">
        <v>8770</v>
      </c>
      <c r="I673" s="42" t="s">
        <v>24</v>
      </c>
      <c r="J673" s="42" t="s">
        <v>47</v>
      </c>
      <c r="K673" s="42" t="s">
        <v>48</v>
      </c>
      <c r="L673" s="42" t="s">
        <v>8771</v>
      </c>
      <c r="M673" s="42" t="s">
        <v>28</v>
      </c>
      <c r="N673" s="42" t="s">
        <v>8772</v>
      </c>
      <c r="O673" s="42" t="s">
        <v>107</v>
      </c>
      <c r="P673" s="42" t="s">
        <v>8773</v>
      </c>
      <c r="Q673" s="42" t="s">
        <v>31</v>
      </c>
      <c r="R673" s="38" t="s">
        <v>8774</v>
      </c>
      <c r="S673" s="38" t="s">
        <v>7978</v>
      </c>
    </row>
    <row r="674" spans="1:19" x14ac:dyDescent="0.25">
      <c r="A674" s="44" t="s">
        <v>31</v>
      </c>
      <c r="B674" s="36" t="str">
        <f t="shared" si="10"/>
        <v>BEDP01BILLTO</v>
      </c>
      <c r="C674" s="36" t="s">
        <v>18</v>
      </c>
      <c r="D674" s="42" t="s">
        <v>8775</v>
      </c>
      <c r="E674" s="42" t="s">
        <v>8776</v>
      </c>
      <c r="F674" s="42" t="s">
        <v>21</v>
      </c>
      <c r="G674" s="42" t="s">
        <v>22</v>
      </c>
      <c r="H674" s="42" t="s">
        <v>8777</v>
      </c>
      <c r="I674" s="42" t="s">
        <v>24</v>
      </c>
      <c r="J674" s="42" t="s">
        <v>327</v>
      </c>
      <c r="K674" s="42" t="s">
        <v>328</v>
      </c>
      <c r="L674" s="42" t="s">
        <v>8778</v>
      </c>
      <c r="M674" s="42" t="s">
        <v>60</v>
      </c>
      <c r="N674" s="42" t="s">
        <v>8779</v>
      </c>
      <c r="O674" s="42" t="s">
        <v>107</v>
      </c>
      <c r="P674" s="42" t="s">
        <v>8780</v>
      </c>
      <c r="Q674" s="42" t="s">
        <v>31</v>
      </c>
      <c r="R674" s="38" t="s">
        <v>24</v>
      </c>
      <c r="S674" s="38" t="s">
        <v>7978</v>
      </c>
    </row>
    <row r="675" spans="1:19" x14ac:dyDescent="0.25">
      <c r="A675" s="44" t="s">
        <v>18</v>
      </c>
      <c r="B675" s="36" t="str">
        <f t="shared" si="10"/>
        <v>BEEB01BILLTO</v>
      </c>
      <c r="C675" s="36" t="s">
        <v>18</v>
      </c>
      <c r="D675" s="42" t="s">
        <v>8781</v>
      </c>
      <c r="E675" s="42" t="s">
        <v>8782</v>
      </c>
      <c r="F675" s="42" t="s">
        <v>21</v>
      </c>
      <c r="G675" s="42" t="s">
        <v>22</v>
      </c>
      <c r="H675" s="42" t="s">
        <v>8783</v>
      </c>
      <c r="I675" s="42" t="s">
        <v>24</v>
      </c>
      <c r="J675" s="42" t="s">
        <v>8784</v>
      </c>
      <c r="K675" s="42" t="s">
        <v>104</v>
      </c>
      <c r="L675" s="42" t="s">
        <v>8785</v>
      </c>
      <c r="M675" s="42" t="s">
        <v>28</v>
      </c>
      <c r="N675" s="42" t="s">
        <v>8786</v>
      </c>
      <c r="O675" s="42" t="s">
        <v>107</v>
      </c>
      <c r="P675" s="42" t="s">
        <v>8787</v>
      </c>
      <c r="Q675" s="42" t="s">
        <v>31</v>
      </c>
      <c r="R675" s="38" t="s">
        <v>8788</v>
      </c>
      <c r="S675" s="38" t="s">
        <v>7978</v>
      </c>
    </row>
    <row r="676" spans="1:19" x14ac:dyDescent="0.25">
      <c r="A676" s="44" t="s">
        <v>18</v>
      </c>
      <c r="B676" s="36" t="str">
        <f t="shared" si="10"/>
        <v>BEHT01BILLTO</v>
      </c>
      <c r="C676" s="36" t="s">
        <v>18</v>
      </c>
      <c r="D676" s="42" t="s">
        <v>8789</v>
      </c>
      <c r="E676" s="42" t="s">
        <v>8790</v>
      </c>
      <c r="F676" s="42" t="s">
        <v>21</v>
      </c>
      <c r="G676" s="42" t="s">
        <v>22</v>
      </c>
      <c r="H676" s="42" t="s">
        <v>8791</v>
      </c>
      <c r="I676" s="42" t="s">
        <v>24</v>
      </c>
      <c r="J676" s="42" t="s">
        <v>8792</v>
      </c>
      <c r="K676" s="42" t="s">
        <v>60</v>
      </c>
      <c r="L676" s="42" t="s">
        <v>8793</v>
      </c>
      <c r="M676" s="42" t="s">
        <v>28</v>
      </c>
      <c r="N676" s="42" t="s">
        <v>8794</v>
      </c>
      <c r="O676" s="42" t="s">
        <v>107</v>
      </c>
      <c r="P676" s="42" t="s">
        <v>8795</v>
      </c>
      <c r="Q676" s="42" t="s">
        <v>31</v>
      </c>
      <c r="R676" s="38" t="s">
        <v>8796</v>
      </c>
      <c r="S676" s="38" t="s">
        <v>7978</v>
      </c>
    </row>
    <row r="677" spans="1:19" x14ac:dyDescent="0.25">
      <c r="A677" s="44" t="s">
        <v>18</v>
      </c>
      <c r="B677" s="36" t="str">
        <f t="shared" si="10"/>
        <v>BELA01BILLTO</v>
      </c>
      <c r="C677" s="36" t="s">
        <v>18</v>
      </c>
      <c r="D677" s="42" t="s">
        <v>8797</v>
      </c>
      <c r="E677" s="42" t="s">
        <v>8798</v>
      </c>
      <c r="F677" s="42" t="s">
        <v>21</v>
      </c>
      <c r="G677" s="42" t="s">
        <v>22</v>
      </c>
      <c r="H677" s="42" t="s">
        <v>8799</v>
      </c>
      <c r="I677" s="42" t="s">
        <v>24</v>
      </c>
      <c r="J677" s="42" t="s">
        <v>418</v>
      </c>
      <c r="K677" s="42" t="s">
        <v>60</v>
      </c>
      <c r="L677" s="42" t="s">
        <v>419</v>
      </c>
      <c r="M677" s="42" t="s">
        <v>28</v>
      </c>
      <c r="N677" s="42" t="s">
        <v>8800</v>
      </c>
      <c r="O677" s="42" t="s">
        <v>107</v>
      </c>
      <c r="P677" s="42" t="s">
        <v>8801</v>
      </c>
      <c r="Q677" s="42" t="s">
        <v>31</v>
      </c>
      <c r="R677" s="38" t="s">
        <v>24</v>
      </c>
      <c r="S677" s="38" t="s">
        <v>7978</v>
      </c>
    </row>
    <row r="678" spans="1:19" x14ac:dyDescent="0.25">
      <c r="A678" s="44" t="s">
        <v>18</v>
      </c>
      <c r="B678" s="36" t="str">
        <f t="shared" si="10"/>
        <v>BENE01BILLTO</v>
      </c>
      <c r="C678" s="36" t="s">
        <v>18</v>
      </c>
      <c r="D678" s="42" t="s">
        <v>8802</v>
      </c>
      <c r="E678" s="42" t="s">
        <v>8803</v>
      </c>
      <c r="F678" s="42" t="s">
        <v>21</v>
      </c>
      <c r="G678" s="42" t="s">
        <v>22</v>
      </c>
      <c r="H678" s="42" t="s">
        <v>8804</v>
      </c>
      <c r="I678" s="42" t="s">
        <v>24</v>
      </c>
      <c r="J678" s="42" t="s">
        <v>5329</v>
      </c>
      <c r="K678" s="42" t="s">
        <v>60</v>
      </c>
      <c r="L678" s="42" t="s">
        <v>8805</v>
      </c>
      <c r="M678" s="42" t="s">
        <v>28</v>
      </c>
      <c r="N678" s="42" t="s">
        <v>8806</v>
      </c>
      <c r="O678" s="42" t="s">
        <v>107</v>
      </c>
      <c r="P678" s="42" t="s">
        <v>8807</v>
      </c>
      <c r="Q678" s="42" t="s">
        <v>31</v>
      </c>
      <c r="R678" s="38" t="s">
        <v>8808</v>
      </c>
      <c r="S678" s="38" t="s">
        <v>7978</v>
      </c>
    </row>
    <row r="679" spans="1:19" x14ac:dyDescent="0.25">
      <c r="A679" s="44" t="s">
        <v>18</v>
      </c>
      <c r="B679" s="36" t="str">
        <f t="shared" si="10"/>
        <v>BENF01BILLTO</v>
      </c>
      <c r="C679" s="36" t="s">
        <v>18</v>
      </c>
      <c r="D679" s="42" t="s">
        <v>8809</v>
      </c>
      <c r="E679" s="42" t="s">
        <v>8810</v>
      </c>
      <c r="F679" s="42" t="s">
        <v>21</v>
      </c>
      <c r="G679" s="42" t="s">
        <v>22</v>
      </c>
      <c r="H679" s="42" t="s">
        <v>8811</v>
      </c>
      <c r="I679" s="42" t="s">
        <v>24</v>
      </c>
      <c r="J679" s="42" t="s">
        <v>8812</v>
      </c>
      <c r="K679" s="42" t="s">
        <v>1545</v>
      </c>
      <c r="L679" s="42" t="s">
        <v>8813</v>
      </c>
      <c r="M679" s="42" t="s">
        <v>28</v>
      </c>
      <c r="N679" s="42" t="s">
        <v>24</v>
      </c>
      <c r="O679" s="42" t="s">
        <v>107</v>
      </c>
      <c r="P679" s="42" t="s">
        <v>8814</v>
      </c>
      <c r="Q679" s="42" t="s">
        <v>31</v>
      </c>
      <c r="R679" s="38" t="s">
        <v>8815</v>
      </c>
      <c r="S679" s="38" t="s">
        <v>7978</v>
      </c>
    </row>
    <row r="680" spans="1:19" x14ac:dyDescent="0.25">
      <c r="A680" s="44" t="s">
        <v>18</v>
      </c>
      <c r="B680" s="36" t="str">
        <f t="shared" si="10"/>
        <v>BENF02BILLTO</v>
      </c>
      <c r="C680" s="36" t="s">
        <v>18</v>
      </c>
      <c r="D680" s="42" t="s">
        <v>8816</v>
      </c>
      <c r="E680" s="42" t="s">
        <v>8817</v>
      </c>
      <c r="F680" s="42" t="s">
        <v>21</v>
      </c>
      <c r="G680" s="42" t="s">
        <v>22</v>
      </c>
      <c r="H680" s="42" t="s">
        <v>8818</v>
      </c>
      <c r="I680" s="42" t="s">
        <v>24</v>
      </c>
      <c r="J680" s="42" t="s">
        <v>3404</v>
      </c>
      <c r="K680" s="42" t="s">
        <v>87</v>
      </c>
      <c r="L680" s="42" t="s">
        <v>8819</v>
      </c>
      <c r="M680" s="42" t="s">
        <v>28</v>
      </c>
      <c r="N680" s="42" t="s">
        <v>8820</v>
      </c>
      <c r="O680" s="42" t="s">
        <v>107</v>
      </c>
      <c r="P680" s="42" t="s">
        <v>8821</v>
      </c>
      <c r="Q680" s="42" t="s">
        <v>31</v>
      </c>
      <c r="R680" s="38" t="s">
        <v>8822</v>
      </c>
      <c r="S680" s="38" t="s">
        <v>7978</v>
      </c>
    </row>
    <row r="681" spans="1:19" x14ac:dyDescent="0.25">
      <c r="A681" s="44" t="s">
        <v>18</v>
      </c>
      <c r="B681" s="36" t="str">
        <f t="shared" si="10"/>
        <v>BENF04BILLTO</v>
      </c>
      <c r="C681" s="36" t="s">
        <v>18</v>
      </c>
      <c r="D681" s="42" t="s">
        <v>8823</v>
      </c>
      <c r="E681" s="42" t="s">
        <v>8824</v>
      </c>
      <c r="F681" s="42" t="s">
        <v>21</v>
      </c>
      <c r="G681" s="42" t="s">
        <v>22</v>
      </c>
      <c r="H681" s="42" t="s">
        <v>8825</v>
      </c>
      <c r="I681" s="42" t="s">
        <v>24</v>
      </c>
      <c r="J681" s="42" t="s">
        <v>8826</v>
      </c>
      <c r="K681" s="42" t="s">
        <v>60</v>
      </c>
      <c r="L681" s="42" t="s">
        <v>8827</v>
      </c>
      <c r="M681" s="42" t="s">
        <v>28</v>
      </c>
      <c r="N681" s="42" t="s">
        <v>8828</v>
      </c>
      <c r="O681" s="42" t="s">
        <v>107</v>
      </c>
      <c r="P681" s="42" t="s">
        <v>8829</v>
      </c>
      <c r="Q681" s="42" t="s">
        <v>31</v>
      </c>
      <c r="R681" s="38" t="s">
        <v>8830</v>
      </c>
      <c r="S681" s="38" t="s">
        <v>7978</v>
      </c>
    </row>
    <row r="682" spans="1:19" x14ac:dyDescent="0.25">
      <c r="A682" s="44" t="s">
        <v>18</v>
      </c>
      <c r="B682" s="36" t="str">
        <f t="shared" si="10"/>
        <v>BENF05BILLTO</v>
      </c>
      <c r="C682" s="36" t="s">
        <v>18</v>
      </c>
      <c r="D682" s="42" t="s">
        <v>8831</v>
      </c>
      <c r="E682" s="42" t="s">
        <v>8817</v>
      </c>
      <c r="F682" s="42" t="s">
        <v>21</v>
      </c>
      <c r="G682" s="42" t="s">
        <v>22</v>
      </c>
      <c r="H682" s="42" t="s">
        <v>8832</v>
      </c>
      <c r="I682" s="42" t="s">
        <v>24</v>
      </c>
      <c r="J682" s="42" t="s">
        <v>8833</v>
      </c>
      <c r="K682" s="42" t="s">
        <v>87</v>
      </c>
      <c r="L682" s="42" t="s">
        <v>8834</v>
      </c>
      <c r="M682" s="42" t="s">
        <v>28</v>
      </c>
      <c r="N682" s="42" t="s">
        <v>8835</v>
      </c>
      <c r="O682" s="42" t="s">
        <v>107</v>
      </c>
      <c r="P682" s="42" t="s">
        <v>8836</v>
      </c>
      <c r="Q682" s="42" t="s">
        <v>31</v>
      </c>
      <c r="R682" s="38" t="s">
        <v>8837</v>
      </c>
      <c r="S682" s="38" t="s">
        <v>7978</v>
      </c>
    </row>
    <row r="683" spans="1:19" x14ac:dyDescent="0.25">
      <c r="A683" s="44" t="s">
        <v>18</v>
      </c>
      <c r="B683" s="36" t="str">
        <f t="shared" si="10"/>
        <v>BERH01BILLTO</v>
      </c>
      <c r="C683" s="36" t="s">
        <v>18</v>
      </c>
      <c r="D683" s="42" t="s">
        <v>8849</v>
      </c>
      <c r="E683" s="42" t="s">
        <v>8850</v>
      </c>
      <c r="F683" s="42" t="s">
        <v>21</v>
      </c>
      <c r="G683" s="42" t="s">
        <v>22</v>
      </c>
      <c r="H683" s="42" t="s">
        <v>8851</v>
      </c>
      <c r="I683" s="42" t="s">
        <v>24</v>
      </c>
      <c r="J683" s="42" t="s">
        <v>841</v>
      </c>
      <c r="K683" s="42" t="s">
        <v>60</v>
      </c>
      <c r="L683" s="42" t="s">
        <v>842</v>
      </c>
      <c r="M683" s="42" t="s">
        <v>28</v>
      </c>
      <c r="N683" s="42" t="s">
        <v>8852</v>
      </c>
      <c r="O683" s="42" t="s">
        <v>107</v>
      </c>
      <c r="P683" s="42" t="s">
        <v>8853</v>
      </c>
      <c r="Q683" s="42" t="s">
        <v>31</v>
      </c>
      <c r="R683" s="38" t="s">
        <v>8854</v>
      </c>
      <c r="S683" s="38" t="s">
        <v>7978</v>
      </c>
    </row>
    <row r="684" spans="1:19" x14ac:dyDescent="0.25">
      <c r="A684" s="44" t="s">
        <v>18</v>
      </c>
      <c r="B684" s="36" t="str">
        <f t="shared" si="10"/>
        <v>BESO01BILLTO</v>
      </c>
      <c r="C684" s="36" t="s">
        <v>18</v>
      </c>
      <c r="D684" s="42" t="s">
        <v>8864</v>
      </c>
      <c r="E684" s="42" t="s">
        <v>8865</v>
      </c>
      <c r="F684" s="42" t="s">
        <v>21</v>
      </c>
      <c r="G684" s="42" t="s">
        <v>22</v>
      </c>
      <c r="H684" s="42" t="s">
        <v>8866</v>
      </c>
      <c r="I684" s="42" t="s">
        <v>24</v>
      </c>
      <c r="J684" s="42" t="s">
        <v>4223</v>
      </c>
      <c r="K684" s="42" t="s">
        <v>401</v>
      </c>
      <c r="L684" s="42" t="s">
        <v>8867</v>
      </c>
      <c r="M684" s="42" t="s">
        <v>28</v>
      </c>
      <c r="N684" s="42" t="s">
        <v>24</v>
      </c>
      <c r="O684" s="42" t="s">
        <v>107</v>
      </c>
      <c r="P684" s="42" t="s">
        <v>8868</v>
      </c>
      <c r="Q684" s="42" t="s">
        <v>31</v>
      </c>
      <c r="R684" s="38" t="s">
        <v>8869</v>
      </c>
      <c r="S684" s="38" t="s">
        <v>7978</v>
      </c>
    </row>
    <row r="685" spans="1:19" x14ac:dyDescent="0.25">
      <c r="A685" s="44" t="s">
        <v>18</v>
      </c>
      <c r="B685" s="36" t="str">
        <f t="shared" si="10"/>
        <v>BETR02BILLTO</v>
      </c>
      <c r="C685" s="36" t="s">
        <v>18</v>
      </c>
      <c r="D685" s="42" t="s">
        <v>8876</v>
      </c>
      <c r="E685" s="42" t="s">
        <v>8877</v>
      </c>
      <c r="F685" s="42" t="s">
        <v>21</v>
      </c>
      <c r="G685" s="42" t="s">
        <v>22</v>
      </c>
      <c r="H685" s="42" t="s">
        <v>8878</v>
      </c>
      <c r="I685" s="42" t="s">
        <v>24</v>
      </c>
      <c r="J685" s="42" t="s">
        <v>8879</v>
      </c>
      <c r="K685" s="42" t="s">
        <v>443</v>
      </c>
      <c r="L685" s="42" t="s">
        <v>8880</v>
      </c>
      <c r="M685" s="42" t="s">
        <v>28</v>
      </c>
      <c r="N685" s="42" t="s">
        <v>8881</v>
      </c>
      <c r="O685" s="42" t="s">
        <v>107</v>
      </c>
      <c r="P685" s="42" t="s">
        <v>8882</v>
      </c>
      <c r="Q685" s="42" t="s">
        <v>31</v>
      </c>
      <c r="R685" s="38" t="s">
        <v>8883</v>
      </c>
      <c r="S685" s="38" t="s">
        <v>7978</v>
      </c>
    </row>
    <row r="686" spans="1:19" x14ac:dyDescent="0.25">
      <c r="A686" s="44" t="s">
        <v>18</v>
      </c>
      <c r="B686" s="36" t="str">
        <f t="shared" si="10"/>
        <v>BEYC01BILLTO</v>
      </c>
      <c r="C686" s="36" t="s">
        <v>18</v>
      </c>
      <c r="D686" s="42" t="s">
        <v>8935</v>
      </c>
      <c r="E686" s="42" t="s">
        <v>8936</v>
      </c>
      <c r="F686" s="42" t="s">
        <v>21</v>
      </c>
      <c r="G686" s="42" t="s">
        <v>22</v>
      </c>
      <c r="H686" s="42" t="s">
        <v>8937</v>
      </c>
      <c r="I686" s="42" t="s">
        <v>24</v>
      </c>
      <c r="J686" s="42" t="s">
        <v>8938</v>
      </c>
      <c r="K686" s="42" t="s">
        <v>443</v>
      </c>
      <c r="L686" s="42" t="s">
        <v>8939</v>
      </c>
      <c r="M686" s="42" t="s">
        <v>28</v>
      </c>
      <c r="N686" s="42" t="s">
        <v>8940</v>
      </c>
      <c r="O686" s="42" t="s">
        <v>107</v>
      </c>
      <c r="P686" s="42" t="s">
        <v>8941</v>
      </c>
      <c r="Q686" s="42" t="s">
        <v>31</v>
      </c>
      <c r="R686" s="38" t="s">
        <v>8942</v>
      </c>
      <c r="S686" s="38" t="s">
        <v>7978</v>
      </c>
    </row>
    <row r="687" spans="1:19" x14ac:dyDescent="0.25">
      <c r="A687" s="44" t="s">
        <v>18</v>
      </c>
      <c r="B687" s="36" t="str">
        <f t="shared" si="10"/>
        <v>BHAP01BILLTO</v>
      </c>
      <c r="C687" s="36" t="s">
        <v>18</v>
      </c>
      <c r="D687" s="42" t="s">
        <v>8943</v>
      </c>
      <c r="E687" s="42" t="s">
        <v>8944</v>
      </c>
      <c r="F687" s="42" t="s">
        <v>21</v>
      </c>
      <c r="G687" s="42" t="s">
        <v>22</v>
      </c>
      <c r="H687" s="42" t="s">
        <v>8945</v>
      </c>
      <c r="I687" s="42" t="s">
        <v>24</v>
      </c>
      <c r="J687" s="42" t="s">
        <v>185</v>
      </c>
      <c r="K687" s="42" t="s">
        <v>186</v>
      </c>
      <c r="L687" s="42" t="s">
        <v>187</v>
      </c>
      <c r="M687" s="42" t="s">
        <v>28</v>
      </c>
      <c r="N687" s="42" t="s">
        <v>8946</v>
      </c>
      <c r="O687" s="42" t="s">
        <v>107</v>
      </c>
      <c r="P687" s="42" t="s">
        <v>8947</v>
      </c>
      <c r="Q687" s="42" t="s">
        <v>31</v>
      </c>
      <c r="R687" s="38" t="s">
        <v>8948</v>
      </c>
      <c r="S687" s="38" t="s">
        <v>7978</v>
      </c>
    </row>
    <row r="688" spans="1:19" x14ac:dyDescent="0.25">
      <c r="A688" s="44" t="s">
        <v>31</v>
      </c>
      <c r="B688" s="36" t="str">
        <f t="shared" si="10"/>
        <v>BIBS01BILLTO</v>
      </c>
      <c r="D688" s="42" t="s">
        <v>8949</v>
      </c>
      <c r="E688" s="42" t="s">
        <v>8950</v>
      </c>
      <c r="F688" s="42" t="s">
        <v>21</v>
      </c>
      <c r="G688" s="42" t="s">
        <v>22</v>
      </c>
      <c r="H688" s="42" t="s">
        <v>8951</v>
      </c>
      <c r="I688" s="42" t="s">
        <v>24</v>
      </c>
      <c r="J688" s="42" t="s">
        <v>8952</v>
      </c>
      <c r="K688" s="42" t="s">
        <v>427</v>
      </c>
      <c r="L688" s="42" t="s">
        <v>8953</v>
      </c>
      <c r="M688" s="42" t="s">
        <v>28</v>
      </c>
      <c r="N688" s="42" t="s">
        <v>8954</v>
      </c>
      <c r="O688" s="42" t="s">
        <v>107</v>
      </c>
      <c r="P688" s="42" t="s">
        <v>8955</v>
      </c>
      <c r="Q688" s="42" t="s">
        <v>31</v>
      </c>
      <c r="R688" s="38" t="s">
        <v>8956</v>
      </c>
      <c r="S688" s="38" t="s">
        <v>7978</v>
      </c>
    </row>
    <row r="689" spans="1:19" x14ac:dyDescent="0.25">
      <c r="A689" s="44" t="s">
        <v>18</v>
      </c>
      <c r="B689" s="36" t="str">
        <f t="shared" si="10"/>
        <v>BIGB01BILLTO</v>
      </c>
      <c r="C689" s="36" t="s">
        <v>18</v>
      </c>
      <c r="D689" s="42" t="s">
        <v>8957</v>
      </c>
      <c r="E689" s="42" t="s">
        <v>8958</v>
      </c>
      <c r="F689" s="42" t="s">
        <v>21</v>
      </c>
      <c r="G689" s="42" t="s">
        <v>22</v>
      </c>
      <c r="H689" s="42" t="s">
        <v>8959</v>
      </c>
      <c r="I689" s="42" t="s">
        <v>24</v>
      </c>
      <c r="J689" s="42" t="s">
        <v>47</v>
      </c>
      <c r="K689" s="42" t="s">
        <v>48</v>
      </c>
      <c r="L689" s="42" t="s">
        <v>8960</v>
      </c>
      <c r="M689" s="42" t="s">
        <v>28</v>
      </c>
      <c r="N689" s="42" t="s">
        <v>8961</v>
      </c>
      <c r="O689" s="42" t="s">
        <v>107</v>
      </c>
      <c r="P689" s="42" t="s">
        <v>8962</v>
      </c>
      <c r="Q689" s="42" t="s">
        <v>31</v>
      </c>
      <c r="R689" s="38" t="s">
        <v>8963</v>
      </c>
      <c r="S689" s="38" t="s">
        <v>7978</v>
      </c>
    </row>
    <row r="690" spans="1:19" x14ac:dyDescent="0.25">
      <c r="A690" s="44" t="s">
        <v>18</v>
      </c>
      <c r="B690" s="36" t="str">
        <f t="shared" si="10"/>
        <v>BIGJ01BILLTO</v>
      </c>
      <c r="C690" s="36" t="s">
        <v>18</v>
      </c>
      <c r="D690" s="42" t="s">
        <v>8972</v>
      </c>
      <c r="E690" s="42" t="s">
        <v>8973</v>
      </c>
      <c r="F690" s="42" t="s">
        <v>21</v>
      </c>
      <c r="G690" s="42" t="s">
        <v>22</v>
      </c>
      <c r="H690" s="42" t="s">
        <v>8974</v>
      </c>
      <c r="I690" s="42" t="s">
        <v>24</v>
      </c>
      <c r="J690" s="42" t="s">
        <v>418</v>
      </c>
      <c r="K690" s="42" t="s">
        <v>60</v>
      </c>
      <c r="L690" s="42" t="s">
        <v>419</v>
      </c>
      <c r="M690" s="42" t="s">
        <v>28</v>
      </c>
      <c r="N690" s="42" t="s">
        <v>8975</v>
      </c>
      <c r="O690" s="42" t="s">
        <v>107</v>
      </c>
      <c r="P690" s="42" t="s">
        <v>8976</v>
      </c>
      <c r="Q690" s="42" t="s">
        <v>31</v>
      </c>
      <c r="R690" s="38" t="s">
        <v>8977</v>
      </c>
      <c r="S690" s="38" t="s">
        <v>7978</v>
      </c>
    </row>
    <row r="691" spans="1:19" x14ac:dyDescent="0.25">
      <c r="A691" s="44" t="s">
        <v>18</v>
      </c>
      <c r="B691" s="36" t="str">
        <f t="shared" si="10"/>
        <v>BILP01BILLTO</v>
      </c>
      <c r="C691" s="36" t="s">
        <v>18</v>
      </c>
      <c r="D691" s="42" t="s">
        <v>8983</v>
      </c>
      <c r="E691" s="42" t="s">
        <v>8984</v>
      </c>
      <c r="F691" s="42" t="s">
        <v>21</v>
      </c>
      <c r="G691" s="42" t="s">
        <v>22</v>
      </c>
      <c r="H691" s="42" t="s">
        <v>8985</v>
      </c>
      <c r="I691" s="42" t="s">
        <v>24</v>
      </c>
      <c r="J691" s="42" t="s">
        <v>1583</v>
      </c>
      <c r="K691" s="42" t="s">
        <v>60</v>
      </c>
      <c r="L691" s="42" t="s">
        <v>1792</v>
      </c>
      <c r="M691" s="42" t="s">
        <v>28</v>
      </c>
      <c r="N691" s="42" t="s">
        <v>8986</v>
      </c>
      <c r="O691" s="42" t="s">
        <v>107</v>
      </c>
      <c r="P691" s="42" t="s">
        <v>8987</v>
      </c>
      <c r="Q691" s="42" t="s">
        <v>31</v>
      </c>
      <c r="R691" s="38" t="s">
        <v>8988</v>
      </c>
      <c r="S691" s="38" t="s">
        <v>7978</v>
      </c>
    </row>
    <row r="692" spans="1:19" x14ac:dyDescent="0.25">
      <c r="A692" s="44" t="s">
        <v>18</v>
      </c>
      <c r="B692" s="36" t="str">
        <f t="shared" si="10"/>
        <v>BIRI01BILLTO</v>
      </c>
      <c r="C692" s="36" t="s">
        <v>18</v>
      </c>
      <c r="D692" s="42" t="s">
        <v>8989</v>
      </c>
      <c r="E692" s="42" t="s">
        <v>8990</v>
      </c>
      <c r="F692" s="42" t="s">
        <v>21</v>
      </c>
      <c r="G692" s="42" t="s">
        <v>22</v>
      </c>
      <c r="H692" s="42" t="s">
        <v>8991</v>
      </c>
      <c r="I692" s="42" t="s">
        <v>24</v>
      </c>
      <c r="J692" s="42" t="s">
        <v>6766</v>
      </c>
      <c r="K692" s="42" t="s">
        <v>60</v>
      </c>
      <c r="L692" s="42" t="s">
        <v>6767</v>
      </c>
      <c r="M692" s="42" t="s">
        <v>28</v>
      </c>
      <c r="N692" s="42" t="s">
        <v>8992</v>
      </c>
      <c r="O692" s="42" t="s">
        <v>107</v>
      </c>
      <c r="P692" s="42" t="s">
        <v>8993</v>
      </c>
      <c r="Q692" s="42" t="s">
        <v>31</v>
      </c>
      <c r="R692" s="38" t="s">
        <v>8994</v>
      </c>
      <c r="S692" s="38" t="s">
        <v>7978</v>
      </c>
    </row>
    <row r="693" spans="1:19" x14ac:dyDescent="0.25">
      <c r="A693" s="44" t="s">
        <v>18</v>
      </c>
      <c r="B693" s="36" t="str">
        <f t="shared" si="10"/>
        <v>BLAC02BILLTO</v>
      </c>
      <c r="C693" s="36" t="s">
        <v>18</v>
      </c>
      <c r="D693" s="42" t="s">
        <v>9002</v>
      </c>
      <c r="E693" s="42" t="s">
        <v>9003</v>
      </c>
      <c r="F693" s="42" t="s">
        <v>21</v>
      </c>
      <c r="G693" s="42" t="s">
        <v>22</v>
      </c>
      <c r="H693" s="42" t="s">
        <v>9004</v>
      </c>
      <c r="I693" s="42" t="s">
        <v>24</v>
      </c>
      <c r="J693" s="42" t="s">
        <v>1756</v>
      </c>
      <c r="K693" s="42" t="s">
        <v>60</v>
      </c>
      <c r="L693" s="42" t="s">
        <v>1757</v>
      </c>
      <c r="M693" s="42" t="s">
        <v>28</v>
      </c>
      <c r="N693" s="42" t="s">
        <v>9005</v>
      </c>
      <c r="O693" s="42" t="s">
        <v>107</v>
      </c>
      <c r="P693" s="42" t="s">
        <v>9006</v>
      </c>
      <c r="Q693" s="42" t="s">
        <v>31</v>
      </c>
      <c r="R693" s="38" t="s">
        <v>9007</v>
      </c>
      <c r="S693" s="38" t="s">
        <v>7978</v>
      </c>
    </row>
    <row r="694" spans="1:19" x14ac:dyDescent="0.25">
      <c r="A694" s="44" t="s">
        <v>18</v>
      </c>
      <c r="B694" s="36" t="str">
        <f t="shared" si="10"/>
        <v>BLAC03BILLTO</v>
      </c>
      <c r="C694" s="36" t="s">
        <v>18</v>
      </c>
      <c r="D694" s="42" t="s">
        <v>9008</v>
      </c>
      <c r="E694" s="42" t="s">
        <v>9009</v>
      </c>
      <c r="F694" s="42" t="s">
        <v>21</v>
      </c>
      <c r="G694" s="42" t="s">
        <v>22</v>
      </c>
      <c r="H694" s="42" t="s">
        <v>9010</v>
      </c>
      <c r="I694" s="42" t="s">
        <v>24</v>
      </c>
      <c r="J694" s="42" t="s">
        <v>3082</v>
      </c>
      <c r="K694" s="42" t="s">
        <v>624</v>
      </c>
      <c r="L694" s="42" t="s">
        <v>9011</v>
      </c>
      <c r="M694" s="42" t="s">
        <v>28</v>
      </c>
      <c r="N694" s="42" t="s">
        <v>9012</v>
      </c>
      <c r="O694" s="42" t="s">
        <v>107</v>
      </c>
      <c r="P694" s="42" t="s">
        <v>9013</v>
      </c>
      <c r="Q694" s="42" t="s">
        <v>31</v>
      </c>
      <c r="R694" s="38" t="s">
        <v>9014</v>
      </c>
      <c r="S694" s="38" t="s">
        <v>7978</v>
      </c>
    </row>
    <row r="695" spans="1:19" x14ac:dyDescent="0.25">
      <c r="A695" s="44" t="s">
        <v>18</v>
      </c>
      <c r="B695" s="36" t="str">
        <f t="shared" si="10"/>
        <v>BLAC06BILLTO</v>
      </c>
      <c r="C695" s="36" t="s">
        <v>18</v>
      </c>
      <c r="D695" s="42" t="s">
        <v>9015</v>
      </c>
      <c r="E695" s="42" t="s">
        <v>9016</v>
      </c>
      <c r="F695" s="42" t="s">
        <v>21</v>
      </c>
      <c r="G695" s="42" t="s">
        <v>22</v>
      </c>
      <c r="H695" s="42" t="s">
        <v>9017</v>
      </c>
      <c r="I695" s="42" t="s">
        <v>24</v>
      </c>
      <c r="J695" s="42" t="s">
        <v>172</v>
      </c>
      <c r="K695" s="42" t="s">
        <v>173</v>
      </c>
      <c r="L695" s="42" t="s">
        <v>1247</v>
      </c>
      <c r="M695" s="42" t="s">
        <v>28</v>
      </c>
      <c r="N695" s="42" t="s">
        <v>9018</v>
      </c>
      <c r="O695" s="42" t="s">
        <v>107</v>
      </c>
      <c r="P695" s="42" t="s">
        <v>9019</v>
      </c>
      <c r="Q695" s="42" t="s">
        <v>31</v>
      </c>
      <c r="R695" s="38" t="s">
        <v>9020</v>
      </c>
      <c r="S695" s="38" t="s">
        <v>7978</v>
      </c>
    </row>
    <row r="696" spans="1:19" x14ac:dyDescent="0.25">
      <c r="A696" s="44" t="s">
        <v>18</v>
      </c>
      <c r="B696" s="36" t="str">
        <f t="shared" si="10"/>
        <v>BLAF02BILLTO</v>
      </c>
      <c r="C696" s="36" t="s">
        <v>18</v>
      </c>
      <c r="D696" s="42" t="s">
        <v>9021</v>
      </c>
      <c r="E696" s="42" t="s">
        <v>9022</v>
      </c>
      <c r="F696" s="42" t="s">
        <v>21</v>
      </c>
      <c r="G696" s="42" t="s">
        <v>22</v>
      </c>
      <c r="H696" s="42" t="s">
        <v>9023</v>
      </c>
      <c r="I696" s="35" t="s">
        <v>24</v>
      </c>
      <c r="J696" s="42" t="s">
        <v>9024</v>
      </c>
      <c r="K696" s="42" t="s">
        <v>48</v>
      </c>
      <c r="L696" s="42" t="s">
        <v>9025</v>
      </c>
      <c r="M696" s="42" t="s">
        <v>28</v>
      </c>
      <c r="N696" s="42" t="s">
        <v>9026</v>
      </c>
      <c r="O696" s="42" t="s">
        <v>107</v>
      </c>
      <c r="P696" s="42" t="s">
        <v>9027</v>
      </c>
      <c r="Q696" s="42" t="s">
        <v>31</v>
      </c>
      <c r="R696" s="38" t="s">
        <v>9028</v>
      </c>
      <c r="S696" s="38" t="s">
        <v>7978</v>
      </c>
    </row>
    <row r="697" spans="1:19" x14ac:dyDescent="0.25">
      <c r="A697" s="44" t="s">
        <v>18</v>
      </c>
      <c r="B697" s="36" t="str">
        <f t="shared" si="10"/>
        <v>BLAH01BILLTO</v>
      </c>
      <c r="C697" s="36" t="s">
        <v>18</v>
      </c>
      <c r="D697" s="42" t="s">
        <v>9029</v>
      </c>
      <c r="E697" s="42" t="s">
        <v>9030</v>
      </c>
      <c r="F697" s="42" t="s">
        <v>21</v>
      </c>
      <c r="G697" s="42" t="s">
        <v>22</v>
      </c>
      <c r="H697" s="42" t="s">
        <v>9031</v>
      </c>
      <c r="I697" s="42" t="s">
        <v>24</v>
      </c>
      <c r="J697" s="42" t="s">
        <v>1963</v>
      </c>
      <c r="K697" s="42" t="s">
        <v>1113</v>
      </c>
      <c r="L697" s="42" t="s">
        <v>1964</v>
      </c>
      <c r="M697" s="42" t="s">
        <v>28</v>
      </c>
      <c r="N697" s="42" t="s">
        <v>9032</v>
      </c>
      <c r="O697" s="42" t="s">
        <v>107</v>
      </c>
      <c r="P697" s="42" t="s">
        <v>9033</v>
      </c>
      <c r="Q697" s="42" t="s">
        <v>31</v>
      </c>
      <c r="R697" s="38" t="s">
        <v>9034</v>
      </c>
      <c r="S697" s="38" t="s">
        <v>7978</v>
      </c>
    </row>
    <row r="698" spans="1:19" x14ac:dyDescent="0.25">
      <c r="A698" s="44" t="s">
        <v>18</v>
      </c>
      <c r="B698" s="36" t="str">
        <f t="shared" si="10"/>
        <v>BLAR02BILLTO</v>
      </c>
      <c r="C698" s="36" t="s">
        <v>18</v>
      </c>
      <c r="D698" s="42" t="s">
        <v>9035</v>
      </c>
      <c r="E698" s="42" t="s">
        <v>9036</v>
      </c>
      <c r="F698" s="42" t="s">
        <v>21</v>
      </c>
      <c r="G698" s="42" t="s">
        <v>22</v>
      </c>
      <c r="H698" s="42" t="s">
        <v>9037</v>
      </c>
      <c r="I698" s="42" t="s">
        <v>24</v>
      </c>
      <c r="J698" s="42" t="s">
        <v>490</v>
      </c>
      <c r="K698" s="42" t="s">
        <v>173</v>
      </c>
      <c r="L698" s="42" t="s">
        <v>9038</v>
      </c>
      <c r="M698" s="42" t="s">
        <v>28</v>
      </c>
      <c r="N698" s="42" t="s">
        <v>9039</v>
      </c>
      <c r="O698" s="42" t="s">
        <v>107</v>
      </c>
      <c r="P698" s="42" t="s">
        <v>9040</v>
      </c>
      <c r="Q698" s="42" t="s">
        <v>31</v>
      </c>
      <c r="R698" s="38" t="s">
        <v>9041</v>
      </c>
      <c r="S698" s="38" t="s">
        <v>7978</v>
      </c>
    </row>
    <row r="699" spans="1:19" x14ac:dyDescent="0.25">
      <c r="A699" s="44" t="s">
        <v>18</v>
      </c>
      <c r="B699" s="36" t="str">
        <f t="shared" si="10"/>
        <v>BLAR03BILLTO</v>
      </c>
      <c r="C699" s="36" t="s">
        <v>18</v>
      </c>
      <c r="D699" s="42" t="s">
        <v>9042</v>
      </c>
      <c r="E699" s="42" t="s">
        <v>9043</v>
      </c>
      <c r="F699" s="42" t="s">
        <v>21</v>
      </c>
      <c r="G699" s="42" t="s">
        <v>22</v>
      </c>
      <c r="H699" s="42" t="s">
        <v>9044</v>
      </c>
      <c r="I699" s="42" t="s">
        <v>24</v>
      </c>
      <c r="J699" s="42" t="s">
        <v>195</v>
      </c>
      <c r="K699" s="42" t="s">
        <v>196</v>
      </c>
      <c r="L699" s="42" t="s">
        <v>1611</v>
      </c>
      <c r="M699" s="42" t="s">
        <v>28</v>
      </c>
      <c r="N699" s="42" t="s">
        <v>9045</v>
      </c>
      <c r="O699" s="42" t="s">
        <v>107</v>
      </c>
      <c r="P699" s="42" t="s">
        <v>9046</v>
      </c>
      <c r="Q699" s="42" t="s">
        <v>31</v>
      </c>
      <c r="R699" s="38" t="s">
        <v>9047</v>
      </c>
      <c r="S699" s="38" t="s">
        <v>7978</v>
      </c>
    </row>
    <row r="700" spans="1:19" x14ac:dyDescent="0.25">
      <c r="A700" s="44" t="s">
        <v>18</v>
      </c>
      <c r="B700" s="36" t="str">
        <f t="shared" si="10"/>
        <v>BLUB01BILLTO</v>
      </c>
      <c r="C700" s="36" t="s">
        <v>18</v>
      </c>
      <c r="D700" s="42" t="s">
        <v>9063</v>
      </c>
      <c r="E700" s="42" t="s">
        <v>9064</v>
      </c>
      <c r="F700" s="42" t="s">
        <v>21</v>
      </c>
      <c r="G700" s="42" t="s">
        <v>22</v>
      </c>
      <c r="H700" s="42" t="s">
        <v>9065</v>
      </c>
      <c r="I700" s="42" t="s">
        <v>24</v>
      </c>
      <c r="J700" s="42" t="s">
        <v>163</v>
      </c>
      <c r="K700" s="42" t="s">
        <v>164</v>
      </c>
      <c r="L700" s="42" t="s">
        <v>9066</v>
      </c>
      <c r="M700" s="42" t="s">
        <v>28</v>
      </c>
      <c r="N700" s="42" t="s">
        <v>9067</v>
      </c>
      <c r="O700" s="42" t="s">
        <v>107</v>
      </c>
      <c r="P700" s="42" t="s">
        <v>9068</v>
      </c>
      <c r="Q700" s="42" t="s">
        <v>31</v>
      </c>
      <c r="R700" s="38" t="s">
        <v>9069</v>
      </c>
      <c r="S700" s="38" t="s">
        <v>7978</v>
      </c>
    </row>
    <row r="701" spans="1:19" x14ac:dyDescent="0.25">
      <c r="A701" s="44" t="s">
        <v>18</v>
      </c>
      <c r="B701" s="36" t="str">
        <f t="shared" si="10"/>
        <v>BLUB03BILLTO</v>
      </c>
      <c r="C701" s="36" t="s">
        <v>18</v>
      </c>
      <c r="D701" s="42" t="s">
        <v>9070</v>
      </c>
      <c r="E701" s="42" t="s">
        <v>9071</v>
      </c>
      <c r="F701" s="42" t="s">
        <v>21</v>
      </c>
      <c r="G701" s="42" t="s">
        <v>22</v>
      </c>
      <c r="H701" s="42" t="s">
        <v>9072</v>
      </c>
      <c r="I701" s="42" t="s">
        <v>24</v>
      </c>
      <c r="J701" s="42" t="s">
        <v>9073</v>
      </c>
      <c r="K701" s="42" t="s">
        <v>186</v>
      </c>
      <c r="L701" s="42" t="s">
        <v>9074</v>
      </c>
      <c r="M701" s="42" t="s">
        <v>28</v>
      </c>
      <c r="N701" s="42" t="s">
        <v>9075</v>
      </c>
      <c r="O701" s="42" t="s">
        <v>107</v>
      </c>
      <c r="P701" s="42" t="s">
        <v>9076</v>
      </c>
      <c r="Q701" s="42" t="s">
        <v>31</v>
      </c>
      <c r="R701" s="38" t="s">
        <v>9077</v>
      </c>
      <c r="S701" s="38" t="s">
        <v>7978</v>
      </c>
    </row>
    <row r="702" spans="1:19" x14ac:dyDescent="0.25">
      <c r="A702" s="44" t="s">
        <v>18</v>
      </c>
      <c r="B702" s="36" t="str">
        <f t="shared" si="10"/>
        <v>BLUH01BILLTO</v>
      </c>
      <c r="C702" s="36" t="s">
        <v>18</v>
      </c>
      <c r="D702" s="42" t="s">
        <v>9107</v>
      </c>
      <c r="E702" s="42" t="s">
        <v>9108</v>
      </c>
      <c r="F702" s="42" t="s">
        <v>21</v>
      </c>
      <c r="G702" s="42" t="s">
        <v>22</v>
      </c>
      <c r="H702" s="42" t="s">
        <v>9109</v>
      </c>
      <c r="I702" s="42" t="s">
        <v>24</v>
      </c>
      <c r="J702" s="42" t="s">
        <v>9110</v>
      </c>
      <c r="K702" s="42" t="s">
        <v>213</v>
      </c>
      <c r="L702" s="42" t="s">
        <v>9111</v>
      </c>
      <c r="M702" s="42" t="s">
        <v>28</v>
      </c>
      <c r="N702" s="42" t="s">
        <v>9112</v>
      </c>
      <c r="O702" s="42" t="s">
        <v>107</v>
      </c>
      <c r="P702" s="42" t="s">
        <v>9113</v>
      </c>
      <c r="Q702" s="42" t="s">
        <v>31</v>
      </c>
      <c r="R702" s="38" t="s">
        <v>9114</v>
      </c>
      <c r="S702" s="38" t="s">
        <v>7978</v>
      </c>
    </row>
    <row r="703" spans="1:19" x14ac:dyDescent="0.25">
      <c r="A703" s="44" t="s">
        <v>18</v>
      </c>
      <c r="B703" s="36" t="str">
        <f t="shared" si="10"/>
        <v>BLUM01BILLTO</v>
      </c>
      <c r="C703" s="36" t="s">
        <v>18</v>
      </c>
      <c r="D703" s="42" t="s">
        <v>9115</v>
      </c>
      <c r="E703" s="42" t="s">
        <v>9116</v>
      </c>
      <c r="F703" s="42" t="s">
        <v>21</v>
      </c>
      <c r="G703" s="42" t="s">
        <v>22</v>
      </c>
      <c r="H703" s="42" t="s">
        <v>9117</v>
      </c>
      <c r="I703" s="42" t="s">
        <v>24</v>
      </c>
      <c r="J703" s="42" t="s">
        <v>9118</v>
      </c>
      <c r="K703" s="42" t="s">
        <v>569</v>
      </c>
      <c r="L703" s="42" t="s">
        <v>9119</v>
      </c>
      <c r="M703" s="42" t="s">
        <v>28</v>
      </c>
      <c r="N703" s="42" t="s">
        <v>9120</v>
      </c>
      <c r="O703" s="42" t="s">
        <v>107</v>
      </c>
      <c r="P703" s="42" t="s">
        <v>9121</v>
      </c>
      <c r="Q703" s="42" t="s">
        <v>31</v>
      </c>
      <c r="R703" s="38" t="s">
        <v>9122</v>
      </c>
      <c r="S703" s="38" t="s">
        <v>7978</v>
      </c>
    </row>
    <row r="704" spans="1:19" x14ac:dyDescent="0.25">
      <c r="A704" s="44" t="s">
        <v>18</v>
      </c>
      <c r="B704" s="36" t="str">
        <f t="shared" si="10"/>
        <v>BLUM02BILLTO</v>
      </c>
      <c r="C704" s="36" t="s">
        <v>18</v>
      </c>
      <c r="D704" s="42" t="s">
        <v>9123</v>
      </c>
      <c r="E704" s="42" t="s">
        <v>9124</v>
      </c>
      <c r="F704" s="42" t="s">
        <v>21</v>
      </c>
      <c r="G704" s="42" t="s">
        <v>22</v>
      </c>
      <c r="H704" s="42" t="s">
        <v>9125</v>
      </c>
      <c r="I704" s="42" t="s">
        <v>24</v>
      </c>
      <c r="J704" s="42" t="s">
        <v>9126</v>
      </c>
      <c r="K704" s="42" t="s">
        <v>60</v>
      </c>
      <c r="L704" s="42" t="s">
        <v>9127</v>
      </c>
      <c r="M704" s="42" t="s">
        <v>28</v>
      </c>
      <c r="N704" s="42" t="s">
        <v>9128</v>
      </c>
      <c r="O704" s="42" t="s">
        <v>107</v>
      </c>
      <c r="P704" s="42" t="s">
        <v>9129</v>
      </c>
      <c r="Q704" s="42" t="s">
        <v>31</v>
      </c>
      <c r="R704" s="38" t="s">
        <v>24</v>
      </c>
      <c r="S704" s="38" t="s">
        <v>7978</v>
      </c>
    </row>
    <row r="705" spans="1:19" x14ac:dyDescent="0.25">
      <c r="A705" s="44" t="s">
        <v>18</v>
      </c>
      <c r="B705" s="36" t="str">
        <f t="shared" si="10"/>
        <v>BONG01BILLTO</v>
      </c>
      <c r="C705" s="36" t="s">
        <v>18</v>
      </c>
      <c r="D705" s="42" t="s">
        <v>9134</v>
      </c>
      <c r="E705" s="42" t="s">
        <v>9135</v>
      </c>
      <c r="F705" s="42" t="s">
        <v>21</v>
      </c>
      <c r="G705" s="42" t="s">
        <v>22</v>
      </c>
      <c r="H705" s="42" t="s">
        <v>9136</v>
      </c>
      <c r="I705" s="42" t="s">
        <v>24</v>
      </c>
      <c r="J705" s="42" t="s">
        <v>172</v>
      </c>
      <c r="K705" s="42" t="s">
        <v>173</v>
      </c>
      <c r="L705" s="42" t="s">
        <v>5356</v>
      </c>
      <c r="M705" s="42" t="s">
        <v>28</v>
      </c>
      <c r="N705" s="42" t="s">
        <v>9137</v>
      </c>
      <c r="O705" s="42" t="s">
        <v>107</v>
      </c>
      <c r="P705" s="42" t="s">
        <v>9138</v>
      </c>
      <c r="Q705" s="42" t="s">
        <v>31</v>
      </c>
      <c r="R705" s="38" t="s">
        <v>9139</v>
      </c>
      <c r="S705" s="38" t="s">
        <v>7978</v>
      </c>
    </row>
    <row r="706" spans="1:19" x14ac:dyDescent="0.25">
      <c r="A706" s="44" t="s">
        <v>18</v>
      </c>
      <c r="B706" s="36" t="str">
        <f t="shared" ref="B706:B769" si="11">CONCATENATE(D706,O706)</f>
        <v>BOOA01BILLTO</v>
      </c>
      <c r="C706" s="36" t="s">
        <v>18</v>
      </c>
      <c r="D706" s="42" t="s">
        <v>9140</v>
      </c>
      <c r="E706" s="42" t="s">
        <v>9141</v>
      </c>
      <c r="F706" s="42" t="s">
        <v>21</v>
      </c>
      <c r="G706" s="42" t="s">
        <v>22</v>
      </c>
      <c r="H706" s="42" t="s">
        <v>9142</v>
      </c>
      <c r="I706" s="42" t="s">
        <v>24</v>
      </c>
      <c r="J706" s="42" t="s">
        <v>8759</v>
      </c>
      <c r="K706" s="42" t="s">
        <v>196</v>
      </c>
      <c r="L706" s="42" t="s">
        <v>9143</v>
      </c>
      <c r="M706" s="42" t="s">
        <v>28</v>
      </c>
      <c r="N706" s="42" t="s">
        <v>9144</v>
      </c>
      <c r="O706" s="42" t="s">
        <v>107</v>
      </c>
      <c r="P706" s="42" t="s">
        <v>9145</v>
      </c>
      <c r="Q706" s="42" t="s">
        <v>31</v>
      </c>
      <c r="R706" s="38" t="s">
        <v>24</v>
      </c>
      <c r="S706" s="38" t="s">
        <v>7978</v>
      </c>
    </row>
    <row r="707" spans="1:19" x14ac:dyDescent="0.25">
      <c r="A707" s="44" t="s">
        <v>18</v>
      </c>
      <c r="B707" s="36" t="str">
        <f t="shared" si="11"/>
        <v>BOOC02BILLTO</v>
      </c>
      <c r="C707" s="36" t="s">
        <v>18</v>
      </c>
      <c r="D707" s="42" t="s">
        <v>9146</v>
      </c>
      <c r="E707" s="42" t="s">
        <v>9147</v>
      </c>
      <c r="F707" s="42" t="s">
        <v>21</v>
      </c>
      <c r="G707" s="42" t="s">
        <v>22</v>
      </c>
      <c r="H707" s="42" t="s">
        <v>9148</v>
      </c>
      <c r="I707" s="42" t="s">
        <v>24</v>
      </c>
      <c r="J707" s="42" t="s">
        <v>5610</v>
      </c>
      <c r="K707" s="42" t="s">
        <v>48</v>
      </c>
      <c r="L707" s="42" t="s">
        <v>9149</v>
      </c>
      <c r="M707" s="42" t="s">
        <v>28</v>
      </c>
      <c r="N707" s="42" t="s">
        <v>9150</v>
      </c>
      <c r="O707" s="42" t="s">
        <v>107</v>
      </c>
      <c r="P707" s="42" t="s">
        <v>9151</v>
      </c>
      <c r="Q707" s="42" t="s">
        <v>31</v>
      </c>
      <c r="R707" s="38" t="s">
        <v>9152</v>
      </c>
      <c r="S707" s="38" t="s">
        <v>7978</v>
      </c>
    </row>
    <row r="708" spans="1:19" x14ac:dyDescent="0.25">
      <c r="A708" s="44" t="s">
        <v>18</v>
      </c>
      <c r="B708" s="36" t="str">
        <f t="shared" si="11"/>
        <v>BOOK05BILLTO</v>
      </c>
      <c r="C708" s="36" t="s">
        <v>18</v>
      </c>
      <c r="D708" s="42" t="s">
        <v>9153</v>
      </c>
      <c r="E708" s="42" t="s">
        <v>9154</v>
      </c>
      <c r="F708" s="42" t="s">
        <v>21</v>
      </c>
      <c r="G708" s="42" t="s">
        <v>22</v>
      </c>
      <c r="H708" s="42" t="s">
        <v>9155</v>
      </c>
      <c r="I708" s="42" t="s">
        <v>24</v>
      </c>
      <c r="J708" s="42" t="s">
        <v>249</v>
      </c>
      <c r="K708" s="42" t="s">
        <v>60</v>
      </c>
      <c r="L708" s="42" t="s">
        <v>1537</v>
      </c>
      <c r="M708" s="42" t="s">
        <v>28</v>
      </c>
      <c r="N708" s="42" t="s">
        <v>9156</v>
      </c>
      <c r="O708" s="42" t="s">
        <v>107</v>
      </c>
      <c r="P708" s="42" t="s">
        <v>9157</v>
      </c>
      <c r="Q708" s="42" t="s">
        <v>31</v>
      </c>
      <c r="R708" s="38" t="s">
        <v>9158</v>
      </c>
      <c r="S708" s="38" t="s">
        <v>7978</v>
      </c>
    </row>
    <row r="709" spans="1:19" x14ac:dyDescent="0.25">
      <c r="A709" s="44" t="s">
        <v>18</v>
      </c>
      <c r="B709" s="36" t="str">
        <f t="shared" si="11"/>
        <v>BOOL01BILLTO</v>
      </c>
      <c r="C709" s="36" t="s">
        <v>18</v>
      </c>
      <c r="D709" s="42" t="s">
        <v>9159</v>
      </c>
      <c r="E709" s="42" t="s">
        <v>9160</v>
      </c>
      <c r="F709" s="42" t="s">
        <v>21</v>
      </c>
      <c r="G709" s="42" t="s">
        <v>22</v>
      </c>
      <c r="H709" s="42" t="s">
        <v>9161</v>
      </c>
      <c r="I709" s="42" t="s">
        <v>24</v>
      </c>
      <c r="J709" s="42" t="s">
        <v>9162</v>
      </c>
      <c r="K709" s="42" t="s">
        <v>58</v>
      </c>
      <c r="L709" s="42" t="s">
        <v>9163</v>
      </c>
      <c r="M709" s="42" t="s">
        <v>60</v>
      </c>
      <c r="N709" s="42" t="s">
        <v>9164</v>
      </c>
      <c r="O709" s="42" t="s">
        <v>107</v>
      </c>
      <c r="P709" s="42" t="s">
        <v>9165</v>
      </c>
      <c r="Q709" s="42" t="s">
        <v>31</v>
      </c>
      <c r="R709" s="38" t="s">
        <v>9166</v>
      </c>
      <c r="S709" s="38" t="s">
        <v>7978</v>
      </c>
    </row>
    <row r="710" spans="1:19" x14ac:dyDescent="0.25">
      <c r="A710" s="44" t="s">
        <v>31</v>
      </c>
      <c r="B710" s="36" t="str">
        <f t="shared" si="11"/>
        <v>BOOS02BILLTO</v>
      </c>
      <c r="C710" s="36" t="s">
        <v>18</v>
      </c>
      <c r="D710" s="42" t="s">
        <v>9174</v>
      </c>
      <c r="E710" s="42" t="s">
        <v>9175</v>
      </c>
      <c r="F710" s="42" t="s">
        <v>21</v>
      </c>
      <c r="G710" s="42" t="s">
        <v>22</v>
      </c>
      <c r="H710" s="42" t="s">
        <v>9176</v>
      </c>
      <c r="I710" s="42" t="s">
        <v>24</v>
      </c>
      <c r="J710" s="42" t="s">
        <v>9177</v>
      </c>
      <c r="K710" s="42" t="s">
        <v>60</v>
      </c>
      <c r="L710" s="42" t="s">
        <v>9178</v>
      </c>
      <c r="M710" s="42" t="s">
        <v>28</v>
      </c>
      <c r="N710" s="42" t="s">
        <v>9179</v>
      </c>
      <c r="O710" s="42" t="s">
        <v>107</v>
      </c>
      <c r="P710" s="42" t="s">
        <v>9180</v>
      </c>
      <c r="Q710" s="42" t="s">
        <v>31</v>
      </c>
      <c r="R710" s="38" t="s">
        <v>9181</v>
      </c>
      <c r="S710" s="38" t="s">
        <v>7978</v>
      </c>
    </row>
    <row r="711" spans="1:19" x14ac:dyDescent="0.25">
      <c r="A711" s="44" t="s">
        <v>18</v>
      </c>
      <c r="B711" s="36" t="str">
        <f t="shared" si="11"/>
        <v>BOOW01BILLTO</v>
      </c>
      <c r="C711" s="36" t="s">
        <v>18</v>
      </c>
      <c r="D711" s="42" t="s">
        <v>9191</v>
      </c>
      <c r="E711" s="42" t="s">
        <v>9192</v>
      </c>
      <c r="F711" s="42" t="s">
        <v>21</v>
      </c>
      <c r="G711" s="42" t="s">
        <v>22</v>
      </c>
      <c r="H711" s="42" t="s">
        <v>9193</v>
      </c>
      <c r="I711" s="42" t="s">
        <v>24</v>
      </c>
      <c r="J711" s="42" t="s">
        <v>249</v>
      </c>
      <c r="K711" s="42" t="s">
        <v>60</v>
      </c>
      <c r="L711" s="42" t="s">
        <v>9194</v>
      </c>
      <c r="M711" s="42" t="s">
        <v>28</v>
      </c>
      <c r="N711" s="42" t="s">
        <v>9195</v>
      </c>
      <c r="O711" s="42" t="s">
        <v>107</v>
      </c>
      <c r="P711" s="42" t="s">
        <v>9196</v>
      </c>
      <c r="Q711" s="42" t="s">
        <v>31</v>
      </c>
      <c r="R711" s="38" t="s">
        <v>9197</v>
      </c>
      <c r="S711" s="38" t="s">
        <v>7978</v>
      </c>
    </row>
    <row r="712" spans="1:19" x14ac:dyDescent="0.25">
      <c r="A712" s="44" t="s">
        <v>18</v>
      </c>
      <c r="B712" s="36" t="str">
        <f t="shared" si="11"/>
        <v>BOUG02BILLTO</v>
      </c>
      <c r="C712" s="36" t="s">
        <v>18</v>
      </c>
      <c r="D712" s="42" t="s">
        <v>9223</v>
      </c>
      <c r="E712" s="42" t="s">
        <v>9224</v>
      </c>
      <c r="F712" s="42" t="s">
        <v>21</v>
      </c>
      <c r="G712" s="42" t="s">
        <v>22</v>
      </c>
      <c r="H712" s="42" t="s">
        <v>9225</v>
      </c>
      <c r="I712" s="42" t="s">
        <v>24</v>
      </c>
      <c r="J712" s="42" t="s">
        <v>1839</v>
      </c>
      <c r="K712" s="42" t="s">
        <v>1130</v>
      </c>
      <c r="L712" s="42" t="s">
        <v>1840</v>
      </c>
      <c r="M712" s="42" t="s">
        <v>28</v>
      </c>
      <c r="N712" s="42" t="s">
        <v>9226</v>
      </c>
      <c r="O712" s="42" t="s">
        <v>107</v>
      </c>
      <c r="P712" s="42" t="s">
        <v>9227</v>
      </c>
      <c r="Q712" s="42" t="s">
        <v>31</v>
      </c>
      <c r="R712" s="38" t="s">
        <v>24</v>
      </c>
      <c r="S712" s="38" t="s">
        <v>7978</v>
      </c>
    </row>
    <row r="713" spans="1:19" x14ac:dyDescent="0.25">
      <c r="A713" s="44" t="s">
        <v>18</v>
      </c>
      <c r="B713" s="36" t="str">
        <f t="shared" si="11"/>
        <v>BOWE01BILLTO</v>
      </c>
      <c r="C713" s="36" t="s">
        <v>18</v>
      </c>
      <c r="D713" s="42" t="s">
        <v>9228</v>
      </c>
      <c r="E713" s="42" t="s">
        <v>9229</v>
      </c>
      <c r="F713" s="42" t="s">
        <v>21</v>
      </c>
      <c r="G713" s="42" t="s">
        <v>22</v>
      </c>
      <c r="H713" s="42" t="s">
        <v>9230</v>
      </c>
      <c r="I713" s="42" t="s">
        <v>24</v>
      </c>
      <c r="J713" s="42" t="s">
        <v>9231</v>
      </c>
      <c r="K713" s="42" t="s">
        <v>711</v>
      </c>
      <c r="L713" s="42" t="s">
        <v>9232</v>
      </c>
      <c r="M713" s="42" t="s">
        <v>28</v>
      </c>
      <c r="N713" s="42" t="s">
        <v>9233</v>
      </c>
      <c r="O713" s="42" t="s">
        <v>107</v>
      </c>
      <c r="P713" s="42" t="s">
        <v>9234</v>
      </c>
      <c r="Q713" s="42" t="s">
        <v>31</v>
      </c>
      <c r="R713" s="38" t="s">
        <v>9235</v>
      </c>
      <c r="S713" s="38" t="s">
        <v>7978</v>
      </c>
    </row>
    <row r="714" spans="1:19" x14ac:dyDescent="0.25">
      <c r="A714" s="44" t="s">
        <v>18</v>
      </c>
      <c r="B714" s="36" t="str">
        <f t="shared" si="11"/>
        <v>BRAP01BILLTO</v>
      </c>
      <c r="C714" s="36" t="s">
        <v>18</v>
      </c>
      <c r="D714" s="42" t="s">
        <v>9262</v>
      </c>
      <c r="E714" s="42" t="s">
        <v>9263</v>
      </c>
      <c r="F714" s="42" t="s">
        <v>21</v>
      </c>
      <c r="G714" s="42" t="s">
        <v>22</v>
      </c>
      <c r="H714" s="42" t="s">
        <v>9264</v>
      </c>
      <c r="I714" s="42" t="s">
        <v>24</v>
      </c>
      <c r="J714" s="42" t="s">
        <v>923</v>
      </c>
      <c r="K714" s="42" t="s">
        <v>913</v>
      </c>
      <c r="L714" s="42" t="s">
        <v>924</v>
      </c>
      <c r="M714" s="42" t="s">
        <v>28</v>
      </c>
      <c r="N714" s="42" t="s">
        <v>9265</v>
      </c>
      <c r="O714" s="42" t="s">
        <v>107</v>
      </c>
      <c r="P714" s="42" t="s">
        <v>9266</v>
      </c>
      <c r="Q714" s="42" t="s">
        <v>31</v>
      </c>
      <c r="R714" s="38" t="s">
        <v>9267</v>
      </c>
      <c r="S714" s="38" t="s">
        <v>7978</v>
      </c>
    </row>
    <row r="715" spans="1:19" x14ac:dyDescent="0.25">
      <c r="A715" s="44" t="s">
        <v>18</v>
      </c>
      <c r="B715" s="36" t="str">
        <f t="shared" si="11"/>
        <v>BRES01BILLTO</v>
      </c>
      <c r="C715" s="36" t="s">
        <v>18</v>
      </c>
      <c r="D715" s="42" t="s">
        <v>9273</v>
      </c>
      <c r="E715" s="42" t="s">
        <v>9274</v>
      </c>
      <c r="F715" s="42" t="s">
        <v>21</v>
      </c>
      <c r="G715" s="42" t="s">
        <v>22</v>
      </c>
      <c r="H715" s="42" t="s">
        <v>9275</v>
      </c>
      <c r="I715" s="42" t="s">
        <v>24</v>
      </c>
      <c r="J715" s="42" t="s">
        <v>9276</v>
      </c>
      <c r="K715" s="42" t="s">
        <v>1514</v>
      </c>
      <c r="L715" s="42" t="s">
        <v>9277</v>
      </c>
      <c r="M715" s="42" t="s">
        <v>28</v>
      </c>
      <c r="N715" s="42" t="s">
        <v>9278</v>
      </c>
      <c r="O715" s="42" t="s">
        <v>107</v>
      </c>
      <c r="P715" s="42" t="s">
        <v>9279</v>
      </c>
      <c r="Q715" s="42" t="s">
        <v>31</v>
      </c>
      <c r="R715" s="38" t="s">
        <v>9280</v>
      </c>
      <c r="S715" s="38" t="s">
        <v>7978</v>
      </c>
    </row>
    <row r="716" spans="1:19" x14ac:dyDescent="0.25">
      <c r="A716" s="44" t="s">
        <v>18</v>
      </c>
      <c r="B716" s="36" t="str">
        <f t="shared" si="11"/>
        <v>BRID01BILLTO</v>
      </c>
      <c r="C716" s="36" t="s">
        <v>18</v>
      </c>
      <c r="D716" s="42" t="s">
        <v>9286</v>
      </c>
      <c r="E716" s="42" t="s">
        <v>9287</v>
      </c>
      <c r="F716" s="42" t="s">
        <v>21</v>
      </c>
      <c r="G716" s="42" t="s">
        <v>22</v>
      </c>
      <c r="H716" s="42" t="s">
        <v>9288</v>
      </c>
      <c r="I716" s="42" t="s">
        <v>24</v>
      </c>
      <c r="J716" s="42" t="s">
        <v>4237</v>
      </c>
      <c r="K716" s="42" t="s">
        <v>60</v>
      </c>
      <c r="L716" s="42" t="s">
        <v>4238</v>
      </c>
      <c r="M716" s="42" t="s">
        <v>28</v>
      </c>
      <c r="N716" s="42" t="s">
        <v>9289</v>
      </c>
      <c r="O716" s="42" t="s">
        <v>107</v>
      </c>
      <c r="P716" s="42" t="s">
        <v>9290</v>
      </c>
      <c r="Q716" s="42" t="s">
        <v>31</v>
      </c>
      <c r="R716" s="38" t="s">
        <v>9291</v>
      </c>
      <c r="S716" s="38" t="s">
        <v>7978</v>
      </c>
    </row>
    <row r="717" spans="1:19" x14ac:dyDescent="0.25">
      <c r="A717" s="44" t="s">
        <v>18</v>
      </c>
      <c r="B717" s="36" t="str">
        <f t="shared" si="11"/>
        <v>BRIE01BILLTO</v>
      </c>
      <c r="C717" s="36" t="s">
        <v>18</v>
      </c>
      <c r="D717" s="42" t="s">
        <v>9292</v>
      </c>
      <c r="E717" s="42" t="s">
        <v>9293</v>
      </c>
      <c r="F717" s="42" t="s">
        <v>21</v>
      </c>
      <c r="G717" s="42" t="s">
        <v>22</v>
      </c>
      <c r="H717" s="42" t="s">
        <v>9294</v>
      </c>
      <c r="I717" s="42" t="s">
        <v>24</v>
      </c>
      <c r="J717" s="42" t="s">
        <v>392</v>
      </c>
      <c r="K717" s="42" t="s">
        <v>48</v>
      </c>
      <c r="L717" s="42" t="s">
        <v>393</v>
      </c>
      <c r="M717" s="42" t="s">
        <v>28</v>
      </c>
      <c r="N717" s="42" t="s">
        <v>9295</v>
      </c>
      <c r="O717" s="42" t="s">
        <v>107</v>
      </c>
      <c r="P717" s="42" t="s">
        <v>9296</v>
      </c>
      <c r="Q717" s="42" t="s">
        <v>31</v>
      </c>
      <c r="R717" s="38" t="s">
        <v>9297</v>
      </c>
      <c r="S717" s="38" t="s">
        <v>7978</v>
      </c>
    </row>
    <row r="718" spans="1:19" x14ac:dyDescent="0.25">
      <c r="A718" s="44" t="s">
        <v>18</v>
      </c>
      <c r="B718" s="36" t="str">
        <f t="shared" si="11"/>
        <v>BRII01BILLTO</v>
      </c>
      <c r="C718" s="36" t="s">
        <v>18</v>
      </c>
      <c r="D718" s="42" t="s">
        <v>9298</v>
      </c>
      <c r="E718" s="42" t="s">
        <v>9299</v>
      </c>
      <c r="F718" s="42" t="s">
        <v>21</v>
      </c>
      <c r="G718" s="42" t="s">
        <v>22</v>
      </c>
      <c r="H718" s="42" t="s">
        <v>9300</v>
      </c>
      <c r="I718" s="42" t="s">
        <v>24</v>
      </c>
      <c r="J718" s="42" t="s">
        <v>47</v>
      </c>
      <c r="K718" s="42" t="s">
        <v>48</v>
      </c>
      <c r="L718" s="42" t="s">
        <v>9301</v>
      </c>
      <c r="M718" s="42" t="s">
        <v>28</v>
      </c>
      <c r="N718" s="42" t="s">
        <v>9302</v>
      </c>
      <c r="O718" s="42" t="s">
        <v>107</v>
      </c>
      <c r="P718" s="42" t="s">
        <v>9303</v>
      </c>
      <c r="Q718" s="42" t="s">
        <v>31</v>
      </c>
      <c r="R718" s="38" t="s">
        <v>9304</v>
      </c>
      <c r="S718" s="38" t="s">
        <v>7978</v>
      </c>
    </row>
    <row r="719" spans="1:19" x14ac:dyDescent="0.25">
      <c r="A719" s="44" t="s">
        <v>18</v>
      </c>
      <c r="B719" s="36" t="str">
        <f t="shared" si="11"/>
        <v>BRII02BILLTO</v>
      </c>
      <c r="C719" s="36" t="s">
        <v>18</v>
      </c>
      <c r="D719" s="42" t="s">
        <v>9305</v>
      </c>
      <c r="E719" s="42" t="s">
        <v>9306</v>
      </c>
      <c r="F719" s="42" t="s">
        <v>21</v>
      </c>
      <c r="G719" s="42" t="s">
        <v>22</v>
      </c>
      <c r="H719" s="42" t="s">
        <v>9307</v>
      </c>
      <c r="I719" s="42" t="s">
        <v>24</v>
      </c>
      <c r="J719" s="42" t="s">
        <v>2424</v>
      </c>
      <c r="K719" s="42" t="s">
        <v>196</v>
      </c>
      <c r="L719" s="42" t="s">
        <v>3243</v>
      </c>
      <c r="M719" s="42" t="s">
        <v>28</v>
      </c>
      <c r="N719" s="42" t="s">
        <v>9308</v>
      </c>
      <c r="O719" s="42" t="s">
        <v>107</v>
      </c>
      <c r="P719" s="42" t="s">
        <v>9309</v>
      </c>
      <c r="Q719" s="42" t="s">
        <v>31</v>
      </c>
      <c r="R719" s="38" t="s">
        <v>24</v>
      </c>
      <c r="S719" s="38" t="s">
        <v>7978</v>
      </c>
    </row>
    <row r="720" spans="1:19" x14ac:dyDescent="0.25">
      <c r="A720" s="44" t="s">
        <v>18</v>
      </c>
      <c r="B720" s="36" t="str">
        <f t="shared" si="11"/>
        <v>BRIS09BILLTO</v>
      </c>
      <c r="C720" s="36" t="s">
        <v>18</v>
      </c>
      <c r="D720" s="42" t="s">
        <v>9310</v>
      </c>
      <c r="E720" s="42" t="s">
        <v>9311</v>
      </c>
      <c r="F720" s="42" t="s">
        <v>21</v>
      </c>
      <c r="G720" s="42" t="s">
        <v>22</v>
      </c>
      <c r="H720" s="42" t="s">
        <v>9312</v>
      </c>
      <c r="I720" s="42" t="s">
        <v>24</v>
      </c>
      <c r="J720" s="42" t="s">
        <v>9313</v>
      </c>
      <c r="K720" s="42" t="s">
        <v>77</v>
      </c>
      <c r="L720" s="42" t="s">
        <v>9314</v>
      </c>
      <c r="M720" s="42" t="s">
        <v>28</v>
      </c>
      <c r="N720" s="42" t="s">
        <v>9315</v>
      </c>
      <c r="O720" s="42" t="s">
        <v>107</v>
      </c>
      <c r="P720" s="42" t="s">
        <v>9316</v>
      </c>
      <c r="Q720" s="42" t="s">
        <v>31</v>
      </c>
      <c r="R720" s="38" t="s">
        <v>24</v>
      </c>
      <c r="S720" s="38" t="s">
        <v>7978</v>
      </c>
    </row>
    <row r="721" spans="1:19" x14ac:dyDescent="0.25">
      <c r="A721" s="44" t="s">
        <v>18</v>
      </c>
      <c r="B721" s="36" t="str">
        <f t="shared" si="11"/>
        <v>BRIT02BILLTO</v>
      </c>
      <c r="C721" s="36" t="s">
        <v>18</v>
      </c>
      <c r="D721" s="42" t="s">
        <v>9317</v>
      </c>
      <c r="E721" s="42" t="s">
        <v>9318</v>
      </c>
      <c r="F721" s="42" t="s">
        <v>21</v>
      </c>
      <c r="G721" s="42" t="s">
        <v>22</v>
      </c>
      <c r="H721" s="42" t="s">
        <v>9319</v>
      </c>
      <c r="I721" s="42" t="s">
        <v>24</v>
      </c>
      <c r="J721" s="42" t="s">
        <v>450</v>
      </c>
      <c r="K721" s="42" t="s">
        <v>401</v>
      </c>
      <c r="L721" s="42" t="s">
        <v>3445</v>
      </c>
      <c r="M721" s="42" t="s">
        <v>28</v>
      </c>
      <c r="N721" s="42" t="s">
        <v>9320</v>
      </c>
      <c r="O721" s="42" t="s">
        <v>107</v>
      </c>
      <c r="P721" s="42" t="s">
        <v>9321</v>
      </c>
      <c r="Q721" s="42" t="s">
        <v>31</v>
      </c>
      <c r="R721" s="38" t="s">
        <v>9322</v>
      </c>
      <c r="S721" s="38" t="s">
        <v>7978</v>
      </c>
    </row>
    <row r="722" spans="1:19" x14ac:dyDescent="0.25">
      <c r="A722" s="44" t="s">
        <v>18</v>
      </c>
      <c r="B722" s="36" t="str">
        <f t="shared" si="11"/>
        <v>BRIY01BILLTO</v>
      </c>
      <c r="C722" s="36" t="s">
        <v>18</v>
      </c>
      <c r="D722" s="42" t="s">
        <v>9323</v>
      </c>
      <c r="E722" s="42" t="s">
        <v>9324</v>
      </c>
      <c r="F722" s="42" t="s">
        <v>21</v>
      </c>
      <c r="G722" s="42" t="s">
        <v>22</v>
      </c>
      <c r="H722" s="42" t="s">
        <v>9325</v>
      </c>
      <c r="I722" s="42" t="s">
        <v>24</v>
      </c>
      <c r="J722" s="42" t="s">
        <v>8381</v>
      </c>
      <c r="K722" s="42" t="s">
        <v>1664</v>
      </c>
      <c r="L722" s="42" t="s">
        <v>9326</v>
      </c>
      <c r="M722" s="42" t="s">
        <v>28</v>
      </c>
      <c r="N722" s="42" t="s">
        <v>9327</v>
      </c>
      <c r="O722" s="42" t="s">
        <v>107</v>
      </c>
      <c r="P722" s="42" t="s">
        <v>9328</v>
      </c>
      <c r="Q722" s="42" t="s">
        <v>31</v>
      </c>
      <c r="R722" s="38" t="s">
        <v>9329</v>
      </c>
      <c r="S722" s="38" t="s">
        <v>7978</v>
      </c>
    </row>
    <row r="723" spans="1:19" x14ac:dyDescent="0.25">
      <c r="A723" s="44" t="s">
        <v>18</v>
      </c>
      <c r="B723" s="36" t="str">
        <f t="shared" si="11"/>
        <v>BROF01BILLTO</v>
      </c>
      <c r="C723" s="36" t="s">
        <v>18</v>
      </c>
      <c r="D723" s="42" t="s">
        <v>9336</v>
      </c>
      <c r="E723" s="42" t="s">
        <v>9337</v>
      </c>
      <c r="F723" s="42" t="s">
        <v>21</v>
      </c>
      <c r="G723" s="42" t="s">
        <v>22</v>
      </c>
      <c r="H723" s="42" t="s">
        <v>9338</v>
      </c>
      <c r="I723" s="42" t="s">
        <v>24</v>
      </c>
      <c r="J723" s="42" t="s">
        <v>1433</v>
      </c>
      <c r="K723" s="42" t="s">
        <v>213</v>
      </c>
      <c r="L723" s="42" t="s">
        <v>5665</v>
      </c>
      <c r="M723" s="42" t="s">
        <v>28</v>
      </c>
      <c r="N723" s="42" t="s">
        <v>9339</v>
      </c>
      <c r="O723" s="42" t="s">
        <v>107</v>
      </c>
      <c r="P723" s="42" t="s">
        <v>9340</v>
      </c>
      <c r="Q723" s="42" t="s">
        <v>31</v>
      </c>
      <c r="R723" s="38" t="s">
        <v>9341</v>
      </c>
      <c r="S723" s="38" t="s">
        <v>7978</v>
      </c>
    </row>
    <row r="724" spans="1:19" x14ac:dyDescent="0.25">
      <c r="A724" s="44" t="s">
        <v>18</v>
      </c>
      <c r="B724" s="36" t="str">
        <f t="shared" si="11"/>
        <v>BUBR01BILLTO</v>
      </c>
      <c r="C724" s="36" t="s">
        <v>18</v>
      </c>
      <c r="D724" s="42" t="s">
        <v>9357</v>
      </c>
      <c r="E724" s="42" t="s">
        <v>9358</v>
      </c>
      <c r="F724" s="42" t="s">
        <v>21</v>
      </c>
      <c r="G724" s="42" t="s">
        <v>22</v>
      </c>
      <c r="H724" s="42" t="s">
        <v>9359</v>
      </c>
      <c r="I724" s="42" t="s">
        <v>24</v>
      </c>
      <c r="J724" s="42" t="s">
        <v>9360</v>
      </c>
      <c r="K724" s="42" t="s">
        <v>196</v>
      </c>
      <c r="L724" s="42" t="s">
        <v>9361</v>
      </c>
      <c r="M724" s="42" t="s">
        <v>28</v>
      </c>
      <c r="N724" s="42" t="s">
        <v>9362</v>
      </c>
      <c r="O724" s="42" t="s">
        <v>107</v>
      </c>
      <c r="P724" s="42" t="s">
        <v>9363</v>
      </c>
      <c r="Q724" s="42" t="s">
        <v>31</v>
      </c>
      <c r="R724" s="38" t="s">
        <v>9364</v>
      </c>
      <c r="S724" s="38" t="s">
        <v>7978</v>
      </c>
    </row>
    <row r="725" spans="1:19" x14ac:dyDescent="0.25">
      <c r="A725" s="44" t="s">
        <v>18</v>
      </c>
      <c r="B725" s="36" t="str">
        <f t="shared" si="11"/>
        <v>BUCB01BILLTO</v>
      </c>
      <c r="C725" s="36" t="s">
        <v>18</v>
      </c>
      <c r="D725" s="42" t="s">
        <v>9365</v>
      </c>
      <c r="E725" s="42" t="s">
        <v>9366</v>
      </c>
      <c r="F725" s="42" t="s">
        <v>21</v>
      </c>
      <c r="G725" s="42" t="s">
        <v>22</v>
      </c>
      <c r="H725" s="42" t="s">
        <v>9367</v>
      </c>
      <c r="I725" s="42" t="s">
        <v>24</v>
      </c>
      <c r="J725" s="42" t="s">
        <v>1330</v>
      </c>
      <c r="K725" s="42" t="s">
        <v>196</v>
      </c>
      <c r="L725" s="42" t="s">
        <v>9368</v>
      </c>
      <c r="M725" s="42" t="s">
        <v>28</v>
      </c>
      <c r="N725" s="42" t="s">
        <v>9369</v>
      </c>
      <c r="O725" s="42" t="s">
        <v>107</v>
      </c>
      <c r="P725" s="42" t="s">
        <v>9370</v>
      </c>
      <c r="Q725" s="42" t="s">
        <v>31</v>
      </c>
      <c r="R725" s="38" t="s">
        <v>9371</v>
      </c>
      <c r="S725" s="38" t="s">
        <v>7978</v>
      </c>
    </row>
    <row r="726" spans="1:19" x14ac:dyDescent="0.25">
      <c r="A726" s="44" t="s">
        <v>31</v>
      </c>
      <c r="B726" s="36" t="str">
        <f t="shared" si="11"/>
        <v>BUEC01BILLTO</v>
      </c>
      <c r="C726" s="36" t="s">
        <v>18</v>
      </c>
      <c r="D726" s="42" t="s">
        <v>9393</v>
      </c>
      <c r="E726" s="42" t="s">
        <v>9394</v>
      </c>
      <c r="F726" s="42" t="s">
        <v>21</v>
      </c>
      <c r="G726" s="42" t="s">
        <v>22</v>
      </c>
      <c r="H726" s="42" t="s">
        <v>9395</v>
      </c>
      <c r="I726" s="42" t="s">
        <v>24</v>
      </c>
      <c r="J726" s="42" t="s">
        <v>466</v>
      </c>
      <c r="K726" s="42" t="s">
        <v>157</v>
      </c>
      <c r="L726" s="42" t="s">
        <v>9396</v>
      </c>
      <c r="M726" s="42" t="s">
        <v>28</v>
      </c>
      <c r="N726" s="42" t="s">
        <v>9397</v>
      </c>
      <c r="O726" s="42" t="s">
        <v>107</v>
      </c>
      <c r="P726" s="42" t="s">
        <v>9398</v>
      </c>
      <c r="Q726" s="42" t="s">
        <v>31</v>
      </c>
      <c r="R726" s="38" t="s">
        <v>9399</v>
      </c>
      <c r="S726" s="38" t="s">
        <v>7978</v>
      </c>
    </row>
    <row r="727" spans="1:19" x14ac:dyDescent="0.25">
      <c r="A727" s="44" t="s">
        <v>18</v>
      </c>
      <c r="B727" s="36" t="str">
        <f t="shared" si="11"/>
        <v>BUFB01BILLTO</v>
      </c>
      <c r="C727" s="36" t="s">
        <v>18</v>
      </c>
      <c r="D727" s="42" t="s">
        <v>9400</v>
      </c>
      <c r="E727" s="42" t="s">
        <v>9401</v>
      </c>
      <c r="F727" s="42" t="s">
        <v>21</v>
      </c>
      <c r="G727" s="42" t="s">
        <v>22</v>
      </c>
      <c r="H727" s="42" t="s">
        <v>9402</v>
      </c>
      <c r="I727" s="42" t="s">
        <v>558</v>
      </c>
      <c r="J727" s="42" t="s">
        <v>2406</v>
      </c>
      <c r="K727" s="42" t="s">
        <v>60</v>
      </c>
      <c r="L727" s="42" t="s">
        <v>9403</v>
      </c>
      <c r="M727" s="42" t="s">
        <v>28</v>
      </c>
      <c r="N727" s="42" t="s">
        <v>9404</v>
      </c>
      <c r="O727" s="42" t="s">
        <v>107</v>
      </c>
      <c r="P727" s="42" t="s">
        <v>9405</v>
      </c>
      <c r="Q727" s="42" t="s">
        <v>31</v>
      </c>
      <c r="R727" s="38" t="s">
        <v>9406</v>
      </c>
      <c r="S727" s="38" t="s">
        <v>7978</v>
      </c>
    </row>
    <row r="728" spans="1:19" x14ac:dyDescent="0.25">
      <c r="A728" s="44" t="s">
        <v>18</v>
      </c>
      <c r="B728" s="36" t="str">
        <f t="shared" si="11"/>
        <v>BYGV01BILLTO</v>
      </c>
      <c r="C728" s="36" t="s">
        <v>18</v>
      </c>
      <c r="D728" s="42" t="s">
        <v>9426</v>
      </c>
      <c r="E728" s="42" t="s">
        <v>9427</v>
      </c>
      <c r="F728" s="42" t="s">
        <v>21</v>
      </c>
      <c r="G728" s="42" t="s">
        <v>22</v>
      </c>
      <c r="H728" s="42" t="s">
        <v>9428</v>
      </c>
      <c r="I728" s="42" t="s">
        <v>24</v>
      </c>
      <c r="J728" s="42" t="s">
        <v>1804</v>
      </c>
      <c r="K728" s="42" t="s">
        <v>68</v>
      </c>
      <c r="L728" s="42" t="s">
        <v>1805</v>
      </c>
      <c r="M728" s="42" t="s">
        <v>28</v>
      </c>
      <c r="N728" s="42" t="s">
        <v>9429</v>
      </c>
      <c r="O728" s="42" t="s">
        <v>107</v>
      </c>
      <c r="P728" s="42" t="s">
        <v>9430</v>
      </c>
      <c r="Q728" s="42" t="s">
        <v>31</v>
      </c>
      <c r="R728" s="38" t="s">
        <v>9431</v>
      </c>
      <c r="S728" s="38" t="s">
        <v>7978</v>
      </c>
    </row>
    <row r="729" spans="1:19" x14ac:dyDescent="0.25">
      <c r="A729" s="44" t="s">
        <v>18</v>
      </c>
      <c r="B729" s="36" t="str">
        <f t="shared" si="11"/>
        <v>CACB03BILLTO</v>
      </c>
      <c r="C729" s="36" t="s">
        <v>18</v>
      </c>
      <c r="D729" s="42" t="s">
        <v>9443</v>
      </c>
      <c r="E729" s="42" t="s">
        <v>9440</v>
      </c>
      <c r="F729" s="42" t="s">
        <v>21</v>
      </c>
      <c r="G729" s="42" t="s">
        <v>22</v>
      </c>
      <c r="H729" s="42" t="s">
        <v>9444</v>
      </c>
      <c r="I729" s="42" t="s">
        <v>24</v>
      </c>
      <c r="J729" s="42" t="s">
        <v>1068</v>
      </c>
      <c r="K729" s="42" t="s">
        <v>60</v>
      </c>
      <c r="L729" s="42" t="s">
        <v>7310</v>
      </c>
      <c r="M729" s="42" t="s">
        <v>28</v>
      </c>
      <c r="N729" s="42" t="s">
        <v>9445</v>
      </c>
      <c r="O729" s="42" t="s">
        <v>107</v>
      </c>
      <c r="P729" s="42" t="s">
        <v>9446</v>
      </c>
      <c r="Q729" s="42" t="s">
        <v>31</v>
      </c>
      <c r="R729" s="38" t="s">
        <v>24</v>
      </c>
      <c r="S729" s="38" t="s">
        <v>7978</v>
      </c>
    </row>
    <row r="730" spans="1:19" x14ac:dyDescent="0.25">
      <c r="A730" s="44" t="s">
        <v>31</v>
      </c>
      <c r="B730" s="36" t="str">
        <f t="shared" si="11"/>
        <v>CACR01BILLTO</v>
      </c>
      <c r="C730" s="36" t="s">
        <v>18</v>
      </c>
      <c r="D730" s="42" t="s">
        <v>9447</v>
      </c>
      <c r="E730" s="42" t="s">
        <v>9448</v>
      </c>
      <c r="F730" s="42" t="s">
        <v>21</v>
      </c>
      <c r="G730" s="42" t="s">
        <v>22</v>
      </c>
      <c r="H730" s="42" t="s">
        <v>9449</v>
      </c>
      <c r="I730" s="42" t="s">
        <v>24</v>
      </c>
      <c r="J730" s="42" t="s">
        <v>9450</v>
      </c>
      <c r="K730" s="42" t="s">
        <v>542</v>
      </c>
      <c r="L730" s="42" t="s">
        <v>9451</v>
      </c>
      <c r="M730" s="42" t="s">
        <v>28</v>
      </c>
      <c r="N730" s="42" t="s">
        <v>9452</v>
      </c>
      <c r="O730" s="42" t="s">
        <v>107</v>
      </c>
      <c r="P730" s="42" t="s">
        <v>9453</v>
      </c>
      <c r="Q730" s="42" t="s">
        <v>31</v>
      </c>
      <c r="R730" s="38" t="s">
        <v>9454</v>
      </c>
      <c r="S730" s="38" t="s">
        <v>7978</v>
      </c>
    </row>
    <row r="731" spans="1:19" x14ac:dyDescent="0.25">
      <c r="A731" s="44" t="s">
        <v>18</v>
      </c>
      <c r="B731" s="36" t="str">
        <f t="shared" si="11"/>
        <v>CALC01BILLTO</v>
      </c>
      <c r="C731" s="36" t="s">
        <v>18</v>
      </c>
      <c r="D731" s="42" t="s">
        <v>9461</v>
      </c>
      <c r="E731" s="42" t="s">
        <v>9462</v>
      </c>
      <c r="F731" s="42" t="s">
        <v>21</v>
      </c>
      <c r="G731" s="42" t="s">
        <v>22</v>
      </c>
      <c r="H731" s="42" t="s">
        <v>9463</v>
      </c>
      <c r="I731" s="42" t="s">
        <v>24</v>
      </c>
      <c r="J731" s="42" t="s">
        <v>1831</v>
      </c>
      <c r="K731" s="42" t="s">
        <v>87</v>
      </c>
      <c r="L731" s="42" t="s">
        <v>1832</v>
      </c>
      <c r="M731" s="42" t="s">
        <v>28</v>
      </c>
      <c r="N731" s="42" t="s">
        <v>9464</v>
      </c>
      <c r="O731" s="42" t="s">
        <v>107</v>
      </c>
      <c r="P731" s="42" t="s">
        <v>9465</v>
      </c>
      <c r="Q731" s="42" t="s">
        <v>31</v>
      </c>
      <c r="R731" s="38" t="s">
        <v>9466</v>
      </c>
      <c r="S731" s="38" t="s">
        <v>7978</v>
      </c>
    </row>
    <row r="732" spans="1:19" x14ac:dyDescent="0.25">
      <c r="A732" s="44" t="s">
        <v>18</v>
      </c>
      <c r="B732" s="36" t="str">
        <f t="shared" si="11"/>
        <v>CALC02BILLTO</v>
      </c>
      <c r="C732" s="36" t="s">
        <v>18</v>
      </c>
      <c r="D732" s="42" t="s">
        <v>9467</v>
      </c>
      <c r="E732" s="42" t="s">
        <v>9468</v>
      </c>
      <c r="F732" s="42" t="s">
        <v>21</v>
      </c>
      <c r="G732" s="42" t="s">
        <v>22</v>
      </c>
      <c r="H732" s="42" t="s">
        <v>9469</v>
      </c>
      <c r="I732" s="42" t="s">
        <v>24</v>
      </c>
      <c r="J732" s="42" t="s">
        <v>9470</v>
      </c>
      <c r="K732" s="42" t="s">
        <v>607</v>
      </c>
      <c r="L732" s="42" t="s">
        <v>9471</v>
      </c>
      <c r="M732" s="42" t="s">
        <v>28</v>
      </c>
      <c r="N732" s="42" t="s">
        <v>9472</v>
      </c>
      <c r="O732" s="42" t="s">
        <v>107</v>
      </c>
      <c r="P732" s="42" t="s">
        <v>9473</v>
      </c>
      <c r="Q732" s="42" t="s">
        <v>31</v>
      </c>
      <c r="R732" s="38" t="s">
        <v>24</v>
      </c>
      <c r="S732" s="38" t="s">
        <v>7978</v>
      </c>
    </row>
    <row r="733" spans="1:19" x14ac:dyDescent="0.25">
      <c r="A733" s="44" t="s">
        <v>18</v>
      </c>
      <c r="B733" s="36" t="str">
        <f t="shared" si="11"/>
        <v>CAMC01BILLTO</v>
      </c>
      <c r="C733" s="36" t="s">
        <v>18</v>
      </c>
      <c r="D733" s="42" t="s">
        <v>9487</v>
      </c>
      <c r="E733" s="42" t="s">
        <v>9488</v>
      </c>
      <c r="F733" s="42" t="s">
        <v>21</v>
      </c>
      <c r="G733" s="42" t="s">
        <v>22</v>
      </c>
      <c r="H733" s="42" t="s">
        <v>9489</v>
      </c>
      <c r="I733" s="42" t="s">
        <v>24</v>
      </c>
      <c r="J733" s="42" t="s">
        <v>9104</v>
      </c>
      <c r="K733" s="42" t="s">
        <v>1893</v>
      </c>
      <c r="L733" s="42" t="s">
        <v>9105</v>
      </c>
      <c r="M733" s="42" t="s">
        <v>28</v>
      </c>
      <c r="N733" s="42" t="s">
        <v>9490</v>
      </c>
      <c r="O733" s="42" t="s">
        <v>107</v>
      </c>
      <c r="P733" s="42" t="s">
        <v>9491</v>
      </c>
      <c r="Q733" s="42" t="s">
        <v>31</v>
      </c>
      <c r="R733" s="38" t="s">
        <v>9492</v>
      </c>
      <c r="S733" s="38" t="s">
        <v>7978</v>
      </c>
    </row>
    <row r="734" spans="1:19" x14ac:dyDescent="0.25">
      <c r="A734" s="44" t="s">
        <v>18</v>
      </c>
      <c r="B734" s="36" t="str">
        <f t="shared" si="11"/>
        <v>CANC01BILLTO</v>
      </c>
      <c r="C734" s="36" t="s">
        <v>18</v>
      </c>
      <c r="D734" s="42" t="s">
        <v>9511</v>
      </c>
      <c r="E734" s="42" t="s">
        <v>9512</v>
      </c>
      <c r="F734" s="42" t="s">
        <v>21</v>
      </c>
      <c r="G734" s="42" t="s">
        <v>22</v>
      </c>
      <c r="H734" s="42" t="s">
        <v>9513</v>
      </c>
      <c r="I734" s="42" t="s">
        <v>24</v>
      </c>
      <c r="J734" s="42" t="s">
        <v>327</v>
      </c>
      <c r="K734" s="42" t="s">
        <v>328</v>
      </c>
      <c r="L734" s="42" t="s">
        <v>9514</v>
      </c>
      <c r="M734" s="42" t="s">
        <v>60</v>
      </c>
      <c r="N734" s="42" t="s">
        <v>9515</v>
      </c>
      <c r="O734" s="42" t="s">
        <v>107</v>
      </c>
      <c r="P734" s="42" t="s">
        <v>9516</v>
      </c>
      <c r="Q734" s="42" t="s">
        <v>31</v>
      </c>
      <c r="R734" s="38" t="s">
        <v>9517</v>
      </c>
      <c r="S734" s="38" t="s">
        <v>7978</v>
      </c>
    </row>
    <row r="735" spans="1:19" x14ac:dyDescent="0.25">
      <c r="A735" s="44" t="s">
        <v>18</v>
      </c>
      <c r="B735" s="36" t="str">
        <f t="shared" si="11"/>
        <v>CANP01BILLTO</v>
      </c>
      <c r="C735" s="36" t="s">
        <v>18</v>
      </c>
      <c r="D735" s="42" t="s">
        <v>9531</v>
      </c>
      <c r="E735" s="42" t="s">
        <v>9532</v>
      </c>
      <c r="F735" s="42" t="s">
        <v>21</v>
      </c>
      <c r="G735" s="42" t="s">
        <v>22</v>
      </c>
      <c r="H735" s="42" t="s">
        <v>9533</v>
      </c>
      <c r="I735" s="42" t="s">
        <v>24</v>
      </c>
      <c r="J735" s="42" t="s">
        <v>1848</v>
      </c>
      <c r="K735" s="42" t="s">
        <v>186</v>
      </c>
      <c r="L735" s="42" t="s">
        <v>9534</v>
      </c>
      <c r="M735" s="42" t="s">
        <v>28</v>
      </c>
      <c r="N735" s="42" t="s">
        <v>9535</v>
      </c>
      <c r="O735" s="42" t="s">
        <v>107</v>
      </c>
      <c r="P735" s="42" t="s">
        <v>9536</v>
      </c>
      <c r="Q735" s="42" t="s">
        <v>31</v>
      </c>
      <c r="R735" s="38" t="s">
        <v>9537</v>
      </c>
      <c r="S735" s="38" t="s">
        <v>7978</v>
      </c>
    </row>
    <row r="736" spans="1:19" x14ac:dyDescent="0.25">
      <c r="A736" s="44" t="s">
        <v>18</v>
      </c>
      <c r="B736" s="36" t="str">
        <f t="shared" si="11"/>
        <v>CAPC01BILLTO</v>
      </c>
      <c r="C736" s="36" t="s">
        <v>18</v>
      </c>
      <c r="D736" s="42" t="s">
        <v>9538</v>
      </c>
      <c r="E736" s="42" t="s">
        <v>9539</v>
      </c>
      <c r="F736" s="42" t="s">
        <v>21</v>
      </c>
      <c r="G736" s="42" t="s">
        <v>22</v>
      </c>
      <c r="H736" s="42" t="s">
        <v>9540</v>
      </c>
      <c r="I736" s="42" t="s">
        <v>24</v>
      </c>
      <c r="J736" s="42" t="s">
        <v>3121</v>
      </c>
      <c r="K736" s="42" t="s">
        <v>1013</v>
      </c>
      <c r="L736" s="42" t="s">
        <v>9541</v>
      </c>
      <c r="M736" s="42" t="s">
        <v>28</v>
      </c>
      <c r="N736" s="42" t="s">
        <v>9542</v>
      </c>
      <c r="O736" s="42" t="s">
        <v>107</v>
      </c>
      <c r="P736" s="42" t="s">
        <v>9543</v>
      </c>
      <c r="Q736" s="42" t="s">
        <v>31</v>
      </c>
      <c r="R736" s="38" t="s">
        <v>9544</v>
      </c>
      <c r="S736" s="38" t="s">
        <v>7978</v>
      </c>
    </row>
    <row r="737" spans="1:19" x14ac:dyDescent="0.25">
      <c r="A737" s="44" t="s">
        <v>18</v>
      </c>
      <c r="B737" s="36" t="str">
        <f t="shared" si="11"/>
        <v>CAPC09BILLTO</v>
      </c>
      <c r="C737" s="36" t="s">
        <v>18</v>
      </c>
      <c r="D737" s="42" t="s">
        <v>9545</v>
      </c>
      <c r="E737" s="42" t="s">
        <v>9546</v>
      </c>
      <c r="F737" s="42" t="s">
        <v>21</v>
      </c>
      <c r="G737" s="42" t="s">
        <v>22</v>
      </c>
      <c r="H737" s="42" t="s">
        <v>9547</v>
      </c>
      <c r="I737" s="42" t="s">
        <v>24</v>
      </c>
      <c r="J737" s="42" t="s">
        <v>2406</v>
      </c>
      <c r="K737" s="42" t="s">
        <v>60</v>
      </c>
      <c r="L737" s="42" t="s">
        <v>2407</v>
      </c>
      <c r="M737" s="42" t="s">
        <v>28</v>
      </c>
      <c r="N737" s="42" t="s">
        <v>9548</v>
      </c>
      <c r="O737" s="42" t="s">
        <v>107</v>
      </c>
      <c r="P737" s="42" t="s">
        <v>9549</v>
      </c>
      <c r="Q737" s="42" t="s">
        <v>31</v>
      </c>
      <c r="R737" s="38" t="s">
        <v>9550</v>
      </c>
      <c r="S737" s="38" t="s">
        <v>7978</v>
      </c>
    </row>
    <row r="738" spans="1:19" x14ac:dyDescent="0.25">
      <c r="A738" s="44" t="s">
        <v>18</v>
      </c>
      <c r="B738" s="36" t="str">
        <f t="shared" si="11"/>
        <v>CAPM03BILLTO</v>
      </c>
      <c r="C738" s="36" t="s">
        <v>18</v>
      </c>
      <c r="D738" s="42" t="s">
        <v>9557</v>
      </c>
      <c r="E738" s="42" t="s">
        <v>9558</v>
      </c>
      <c r="F738" s="42" t="s">
        <v>21</v>
      </c>
      <c r="G738" s="42" t="s">
        <v>22</v>
      </c>
      <c r="H738" s="42" t="s">
        <v>9559</v>
      </c>
      <c r="I738" s="42" t="s">
        <v>9560</v>
      </c>
      <c r="J738" s="42" t="s">
        <v>1012</v>
      </c>
      <c r="K738" s="42" t="s">
        <v>1013</v>
      </c>
      <c r="L738" s="42" t="s">
        <v>1014</v>
      </c>
      <c r="M738" s="42" t="s">
        <v>28</v>
      </c>
      <c r="N738" s="42" t="s">
        <v>9561</v>
      </c>
      <c r="O738" s="42" t="s">
        <v>107</v>
      </c>
      <c r="P738" s="42" t="s">
        <v>9562</v>
      </c>
      <c r="Q738" s="42" t="s">
        <v>31</v>
      </c>
      <c r="R738" s="38" t="s">
        <v>9563</v>
      </c>
      <c r="S738" s="38" t="s">
        <v>7978</v>
      </c>
    </row>
    <row r="739" spans="1:19" x14ac:dyDescent="0.25">
      <c r="A739" s="44" t="s">
        <v>18</v>
      </c>
      <c r="B739" s="36" t="str">
        <f t="shared" si="11"/>
        <v>CAPP02BILLTO</v>
      </c>
      <c r="C739" s="36" t="s">
        <v>18</v>
      </c>
      <c r="D739" s="42" t="s">
        <v>9564</v>
      </c>
      <c r="E739" s="42" t="s">
        <v>9565</v>
      </c>
      <c r="F739" s="42" t="s">
        <v>21</v>
      </c>
      <c r="G739" s="42" t="s">
        <v>22</v>
      </c>
      <c r="H739" s="42" t="s">
        <v>9566</v>
      </c>
      <c r="I739" s="42" t="s">
        <v>24</v>
      </c>
      <c r="J739" s="42" t="s">
        <v>9567</v>
      </c>
      <c r="K739" s="42" t="s">
        <v>68</v>
      </c>
      <c r="L739" s="42" t="s">
        <v>9568</v>
      </c>
      <c r="M739" s="42" t="s">
        <v>28</v>
      </c>
      <c r="N739" s="42" t="s">
        <v>9569</v>
      </c>
      <c r="O739" s="42" t="s">
        <v>107</v>
      </c>
      <c r="P739" s="42" t="s">
        <v>9570</v>
      </c>
      <c r="Q739" s="42" t="s">
        <v>31</v>
      </c>
      <c r="R739" s="38" t="s">
        <v>24</v>
      </c>
      <c r="S739" s="38" t="s">
        <v>7978</v>
      </c>
    </row>
    <row r="740" spans="1:19" x14ac:dyDescent="0.25">
      <c r="A740" s="44" t="s">
        <v>31</v>
      </c>
      <c r="B740" s="36" t="str">
        <f t="shared" si="11"/>
        <v>CARH01BILLTO</v>
      </c>
      <c r="C740" s="36" t="s">
        <v>18</v>
      </c>
      <c r="D740" s="42" t="s">
        <v>9576</v>
      </c>
      <c r="E740" s="42" t="s">
        <v>9577</v>
      </c>
      <c r="F740" s="42" t="s">
        <v>21</v>
      </c>
      <c r="G740" s="42" t="s">
        <v>22</v>
      </c>
      <c r="H740" s="42" t="s">
        <v>9578</v>
      </c>
      <c r="I740" s="42" t="s">
        <v>24</v>
      </c>
      <c r="J740" s="42" t="s">
        <v>2124</v>
      </c>
      <c r="K740" s="42" t="s">
        <v>60</v>
      </c>
      <c r="L740" s="42" t="s">
        <v>2125</v>
      </c>
      <c r="M740" s="42" t="s">
        <v>28</v>
      </c>
      <c r="N740" s="42" t="s">
        <v>9579</v>
      </c>
      <c r="O740" s="42" t="s">
        <v>107</v>
      </c>
      <c r="P740" s="42" t="s">
        <v>9580</v>
      </c>
      <c r="Q740" s="42" t="s">
        <v>31</v>
      </c>
      <c r="R740" s="38" t="s">
        <v>9581</v>
      </c>
      <c r="S740" s="38" t="s">
        <v>7978</v>
      </c>
    </row>
    <row r="741" spans="1:19" x14ac:dyDescent="0.25">
      <c r="A741" s="44" t="s">
        <v>18</v>
      </c>
      <c r="B741" s="36" t="str">
        <f t="shared" si="11"/>
        <v>CARJ02BILLTO</v>
      </c>
      <c r="C741" s="36" t="s">
        <v>18</v>
      </c>
      <c r="D741" s="42" t="s">
        <v>9582</v>
      </c>
      <c r="E741" s="42" t="s">
        <v>9583</v>
      </c>
      <c r="F741" s="42" t="s">
        <v>21</v>
      </c>
      <c r="G741" s="42" t="s">
        <v>22</v>
      </c>
      <c r="H741" s="42" t="s">
        <v>9584</v>
      </c>
      <c r="I741" s="42" t="s">
        <v>24</v>
      </c>
      <c r="J741" s="42" t="s">
        <v>1052</v>
      </c>
      <c r="K741" s="42" t="s">
        <v>60</v>
      </c>
      <c r="L741" s="42" t="s">
        <v>1053</v>
      </c>
      <c r="M741" s="42" t="s">
        <v>28</v>
      </c>
      <c r="N741" s="42" t="s">
        <v>9585</v>
      </c>
      <c r="O741" s="42" t="s">
        <v>107</v>
      </c>
      <c r="P741" s="42" t="s">
        <v>9586</v>
      </c>
      <c r="Q741" s="42" t="s">
        <v>31</v>
      </c>
      <c r="R741" s="38" t="s">
        <v>9587</v>
      </c>
      <c r="S741" s="38" t="s">
        <v>7978</v>
      </c>
    </row>
    <row r="742" spans="1:19" x14ac:dyDescent="0.25">
      <c r="A742" s="44" t="s">
        <v>18</v>
      </c>
      <c r="B742" s="36" t="str">
        <f t="shared" si="11"/>
        <v>CARR01BILLTO</v>
      </c>
      <c r="C742" s="36" t="s">
        <v>18</v>
      </c>
      <c r="D742" s="42" t="s">
        <v>9615</v>
      </c>
      <c r="E742" s="42" t="s">
        <v>9616</v>
      </c>
      <c r="F742" s="42" t="s">
        <v>21</v>
      </c>
      <c r="G742" s="42" t="s">
        <v>22</v>
      </c>
      <c r="H742" s="42" t="s">
        <v>9617</v>
      </c>
      <c r="I742" s="42" t="s">
        <v>24</v>
      </c>
      <c r="J742" s="42" t="s">
        <v>2110</v>
      </c>
      <c r="K742" s="42" t="s">
        <v>196</v>
      </c>
      <c r="L742" s="42" t="s">
        <v>9618</v>
      </c>
      <c r="M742" s="42" t="s">
        <v>28</v>
      </c>
      <c r="N742" s="42" t="s">
        <v>9619</v>
      </c>
      <c r="O742" s="42" t="s">
        <v>107</v>
      </c>
      <c r="P742" s="42" t="s">
        <v>9620</v>
      </c>
      <c r="Q742" s="42" t="s">
        <v>31</v>
      </c>
      <c r="R742" s="38" t="s">
        <v>24</v>
      </c>
      <c r="S742" s="38" t="s">
        <v>7978</v>
      </c>
    </row>
    <row r="743" spans="1:19" x14ac:dyDescent="0.25">
      <c r="A743" s="44" t="s">
        <v>18</v>
      </c>
      <c r="B743" s="36" t="str">
        <f t="shared" si="11"/>
        <v>CASC08BILLTO</v>
      </c>
      <c r="C743" s="36" t="s">
        <v>18</v>
      </c>
      <c r="D743" s="42" t="s">
        <v>9635</v>
      </c>
      <c r="E743" s="42" t="s">
        <v>9636</v>
      </c>
      <c r="F743" s="42" t="s">
        <v>21</v>
      </c>
      <c r="G743" s="42" t="s">
        <v>22</v>
      </c>
      <c r="H743" s="42" t="s">
        <v>9637</v>
      </c>
      <c r="I743" s="42" t="s">
        <v>9638</v>
      </c>
      <c r="J743" s="42" t="s">
        <v>9639</v>
      </c>
      <c r="K743" s="42" t="s">
        <v>624</v>
      </c>
      <c r="L743" s="42" t="s">
        <v>9640</v>
      </c>
      <c r="M743" s="42" t="s">
        <v>28</v>
      </c>
      <c r="N743" s="42" t="s">
        <v>9641</v>
      </c>
      <c r="O743" s="42" t="s">
        <v>107</v>
      </c>
      <c r="P743" s="42" t="s">
        <v>9642</v>
      </c>
      <c r="Q743" s="42" t="s">
        <v>31</v>
      </c>
      <c r="R743" s="38" t="s">
        <v>9643</v>
      </c>
      <c r="S743" s="38" t="s">
        <v>7978</v>
      </c>
    </row>
    <row r="744" spans="1:19" x14ac:dyDescent="0.25">
      <c r="A744" s="44" t="s">
        <v>18</v>
      </c>
      <c r="B744" s="36" t="str">
        <f t="shared" si="11"/>
        <v>CASF02BILLTO</v>
      </c>
      <c r="C744" s="36" t="s">
        <v>18</v>
      </c>
      <c r="D744" s="42" t="s">
        <v>9644</v>
      </c>
      <c r="E744" s="42" t="s">
        <v>9645</v>
      </c>
      <c r="F744" s="42" t="s">
        <v>21</v>
      </c>
      <c r="G744" s="42" t="s">
        <v>22</v>
      </c>
      <c r="H744" s="42" t="s">
        <v>9646</v>
      </c>
      <c r="I744" s="42" t="s">
        <v>9647</v>
      </c>
      <c r="J744" s="42" t="s">
        <v>172</v>
      </c>
      <c r="K744" s="42" t="s">
        <v>173</v>
      </c>
      <c r="L744" s="42" t="s">
        <v>9648</v>
      </c>
      <c r="M744" s="42" t="s">
        <v>28</v>
      </c>
      <c r="N744" s="42" t="s">
        <v>9649</v>
      </c>
      <c r="O744" s="42" t="s">
        <v>107</v>
      </c>
      <c r="P744" s="42" t="s">
        <v>9650</v>
      </c>
      <c r="Q744" s="42" t="s">
        <v>31</v>
      </c>
      <c r="R744" s="38" t="s">
        <v>9651</v>
      </c>
      <c r="S744" s="38" t="s">
        <v>7978</v>
      </c>
    </row>
    <row r="745" spans="1:19" x14ac:dyDescent="0.25">
      <c r="A745" s="44" t="s">
        <v>18</v>
      </c>
      <c r="B745" s="36" t="str">
        <f t="shared" si="11"/>
        <v>CCPI01BILLTO</v>
      </c>
      <c r="C745" s="36" t="s">
        <v>18</v>
      </c>
      <c r="D745" s="42" t="s">
        <v>9652</v>
      </c>
      <c r="E745" s="42" t="s">
        <v>9653</v>
      </c>
      <c r="F745" s="42" t="s">
        <v>21</v>
      </c>
      <c r="G745" s="42" t="s">
        <v>22</v>
      </c>
      <c r="H745" s="42" t="s">
        <v>9654</v>
      </c>
      <c r="I745" s="42" t="s">
        <v>24</v>
      </c>
      <c r="J745" s="42" t="s">
        <v>9655</v>
      </c>
      <c r="K745" s="42" t="s">
        <v>60</v>
      </c>
      <c r="L745" s="42" t="s">
        <v>9656</v>
      </c>
      <c r="M745" s="42" t="s">
        <v>28</v>
      </c>
      <c r="N745" s="42" t="s">
        <v>9657</v>
      </c>
      <c r="O745" s="42" t="s">
        <v>107</v>
      </c>
      <c r="P745" s="42" t="s">
        <v>9658</v>
      </c>
      <c r="Q745" s="42" t="s">
        <v>31</v>
      </c>
      <c r="R745" s="38" t="s">
        <v>24</v>
      </c>
      <c r="S745" s="38" t="s">
        <v>7978</v>
      </c>
    </row>
    <row r="746" spans="1:19" x14ac:dyDescent="0.25">
      <c r="A746" s="44" t="s">
        <v>18</v>
      </c>
      <c r="B746" s="36" t="str">
        <f t="shared" si="11"/>
        <v>CEDC02BILLTO</v>
      </c>
      <c r="C746" s="36" t="s">
        <v>18</v>
      </c>
      <c r="D746" s="42" t="s">
        <v>9659</v>
      </c>
      <c r="E746" s="42" t="s">
        <v>9660</v>
      </c>
      <c r="F746" s="42" t="s">
        <v>21</v>
      </c>
      <c r="G746" s="42" t="s">
        <v>22</v>
      </c>
      <c r="H746" s="42" t="s">
        <v>9661</v>
      </c>
      <c r="I746" s="42" t="s">
        <v>24</v>
      </c>
      <c r="J746" s="42" t="s">
        <v>9662</v>
      </c>
      <c r="K746" s="42" t="s">
        <v>1893</v>
      </c>
      <c r="L746" s="42" t="s">
        <v>9663</v>
      </c>
      <c r="M746" s="42" t="s">
        <v>28</v>
      </c>
      <c r="N746" s="42" t="s">
        <v>9664</v>
      </c>
      <c r="O746" s="42" t="s">
        <v>107</v>
      </c>
      <c r="P746" s="42" t="s">
        <v>9665</v>
      </c>
      <c r="Q746" s="42" t="s">
        <v>31</v>
      </c>
      <c r="R746" s="38" t="s">
        <v>9666</v>
      </c>
      <c r="S746" s="38" t="s">
        <v>7978</v>
      </c>
    </row>
    <row r="747" spans="1:19" x14ac:dyDescent="0.25">
      <c r="A747" s="44" t="s">
        <v>18</v>
      </c>
      <c r="B747" s="36" t="str">
        <f t="shared" si="11"/>
        <v>CELE03BILLTO</v>
      </c>
      <c r="C747" s="36" t="s">
        <v>18</v>
      </c>
      <c r="D747" s="42" t="s">
        <v>9667</v>
      </c>
      <c r="E747" s="42" t="s">
        <v>9668</v>
      </c>
      <c r="F747" s="42" t="s">
        <v>21</v>
      </c>
      <c r="G747" s="42" t="s">
        <v>22</v>
      </c>
      <c r="H747" s="42" t="s">
        <v>9669</v>
      </c>
      <c r="I747" s="42" t="s">
        <v>24</v>
      </c>
      <c r="J747" s="42" t="s">
        <v>5680</v>
      </c>
      <c r="K747" s="42" t="s">
        <v>624</v>
      </c>
      <c r="L747" s="42" t="s">
        <v>9670</v>
      </c>
      <c r="M747" s="42" t="s">
        <v>28</v>
      </c>
      <c r="N747" s="42" t="s">
        <v>9671</v>
      </c>
      <c r="O747" s="42" t="s">
        <v>107</v>
      </c>
      <c r="P747" s="42" t="s">
        <v>9672</v>
      </c>
      <c r="Q747" s="42" t="s">
        <v>31</v>
      </c>
      <c r="R747" s="38" t="s">
        <v>24</v>
      </c>
      <c r="S747" s="38" t="s">
        <v>7978</v>
      </c>
    </row>
    <row r="748" spans="1:19" x14ac:dyDescent="0.25">
      <c r="A748" s="44" t="s">
        <v>18</v>
      </c>
      <c r="B748" s="36" t="str">
        <f t="shared" si="11"/>
        <v>CELE06BILLTO</v>
      </c>
      <c r="C748" s="36" t="s">
        <v>18</v>
      </c>
      <c r="D748" s="42" t="s">
        <v>9673</v>
      </c>
      <c r="E748" s="42" t="s">
        <v>9674</v>
      </c>
      <c r="F748" s="42" t="s">
        <v>21</v>
      </c>
      <c r="G748" s="42" t="s">
        <v>22</v>
      </c>
      <c r="H748" s="42" t="s">
        <v>9675</v>
      </c>
      <c r="I748" s="42" t="s">
        <v>24</v>
      </c>
      <c r="J748" s="42" t="s">
        <v>9423</v>
      </c>
      <c r="K748" s="42" t="s">
        <v>972</v>
      </c>
      <c r="L748" s="42" t="s">
        <v>9424</v>
      </c>
      <c r="M748" s="42" t="s">
        <v>28</v>
      </c>
      <c r="N748" s="42" t="s">
        <v>9676</v>
      </c>
      <c r="O748" s="42" t="s">
        <v>107</v>
      </c>
      <c r="P748" s="42" t="s">
        <v>9677</v>
      </c>
      <c r="Q748" s="42" t="s">
        <v>31</v>
      </c>
      <c r="R748" s="38" t="s">
        <v>9678</v>
      </c>
      <c r="S748" s="38" t="s">
        <v>7978</v>
      </c>
    </row>
    <row r="749" spans="1:19" x14ac:dyDescent="0.25">
      <c r="A749" s="44" t="s">
        <v>18</v>
      </c>
      <c r="B749" s="36" t="str">
        <f t="shared" si="11"/>
        <v>CELL01BILLTO</v>
      </c>
      <c r="C749" s="36" t="s">
        <v>18</v>
      </c>
      <c r="D749" s="42" t="s">
        <v>9679</v>
      </c>
      <c r="E749" s="42" t="s">
        <v>9680</v>
      </c>
      <c r="F749" s="42" t="s">
        <v>21</v>
      </c>
      <c r="G749" s="42" t="s">
        <v>22</v>
      </c>
      <c r="H749" s="42" t="s">
        <v>9681</v>
      </c>
      <c r="I749" s="42" t="s">
        <v>24</v>
      </c>
      <c r="J749" s="42" t="s">
        <v>9682</v>
      </c>
      <c r="K749" s="42" t="s">
        <v>1356</v>
      </c>
      <c r="L749" s="42" t="s">
        <v>9683</v>
      </c>
      <c r="M749" s="42" t="s">
        <v>28</v>
      </c>
      <c r="N749" s="42" t="s">
        <v>9684</v>
      </c>
      <c r="O749" s="42" t="s">
        <v>107</v>
      </c>
      <c r="P749" s="42" t="s">
        <v>9685</v>
      </c>
      <c r="Q749" s="42" t="s">
        <v>31</v>
      </c>
      <c r="R749" s="38" t="s">
        <v>24</v>
      </c>
      <c r="S749" s="38" t="s">
        <v>7978</v>
      </c>
    </row>
    <row r="750" spans="1:19" x14ac:dyDescent="0.25">
      <c r="A750" s="44" t="s">
        <v>9686</v>
      </c>
      <c r="B750" s="36" t="str">
        <f t="shared" si="11"/>
        <v>CELP02BILLTO</v>
      </c>
      <c r="C750" s="36" t="s">
        <v>18</v>
      </c>
      <c r="D750" s="42" t="s">
        <v>9687</v>
      </c>
      <c r="E750" s="42" t="s">
        <v>9688</v>
      </c>
      <c r="F750" s="42" t="s">
        <v>21</v>
      </c>
      <c r="G750" s="42" t="s">
        <v>22</v>
      </c>
      <c r="H750" s="42" t="s">
        <v>9689</v>
      </c>
      <c r="I750" s="42" t="s">
        <v>24</v>
      </c>
      <c r="J750" s="42" t="s">
        <v>9690</v>
      </c>
      <c r="K750" s="42" t="s">
        <v>972</v>
      </c>
      <c r="L750" s="42" t="s">
        <v>9691</v>
      </c>
      <c r="M750" s="42" t="s">
        <v>28</v>
      </c>
      <c r="N750" s="42" t="s">
        <v>9692</v>
      </c>
      <c r="O750" s="42" t="s">
        <v>107</v>
      </c>
      <c r="P750" s="42" t="s">
        <v>9693</v>
      </c>
      <c r="Q750" s="42" t="s">
        <v>31</v>
      </c>
      <c r="R750" s="38" t="s">
        <v>9694</v>
      </c>
      <c r="S750" s="38" t="s">
        <v>7978</v>
      </c>
    </row>
    <row r="751" spans="1:19" x14ac:dyDescent="0.25">
      <c r="A751" s="44" t="s">
        <v>18</v>
      </c>
      <c r="B751" s="36" t="str">
        <f t="shared" si="11"/>
        <v>CHAH01BILLTO</v>
      </c>
      <c r="C751" s="36" t="s">
        <v>18</v>
      </c>
      <c r="D751" s="42" t="s">
        <v>9729</v>
      </c>
      <c r="E751" s="42" t="s">
        <v>9730</v>
      </c>
      <c r="F751" s="42" t="s">
        <v>21</v>
      </c>
      <c r="G751" s="42" t="s">
        <v>22</v>
      </c>
      <c r="H751" s="42" t="s">
        <v>9731</v>
      </c>
      <c r="I751" s="42" t="s">
        <v>24</v>
      </c>
      <c r="J751" s="42" t="s">
        <v>9732</v>
      </c>
      <c r="K751" s="42" t="s">
        <v>1113</v>
      </c>
      <c r="L751" s="42" t="s">
        <v>9733</v>
      </c>
      <c r="M751" s="42" t="s">
        <v>28</v>
      </c>
      <c r="N751" s="42" t="s">
        <v>9734</v>
      </c>
      <c r="O751" s="42" t="s">
        <v>107</v>
      </c>
      <c r="P751" s="42" t="s">
        <v>9735</v>
      </c>
      <c r="Q751" s="42" t="s">
        <v>31</v>
      </c>
      <c r="R751" s="38" t="s">
        <v>9736</v>
      </c>
      <c r="S751" s="38" t="s">
        <v>7978</v>
      </c>
    </row>
    <row r="752" spans="1:19" x14ac:dyDescent="0.25">
      <c r="A752" s="44" t="s">
        <v>18</v>
      </c>
      <c r="B752" s="36" t="str">
        <f t="shared" si="11"/>
        <v>CHAP01BILLTO</v>
      </c>
      <c r="C752" s="36" t="s">
        <v>18</v>
      </c>
      <c r="D752" s="42" t="s">
        <v>9756</v>
      </c>
      <c r="E752" s="42" t="s">
        <v>9757</v>
      </c>
      <c r="F752" s="42" t="s">
        <v>21</v>
      </c>
      <c r="G752" s="42" t="s">
        <v>22</v>
      </c>
      <c r="H752" s="42" t="s">
        <v>9758</v>
      </c>
      <c r="I752" s="42" t="s">
        <v>24</v>
      </c>
      <c r="J752" s="42" t="s">
        <v>146</v>
      </c>
      <c r="K752" s="42" t="s">
        <v>87</v>
      </c>
      <c r="L752" s="42" t="s">
        <v>9759</v>
      </c>
      <c r="M752" s="42" t="s">
        <v>28</v>
      </c>
      <c r="N752" s="42" t="s">
        <v>9760</v>
      </c>
      <c r="O752" s="42" t="s">
        <v>107</v>
      </c>
      <c r="P752" s="42" t="s">
        <v>9761</v>
      </c>
      <c r="Q752" s="42" t="s">
        <v>31</v>
      </c>
      <c r="R752" s="38" t="s">
        <v>9762</v>
      </c>
      <c r="S752" s="38" t="s">
        <v>7978</v>
      </c>
    </row>
    <row r="753" spans="1:19" x14ac:dyDescent="0.25">
      <c r="A753" s="44" t="s">
        <v>18</v>
      </c>
      <c r="B753" s="36" t="str">
        <f t="shared" si="11"/>
        <v>CHAT02BILLTO</v>
      </c>
      <c r="C753" s="36" t="s">
        <v>18</v>
      </c>
      <c r="D753" s="42" t="s">
        <v>9769</v>
      </c>
      <c r="E753" s="42" t="s">
        <v>9770</v>
      </c>
      <c r="F753" s="42" t="s">
        <v>21</v>
      </c>
      <c r="G753" s="42" t="s">
        <v>22</v>
      </c>
      <c r="H753" s="42" t="s">
        <v>9771</v>
      </c>
      <c r="I753" s="42" t="s">
        <v>24</v>
      </c>
      <c r="J753" s="42" t="s">
        <v>4295</v>
      </c>
      <c r="K753" s="42" t="s">
        <v>157</v>
      </c>
      <c r="L753" s="42" t="s">
        <v>4296</v>
      </c>
      <c r="M753" s="42" t="s">
        <v>28</v>
      </c>
      <c r="N753" s="42" t="s">
        <v>9772</v>
      </c>
      <c r="O753" s="42" t="s">
        <v>107</v>
      </c>
      <c r="P753" s="42" t="s">
        <v>9773</v>
      </c>
      <c r="Q753" s="42" t="s">
        <v>31</v>
      </c>
      <c r="R753" s="38" t="s">
        <v>9774</v>
      </c>
      <c r="S753" s="38" t="s">
        <v>7978</v>
      </c>
    </row>
    <row r="754" spans="1:19" x14ac:dyDescent="0.25">
      <c r="A754" s="44" t="s">
        <v>18</v>
      </c>
      <c r="B754" s="36" t="str">
        <f t="shared" si="11"/>
        <v>CHEM01BILLTO</v>
      </c>
      <c r="C754" s="36" t="s">
        <v>18</v>
      </c>
      <c r="D754" s="42" t="s">
        <v>9785</v>
      </c>
      <c r="E754" s="42" t="s">
        <v>9786</v>
      </c>
      <c r="F754" s="42" t="s">
        <v>21</v>
      </c>
      <c r="G754" s="42" t="s">
        <v>22</v>
      </c>
      <c r="H754" s="42" t="s">
        <v>9787</v>
      </c>
      <c r="I754" s="42" t="s">
        <v>24</v>
      </c>
      <c r="J754" s="42" t="s">
        <v>6382</v>
      </c>
      <c r="K754" s="42" t="s">
        <v>60</v>
      </c>
      <c r="L754" s="42" t="s">
        <v>6383</v>
      </c>
      <c r="M754" s="42" t="s">
        <v>28</v>
      </c>
      <c r="N754" s="42" t="s">
        <v>9788</v>
      </c>
      <c r="O754" s="42" t="s">
        <v>107</v>
      </c>
      <c r="P754" s="42" t="s">
        <v>9789</v>
      </c>
      <c r="Q754" s="42" t="s">
        <v>31</v>
      </c>
      <c r="R754" s="38" t="s">
        <v>9790</v>
      </c>
      <c r="S754" s="38" t="s">
        <v>7978</v>
      </c>
    </row>
    <row r="755" spans="1:19" x14ac:dyDescent="0.25">
      <c r="A755" s="44" t="s">
        <v>18</v>
      </c>
      <c r="B755" s="36" t="str">
        <f t="shared" si="11"/>
        <v>CHES02BILLTO</v>
      </c>
      <c r="C755" s="36" t="s">
        <v>18</v>
      </c>
      <c r="D755" s="42" t="s">
        <v>9791</v>
      </c>
      <c r="E755" s="42" t="s">
        <v>9792</v>
      </c>
      <c r="F755" s="42" t="s">
        <v>21</v>
      </c>
      <c r="G755" s="42" t="s">
        <v>22</v>
      </c>
      <c r="H755" s="42" t="s">
        <v>9793</v>
      </c>
      <c r="I755" s="42" t="s">
        <v>24</v>
      </c>
      <c r="J755" s="42" t="s">
        <v>9794</v>
      </c>
      <c r="K755" s="42" t="s">
        <v>624</v>
      </c>
      <c r="L755" s="42" t="s">
        <v>9795</v>
      </c>
      <c r="M755" s="42" t="s">
        <v>28</v>
      </c>
      <c r="N755" s="42" t="s">
        <v>9796</v>
      </c>
      <c r="O755" s="42" t="s">
        <v>107</v>
      </c>
      <c r="P755" s="42" t="s">
        <v>9797</v>
      </c>
      <c r="Q755" s="42" t="s">
        <v>31</v>
      </c>
      <c r="R755" s="38" t="s">
        <v>24</v>
      </c>
      <c r="S755" s="38" t="s">
        <v>7978</v>
      </c>
    </row>
    <row r="756" spans="1:19" x14ac:dyDescent="0.25">
      <c r="A756" s="44" t="s">
        <v>31</v>
      </c>
      <c r="B756" s="36" t="str">
        <f t="shared" si="11"/>
        <v>CHIS09BILLTO</v>
      </c>
      <c r="C756" s="36" t="s">
        <v>18</v>
      </c>
      <c r="D756" s="42" t="s">
        <v>9818</v>
      </c>
      <c r="E756" s="42" t="s">
        <v>9819</v>
      </c>
      <c r="F756" s="42" t="s">
        <v>21</v>
      </c>
      <c r="G756" s="42" t="s">
        <v>22</v>
      </c>
      <c r="H756" s="42" t="s">
        <v>9820</v>
      </c>
      <c r="I756" s="42" t="s">
        <v>24</v>
      </c>
      <c r="J756" s="42" t="s">
        <v>3256</v>
      </c>
      <c r="K756" s="42" t="s">
        <v>607</v>
      </c>
      <c r="L756" s="42" t="s">
        <v>8159</v>
      </c>
      <c r="M756" s="42" t="s">
        <v>28</v>
      </c>
      <c r="N756" s="42" t="s">
        <v>9821</v>
      </c>
      <c r="O756" s="42" t="s">
        <v>107</v>
      </c>
      <c r="P756" s="42" t="s">
        <v>9822</v>
      </c>
      <c r="Q756" s="42" t="s">
        <v>31</v>
      </c>
      <c r="R756" s="38" t="s">
        <v>9823</v>
      </c>
      <c r="S756" s="38" t="s">
        <v>7978</v>
      </c>
    </row>
    <row r="757" spans="1:19" x14ac:dyDescent="0.25">
      <c r="A757" s="44" t="s">
        <v>18</v>
      </c>
      <c r="B757" s="36" t="str">
        <f t="shared" si="11"/>
        <v>CHOM01BILLTO</v>
      </c>
      <c r="C757" s="36" t="s">
        <v>18</v>
      </c>
      <c r="D757" s="42" t="s">
        <v>9824</v>
      </c>
      <c r="E757" s="42" t="s">
        <v>9825</v>
      </c>
      <c r="F757" s="42" t="s">
        <v>21</v>
      </c>
      <c r="G757" s="42" t="s">
        <v>22</v>
      </c>
      <c r="H757" s="42" t="s">
        <v>9826</v>
      </c>
      <c r="I757" s="42" t="s">
        <v>24</v>
      </c>
      <c r="J757" s="42" t="s">
        <v>410</v>
      </c>
      <c r="K757" s="42" t="s">
        <v>411</v>
      </c>
      <c r="L757" s="42" t="s">
        <v>9827</v>
      </c>
      <c r="M757" s="42" t="s">
        <v>28</v>
      </c>
      <c r="N757" s="42" t="s">
        <v>9828</v>
      </c>
      <c r="O757" s="42" t="s">
        <v>107</v>
      </c>
      <c r="P757" s="42" t="s">
        <v>9829</v>
      </c>
      <c r="Q757" s="42" t="s">
        <v>31</v>
      </c>
      <c r="R757" s="38" t="s">
        <v>9830</v>
      </c>
      <c r="S757" s="38" t="s">
        <v>7978</v>
      </c>
    </row>
    <row r="758" spans="1:19" x14ac:dyDescent="0.25">
      <c r="A758" s="44" t="s">
        <v>18</v>
      </c>
      <c r="B758" s="36" t="str">
        <f t="shared" si="11"/>
        <v>CHOW01BILLTO</v>
      </c>
      <c r="C758" s="36" t="s">
        <v>18</v>
      </c>
      <c r="D758" s="42" t="s">
        <v>9831</v>
      </c>
      <c r="E758" s="42" t="s">
        <v>9832</v>
      </c>
      <c r="F758" s="42" t="s">
        <v>21</v>
      </c>
      <c r="G758" s="42" t="s">
        <v>22</v>
      </c>
      <c r="H758" s="42" t="s">
        <v>9833</v>
      </c>
      <c r="I758" s="42" t="s">
        <v>24</v>
      </c>
      <c r="J758" s="42" t="s">
        <v>490</v>
      </c>
      <c r="K758" s="42" t="s">
        <v>173</v>
      </c>
      <c r="L758" s="42" t="s">
        <v>491</v>
      </c>
      <c r="M758" s="42" t="s">
        <v>28</v>
      </c>
      <c r="N758" s="42" t="s">
        <v>9834</v>
      </c>
      <c r="O758" s="42" t="s">
        <v>107</v>
      </c>
      <c r="P758" s="42" t="s">
        <v>9835</v>
      </c>
      <c r="Q758" s="42" t="s">
        <v>31</v>
      </c>
      <c r="R758" s="38" t="s">
        <v>24</v>
      </c>
      <c r="S758" s="38" t="s">
        <v>7978</v>
      </c>
    </row>
    <row r="759" spans="1:19" x14ac:dyDescent="0.25">
      <c r="A759" s="44" t="s">
        <v>18</v>
      </c>
      <c r="B759" s="36" t="str">
        <f t="shared" si="11"/>
        <v>CHRP03BILLTO</v>
      </c>
      <c r="C759" s="36" t="s">
        <v>18</v>
      </c>
      <c r="D759" s="42" t="s">
        <v>9840</v>
      </c>
      <c r="E759" s="42" t="s">
        <v>9841</v>
      </c>
      <c r="F759" s="42" t="s">
        <v>21</v>
      </c>
      <c r="G759" s="42" t="s">
        <v>22</v>
      </c>
      <c r="H759" s="42" t="s">
        <v>9842</v>
      </c>
      <c r="I759" s="42" t="s">
        <v>24</v>
      </c>
      <c r="J759" s="42" t="s">
        <v>9843</v>
      </c>
      <c r="K759" s="42" t="s">
        <v>186</v>
      </c>
      <c r="L759" s="42" t="s">
        <v>9844</v>
      </c>
      <c r="M759" s="42" t="s">
        <v>28</v>
      </c>
      <c r="N759" s="42" t="s">
        <v>9845</v>
      </c>
      <c r="O759" s="42" t="s">
        <v>107</v>
      </c>
      <c r="P759" s="42" t="s">
        <v>9846</v>
      </c>
      <c r="Q759" s="42" t="s">
        <v>31</v>
      </c>
      <c r="R759" s="38" t="s">
        <v>9847</v>
      </c>
      <c r="S759" s="38" t="s">
        <v>7978</v>
      </c>
    </row>
    <row r="760" spans="1:19" x14ac:dyDescent="0.25">
      <c r="A760" s="44" t="s">
        <v>18</v>
      </c>
      <c r="B760" s="36" t="str">
        <f t="shared" si="11"/>
        <v>CHUU01BILLTO</v>
      </c>
      <c r="C760" s="36" t="s">
        <v>18</v>
      </c>
      <c r="D760" s="42" t="s">
        <v>9848</v>
      </c>
      <c r="E760" s="42" t="s">
        <v>9849</v>
      </c>
      <c r="F760" s="42" t="s">
        <v>21</v>
      </c>
      <c r="G760" s="42" t="s">
        <v>22</v>
      </c>
      <c r="H760" s="42" t="s">
        <v>9850</v>
      </c>
      <c r="I760" s="42" t="s">
        <v>24</v>
      </c>
      <c r="J760" s="42" t="s">
        <v>2146</v>
      </c>
      <c r="K760" s="42" t="s">
        <v>2147</v>
      </c>
      <c r="L760" s="42" t="s">
        <v>9851</v>
      </c>
      <c r="M760" s="42" t="s">
        <v>60</v>
      </c>
      <c r="N760" s="42" t="s">
        <v>9852</v>
      </c>
      <c r="O760" s="42" t="s">
        <v>107</v>
      </c>
      <c r="P760" s="42" t="s">
        <v>9853</v>
      </c>
      <c r="Q760" s="42" t="s">
        <v>31</v>
      </c>
      <c r="R760" s="38" t="s">
        <v>9854</v>
      </c>
      <c r="S760" s="38" t="s">
        <v>7978</v>
      </c>
    </row>
    <row r="761" spans="1:19" x14ac:dyDescent="0.25">
      <c r="A761" s="44" t="s">
        <v>18</v>
      </c>
      <c r="B761" s="36" t="str">
        <f t="shared" si="11"/>
        <v>CLAE01BILLTO</v>
      </c>
      <c r="C761" s="36" t="s">
        <v>18</v>
      </c>
      <c r="D761" s="42" t="s">
        <v>9877</v>
      </c>
      <c r="E761" s="42" t="s">
        <v>9878</v>
      </c>
      <c r="F761" s="42" t="s">
        <v>21</v>
      </c>
      <c r="G761" s="42" t="s">
        <v>22</v>
      </c>
      <c r="H761" s="42" t="s">
        <v>9879</v>
      </c>
      <c r="I761" s="42" t="s">
        <v>24</v>
      </c>
      <c r="J761" s="42" t="s">
        <v>7000</v>
      </c>
      <c r="K761" s="42" t="s">
        <v>213</v>
      </c>
      <c r="L761" s="42" t="s">
        <v>9880</v>
      </c>
      <c r="M761" s="42" t="s">
        <v>28</v>
      </c>
      <c r="N761" s="42" t="s">
        <v>9881</v>
      </c>
      <c r="O761" s="42" t="s">
        <v>107</v>
      </c>
      <c r="P761" s="42" t="s">
        <v>9882</v>
      </c>
      <c r="Q761" s="42" t="s">
        <v>31</v>
      </c>
      <c r="R761" s="38" t="s">
        <v>24</v>
      </c>
      <c r="S761" s="38" t="s">
        <v>7978</v>
      </c>
    </row>
    <row r="762" spans="1:19" x14ac:dyDescent="0.25">
      <c r="A762" s="44" t="s">
        <v>18</v>
      </c>
      <c r="B762" s="36" t="str">
        <f t="shared" si="11"/>
        <v>CLAF01BILLTO</v>
      </c>
      <c r="C762" s="36" t="s">
        <v>18</v>
      </c>
      <c r="D762" s="42" t="s">
        <v>9883</v>
      </c>
      <c r="E762" s="42" t="s">
        <v>9884</v>
      </c>
      <c r="F762" s="42" t="s">
        <v>21</v>
      </c>
      <c r="G762" s="42" t="s">
        <v>22</v>
      </c>
      <c r="H762" s="42" t="s">
        <v>9885</v>
      </c>
      <c r="I762" s="42" t="s">
        <v>24</v>
      </c>
      <c r="J762" s="42" t="s">
        <v>7386</v>
      </c>
      <c r="K762" s="42" t="s">
        <v>60</v>
      </c>
      <c r="L762" s="42" t="s">
        <v>7387</v>
      </c>
      <c r="M762" s="42" t="s">
        <v>28</v>
      </c>
      <c r="N762" s="42" t="s">
        <v>9886</v>
      </c>
      <c r="O762" s="42" t="s">
        <v>107</v>
      </c>
      <c r="P762" s="42" t="s">
        <v>9887</v>
      </c>
      <c r="Q762" s="42" t="s">
        <v>31</v>
      </c>
      <c r="R762" s="38" t="s">
        <v>24</v>
      </c>
      <c r="S762" s="38" t="s">
        <v>7978</v>
      </c>
    </row>
    <row r="763" spans="1:19" x14ac:dyDescent="0.25">
      <c r="A763" s="44" t="s">
        <v>18</v>
      </c>
      <c r="B763" s="36" t="str">
        <f t="shared" si="11"/>
        <v>CLAM01BILLTO</v>
      </c>
      <c r="C763" s="36" t="s">
        <v>18</v>
      </c>
      <c r="D763" s="42" t="s">
        <v>9888</v>
      </c>
      <c r="E763" s="42" t="s">
        <v>9889</v>
      </c>
      <c r="F763" s="42" t="s">
        <v>21</v>
      </c>
      <c r="G763" s="42" t="s">
        <v>22</v>
      </c>
      <c r="H763" s="42" t="s">
        <v>9890</v>
      </c>
      <c r="I763" s="42" t="s">
        <v>24</v>
      </c>
      <c r="J763" s="42" t="s">
        <v>9891</v>
      </c>
      <c r="K763" s="42" t="s">
        <v>213</v>
      </c>
      <c r="L763" s="42" t="s">
        <v>9892</v>
      </c>
      <c r="M763" s="42" t="s">
        <v>28</v>
      </c>
      <c r="N763" s="42" t="s">
        <v>9893</v>
      </c>
      <c r="O763" s="42" t="s">
        <v>107</v>
      </c>
      <c r="P763" s="42" t="s">
        <v>9894</v>
      </c>
      <c r="Q763" s="42" t="s">
        <v>31</v>
      </c>
      <c r="R763" s="38" t="s">
        <v>9895</v>
      </c>
      <c r="S763" s="38" t="s">
        <v>7978</v>
      </c>
    </row>
    <row r="764" spans="1:19" x14ac:dyDescent="0.25">
      <c r="A764" s="44" t="s">
        <v>18</v>
      </c>
      <c r="B764" s="36" t="str">
        <f t="shared" si="11"/>
        <v>CLEC01BILLTO</v>
      </c>
      <c r="C764" s="36" t="s">
        <v>18</v>
      </c>
      <c r="D764" s="42" t="s">
        <v>9903</v>
      </c>
      <c r="E764" s="42" t="s">
        <v>9904</v>
      </c>
      <c r="F764" s="42" t="s">
        <v>21</v>
      </c>
      <c r="G764" s="42" t="s">
        <v>22</v>
      </c>
      <c r="H764" s="42" t="s">
        <v>9905</v>
      </c>
      <c r="I764" s="42" t="s">
        <v>24</v>
      </c>
      <c r="J764" s="42" t="s">
        <v>9906</v>
      </c>
      <c r="K764" s="42" t="s">
        <v>1013</v>
      </c>
      <c r="L764" s="42" t="s">
        <v>9907</v>
      </c>
      <c r="M764" s="42" t="s">
        <v>28</v>
      </c>
      <c r="N764" s="42" t="s">
        <v>24</v>
      </c>
      <c r="O764" s="42" t="s">
        <v>107</v>
      </c>
      <c r="P764" s="42" t="s">
        <v>9908</v>
      </c>
      <c r="Q764" s="42" t="s">
        <v>31</v>
      </c>
      <c r="R764" s="38" t="s">
        <v>9909</v>
      </c>
      <c r="S764" s="38" t="s">
        <v>7978</v>
      </c>
    </row>
    <row r="765" spans="1:19" x14ac:dyDescent="0.25">
      <c r="A765" s="44" t="s">
        <v>18</v>
      </c>
      <c r="B765" s="36" t="str">
        <f t="shared" si="11"/>
        <v>CLEG01BILLTO</v>
      </c>
      <c r="C765" s="36" t="s">
        <v>18</v>
      </c>
      <c r="D765" s="42" t="s">
        <v>9910</v>
      </c>
      <c r="E765" s="42" t="s">
        <v>9911</v>
      </c>
      <c r="F765" s="42" t="s">
        <v>21</v>
      </c>
      <c r="G765" s="42" t="s">
        <v>22</v>
      </c>
      <c r="H765" s="42" t="s">
        <v>9912</v>
      </c>
      <c r="I765" s="42" t="s">
        <v>9913</v>
      </c>
      <c r="J765" s="42" t="s">
        <v>8453</v>
      </c>
      <c r="K765" s="42" t="s">
        <v>87</v>
      </c>
      <c r="L765" s="42" t="s">
        <v>9914</v>
      </c>
      <c r="M765" s="42" t="s">
        <v>28</v>
      </c>
      <c r="N765" s="42" t="s">
        <v>9915</v>
      </c>
      <c r="O765" s="42" t="s">
        <v>107</v>
      </c>
      <c r="P765" s="42" t="s">
        <v>9916</v>
      </c>
      <c r="Q765" s="42" t="s">
        <v>31</v>
      </c>
      <c r="R765" s="38" t="s">
        <v>9917</v>
      </c>
      <c r="S765" s="38" t="s">
        <v>7978</v>
      </c>
    </row>
    <row r="766" spans="1:19" x14ac:dyDescent="0.25">
      <c r="A766" s="44" t="s">
        <v>18</v>
      </c>
      <c r="B766" s="36" t="str">
        <f t="shared" si="11"/>
        <v>CLIM01BILLTO</v>
      </c>
      <c r="C766" s="36" t="s">
        <v>18</v>
      </c>
      <c r="D766" s="42" t="s">
        <v>9918</v>
      </c>
      <c r="E766" s="42" t="s">
        <v>9919</v>
      </c>
      <c r="F766" s="42" t="s">
        <v>21</v>
      </c>
      <c r="G766" s="42" t="s">
        <v>22</v>
      </c>
      <c r="H766" s="42" t="s">
        <v>9920</v>
      </c>
      <c r="I766" s="42" t="s">
        <v>24</v>
      </c>
      <c r="J766" s="42" t="s">
        <v>3256</v>
      </c>
      <c r="K766" s="42" t="s">
        <v>607</v>
      </c>
      <c r="L766" s="42" t="s">
        <v>7111</v>
      </c>
      <c r="M766" s="42" t="s">
        <v>28</v>
      </c>
      <c r="N766" s="42" t="s">
        <v>9921</v>
      </c>
      <c r="O766" s="42" t="s">
        <v>107</v>
      </c>
      <c r="P766" s="42" t="s">
        <v>9922</v>
      </c>
      <c r="Q766" s="42" t="s">
        <v>31</v>
      </c>
      <c r="R766" s="38" t="s">
        <v>24</v>
      </c>
      <c r="S766" s="38" t="s">
        <v>7978</v>
      </c>
    </row>
    <row r="767" spans="1:19" x14ac:dyDescent="0.25">
      <c r="A767" s="44" t="s">
        <v>18</v>
      </c>
      <c r="B767" s="36" t="str">
        <f t="shared" si="11"/>
        <v>CLIV01BILLTO</v>
      </c>
      <c r="C767" s="36" t="s">
        <v>18</v>
      </c>
      <c r="D767" s="42" t="s">
        <v>9923</v>
      </c>
      <c r="E767" s="42" t="s">
        <v>9924</v>
      </c>
      <c r="F767" s="42" t="s">
        <v>21</v>
      </c>
      <c r="G767" s="42" t="s">
        <v>22</v>
      </c>
      <c r="H767" s="42" t="s">
        <v>9925</v>
      </c>
      <c r="I767" s="42" t="s">
        <v>24</v>
      </c>
      <c r="J767" s="42" t="s">
        <v>249</v>
      </c>
      <c r="K767" s="42" t="s">
        <v>60</v>
      </c>
      <c r="L767" s="42" t="s">
        <v>6836</v>
      </c>
      <c r="M767" s="42" t="s">
        <v>28</v>
      </c>
      <c r="N767" s="42" t="s">
        <v>9926</v>
      </c>
      <c r="O767" s="42" t="s">
        <v>107</v>
      </c>
      <c r="P767" s="42" t="s">
        <v>9927</v>
      </c>
      <c r="Q767" s="42" t="s">
        <v>31</v>
      </c>
      <c r="R767" s="38" t="s">
        <v>9928</v>
      </c>
      <c r="S767" s="38" t="s">
        <v>7978</v>
      </c>
    </row>
    <row r="768" spans="1:19" x14ac:dyDescent="0.25">
      <c r="A768" s="44" t="s">
        <v>18</v>
      </c>
      <c r="B768" s="36" t="str">
        <f t="shared" si="11"/>
        <v>CLOC03BILLTO</v>
      </c>
      <c r="C768" s="36" t="s">
        <v>18</v>
      </c>
      <c r="D768" s="42" t="s">
        <v>9937</v>
      </c>
      <c r="E768" s="42" t="s">
        <v>9938</v>
      </c>
      <c r="F768" s="42" t="s">
        <v>21</v>
      </c>
      <c r="G768" s="42" t="s">
        <v>22</v>
      </c>
      <c r="H768" s="42" t="s">
        <v>9939</v>
      </c>
      <c r="I768" s="42" t="s">
        <v>24</v>
      </c>
      <c r="J768" s="42" t="s">
        <v>2267</v>
      </c>
      <c r="K768" s="42" t="s">
        <v>60</v>
      </c>
      <c r="L768" s="42" t="s">
        <v>3993</v>
      </c>
      <c r="M768" s="42" t="s">
        <v>28</v>
      </c>
      <c r="N768" s="42" t="s">
        <v>9940</v>
      </c>
      <c r="O768" s="42" t="s">
        <v>107</v>
      </c>
      <c r="P768" s="42" t="s">
        <v>9941</v>
      </c>
      <c r="Q768" s="42" t="s">
        <v>31</v>
      </c>
      <c r="R768" s="38" t="s">
        <v>9942</v>
      </c>
      <c r="S768" s="38" t="s">
        <v>7978</v>
      </c>
    </row>
    <row r="769" spans="1:19" x14ac:dyDescent="0.25">
      <c r="A769" s="44" t="s">
        <v>31</v>
      </c>
      <c r="B769" s="36" t="str">
        <f t="shared" si="11"/>
        <v>CLOP01BILLTO</v>
      </c>
      <c r="C769" s="36" t="s">
        <v>18</v>
      </c>
      <c r="D769" s="42" t="s">
        <v>9948</v>
      </c>
      <c r="E769" s="42" t="s">
        <v>9949</v>
      </c>
      <c r="F769" s="42" t="s">
        <v>21</v>
      </c>
      <c r="G769" s="42" t="s">
        <v>22</v>
      </c>
      <c r="H769" s="42" t="s">
        <v>9950</v>
      </c>
      <c r="I769" s="42" t="s">
        <v>9951</v>
      </c>
      <c r="J769" s="42" t="s">
        <v>6723</v>
      </c>
      <c r="K769" s="42" t="s">
        <v>157</v>
      </c>
      <c r="L769" s="42" t="s">
        <v>9952</v>
      </c>
      <c r="M769" s="42" t="s">
        <v>28</v>
      </c>
      <c r="N769" s="42" t="s">
        <v>9953</v>
      </c>
      <c r="O769" s="42" t="s">
        <v>107</v>
      </c>
      <c r="P769" s="42" t="s">
        <v>9954</v>
      </c>
      <c r="Q769" s="42" t="s">
        <v>31</v>
      </c>
      <c r="R769" s="38" t="s">
        <v>9955</v>
      </c>
      <c r="S769" s="38" t="s">
        <v>7978</v>
      </c>
    </row>
    <row r="770" spans="1:19" x14ac:dyDescent="0.25">
      <c r="A770" s="44" t="s">
        <v>18</v>
      </c>
      <c r="B770" s="36" t="str">
        <f t="shared" ref="B770:B833" si="12">CONCATENATE(D770,O770)</f>
        <v>CLOP02BILLTO</v>
      </c>
      <c r="C770" s="36" t="s">
        <v>18</v>
      </c>
      <c r="D770" s="42" t="s">
        <v>9956</v>
      </c>
      <c r="E770" s="42" t="s">
        <v>9957</v>
      </c>
      <c r="F770" s="42" t="s">
        <v>21</v>
      </c>
      <c r="G770" s="42" t="s">
        <v>22</v>
      </c>
      <c r="H770" s="42" t="s">
        <v>9958</v>
      </c>
      <c r="I770" s="42" t="s">
        <v>24</v>
      </c>
      <c r="J770" s="42" t="s">
        <v>9959</v>
      </c>
      <c r="K770" s="42" t="s">
        <v>60</v>
      </c>
      <c r="L770" s="42" t="s">
        <v>9960</v>
      </c>
      <c r="M770" s="42" t="s">
        <v>28</v>
      </c>
      <c r="N770" s="42" t="s">
        <v>9961</v>
      </c>
      <c r="O770" s="42" t="s">
        <v>107</v>
      </c>
      <c r="P770" s="42" t="s">
        <v>9962</v>
      </c>
      <c r="Q770" s="42" t="s">
        <v>31</v>
      </c>
      <c r="R770" s="38" t="s">
        <v>24</v>
      </c>
      <c r="S770" s="38" t="s">
        <v>7978</v>
      </c>
    </row>
    <row r="771" spans="1:19" x14ac:dyDescent="0.25">
      <c r="A771" s="44" t="s">
        <v>18</v>
      </c>
      <c r="B771" s="36" t="str">
        <f t="shared" si="12"/>
        <v>CLOV01BILLTO</v>
      </c>
      <c r="C771" s="36" t="s">
        <v>18</v>
      </c>
      <c r="D771" s="42" t="s">
        <v>9963</v>
      </c>
      <c r="E771" s="42" t="s">
        <v>9964</v>
      </c>
      <c r="F771" s="42" t="s">
        <v>21</v>
      </c>
      <c r="G771" s="42" t="s">
        <v>22</v>
      </c>
      <c r="H771" s="42" t="s">
        <v>9965</v>
      </c>
      <c r="I771" s="42" t="s">
        <v>24</v>
      </c>
      <c r="J771" s="42" t="s">
        <v>146</v>
      </c>
      <c r="K771" s="42" t="s">
        <v>87</v>
      </c>
      <c r="L771" s="42" t="s">
        <v>9966</v>
      </c>
      <c r="M771" s="42" t="s">
        <v>28</v>
      </c>
      <c r="N771" s="42" t="s">
        <v>9967</v>
      </c>
      <c r="O771" s="42" t="s">
        <v>107</v>
      </c>
      <c r="P771" s="42" t="s">
        <v>9968</v>
      </c>
      <c r="Q771" s="42" t="s">
        <v>31</v>
      </c>
      <c r="R771" s="38" t="s">
        <v>9969</v>
      </c>
      <c r="S771" s="38" t="s">
        <v>7978</v>
      </c>
    </row>
    <row r="772" spans="1:19" x14ac:dyDescent="0.25">
      <c r="A772" s="44" t="s">
        <v>18</v>
      </c>
      <c r="B772" s="36" t="str">
        <f t="shared" si="12"/>
        <v>CLYC01BILLTO</v>
      </c>
      <c r="C772" s="36" t="s">
        <v>18</v>
      </c>
      <c r="D772" s="42" t="s">
        <v>9974</v>
      </c>
      <c r="E772" s="42" t="s">
        <v>9975</v>
      </c>
      <c r="F772" s="42" t="s">
        <v>21</v>
      </c>
      <c r="G772" s="42" t="s">
        <v>22</v>
      </c>
      <c r="H772" s="42" t="s">
        <v>9976</v>
      </c>
      <c r="I772" s="42" t="s">
        <v>24</v>
      </c>
      <c r="J772" s="42" t="s">
        <v>1908</v>
      </c>
      <c r="K772" s="42" t="s">
        <v>624</v>
      </c>
      <c r="L772" s="42" t="s">
        <v>9977</v>
      </c>
      <c r="M772" s="42" t="s">
        <v>28</v>
      </c>
      <c r="N772" s="42" t="s">
        <v>9978</v>
      </c>
      <c r="O772" s="42" t="s">
        <v>107</v>
      </c>
      <c r="P772" s="42" t="s">
        <v>9979</v>
      </c>
      <c r="Q772" s="42" t="s">
        <v>31</v>
      </c>
      <c r="R772" s="38" t="s">
        <v>9980</v>
      </c>
      <c r="S772" s="38" t="s">
        <v>7978</v>
      </c>
    </row>
    <row r="773" spans="1:19" x14ac:dyDescent="0.25">
      <c r="A773" s="44" t="s">
        <v>31</v>
      </c>
      <c r="B773" s="36" t="str">
        <f t="shared" si="12"/>
        <v>COAG01BILLTO</v>
      </c>
      <c r="C773" s="36" t="s">
        <v>18</v>
      </c>
      <c r="D773" s="42" t="s">
        <v>9993</v>
      </c>
      <c r="E773" s="42" t="s">
        <v>9994</v>
      </c>
      <c r="F773" s="42" t="s">
        <v>21</v>
      </c>
      <c r="G773" s="42" t="s">
        <v>22</v>
      </c>
      <c r="H773" s="42" t="s">
        <v>9995</v>
      </c>
      <c r="I773" s="42" t="s">
        <v>24</v>
      </c>
      <c r="J773" s="42" t="s">
        <v>2424</v>
      </c>
      <c r="K773" s="42" t="s">
        <v>196</v>
      </c>
      <c r="L773" s="42" t="s">
        <v>7898</v>
      </c>
      <c r="M773" s="42" t="s">
        <v>28</v>
      </c>
      <c r="N773" s="42" t="s">
        <v>9996</v>
      </c>
      <c r="O773" s="42" t="s">
        <v>107</v>
      </c>
      <c r="P773" s="42" t="s">
        <v>9997</v>
      </c>
      <c r="Q773" s="42" t="s">
        <v>31</v>
      </c>
      <c r="R773" s="38" t="s">
        <v>24</v>
      </c>
      <c r="S773" s="38" t="s">
        <v>7978</v>
      </c>
    </row>
    <row r="774" spans="1:19" x14ac:dyDescent="0.25">
      <c r="A774" s="44" t="s">
        <v>18</v>
      </c>
      <c r="B774" s="36" t="str">
        <f t="shared" si="12"/>
        <v>COCO01BILLTO</v>
      </c>
      <c r="C774" s="36" t="s">
        <v>18</v>
      </c>
      <c r="D774" s="42" t="s">
        <v>9998</v>
      </c>
      <c r="E774" s="42" t="s">
        <v>9999</v>
      </c>
      <c r="F774" s="42" t="s">
        <v>21</v>
      </c>
      <c r="G774" s="42" t="s">
        <v>22</v>
      </c>
      <c r="H774" s="42" t="s">
        <v>10000</v>
      </c>
      <c r="I774" s="42" t="s">
        <v>24</v>
      </c>
      <c r="J774" s="42" t="s">
        <v>10001</v>
      </c>
      <c r="K774" s="42" t="s">
        <v>1514</v>
      </c>
      <c r="L774" s="42" t="s">
        <v>10002</v>
      </c>
      <c r="M774" s="42" t="s">
        <v>28</v>
      </c>
      <c r="N774" s="42" t="s">
        <v>10003</v>
      </c>
      <c r="O774" s="42" t="s">
        <v>107</v>
      </c>
      <c r="P774" s="42" t="s">
        <v>10004</v>
      </c>
      <c r="Q774" s="42" t="s">
        <v>31</v>
      </c>
      <c r="R774" s="38" t="s">
        <v>10005</v>
      </c>
      <c r="S774" s="38" t="s">
        <v>7978</v>
      </c>
    </row>
    <row r="775" spans="1:19" x14ac:dyDescent="0.25">
      <c r="A775" s="44" t="s">
        <v>18</v>
      </c>
      <c r="B775" s="36" t="str">
        <f t="shared" si="12"/>
        <v>COFK01BILLTO</v>
      </c>
      <c r="C775" s="36" t="s">
        <v>18</v>
      </c>
      <c r="D775" s="42" t="s">
        <v>10006</v>
      </c>
      <c r="E775" s="42" t="s">
        <v>10007</v>
      </c>
      <c r="F775" s="42" t="s">
        <v>21</v>
      </c>
      <c r="G775" s="42" t="s">
        <v>22</v>
      </c>
      <c r="H775" s="42" t="s">
        <v>10008</v>
      </c>
      <c r="I775" s="42" t="s">
        <v>24</v>
      </c>
      <c r="J775" s="42" t="s">
        <v>1433</v>
      </c>
      <c r="K775" s="42" t="s">
        <v>213</v>
      </c>
      <c r="L775" s="42" t="s">
        <v>10009</v>
      </c>
      <c r="M775" s="42" t="s">
        <v>28</v>
      </c>
      <c r="N775" s="42" t="s">
        <v>10010</v>
      </c>
      <c r="O775" s="42" t="s">
        <v>107</v>
      </c>
      <c r="P775" s="42" t="s">
        <v>10011</v>
      </c>
      <c r="Q775" s="42" t="s">
        <v>31</v>
      </c>
      <c r="R775" s="38" t="s">
        <v>10012</v>
      </c>
      <c r="S775" s="38" t="s">
        <v>7978</v>
      </c>
    </row>
    <row r="776" spans="1:19" x14ac:dyDescent="0.25">
      <c r="A776" s="44" t="s">
        <v>18</v>
      </c>
      <c r="B776" s="36" t="str">
        <f t="shared" si="12"/>
        <v>COGC01BILLTO</v>
      </c>
      <c r="C776" s="36" t="s">
        <v>18</v>
      </c>
      <c r="D776" s="42" t="s">
        <v>10013</v>
      </c>
      <c r="E776" s="42" t="s">
        <v>10014</v>
      </c>
      <c r="F776" s="42" t="s">
        <v>21</v>
      </c>
      <c r="G776" s="42" t="s">
        <v>22</v>
      </c>
      <c r="H776" s="42" t="s">
        <v>10015</v>
      </c>
      <c r="I776" s="42" t="s">
        <v>24</v>
      </c>
      <c r="J776" s="42" t="s">
        <v>2124</v>
      </c>
      <c r="K776" s="42" t="s">
        <v>60</v>
      </c>
      <c r="L776" s="42" t="s">
        <v>2125</v>
      </c>
      <c r="M776" s="42" t="s">
        <v>28</v>
      </c>
      <c r="N776" s="42" t="s">
        <v>10016</v>
      </c>
      <c r="O776" s="42" t="s">
        <v>107</v>
      </c>
      <c r="P776" s="42" t="s">
        <v>10017</v>
      </c>
      <c r="Q776" s="42" t="s">
        <v>31</v>
      </c>
      <c r="R776" s="38" t="s">
        <v>10018</v>
      </c>
      <c r="S776" s="38" t="s">
        <v>7978</v>
      </c>
    </row>
    <row r="777" spans="1:19" x14ac:dyDescent="0.25">
      <c r="A777" s="44" t="s">
        <v>18</v>
      </c>
      <c r="B777" s="36" t="str">
        <f t="shared" si="12"/>
        <v>COLB02BILLTO</v>
      </c>
      <c r="C777" s="36" t="s">
        <v>18</v>
      </c>
      <c r="D777" s="42" t="s">
        <v>10019</v>
      </c>
      <c r="E777" s="42" t="s">
        <v>10020</v>
      </c>
      <c r="F777" s="42" t="s">
        <v>21</v>
      </c>
      <c r="G777" s="42" t="s">
        <v>22</v>
      </c>
      <c r="H777" s="42" t="s">
        <v>10021</v>
      </c>
      <c r="I777" s="42" t="s">
        <v>24</v>
      </c>
      <c r="J777" s="42" t="s">
        <v>8453</v>
      </c>
      <c r="K777" s="42" t="s">
        <v>443</v>
      </c>
      <c r="L777" s="42" t="s">
        <v>10022</v>
      </c>
      <c r="M777" s="42" t="s">
        <v>28</v>
      </c>
      <c r="N777" s="42" t="s">
        <v>10023</v>
      </c>
      <c r="O777" s="42" t="s">
        <v>107</v>
      </c>
      <c r="P777" s="42" t="s">
        <v>10024</v>
      </c>
      <c r="Q777" s="42" t="s">
        <v>31</v>
      </c>
      <c r="R777" s="38" t="s">
        <v>10025</v>
      </c>
      <c r="S777" s="38" t="s">
        <v>7978</v>
      </c>
    </row>
    <row r="778" spans="1:19" x14ac:dyDescent="0.25">
      <c r="A778" s="44" t="s">
        <v>18</v>
      </c>
      <c r="B778" s="36" t="str">
        <f t="shared" si="12"/>
        <v>COLG03BILLTO</v>
      </c>
      <c r="C778" s="36" t="s">
        <v>18</v>
      </c>
      <c r="D778" s="42" t="s">
        <v>10026</v>
      </c>
      <c r="E778" s="42" t="s">
        <v>10027</v>
      </c>
      <c r="F778" s="42" t="s">
        <v>21</v>
      </c>
      <c r="G778" s="42" t="s">
        <v>22</v>
      </c>
      <c r="H778" s="42" t="s">
        <v>10028</v>
      </c>
      <c r="I778" s="42" t="s">
        <v>24</v>
      </c>
      <c r="J778" s="42" t="s">
        <v>10029</v>
      </c>
      <c r="K778" s="42" t="s">
        <v>1545</v>
      </c>
      <c r="L778" s="42" t="s">
        <v>10030</v>
      </c>
      <c r="M778" s="42" t="s">
        <v>28</v>
      </c>
      <c r="N778" s="42" t="s">
        <v>10031</v>
      </c>
      <c r="O778" s="42" t="s">
        <v>107</v>
      </c>
      <c r="P778" s="42" t="s">
        <v>10032</v>
      </c>
      <c r="Q778" s="42" t="s">
        <v>31</v>
      </c>
      <c r="R778" s="38" t="s">
        <v>24</v>
      </c>
      <c r="S778" s="38" t="s">
        <v>7978</v>
      </c>
    </row>
    <row r="779" spans="1:19" x14ac:dyDescent="0.25">
      <c r="A779" s="44" t="s">
        <v>18</v>
      </c>
      <c r="B779" s="36" t="str">
        <f t="shared" si="12"/>
        <v>CONP02BILLTO</v>
      </c>
      <c r="C779" s="36" t="s">
        <v>18</v>
      </c>
      <c r="D779" s="42" t="s">
        <v>10046</v>
      </c>
      <c r="E779" s="42" t="s">
        <v>10047</v>
      </c>
      <c r="F779" s="42" t="s">
        <v>21</v>
      </c>
      <c r="G779" s="42" t="s">
        <v>22</v>
      </c>
      <c r="H779" s="42" t="s">
        <v>10048</v>
      </c>
      <c r="I779" s="42" t="s">
        <v>24</v>
      </c>
      <c r="J779" s="42" t="s">
        <v>10049</v>
      </c>
      <c r="K779" s="42" t="s">
        <v>401</v>
      </c>
      <c r="L779" s="42" t="s">
        <v>10050</v>
      </c>
      <c r="M779" s="42" t="s">
        <v>28</v>
      </c>
      <c r="N779" s="42" t="s">
        <v>10051</v>
      </c>
      <c r="O779" s="42" t="s">
        <v>107</v>
      </c>
      <c r="P779" s="42" t="s">
        <v>10052</v>
      </c>
      <c r="Q779" s="42" t="s">
        <v>31</v>
      </c>
      <c r="R779" s="38" t="s">
        <v>24</v>
      </c>
      <c r="S779" s="38" t="s">
        <v>7978</v>
      </c>
    </row>
    <row r="780" spans="1:19" x14ac:dyDescent="0.25">
      <c r="A780" s="44" t="s">
        <v>18</v>
      </c>
      <c r="B780" s="36" t="str">
        <f t="shared" si="12"/>
        <v>CONP04BILLTO</v>
      </c>
      <c r="C780" s="36" t="s">
        <v>18</v>
      </c>
      <c r="D780" s="42" t="s">
        <v>10053</v>
      </c>
      <c r="E780" s="42" t="s">
        <v>10054</v>
      </c>
      <c r="F780" s="42" t="s">
        <v>21</v>
      </c>
      <c r="G780" s="42" t="s">
        <v>22</v>
      </c>
      <c r="H780" s="42" t="s">
        <v>10055</v>
      </c>
      <c r="I780" s="42" t="s">
        <v>24</v>
      </c>
      <c r="J780" s="42" t="s">
        <v>6105</v>
      </c>
      <c r="K780" s="42" t="s">
        <v>48</v>
      </c>
      <c r="L780" s="42" t="s">
        <v>10056</v>
      </c>
      <c r="M780" s="42" t="s">
        <v>28</v>
      </c>
      <c r="N780" s="42" t="s">
        <v>10057</v>
      </c>
      <c r="O780" s="42" t="s">
        <v>107</v>
      </c>
      <c r="P780" s="42" t="s">
        <v>10058</v>
      </c>
      <c r="Q780" s="42" t="s">
        <v>31</v>
      </c>
      <c r="R780" s="38" t="s">
        <v>24</v>
      </c>
      <c r="S780" s="38" t="s">
        <v>7978</v>
      </c>
    </row>
    <row r="781" spans="1:19" x14ac:dyDescent="0.25">
      <c r="A781" s="44" t="s">
        <v>18</v>
      </c>
      <c r="B781" s="36" t="str">
        <f t="shared" si="12"/>
        <v>CONS02BILLTO</v>
      </c>
      <c r="C781" s="36" t="s">
        <v>18</v>
      </c>
      <c r="D781" s="42" t="s">
        <v>10059</v>
      </c>
      <c r="E781" s="42" t="s">
        <v>10060</v>
      </c>
      <c r="F781" s="42" t="s">
        <v>21</v>
      </c>
      <c r="G781" s="42" t="s">
        <v>22</v>
      </c>
      <c r="H781" s="42" t="s">
        <v>10061</v>
      </c>
      <c r="I781" s="42" t="s">
        <v>24</v>
      </c>
      <c r="J781" s="42" t="s">
        <v>10062</v>
      </c>
      <c r="K781" s="42" t="s">
        <v>711</v>
      </c>
      <c r="L781" s="42" t="s">
        <v>10063</v>
      </c>
      <c r="M781" s="42" t="s">
        <v>28</v>
      </c>
      <c r="N781" s="42" t="s">
        <v>10064</v>
      </c>
      <c r="O781" s="42" t="s">
        <v>107</v>
      </c>
      <c r="P781" s="42" t="s">
        <v>10065</v>
      </c>
      <c r="Q781" s="42" t="s">
        <v>31</v>
      </c>
      <c r="R781" s="38" t="s">
        <v>10066</v>
      </c>
      <c r="S781" s="38" t="s">
        <v>7978</v>
      </c>
    </row>
    <row r="782" spans="1:19" x14ac:dyDescent="0.25">
      <c r="A782" s="44" t="s">
        <v>18</v>
      </c>
      <c r="B782" s="36" t="str">
        <f t="shared" si="12"/>
        <v>CONT01BILLTO</v>
      </c>
      <c r="C782" s="36" t="s">
        <v>18</v>
      </c>
      <c r="D782" s="42" t="s">
        <v>10067</v>
      </c>
      <c r="E782" s="42" t="s">
        <v>10068</v>
      </c>
      <c r="F782" s="42" t="s">
        <v>21</v>
      </c>
      <c r="G782" s="42" t="s">
        <v>22</v>
      </c>
      <c r="H782" s="42" t="s">
        <v>10069</v>
      </c>
      <c r="I782" s="42" t="s">
        <v>24</v>
      </c>
      <c r="J782" s="42" t="s">
        <v>2132</v>
      </c>
      <c r="K782" s="42" t="s">
        <v>186</v>
      </c>
      <c r="L782" s="42" t="s">
        <v>2133</v>
      </c>
      <c r="M782" s="42" t="s">
        <v>28</v>
      </c>
      <c r="N782" s="42" t="s">
        <v>10070</v>
      </c>
      <c r="O782" s="42" t="s">
        <v>107</v>
      </c>
      <c r="P782" s="42" t="s">
        <v>10071</v>
      </c>
      <c r="Q782" s="42" t="s">
        <v>31</v>
      </c>
      <c r="R782" s="38" t="s">
        <v>10072</v>
      </c>
      <c r="S782" s="38" t="s">
        <v>7978</v>
      </c>
    </row>
    <row r="783" spans="1:19" x14ac:dyDescent="0.25">
      <c r="A783" s="44" t="s">
        <v>18</v>
      </c>
      <c r="B783" s="36" t="str">
        <f t="shared" si="12"/>
        <v>COOK01BILLTO</v>
      </c>
      <c r="C783" s="36" t="s">
        <v>18</v>
      </c>
      <c r="D783" s="42" t="s">
        <v>10073</v>
      </c>
      <c r="E783" s="42" t="s">
        <v>10074</v>
      </c>
      <c r="F783" s="42" t="s">
        <v>21</v>
      </c>
      <c r="G783" s="42" t="s">
        <v>22</v>
      </c>
      <c r="H783" s="42" t="s">
        <v>10075</v>
      </c>
      <c r="I783" s="42" t="s">
        <v>24</v>
      </c>
      <c r="J783" s="42" t="s">
        <v>2739</v>
      </c>
      <c r="K783" s="42" t="s">
        <v>48</v>
      </c>
      <c r="L783" s="42" t="s">
        <v>10076</v>
      </c>
      <c r="M783" s="42" t="s">
        <v>28</v>
      </c>
      <c r="N783" s="42" t="s">
        <v>10077</v>
      </c>
      <c r="O783" s="42" t="s">
        <v>107</v>
      </c>
      <c r="P783" s="42" t="s">
        <v>10078</v>
      </c>
      <c r="Q783" s="42" t="s">
        <v>31</v>
      </c>
      <c r="R783" s="38" t="s">
        <v>10079</v>
      </c>
      <c r="S783" s="38" t="s">
        <v>7978</v>
      </c>
    </row>
    <row r="784" spans="1:19" x14ac:dyDescent="0.25">
      <c r="A784" s="44" t="s">
        <v>18</v>
      </c>
      <c r="B784" s="36" t="str">
        <f t="shared" si="12"/>
        <v>CORC05BILLTO</v>
      </c>
      <c r="C784" s="36" t="s">
        <v>18</v>
      </c>
      <c r="D784" s="42" t="s">
        <v>10080</v>
      </c>
      <c r="E784" s="42" t="s">
        <v>10081</v>
      </c>
      <c r="F784" s="42" t="s">
        <v>21</v>
      </c>
      <c r="G784" s="42" t="s">
        <v>22</v>
      </c>
      <c r="H784" s="42" t="s">
        <v>10082</v>
      </c>
      <c r="I784" s="42" t="s">
        <v>24</v>
      </c>
      <c r="J784" s="42" t="s">
        <v>10083</v>
      </c>
      <c r="K784" s="42" t="s">
        <v>196</v>
      </c>
      <c r="L784" s="42" t="s">
        <v>10084</v>
      </c>
      <c r="M784" s="42" t="s">
        <v>28</v>
      </c>
      <c r="N784" s="42" t="s">
        <v>10085</v>
      </c>
      <c r="O784" s="42" t="s">
        <v>107</v>
      </c>
      <c r="P784" s="42" t="s">
        <v>10086</v>
      </c>
      <c r="Q784" s="42" t="s">
        <v>31</v>
      </c>
      <c r="R784" s="38" t="s">
        <v>24</v>
      </c>
      <c r="S784" s="38" t="s">
        <v>7978</v>
      </c>
    </row>
    <row r="785" spans="1:19" x14ac:dyDescent="0.25">
      <c r="A785" s="44" t="s">
        <v>18</v>
      </c>
      <c r="B785" s="36" t="str">
        <f t="shared" si="12"/>
        <v>COSA01BILLTO</v>
      </c>
      <c r="C785" s="36" t="s">
        <v>18</v>
      </c>
      <c r="D785" s="42" t="s">
        <v>10087</v>
      </c>
      <c r="E785" s="42" t="s">
        <v>10088</v>
      </c>
      <c r="F785" s="42" t="s">
        <v>21</v>
      </c>
      <c r="G785" s="42" t="s">
        <v>22</v>
      </c>
      <c r="H785" s="42" t="s">
        <v>10089</v>
      </c>
      <c r="I785" s="42" t="s">
        <v>24</v>
      </c>
      <c r="J785" s="42" t="s">
        <v>5250</v>
      </c>
      <c r="K785" s="42" t="s">
        <v>213</v>
      </c>
      <c r="L785" s="42" t="s">
        <v>5251</v>
      </c>
      <c r="M785" s="42" t="s">
        <v>28</v>
      </c>
      <c r="N785" s="42" t="s">
        <v>10090</v>
      </c>
      <c r="O785" s="42" t="s">
        <v>107</v>
      </c>
      <c r="P785" s="42" t="s">
        <v>10091</v>
      </c>
      <c r="Q785" s="42" t="s">
        <v>31</v>
      </c>
      <c r="R785" s="38" t="s">
        <v>10092</v>
      </c>
      <c r="S785" s="38" t="s">
        <v>7978</v>
      </c>
    </row>
    <row r="786" spans="1:19" x14ac:dyDescent="0.25">
      <c r="A786" s="44" t="s">
        <v>18</v>
      </c>
      <c r="B786" s="36" t="str">
        <f t="shared" si="12"/>
        <v>COSB04BILLTO</v>
      </c>
      <c r="C786" s="36" t="s">
        <v>18</v>
      </c>
      <c r="D786" s="42" t="s">
        <v>10093</v>
      </c>
      <c r="E786" s="42" t="s">
        <v>10094</v>
      </c>
      <c r="F786" s="42" t="s">
        <v>21</v>
      </c>
      <c r="G786" s="42" t="s">
        <v>22</v>
      </c>
      <c r="H786" s="42" t="s">
        <v>10095</v>
      </c>
      <c r="I786" s="42" t="s">
        <v>24</v>
      </c>
      <c r="J786" s="42" t="s">
        <v>3328</v>
      </c>
      <c r="K786" s="42" t="s">
        <v>48</v>
      </c>
      <c r="L786" s="42" t="s">
        <v>10096</v>
      </c>
      <c r="M786" s="42" t="s">
        <v>28</v>
      </c>
      <c r="N786" s="42" t="s">
        <v>10097</v>
      </c>
      <c r="O786" s="42" t="s">
        <v>107</v>
      </c>
      <c r="P786" s="42" t="s">
        <v>10098</v>
      </c>
      <c r="Q786" s="42" t="s">
        <v>31</v>
      </c>
      <c r="R786" s="38" t="s">
        <v>10099</v>
      </c>
      <c r="S786" s="38" t="s">
        <v>7978</v>
      </c>
    </row>
    <row r="787" spans="1:19" x14ac:dyDescent="0.25">
      <c r="A787" s="44" t="s">
        <v>18</v>
      </c>
      <c r="B787" s="36" t="str">
        <f t="shared" si="12"/>
        <v>COSB07BILLTO</v>
      </c>
      <c r="C787" s="36" t="s">
        <v>18</v>
      </c>
      <c r="D787" s="42" t="s">
        <v>10100</v>
      </c>
      <c r="E787" s="42" t="s">
        <v>10101</v>
      </c>
      <c r="F787" s="42" t="s">
        <v>21</v>
      </c>
      <c r="G787" s="42" t="s">
        <v>22</v>
      </c>
      <c r="H787" s="42" t="s">
        <v>10102</v>
      </c>
      <c r="I787" s="42" t="s">
        <v>24</v>
      </c>
      <c r="J787" s="42" t="s">
        <v>797</v>
      </c>
      <c r="K787" s="42" t="s">
        <v>773</v>
      </c>
      <c r="L787" s="42" t="s">
        <v>10103</v>
      </c>
      <c r="M787" s="42" t="s">
        <v>28</v>
      </c>
      <c r="N787" s="42" t="s">
        <v>10104</v>
      </c>
      <c r="O787" s="42" t="s">
        <v>107</v>
      </c>
      <c r="P787" s="42" t="s">
        <v>10105</v>
      </c>
      <c r="Q787" s="42" t="s">
        <v>31</v>
      </c>
      <c r="R787" s="38" t="s">
        <v>10106</v>
      </c>
      <c r="S787" s="38" t="s">
        <v>7978</v>
      </c>
    </row>
    <row r="788" spans="1:19" x14ac:dyDescent="0.25">
      <c r="A788" s="44" t="s">
        <v>18</v>
      </c>
      <c r="B788" s="36" t="str">
        <f t="shared" si="12"/>
        <v>COSB11BILLTO</v>
      </c>
      <c r="C788" s="36" t="s">
        <v>18</v>
      </c>
      <c r="D788" s="42" t="s">
        <v>10107</v>
      </c>
      <c r="E788" s="42" t="s">
        <v>10108</v>
      </c>
      <c r="F788" s="42" t="s">
        <v>21</v>
      </c>
      <c r="G788" s="42" t="s">
        <v>22</v>
      </c>
      <c r="H788" s="42" t="s">
        <v>10109</v>
      </c>
      <c r="I788" s="42" t="s">
        <v>24</v>
      </c>
      <c r="J788" s="42" t="s">
        <v>9188</v>
      </c>
      <c r="K788" s="42" t="s">
        <v>1893</v>
      </c>
      <c r="L788" s="42" t="s">
        <v>10110</v>
      </c>
      <c r="M788" s="42" t="s">
        <v>28</v>
      </c>
      <c r="N788" s="42" t="s">
        <v>10111</v>
      </c>
      <c r="O788" s="42" t="s">
        <v>107</v>
      </c>
      <c r="P788" s="42" t="s">
        <v>10112</v>
      </c>
      <c r="Q788" s="42" t="s">
        <v>31</v>
      </c>
      <c r="R788" s="38" t="s">
        <v>10113</v>
      </c>
      <c r="S788" s="38" t="s">
        <v>7978</v>
      </c>
    </row>
    <row r="789" spans="1:19" x14ac:dyDescent="0.25">
      <c r="A789" s="44" t="s">
        <v>18</v>
      </c>
      <c r="B789" s="36" t="str">
        <f t="shared" si="12"/>
        <v>COSC02BILLTO</v>
      </c>
      <c r="C789" s="36" t="s">
        <v>18</v>
      </c>
      <c r="D789" s="42" t="s">
        <v>10114</v>
      </c>
      <c r="E789" s="42" t="s">
        <v>10115</v>
      </c>
      <c r="F789" s="42" t="s">
        <v>21</v>
      </c>
      <c r="G789" s="42" t="s">
        <v>22</v>
      </c>
      <c r="H789" s="42" t="s">
        <v>10116</v>
      </c>
      <c r="I789" s="42" t="s">
        <v>24</v>
      </c>
      <c r="J789" s="42" t="s">
        <v>2110</v>
      </c>
      <c r="K789" s="42" t="s">
        <v>196</v>
      </c>
      <c r="L789" s="42" t="s">
        <v>10117</v>
      </c>
      <c r="M789" s="42" t="s">
        <v>28</v>
      </c>
      <c r="N789" s="42" t="s">
        <v>10118</v>
      </c>
      <c r="O789" s="42" t="s">
        <v>107</v>
      </c>
      <c r="P789" s="42" t="s">
        <v>10119</v>
      </c>
      <c r="Q789" s="42" t="s">
        <v>31</v>
      </c>
      <c r="R789" s="38" t="s">
        <v>24</v>
      </c>
      <c r="S789" s="38" t="s">
        <v>7978</v>
      </c>
    </row>
    <row r="790" spans="1:19" x14ac:dyDescent="0.25">
      <c r="A790" s="44" t="s">
        <v>18</v>
      </c>
      <c r="B790" s="36" t="str">
        <f t="shared" si="12"/>
        <v>COSC04BILLTO</v>
      </c>
      <c r="C790" s="36" t="s">
        <v>18</v>
      </c>
      <c r="D790" s="42" t="s">
        <v>10120</v>
      </c>
      <c r="E790" s="42" t="s">
        <v>10121</v>
      </c>
      <c r="F790" s="42" t="s">
        <v>21</v>
      </c>
      <c r="G790" s="42" t="s">
        <v>22</v>
      </c>
      <c r="H790" s="42" t="s">
        <v>10122</v>
      </c>
      <c r="I790" s="42" t="s">
        <v>24</v>
      </c>
      <c r="J790" s="42" t="s">
        <v>934</v>
      </c>
      <c r="K790" s="42" t="s">
        <v>371</v>
      </c>
      <c r="L790" s="42" t="s">
        <v>2984</v>
      </c>
      <c r="M790" s="42" t="s">
        <v>28</v>
      </c>
      <c r="N790" s="42" t="s">
        <v>10123</v>
      </c>
      <c r="O790" s="42" t="s">
        <v>107</v>
      </c>
      <c r="P790" s="42" t="s">
        <v>10124</v>
      </c>
      <c r="Q790" s="42" t="s">
        <v>31</v>
      </c>
      <c r="R790" s="38" t="s">
        <v>10125</v>
      </c>
      <c r="S790" s="38" t="s">
        <v>7978</v>
      </c>
    </row>
    <row r="791" spans="1:19" x14ac:dyDescent="0.25">
      <c r="A791" s="44" t="s">
        <v>18</v>
      </c>
      <c r="B791" s="36" t="str">
        <f t="shared" si="12"/>
        <v>COSC06BILLTO</v>
      </c>
      <c r="C791" s="36" t="s">
        <v>18</v>
      </c>
      <c r="D791" s="42" t="s">
        <v>10126</v>
      </c>
      <c r="E791" s="42" t="s">
        <v>10127</v>
      </c>
      <c r="F791" s="42" t="s">
        <v>21</v>
      </c>
      <c r="G791" s="42" t="s">
        <v>22</v>
      </c>
      <c r="H791" s="42" t="s">
        <v>10128</v>
      </c>
      <c r="I791" s="42" t="s">
        <v>24</v>
      </c>
      <c r="J791" s="42" t="s">
        <v>10129</v>
      </c>
      <c r="K791" s="42" t="s">
        <v>1013</v>
      </c>
      <c r="L791" s="42" t="s">
        <v>10130</v>
      </c>
      <c r="M791" s="42" t="s">
        <v>28</v>
      </c>
      <c r="N791" s="42" t="s">
        <v>10131</v>
      </c>
      <c r="O791" s="42" t="s">
        <v>107</v>
      </c>
      <c r="P791" s="42" t="s">
        <v>10132</v>
      </c>
      <c r="Q791" s="42" t="s">
        <v>31</v>
      </c>
      <c r="R791" s="38" t="s">
        <v>10133</v>
      </c>
      <c r="S791" s="38" t="s">
        <v>7978</v>
      </c>
    </row>
    <row r="792" spans="1:19" x14ac:dyDescent="0.25">
      <c r="A792" s="44" t="s">
        <v>18</v>
      </c>
      <c r="B792" s="36" t="str">
        <f t="shared" si="12"/>
        <v>COSC07BILLTO</v>
      </c>
      <c r="C792" s="36" t="s">
        <v>18</v>
      </c>
      <c r="D792" s="42" t="s">
        <v>10134</v>
      </c>
      <c r="E792" s="42" t="s">
        <v>10135</v>
      </c>
      <c r="F792" s="42" t="s">
        <v>21</v>
      </c>
      <c r="G792" s="42" t="s">
        <v>22</v>
      </c>
      <c r="H792" s="42" t="s">
        <v>10136</v>
      </c>
      <c r="I792" s="42" t="s">
        <v>24</v>
      </c>
      <c r="J792" s="42" t="s">
        <v>817</v>
      </c>
      <c r="K792" s="42" t="s">
        <v>60</v>
      </c>
      <c r="L792" s="42" t="s">
        <v>818</v>
      </c>
      <c r="M792" s="42" t="s">
        <v>28</v>
      </c>
      <c r="N792" s="42" t="s">
        <v>10137</v>
      </c>
      <c r="O792" s="42" t="s">
        <v>107</v>
      </c>
      <c r="P792" s="42" t="s">
        <v>10138</v>
      </c>
      <c r="Q792" s="42" t="s">
        <v>31</v>
      </c>
      <c r="R792" s="38" t="s">
        <v>24</v>
      </c>
      <c r="S792" s="38" t="s">
        <v>7978</v>
      </c>
    </row>
    <row r="793" spans="1:19" x14ac:dyDescent="0.25">
      <c r="A793" s="44" t="s">
        <v>31</v>
      </c>
      <c r="B793" s="36" t="str">
        <f t="shared" si="12"/>
        <v>COSC08BILLTO</v>
      </c>
      <c r="C793" s="36" t="s">
        <v>18</v>
      </c>
      <c r="D793" s="42" t="s">
        <v>10139</v>
      </c>
      <c r="E793" s="42" t="s">
        <v>10140</v>
      </c>
      <c r="F793" s="42" t="s">
        <v>21</v>
      </c>
      <c r="G793" s="42" t="s">
        <v>22</v>
      </c>
      <c r="H793" s="42" t="s">
        <v>10141</v>
      </c>
      <c r="I793" s="42" t="s">
        <v>24</v>
      </c>
      <c r="J793" s="42" t="s">
        <v>3201</v>
      </c>
      <c r="K793" s="42" t="s">
        <v>60</v>
      </c>
      <c r="L793" s="42" t="s">
        <v>3202</v>
      </c>
      <c r="M793" s="42" t="s">
        <v>28</v>
      </c>
      <c r="N793" s="42" t="s">
        <v>10142</v>
      </c>
      <c r="O793" s="42" t="s">
        <v>107</v>
      </c>
      <c r="P793" s="42" t="s">
        <v>10143</v>
      </c>
      <c r="Q793" s="42" t="s">
        <v>31</v>
      </c>
      <c r="R793" s="38" t="s">
        <v>10144</v>
      </c>
      <c r="S793" s="38" t="s">
        <v>7978</v>
      </c>
    </row>
    <row r="794" spans="1:19" x14ac:dyDescent="0.25">
      <c r="A794" s="44" t="s">
        <v>18</v>
      </c>
      <c r="B794" s="36" t="str">
        <f t="shared" si="12"/>
        <v>COSC09BILLTO</v>
      </c>
      <c r="C794" s="36" t="s">
        <v>18</v>
      </c>
      <c r="D794" s="42" t="s">
        <v>10145</v>
      </c>
      <c r="E794" s="42" t="s">
        <v>10146</v>
      </c>
      <c r="F794" s="42" t="s">
        <v>21</v>
      </c>
      <c r="G794" s="42" t="s">
        <v>22</v>
      </c>
      <c r="H794" s="42" t="s">
        <v>10147</v>
      </c>
      <c r="I794" s="42" t="s">
        <v>10148</v>
      </c>
      <c r="J794" s="42" t="s">
        <v>10149</v>
      </c>
      <c r="K794" s="42" t="s">
        <v>663</v>
      </c>
      <c r="L794" s="42" t="s">
        <v>10150</v>
      </c>
      <c r="M794" s="42" t="s">
        <v>28</v>
      </c>
      <c r="N794" s="42" t="s">
        <v>10151</v>
      </c>
      <c r="O794" s="42" t="s">
        <v>107</v>
      </c>
      <c r="P794" s="42" t="s">
        <v>10152</v>
      </c>
      <c r="Q794" s="42" t="s">
        <v>31</v>
      </c>
      <c r="R794" s="38" t="s">
        <v>10153</v>
      </c>
      <c r="S794" s="38" t="s">
        <v>7978</v>
      </c>
    </row>
    <row r="795" spans="1:19" x14ac:dyDescent="0.25">
      <c r="A795" s="44" t="s">
        <v>18</v>
      </c>
      <c r="B795" s="36" t="str">
        <f t="shared" si="12"/>
        <v>COSD09BILLTO</v>
      </c>
      <c r="C795" s="36" t="s">
        <v>18</v>
      </c>
      <c r="D795" s="42" t="s">
        <v>10180</v>
      </c>
      <c r="E795" s="42" t="s">
        <v>10181</v>
      </c>
      <c r="F795" s="42" t="s">
        <v>21</v>
      </c>
      <c r="G795" s="42" t="s">
        <v>22</v>
      </c>
      <c r="H795" s="42" t="s">
        <v>10182</v>
      </c>
      <c r="I795" s="42" t="s">
        <v>10183</v>
      </c>
      <c r="J795" s="42" t="s">
        <v>2237</v>
      </c>
      <c r="K795" s="42" t="s">
        <v>48</v>
      </c>
      <c r="L795" s="42" t="s">
        <v>10184</v>
      </c>
      <c r="M795" s="42" t="s">
        <v>28</v>
      </c>
      <c r="N795" s="42" t="s">
        <v>10185</v>
      </c>
      <c r="O795" s="42" t="s">
        <v>107</v>
      </c>
      <c r="P795" s="42" t="s">
        <v>10186</v>
      </c>
      <c r="Q795" s="42" t="s">
        <v>31</v>
      </c>
      <c r="R795" s="38" t="s">
        <v>24</v>
      </c>
      <c r="S795" s="38" t="s">
        <v>7978</v>
      </c>
    </row>
    <row r="796" spans="1:19" x14ac:dyDescent="0.25">
      <c r="A796" s="44" t="s">
        <v>18</v>
      </c>
      <c r="B796" s="36" t="str">
        <f t="shared" si="12"/>
        <v>COSE03BILLTO</v>
      </c>
      <c r="C796" s="36" t="s">
        <v>18</v>
      </c>
      <c r="D796" s="42" t="s">
        <v>10187</v>
      </c>
      <c r="E796" s="42" t="s">
        <v>10188</v>
      </c>
      <c r="F796" s="42" t="s">
        <v>21</v>
      </c>
      <c r="G796" s="42" t="s">
        <v>22</v>
      </c>
      <c r="H796" s="42" t="s">
        <v>10189</v>
      </c>
      <c r="I796" s="42" t="s">
        <v>24</v>
      </c>
      <c r="J796" s="42" t="s">
        <v>1875</v>
      </c>
      <c r="K796" s="42" t="s">
        <v>259</v>
      </c>
      <c r="L796" s="42" t="s">
        <v>10190</v>
      </c>
      <c r="M796" s="42" t="s">
        <v>28</v>
      </c>
      <c r="N796" s="42" t="s">
        <v>10191</v>
      </c>
      <c r="O796" s="42" t="s">
        <v>107</v>
      </c>
      <c r="P796" s="42" t="s">
        <v>10192</v>
      </c>
      <c r="Q796" s="42" t="s">
        <v>31</v>
      </c>
      <c r="R796" s="38" t="s">
        <v>10193</v>
      </c>
      <c r="S796" s="38" t="s">
        <v>7978</v>
      </c>
    </row>
    <row r="797" spans="1:19" x14ac:dyDescent="0.25">
      <c r="A797" s="44" t="s">
        <v>18</v>
      </c>
      <c r="B797" s="36" t="str">
        <f t="shared" si="12"/>
        <v>COSG01BILLTO</v>
      </c>
      <c r="C797" s="36" t="s">
        <v>18</v>
      </c>
      <c r="D797" s="42" t="s">
        <v>10194</v>
      </c>
      <c r="E797" s="42" t="s">
        <v>10195</v>
      </c>
      <c r="F797" s="42" t="s">
        <v>21</v>
      </c>
      <c r="G797" s="42" t="s">
        <v>22</v>
      </c>
      <c r="H797" s="42" t="s">
        <v>10196</v>
      </c>
      <c r="I797" s="42" t="s">
        <v>24</v>
      </c>
      <c r="J797" s="42" t="s">
        <v>4315</v>
      </c>
      <c r="K797" s="42" t="s">
        <v>569</v>
      </c>
      <c r="L797" s="42" t="s">
        <v>10197</v>
      </c>
      <c r="M797" s="42" t="s">
        <v>28</v>
      </c>
      <c r="N797" s="42" t="s">
        <v>10198</v>
      </c>
      <c r="O797" s="42" t="s">
        <v>107</v>
      </c>
      <c r="P797" s="42" t="s">
        <v>10199</v>
      </c>
      <c r="Q797" s="42" t="s">
        <v>31</v>
      </c>
      <c r="R797" s="38" t="s">
        <v>10200</v>
      </c>
      <c r="S797" s="38" t="s">
        <v>7978</v>
      </c>
    </row>
    <row r="798" spans="1:19" x14ac:dyDescent="0.25">
      <c r="A798" s="44" t="s">
        <v>18</v>
      </c>
      <c r="B798" s="36" t="str">
        <f t="shared" si="12"/>
        <v>COSH02BILLTO</v>
      </c>
      <c r="C798" s="36" t="s">
        <v>18</v>
      </c>
      <c r="D798" s="42" t="s">
        <v>10206</v>
      </c>
      <c r="E798" s="42" t="s">
        <v>10207</v>
      </c>
      <c r="F798" s="42" t="s">
        <v>21</v>
      </c>
      <c r="G798" s="42" t="s">
        <v>22</v>
      </c>
      <c r="H798" s="42" t="s">
        <v>10208</v>
      </c>
      <c r="I798" s="42" t="s">
        <v>24</v>
      </c>
      <c r="J798" s="42" t="s">
        <v>10209</v>
      </c>
      <c r="K798" s="42" t="s">
        <v>1013</v>
      </c>
      <c r="L798" s="42" t="s">
        <v>10210</v>
      </c>
      <c r="M798" s="42" t="s">
        <v>28</v>
      </c>
      <c r="N798" s="42" t="s">
        <v>10211</v>
      </c>
      <c r="O798" s="42" t="s">
        <v>107</v>
      </c>
      <c r="P798" s="42" t="s">
        <v>10212</v>
      </c>
      <c r="Q798" s="42" t="s">
        <v>31</v>
      </c>
      <c r="R798" s="38" t="s">
        <v>10213</v>
      </c>
      <c r="S798" s="38" t="s">
        <v>7978</v>
      </c>
    </row>
    <row r="799" spans="1:19" x14ac:dyDescent="0.25">
      <c r="A799" s="44" t="s">
        <v>18</v>
      </c>
      <c r="B799" s="36" t="str">
        <f t="shared" si="12"/>
        <v>COSH03BILLTO</v>
      </c>
      <c r="C799" s="36" t="s">
        <v>18</v>
      </c>
      <c r="D799" s="42" t="s">
        <v>10214</v>
      </c>
      <c r="E799" s="42" t="s">
        <v>10215</v>
      </c>
      <c r="F799" s="42" t="s">
        <v>21</v>
      </c>
      <c r="G799" s="42" t="s">
        <v>22</v>
      </c>
      <c r="H799" s="42" t="s">
        <v>10216</v>
      </c>
      <c r="I799" s="42" t="s">
        <v>24</v>
      </c>
      <c r="J799" s="42" t="s">
        <v>249</v>
      </c>
      <c r="K799" s="42" t="s">
        <v>60</v>
      </c>
      <c r="L799" s="42" t="s">
        <v>1537</v>
      </c>
      <c r="M799" s="42" t="s">
        <v>28</v>
      </c>
      <c r="N799" s="42" t="s">
        <v>10217</v>
      </c>
      <c r="O799" s="42" t="s">
        <v>107</v>
      </c>
      <c r="P799" s="42" t="s">
        <v>10218</v>
      </c>
      <c r="Q799" s="42" t="s">
        <v>31</v>
      </c>
      <c r="R799" s="38" t="s">
        <v>10219</v>
      </c>
      <c r="S799" s="38" t="s">
        <v>7978</v>
      </c>
    </row>
    <row r="800" spans="1:19" x14ac:dyDescent="0.25">
      <c r="A800" s="44" t="s">
        <v>18</v>
      </c>
      <c r="B800" s="36" t="str">
        <f t="shared" si="12"/>
        <v>COSL02BILLTO</v>
      </c>
      <c r="C800" s="36" t="s">
        <v>18</v>
      </c>
      <c r="D800" s="42" t="s">
        <v>10226</v>
      </c>
      <c r="E800" s="42" t="s">
        <v>10227</v>
      </c>
      <c r="F800" s="42" t="s">
        <v>21</v>
      </c>
      <c r="G800" s="42" t="s">
        <v>22</v>
      </c>
      <c r="H800" s="42" t="s">
        <v>10228</v>
      </c>
      <c r="I800" s="42" t="s">
        <v>24</v>
      </c>
      <c r="J800" s="42" t="s">
        <v>10229</v>
      </c>
      <c r="K800" s="42" t="s">
        <v>3651</v>
      </c>
      <c r="L800" s="42" t="s">
        <v>10230</v>
      </c>
      <c r="M800" s="42" t="s">
        <v>28</v>
      </c>
      <c r="N800" s="42" t="s">
        <v>10231</v>
      </c>
      <c r="O800" s="42" t="s">
        <v>107</v>
      </c>
      <c r="P800" s="42" t="s">
        <v>10232</v>
      </c>
      <c r="Q800" s="42" t="s">
        <v>31</v>
      </c>
      <c r="R800" s="38" t="s">
        <v>10233</v>
      </c>
      <c r="S800" s="38" t="s">
        <v>7978</v>
      </c>
    </row>
    <row r="801" spans="1:19" x14ac:dyDescent="0.25">
      <c r="A801" s="44" t="s">
        <v>18</v>
      </c>
      <c r="B801" s="36" t="str">
        <f t="shared" si="12"/>
        <v>COSN01BILLTO</v>
      </c>
      <c r="C801" s="36" t="s">
        <v>18</v>
      </c>
      <c r="D801" s="42" t="s">
        <v>10234</v>
      </c>
      <c r="E801" s="42" t="s">
        <v>10235</v>
      </c>
      <c r="F801" s="42" t="s">
        <v>21</v>
      </c>
      <c r="G801" s="42" t="s">
        <v>22</v>
      </c>
      <c r="H801" s="42" t="s">
        <v>10236</v>
      </c>
      <c r="I801" s="42" t="s">
        <v>10237</v>
      </c>
      <c r="J801" s="42" t="s">
        <v>10238</v>
      </c>
      <c r="K801" s="42" t="s">
        <v>663</v>
      </c>
      <c r="L801" s="42" t="s">
        <v>10239</v>
      </c>
      <c r="M801" s="42" t="s">
        <v>28</v>
      </c>
      <c r="N801" s="42" t="s">
        <v>10240</v>
      </c>
      <c r="O801" s="42" t="s">
        <v>107</v>
      </c>
      <c r="P801" s="42" t="s">
        <v>10241</v>
      </c>
      <c r="Q801" s="42" t="s">
        <v>31</v>
      </c>
      <c r="R801" s="38" t="s">
        <v>10242</v>
      </c>
      <c r="S801" s="38" t="s">
        <v>7978</v>
      </c>
    </row>
    <row r="802" spans="1:19" x14ac:dyDescent="0.25">
      <c r="A802" s="44" t="s">
        <v>18</v>
      </c>
      <c r="B802" s="36" t="str">
        <f t="shared" si="12"/>
        <v>COSN02BILLTO</v>
      </c>
      <c r="C802" s="36" t="s">
        <v>18</v>
      </c>
      <c r="D802" s="42" t="s">
        <v>10243</v>
      </c>
      <c r="E802" s="42" t="s">
        <v>10244</v>
      </c>
      <c r="F802" s="42" t="s">
        <v>21</v>
      </c>
      <c r="G802" s="42" t="s">
        <v>22</v>
      </c>
      <c r="H802" s="42" t="s">
        <v>10245</v>
      </c>
      <c r="I802" s="42" t="s">
        <v>24</v>
      </c>
      <c r="J802" s="42" t="s">
        <v>1703</v>
      </c>
      <c r="K802" s="42" t="s">
        <v>60</v>
      </c>
      <c r="L802" s="42" t="s">
        <v>10246</v>
      </c>
      <c r="M802" s="42" t="s">
        <v>28</v>
      </c>
      <c r="N802" s="42" t="s">
        <v>10247</v>
      </c>
      <c r="O802" s="42" t="s">
        <v>107</v>
      </c>
      <c r="P802" s="42" t="s">
        <v>10248</v>
      </c>
      <c r="Q802" s="42" t="s">
        <v>31</v>
      </c>
      <c r="R802" s="38" t="s">
        <v>24</v>
      </c>
      <c r="S802" s="38" t="s">
        <v>7978</v>
      </c>
    </row>
    <row r="803" spans="1:19" x14ac:dyDescent="0.25">
      <c r="A803" s="44" t="s">
        <v>18</v>
      </c>
      <c r="B803" s="36" t="str">
        <f t="shared" si="12"/>
        <v>COSP02BILLTO</v>
      </c>
      <c r="C803" s="36" t="s">
        <v>18</v>
      </c>
      <c r="D803" s="42" t="s">
        <v>10249</v>
      </c>
      <c r="E803" s="42" t="s">
        <v>10250</v>
      </c>
      <c r="F803" s="42" t="s">
        <v>21</v>
      </c>
      <c r="G803" s="42" t="s">
        <v>22</v>
      </c>
      <c r="H803" s="42" t="s">
        <v>10251</v>
      </c>
      <c r="I803" s="42" t="s">
        <v>24</v>
      </c>
      <c r="J803" s="42" t="s">
        <v>2828</v>
      </c>
      <c r="K803" s="42" t="s">
        <v>157</v>
      </c>
      <c r="L803" s="42" t="s">
        <v>10252</v>
      </c>
      <c r="M803" s="42" t="s">
        <v>28</v>
      </c>
      <c r="N803" s="42" t="s">
        <v>10253</v>
      </c>
      <c r="O803" s="42" t="s">
        <v>107</v>
      </c>
      <c r="P803" s="42" t="s">
        <v>10254</v>
      </c>
      <c r="Q803" s="42" t="s">
        <v>31</v>
      </c>
      <c r="R803" s="38" t="s">
        <v>10255</v>
      </c>
      <c r="S803" s="38" t="s">
        <v>7978</v>
      </c>
    </row>
    <row r="804" spans="1:19" x14ac:dyDescent="0.25">
      <c r="A804" s="44" t="s">
        <v>18</v>
      </c>
      <c r="B804" s="36" t="str">
        <f t="shared" si="12"/>
        <v>COSP06BILLTO</v>
      </c>
      <c r="C804" s="36" t="s">
        <v>18</v>
      </c>
      <c r="D804" s="42" t="s">
        <v>10256</v>
      </c>
      <c r="E804" s="42" t="s">
        <v>10257</v>
      </c>
      <c r="F804" s="42" t="s">
        <v>21</v>
      </c>
      <c r="G804" s="42" t="s">
        <v>22</v>
      </c>
      <c r="H804" s="42" t="s">
        <v>10258</v>
      </c>
      <c r="I804" s="42" t="s">
        <v>24</v>
      </c>
      <c r="J804" s="42" t="s">
        <v>10259</v>
      </c>
      <c r="K804" s="42" t="s">
        <v>687</v>
      </c>
      <c r="L804" s="42" t="s">
        <v>10260</v>
      </c>
      <c r="M804" s="42" t="s">
        <v>28</v>
      </c>
      <c r="N804" s="42" t="s">
        <v>10261</v>
      </c>
      <c r="O804" s="42" t="s">
        <v>107</v>
      </c>
      <c r="P804" s="42" t="s">
        <v>10262</v>
      </c>
      <c r="Q804" s="42" t="s">
        <v>31</v>
      </c>
      <c r="R804" s="38" t="s">
        <v>10263</v>
      </c>
      <c r="S804" s="38" t="s">
        <v>7978</v>
      </c>
    </row>
    <row r="805" spans="1:19" x14ac:dyDescent="0.25">
      <c r="A805" s="44" t="s">
        <v>31</v>
      </c>
      <c r="B805" s="36" t="str">
        <f t="shared" si="12"/>
        <v>COSS05BILLTO</v>
      </c>
      <c r="C805" s="36" t="s">
        <v>18</v>
      </c>
      <c r="D805" s="42" t="s">
        <v>10272</v>
      </c>
      <c r="E805" s="42" t="s">
        <v>10273</v>
      </c>
      <c r="F805" s="42" t="s">
        <v>21</v>
      </c>
      <c r="G805" s="42" t="s">
        <v>22</v>
      </c>
      <c r="H805" s="42" t="s">
        <v>10274</v>
      </c>
      <c r="I805" s="42" t="s">
        <v>24</v>
      </c>
      <c r="J805" s="42" t="s">
        <v>6135</v>
      </c>
      <c r="K805" s="42" t="s">
        <v>328</v>
      </c>
      <c r="L805" s="42" t="s">
        <v>10275</v>
      </c>
      <c r="M805" s="42" t="s">
        <v>60</v>
      </c>
      <c r="N805" s="42" t="s">
        <v>10276</v>
      </c>
      <c r="O805" s="42" t="s">
        <v>107</v>
      </c>
      <c r="P805" s="42" t="s">
        <v>10277</v>
      </c>
      <c r="Q805" s="42" t="s">
        <v>31</v>
      </c>
      <c r="R805" s="38" t="s">
        <v>10278</v>
      </c>
      <c r="S805" s="38" t="s">
        <v>7978</v>
      </c>
    </row>
    <row r="806" spans="1:19" x14ac:dyDescent="0.25">
      <c r="A806" s="44" t="s">
        <v>18</v>
      </c>
      <c r="B806" s="36" t="str">
        <f t="shared" si="12"/>
        <v>COSS09BILLTO</v>
      </c>
      <c r="C806" s="36" t="s">
        <v>18</v>
      </c>
      <c r="D806" s="42" t="s">
        <v>10279</v>
      </c>
      <c r="E806" s="42" t="s">
        <v>10280</v>
      </c>
      <c r="F806" s="42" t="s">
        <v>21</v>
      </c>
      <c r="G806" s="42" t="s">
        <v>22</v>
      </c>
      <c r="H806" s="42" t="s">
        <v>10281</v>
      </c>
      <c r="I806" s="42" t="s">
        <v>24</v>
      </c>
      <c r="J806" s="42" t="s">
        <v>10282</v>
      </c>
      <c r="K806" s="42" t="s">
        <v>1130</v>
      </c>
      <c r="L806" s="42" t="s">
        <v>10283</v>
      </c>
      <c r="M806" s="42" t="s">
        <v>28</v>
      </c>
      <c r="N806" s="42" t="s">
        <v>10284</v>
      </c>
      <c r="O806" s="42" t="s">
        <v>107</v>
      </c>
      <c r="P806" s="42" t="s">
        <v>10285</v>
      </c>
      <c r="Q806" s="42" t="s">
        <v>31</v>
      </c>
      <c r="R806" s="38" t="s">
        <v>10286</v>
      </c>
      <c r="S806" s="38" t="s">
        <v>7978</v>
      </c>
    </row>
    <row r="807" spans="1:19" x14ac:dyDescent="0.25">
      <c r="A807" s="44" t="s">
        <v>18</v>
      </c>
      <c r="B807" s="36" t="str">
        <f t="shared" si="12"/>
        <v>COST05BILLTO</v>
      </c>
      <c r="C807" s="36" t="s">
        <v>18</v>
      </c>
      <c r="D807" s="42" t="s">
        <v>10295</v>
      </c>
      <c r="E807" s="42" t="s">
        <v>10296</v>
      </c>
      <c r="F807" s="42" t="s">
        <v>21</v>
      </c>
      <c r="G807" s="42" t="s">
        <v>22</v>
      </c>
      <c r="H807" s="42" t="s">
        <v>10297</v>
      </c>
      <c r="I807" s="42" t="s">
        <v>24</v>
      </c>
      <c r="J807" s="42" t="s">
        <v>10298</v>
      </c>
      <c r="K807" s="42" t="s">
        <v>607</v>
      </c>
      <c r="L807" s="42" t="s">
        <v>10299</v>
      </c>
      <c r="M807" s="42" t="s">
        <v>28</v>
      </c>
      <c r="N807" s="42" t="s">
        <v>10300</v>
      </c>
      <c r="O807" s="42" t="s">
        <v>107</v>
      </c>
      <c r="P807" s="42" t="s">
        <v>10301</v>
      </c>
      <c r="Q807" s="42" t="s">
        <v>31</v>
      </c>
      <c r="R807" s="38" t="s">
        <v>10302</v>
      </c>
      <c r="S807" s="38" t="s">
        <v>7978</v>
      </c>
    </row>
    <row r="808" spans="1:19" x14ac:dyDescent="0.25">
      <c r="A808" s="44" t="s">
        <v>18</v>
      </c>
      <c r="B808" s="36" t="str">
        <f t="shared" si="12"/>
        <v>COTG02BILLTO</v>
      </c>
      <c r="C808" s="36" t="s">
        <v>18</v>
      </c>
      <c r="D808" s="42" t="s">
        <v>10312</v>
      </c>
      <c r="E808" s="42" t="s">
        <v>10313</v>
      </c>
      <c r="F808" s="42" t="s">
        <v>21</v>
      </c>
      <c r="G808" s="42" t="s">
        <v>22</v>
      </c>
      <c r="H808" s="42" t="s">
        <v>10314</v>
      </c>
      <c r="I808" s="42" t="s">
        <v>24</v>
      </c>
      <c r="J808" s="42" t="s">
        <v>10315</v>
      </c>
      <c r="K808" s="42" t="s">
        <v>68</v>
      </c>
      <c r="L808" s="42" t="s">
        <v>10316</v>
      </c>
      <c r="M808" s="42" t="s">
        <v>28</v>
      </c>
      <c r="N808" s="42" t="s">
        <v>10317</v>
      </c>
      <c r="O808" s="42" t="s">
        <v>107</v>
      </c>
      <c r="P808" s="42" t="s">
        <v>10318</v>
      </c>
      <c r="Q808" s="42" t="s">
        <v>31</v>
      </c>
      <c r="R808" s="38" t="s">
        <v>24</v>
      </c>
      <c r="S808" s="38" t="s">
        <v>7978</v>
      </c>
    </row>
    <row r="809" spans="1:19" x14ac:dyDescent="0.25">
      <c r="A809" s="44" t="s">
        <v>18</v>
      </c>
      <c r="B809" s="36" t="str">
        <f t="shared" si="12"/>
        <v>COUS01BILLTO</v>
      </c>
      <c r="C809" s="36" t="s">
        <v>18</v>
      </c>
      <c r="D809" s="42" t="s">
        <v>10319</v>
      </c>
      <c r="E809" s="42" t="s">
        <v>10320</v>
      </c>
      <c r="F809" s="42" t="s">
        <v>21</v>
      </c>
      <c r="G809" s="42" t="s">
        <v>22</v>
      </c>
      <c r="H809" s="42" t="s">
        <v>10321</v>
      </c>
      <c r="I809" s="42" t="s">
        <v>24</v>
      </c>
      <c r="J809" s="42" t="s">
        <v>10322</v>
      </c>
      <c r="K809" s="42" t="s">
        <v>624</v>
      </c>
      <c r="L809" s="42" t="s">
        <v>10323</v>
      </c>
      <c r="M809" s="42" t="s">
        <v>28</v>
      </c>
      <c r="N809" s="42" t="s">
        <v>10324</v>
      </c>
      <c r="O809" s="42" t="s">
        <v>107</v>
      </c>
      <c r="P809" s="42" t="s">
        <v>10325</v>
      </c>
      <c r="Q809" s="42" t="s">
        <v>31</v>
      </c>
      <c r="R809" s="38" t="s">
        <v>10326</v>
      </c>
      <c r="S809" s="38" t="s">
        <v>7978</v>
      </c>
    </row>
    <row r="810" spans="1:19" x14ac:dyDescent="0.25">
      <c r="A810" s="44" t="s">
        <v>31</v>
      </c>
      <c r="B810" s="36" t="str">
        <f t="shared" si="12"/>
        <v>COWD01BILLTO</v>
      </c>
      <c r="C810" s="36" t="s">
        <v>18</v>
      </c>
      <c r="D810" s="42" t="s">
        <v>10332</v>
      </c>
      <c r="E810" s="42" t="s">
        <v>10333</v>
      </c>
      <c r="F810" s="42" t="s">
        <v>21</v>
      </c>
      <c r="G810" s="42" t="s">
        <v>22</v>
      </c>
      <c r="H810" s="42" t="s">
        <v>10334</v>
      </c>
      <c r="I810" s="42" t="s">
        <v>24</v>
      </c>
      <c r="J810" s="42" t="s">
        <v>10335</v>
      </c>
      <c r="K810" s="42" t="s">
        <v>1514</v>
      </c>
      <c r="L810" s="42" t="s">
        <v>10336</v>
      </c>
      <c r="M810" s="42" t="s">
        <v>28</v>
      </c>
      <c r="N810" s="42" t="s">
        <v>10337</v>
      </c>
      <c r="O810" s="42" t="s">
        <v>107</v>
      </c>
      <c r="P810" s="42" t="s">
        <v>10338</v>
      </c>
      <c r="Q810" s="42" t="s">
        <v>31</v>
      </c>
      <c r="R810" s="38" t="s">
        <v>10339</v>
      </c>
      <c r="S810" s="38" t="s">
        <v>7978</v>
      </c>
    </row>
    <row r="811" spans="1:19" x14ac:dyDescent="0.25">
      <c r="A811" s="44" t="s">
        <v>31</v>
      </c>
      <c r="B811" s="36" t="str">
        <f t="shared" si="12"/>
        <v>CRAF01BILLTO</v>
      </c>
      <c r="C811" s="36" t="s">
        <v>18</v>
      </c>
      <c r="D811" s="42" t="s">
        <v>10340</v>
      </c>
      <c r="E811" s="42" t="s">
        <v>10341</v>
      </c>
      <c r="F811" s="42" t="s">
        <v>21</v>
      </c>
      <c r="G811" s="42" t="s">
        <v>22</v>
      </c>
      <c r="H811" s="42" t="s">
        <v>10342</v>
      </c>
      <c r="I811" s="42" t="s">
        <v>10343</v>
      </c>
      <c r="J811" s="42" t="s">
        <v>9100</v>
      </c>
      <c r="K811" s="42" t="s">
        <v>1013</v>
      </c>
      <c r="L811" s="42" t="s">
        <v>10344</v>
      </c>
      <c r="M811" s="42" t="s">
        <v>28</v>
      </c>
      <c r="N811" s="42" t="s">
        <v>10345</v>
      </c>
      <c r="O811" s="42" t="s">
        <v>107</v>
      </c>
      <c r="P811" s="42" t="s">
        <v>10346</v>
      </c>
      <c r="Q811" s="42" t="s">
        <v>31</v>
      </c>
      <c r="R811" s="38" t="s">
        <v>10347</v>
      </c>
      <c r="S811" s="38" t="s">
        <v>7978</v>
      </c>
    </row>
    <row r="812" spans="1:19" x14ac:dyDescent="0.25">
      <c r="A812" s="44" t="s">
        <v>18</v>
      </c>
      <c r="B812" s="36" t="str">
        <f t="shared" si="12"/>
        <v>CRAF02BILLTO</v>
      </c>
      <c r="C812" s="36" t="s">
        <v>18</v>
      </c>
      <c r="D812" s="42" t="s">
        <v>10348</v>
      </c>
      <c r="E812" s="42" t="s">
        <v>10349</v>
      </c>
      <c r="F812" s="42" t="s">
        <v>21</v>
      </c>
      <c r="G812" s="42" t="s">
        <v>22</v>
      </c>
      <c r="H812" s="42" t="s">
        <v>10350</v>
      </c>
      <c r="I812" s="42" t="s">
        <v>24</v>
      </c>
      <c r="J812" s="42" t="s">
        <v>10351</v>
      </c>
      <c r="K812" s="42" t="s">
        <v>104</v>
      </c>
      <c r="L812" s="42" t="s">
        <v>10352</v>
      </c>
      <c r="M812" s="42" t="s">
        <v>28</v>
      </c>
      <c r="N812" s="42" t="s">
        <v>10353</v>
      </c>
      <c r="O812" s="42" t="s">
        <v>107</v>
      </c>
      <c r="P812" s="42" t="s">
        <v>10354</v>
      </c>
      <c r="Q812" s="42" t="s">
        <v>31</v>
      </c>
      <c r="R812" s="38" t="s">
        <v>24</v>
      </c>
      <c r="S812" s="38" t="s">
        <v>7978</v>
      </c>
    </row>
    <row r="813" spans="1:19" x14ac:dyDescent="0.25">
      <c r="A813" s="44" t="s">
        <v>18</v>
      </c>
      <c r="B813" s="36" t="str">
        <f t="shared" si="12"/>
        <v>CRAJ03BILLTO</v>
      </c>
      <c r="C813" s="36" t="s">
        <v>18</v>
      </c>
      <c r="D813" s="42" t="s">
        <v>10379</v>
      </c>
      <c r="E813" s="42" t="s">
        <v>10380</v>
      </c>
      <c r="F813" s="42" t="s">
        <v>21</v>
      </c>
      <c r="G813" s="42" t="s">
        <v>22</v>
      </c>
      <c r="H813" s="42" t="s">
        <v>10381</v>
      </c>
      <c r="I813" s="42" t="s">
        <v>24</v>
      </c>
      <c r="J813" s="42" t="s">
        <v>10382</v>
      </c>
      <c r="K813" s="42" t="s">
        <v>913</v>
      </c>
      <c r="L813" s="42" t="s">
        <v>10383</v>
      </c>
      <c r="M813" s="42" t="s">
        <v>28</v>
      </c>
      <c r="N813" s="42" t="s">
        <v>10384</v>
      </c>
      <c r="O813" s="42" t="s">
        <v>107</v>
      </c>
      <c r="P813" s="42" t="s">
        <v>10385</v>
      </c>
      <c r="Q813" s="42" t="s">
        <v>31</v>
      </c>
      <c r="R813" s="38" t="s">
        <v>10386</v>
      </c>
      <c r="S813" s="38" t="s">
        <v>7978</v>
      </c>
    </row>
    <row r="814" spans="1:19" x14ac:dyDescent="0.25">
      <c r="A814" s="44" t="s">
        <v>18</v>
      </c>
      <c r="B814" s="36" t="str">
        <f t="shared" si="12"/>
        <v>CRAN02BILLTO</v>
      </c>
      <c r="C814" s="36" t="s">
        <v>18</v>
      </c>
      <c r="D814" s="42" t="s">
        <v>10387</v>
      </c>
      <c r="E814" s="42" t="s">
        <v>10388</v>
      </c>
      <c r="F814" s="42" t="s">
        <v>21</v>
      </c>
      <c r="G814" s="42" t="s">
        <v>22</v>
      </c>
      <c r="H814" s="42" t="s">
        <v>10389</v>
      </c>
      <c r="I814" s="42" t="s">
        <v>24</v>
      </c>
      <c r="J814" s="42" t="s">
        <v>1763</v>
      </c>
      <c r="K814" s="42" t="s">
        <v>1664</v>
      </c>
      <c r="L814" s="42" t="s">
        <v>10390</v>
      </c>
      <c r="M814" s="42" t="s">
        <v>28</v>
      </c>
      <c r="N814" s="42" t="s">
        <v>10391</v>
      </c>
      <c r="O814" s="42" t="s">
        <v>107</v>
      </c>
      <c r="P814" s="42" t="s">
        <v>10392</v>
      </c>
      <c r="Q814" s="42" t="s">
        <v>31</v>
      </c>
      <c r="R814" s="38" t="s">
        <v>10393</v>
      </c>
      <c r="S814" s="38" t="s">
        <v>7978</v>
      </c>
    </row>
    <row r="815" spans="1:19" x14ac:dyDescent="0.25">
      <c r="A815" s="44" t="s">
        <v>18</v>
      </c>
      <c r="B815" s="36" t="str">
        <f t="shared" si="12"/>
        <v>CROF01BILLTO</v>
      </c>
      <c r="C815" s="36" t="s">
        <v>18</v>
      </c>
      <c r="D815" s="42" t="s">
        <v>10417</v>
      </c>
      <c r="E815" s="42" t="s">
        <v>10418</v>
      </c>
      <c r="F815" s="42" t="s">
        <v>21</v>
      </c>
      <c r="G815" s="42" t="s">
        <v>22</v>
      </c>
      <c r="H815" s="42" t="s">
        <v>10419</v>
      </c>
      <c r="I815" s="42" t="s">
        <v>24</v>
      </c>
      <c r="J815" s="42" t="s">
        <v>4643</v>
      </c>
      <c r="K815" s="42" t="s">
        <v>87</v>
      </c>
      <c r="L815" s="42" t="s">
        <v>10420</v>
      </c>
      <c r="M815" s="42" t="s">
        <v>28</v>
      </c>
      <c r="N815" s="42" t="s">
        <v>10421</v>
      </c>
      <c r="O815" s="42" t="s">
        <v>107</v>
      </c>
      <c r="P815" s="42" t="s">
        <v>10422</v>
      </c>
      <c r="Q815" s="42" t="s">
        <v>31</v>
      </c>
      <c r="R815" s="38" t="s">
        <v>24</v>
      </c>
      <c r="S815" s="38" t="s">
        <v>7978</v>
      </c>
    </row>
    <row r="816" spans="1:19" x14ac:dyDescent="0.25">
      <c r="A816" s="44" t="s">
        <v>18</v>
      </c>
      <c r="B816" s="36" t="str">
        <f t="shared" si="12"/>
        <v>CROT01BILLTO</v>
      </c>
      <c r="C816" s="36" t="s">
        <v>18</v>
      </c>
      <c r="D816" s="42" t="s">
        <v>10429</v>
      </c>
      <c r="E816" s="42" t="s">
        <v>10430</v>
      </c>
      <c r="F816" s="42" t="s">
        <v>21</v>
      </c>
      <c r="G816" s="42" t="s">
        <v>22</v>
      </c>
      <c r="H816" s="42" t="s">
        <v>10431</v>
      </c>
      <c r="I816" s="42" t="s">
        <v>24</v>
      </c>
      <c r="J816" s="42" t="s">
        <v>1261</v>
      </c>
      <c r="K816" s="42" t="s">
        <v>87</v>
      </c>
      <c r="L816" s="42" t="s">
        <v>10432</v>
      </c>
      <c r="M816" s="42" t="s">
        <v>28</v>
      </c>
      <c r="N816" s="42" t="s">
        <v>10433</v>
      </c>
      <c r="O816" s="42" t="s">
        <v>107</v>
      </c>
      <c r="P816" s="42" t="s">
        <v>10434</v>
      </c>
      <c r="Q816" s="42" t="s">
        <v>31</v>
      </c>
      <c r="R816" s="38" t="s">
        <v>24</v>
      </c>
      <c r="S816" s="38" t="s">
        <v>7978</v>
      </c>
    </row>
    <row r="817" spans="1:19" x14ac:dyDescent="0.25">
      <c r="A817" s="44" t="s">
        <v>18</v>
      </c>
      <c r="B817" s="36" t="str">
        <f t="shared" si="12"/>
        <v>CRYM01BILLTO</v>
      </c>
      <c r="C817" s="36" t="s">
        <v>18</v>
      </c>
      <c r="D817" s="42" t="s">
        <v>10435</v>
      </c>
      <c r="E817" s="42" t="s">
        <v>10436</v>
      </c>
      <c r="F817" s="42" t="s">
        <v>21</v>
      </c>
      <c r="G817" s="42" t="s">
        <v>22</v>
      </c>
      <c r="H817" s="42" t="s">
        <v>10437</v>
      </c>
      <c r="I817" s="42" t="s">
        <v>24</v>
      </c>
      <c r="J817" s="42" t="s">
        <v>632</v>
      </c>
      <c r="K817" s="42" t="s">
        <v>213</v>
      </c>
      <c r="L817" s="42" t="s">
        <v>7178</v>
      </c>
      <c r="M817" s="42" t="s">
        <v>28</v>
      </c>
      <c r="N817" s="42" t="s">
        <v>10438</v>
      </c>
      <c r="O817" s="42" t="s">
        <v>107</v>
      </c>
      <c r="P817" s="42" t="s">
        <v>10439</v>
      </c>
      <c r="Q817" s="42" t="s">
        <v>31</v>
      </c>
      <c r="R817" s="38" t="s">
        <v>24</v>
      </c>
      <c r="S817" s="38" t="s">
        <v>7978</v>
      </c>
    </row>
    <row r="818" spans="1:19" x14ac:dyDescent="0.25">
      <c r="A818" s="44" t="s">
        <v>18</v>
      </c>
      <c r="B818" s="36" t="str">
        <f t="shared" si="12"/>
        <v>CULT01BILLTO</v>
      </c>
      <c r="C818" s="36" t="s">
        <v>18</v>
      </c>
      <c r="D818" s="42" t="s">
        <v>10446</v>
      </c>
      <c r="E818" s="42" t="s">
        <v>10447</v>
      </c>
      <c r="F818" s="42" t="s">
        <v>21</v>
      </c>
      <c r="G818" s="42" t="s">
        <v>22</v>
      </c>
      <c r="H818" s="42" t="s">
        <v>10448</v>
      </c>
      <c r="I818" s="42" t="s">
        <v>24</v>
      </c>
      <c r="J818" s="42" t="s">
        <v>490</v>
      </c>
      <c r="K818" s="42" t="s">
        <v>173</v>
      </c>
      <c r="L818" s="42" t="s">
        <v>10449</v>
      </c>
      <c r="M818" s="42" t="s">
        <v>28</v>
      </c>
      <c r="N818" s="42" t="s">
        <v>10450</v>
      </c>
      <c r="O818" s="42" t="s">
        <v>107</v>
      </c>
      <c r="P818" s="42" t="s">
        <v>10451</v>
      </c>
      <c r="Q818" s="42" t="s">
        <v>31</v>
      </c>
      <c r="R818" s="38" t="s">
        <v>24</v>
      </c>
      <c r="S818" s="38" t="s">
        <v>7978</v>
      </c>
    </row>
    <row r="819" spans="1:19" x14ac:dyDescent="0.25">
      <c r="A819" s="44" t="s">
        <v>18</v>
      </c>
      <c r="B819" s="36" t="str">
        <f t="shared" si="12"/>
        <v>CURU01BILLTO</v>
      </c>
      <c r="C819" s="36" t="s">
        <v>18</v>
      </c>
      <c r="D819" s="42" t="s">
        <v>10460</v>
      </c>
      <c r="E819" s="42" t="s">
        <v>10461</v>
      </c>
      <c r="F819" s="42" t="s">
        <v>21</v>
      </c>
      <c r="G819" s="42" t="s">
        <v>22</v>
      </c>
      <c r="H819" s="42" t="s">
        <v>10462</v>
      </c>
      <c r="I819" s="42" t="s">
        <v>24</v>
      </c>
      <c r="J819" s="42" t="s">
        <v>10463</v>
      </c>
      <c r="K819" s="42" t="s">
        <v>1104</v>
      </c>
      <c r="L819" s="42" t="s">
        <v>10464</v>
      </c>
      <c r="M819" s="42" t="s">
        <v>28</v>
      </c>
      <c r="N819" s="42" t="s">
        <v>10465</v>
      </c>
      <c r="O819" s="42" t="s">
        <v>107</v>
      </c>
      <c r="P819" s="42" t="s">
        <v>10466</v>
      </c>
      <c r="Q819" s="42" t="s">
        <v>31</v>
      </c>
      <c r="R819" s="38" t="s">
        <v>10467</v>
      </c>
      <c r="S819" s="38" t="s">
        <v>7978</v>
      </c>
    </row>
    <row r="820" spans="1:19" x14ac:dyDescent="0.25">
      <c r="A820" s="44" t="s">
        <v>18</v>
      </c>
      <c r="B820" s="36" t="str">
        <f t="shared" si="12"/>
        <v>CUSC02BILLTO</v>
      </c>
      <c r="C820" s="36" t="s">
        <v>18</v>
      </c>
      <c r="D820" s="42" t="s">
        <v>10468</v>
      </c>
      <c r="E820" s="42" t="s">
        <v>10469</v>
      </c>
      <c r="F820" s="42" t="s">
        <v>21</v>
      </c>
      <c r="G820" s="42" t="s">
        <v>22</v>
      </c>
      <c r="H820" s="42" t="s">
        <v>10470</v>
      </c>
      <c r="I820" s="42" t="s">
        <v>24</v>
      </c>
      <c r="J820" s="42" t="s">
        <v>2439</v>
      </c>
      <c r="K820" s="42" t="s">
        <v>427</v>
      </c>
      <c r="L820" s="42" t="s">
        <v>10471</v>
      </c>
      <c r="M820" s="42" t="s">
        <v>28</v>
      </c>
      <c r="N820" s="42" t="s">
        <v>24</v>
      </c>
      <c r="O820" s="42" t="s">
        <v>107</v>
      </c>
      <c r="P820" s="42" t="s">
        <v>10472</v>
      </c>
      <c r="Q820" s="42" t="s">
        <v>31</v>
      </c>
      <c r="R820" s="38" t="s">
        <v>10473</v>
      </c>
      <c r="S820" s="38" t="s">
        <v>7978</v>
      </c>
    </row>
    <row r="821" spans="1:19" x14ac:dyDescent="0.25">
      <c r="A821" s="44" t="s">
        <v>18</v>
      </c>
      <c r="B821" s="36" t="str">
        <f t="shared" si="12"/>
        <v>CUTL01BILLTO</v>
      </c>
      <c r="C821" s="36" t="s">
        <v>18</v>
      </c>
      <c r="D821" s="42" t="s">
        <v>10474</v>
      </c>
      <c r="E821" s="42" t="s">
        <v>10475</v>
      </c>
      <c r="F821" s="42" t="s">
        <v>21</v>
      </c>
      <c r="G821" s="42" t="s">
        <v>22</v>
      </c>
      <c r="H821" s="42" t="s">
        <v>10476</v>
      </c>
      <c r="I821" s="42" t="s">
        <v>24</v>
      </c>
      <c r="J821" s="42" t="s">
        <v>9256</v>
      </c>
      <c r="K821" s="42" t="s">
        <v>77</v>
      </c>
      <c r="L821" s="42" t="s">
        <v>9257</v>
      </c>
      <c r="M821" s="42" t="s">
        <v>28</v>
      </c>
      <c r="N821" s="42" t="s">
        <v>10477</v>
      </c>
      <c r="O821" s="42" t="s">
        <v>107</v>
      </c>
      <c r="P821" s="42" t="s">
        <v>10478</v>
      </c>
      <c r="Q821" s="42" t="s">
        <v>31</v>
      </c>
      <c r="R821" s="38" t="s">
        <v>10479</v>
      </c>
      <c r="S821" s="38" t="s">
        <v>7978</v>
      </c>
    </row>
    <row r="822" spans="1:19" x14ac:dyDescent="0.25">
      <c r="A822" s="44" t="s">
        <v>18</v>
      </c>
      <c r="B822" s="36" t="str">
        <f t="shared" si="12"/>
        <v>CYNE01BILLTO</v>
      </c>
      <c r="C822" s="36" t="s">
        <v>18</v>
      </c>
      <c r="D822" s="42" t="s">
        <v>10480</v>
      </c>
      <c r="E822" s="42" t="s">
        <v>10481</v>
      </c>
      <c r="F822" s="42" t="s">
        <v>21</v>
      </c>
      <c r="G822" s="42" t="s">
        <v>22</v>
      </c>
      <c r="H822" s="42" t="s">
        <v>10482</v>
      </c>
      <c r="I822" s="42" t="s">
        <v>24</v>
      </c>
      <c r="J822" s="42" t="s">
        <v>6490</v>
      </c>
      <c r="K822" s="42" t="s">
        <v>732</v>
      </c>
      <c r="L822" s="42" t="s">
        <v>7450</v>
      </c>
      <c r="M822" s="42" t="s">
        <v>28</v>
      </c>
      <c r="N822" s="42" t="s">
        <v>10483</v>
      </c>
      <c r="O822" s="42" t="s">
        <v>107</v>
      </c>
      <c r="P822" s="42" t="s">
        <v>10484</v>
      </c>
      <c r="Q822" s="42" t="s">
        <v>31</v>
      </c>
      <c r="R822" s="38" t="s">
        <v>10485</v>
      </c>
      <c r="S822" s="38" t="s">
        <v>7978</v>
      </c>
    </row>
    <row r="823" spans="1:19" x14ac:dyDescent="0.25">
      <c r="A823" s="44" t="s">
        <v>18</v>
      </c>
      <c r="B823" s="36" t="str">
        <f t="shared" si="12"/>
        <v>DAKP01BILLTO</v>
      </c>
      <c r="C823" s="36" t="s">
        <v>18</v>
      </c>
      <c r="D823" s="42" t="s">
        <v>10486</v>
      </c>
      <c r="E823" s="42" t="s">
        <v>10487</v>
      </c>
      <c r="F823" s="42" t="s">
        <v>21</v>
      </c>
      <c r="G823" s="42" t="s">
        <v>22</v>
      </c>
      <c r="H823" s="42" t="s">
        <v>10488</v>
      </c>
      <c r="I823" s="42" t="s">
        <v>24</v>
      </c>
      <c r="J823" s="42" t="s">
        <v>10489</v>
      </c>
      <c r="K823" s="42" t="s">
        <v>702</v>
      </c>
      <c r="L823" s="42" t="s">
        <v>10490</v>
      </c>
      <c r="M823" s="42" t="s">
        <v>28</v>
      </c>
      <c r="N823" s="42" t="s">
        <v>10491</v>
      </c>
      <c r="O823" s="42" t="s">
        <v>107</v>
      </c>
      <c r="P823" s="42" t="s">
        <v>10492</v>
      </c>
      <c r="Q823" s="42" t="s">
        <v>31</v>
      </c>
      <c r="R823" s="38" t="s">
        <v>10493</v>
      </c>
      <c r="S823" s="38" t="s">
        <v>7978</v>
      </c>
    </row>
    <row r="824" spans="1:19" x14ac:dyDescent="0.25">
      <c r="A824" s="44" t="s">
        <v>18</v>
      </c>
      <c r="B824" s="36" t="str">
        <f t="shared" si="12"/>
        <v>DALB01BILLTO</v>
      </c>
      <c r="C824" s="36" t="s">
        <v>18</v>
      </c>
      <c r="D824" s="42" t="s">
        <v>10494</v>
      </c>
      <c r="E824" s="42" t="s">
        <v>10495</v>
      </c>
      <c r="F824" s="42" t="s">
        <v>21</v>
      </c>
      <c r="G824" s="42" t="s">
        <v>22</v>
      </c>
      <c r="H824" s="42" t="s">
        <v>10496</v>
      </c>
      <c r="I824" s="42" t="s">
        <v>24</v>
      </c>
      <c r="J824" s="42" t="s">
        <v>410</v>
      </c>
      <c r="K824" s="42" t="s">
        <v>411</v>
      </c>
      <c r="L824" s="42" t="s">
        <v>2911</v>
      </c>
      <c r="M824" s="42" t="s">
        <v>28</v>
      </c>
      <c r="N824" s="42" t="s">
        <v>10497</v>
      </c>
      <c r="O824" s="42" t="s">
        <v>107</v>
      </c>
      <c r="P824" s="42" t="s">
        <v>10498</v>
      </c>
      <c r="Q824" s="42" t="s">
        <v>31</v>
      </c>
      <c r="R824" s="38" t="s">
        <v>24</v>
      </c>
      <c r="S824" s="38" t="s">
        <v>7978</v>
      </c>
    </row>
    <row r="825" spans="1:19" x14ac:dyDescent="0.25">
      <c r="A825" s="44" t="s">
        <v>18</v>
      </c>
      <c r="B825" s="36" t="str">
        <f t="shared" si="12"/>
        <v>DALC01BILLTO</v>
      </c>
      <c r="C825" s="36" t="s">
        <v>18</v>
      </c>
      <c r="D825" s="42" t="s">
        <v>10499</v>
      </c>
      <c r="E825" s="42" t="s">
        <v>10500</v>
      </c>
      <c r="F825" s="42" t="s">
        <v>21</v>
      </c>
      <c r="G825" s="42" t="s">
        <v>22</v>
      </c>
      <c r="H825" s="42" t="s">
        <v>10501</v>
      </c>
      <c r="I825" s="42" t="s">
        <v>24</v>
      </c>
      <c r="J825" s="42" t="s">
        <v>10502</v>
      </c>
      <c r="K825" s="42" t="s">
        <v>607</v>
      </c>
      <c r="L825" s="42" t="s">
        <v>10503</v>
      </c>
      <c r="M825" s="42" t="s">
        <v>28</v>
      </c>
      <c r="N825" s="42" t="s">
        <v>10504</v>
      </c>
      <c r="O825" s="42" t="s">
        <v>107</v>
      </c>
      <c r="P825" s="42" t="s">
        <v>10505</v>
      </c>
      <c r="Q825" s="42" t="s">
        <v>31</v>
      </c>
      <c r="R825" s="38" t="s">
        <v>10506</v>
      </c>
      <c r="S825" s="38" t="s">
        <v>7978</v>
      </c>
    </row>
    <row r="826" spans="1:19" x14ac:dyDescent="0.25">
      <c r="A826" s="44" t="s">
        <v>18</v>
      </c>
      <c r="B826" s="36" t="str">
        <f t="shared" si="12"/>
        <v>DALV01BILLTO</v>
      </c>
      <c r="C826" s="36" t="s">
        <v>18</v>
      </c>
      <c r="D826" s="42" t="s">
        <v>10507</v>
      </c>
      <c r="E826" s="42" t="s">
        <v>10508</v>
      </c>
      <c r="F826" s="42" t="s">
        <v>21</v>
      </c>
      <c r="G826" s="42" t="s">
        <v>22</v>
      </c>
      <c r="H826" s="42" t="s">
        <v>10509</v>
      </c>
      <c r="I826" s="42" t="s">
        <v>24</v>
      </c>
      <c r="J826" s="42" t="s">
        <v>3808</v>
      </c>
      <c r="K826" s="42" t="s">
        <v>48</v>
      </c>
      <c r="L826" s="42" t="s">
        <v>10510</v>
      </c>
      <c r="M826" s="42" t="s">
        <v>28</v>
      </c>
      <c r="N826" s="42" t="s">
        <v>10511</v>
      </c>
      <c r="O826" s="42" t="s">
        <v>107</v>
      </c>
      <c r="P826" s="42" t="s">
        <v>10512</v>
      </c>
      <c r="Q826" s="42" t="s">
        <v>31</v>
      </c>
      <c r="R826" s="38" t="s">
        <v>10513</v>
      </c>
      <c r="S826" s="38" t="s">
        <v>7978</v>
      </c>
    </row>
    <row r="827" spans="1:19" x14ac:dyDescent="0.25">
      <c r="A827" s="44" t="s">
        <v>18</v>
      </c>
      <c r="B827" s="36" t="str">
        <f t="shared" si="12"/>
        <v>DANF01BILLTO</v>
      </c>
      <c r="D827" s="42" t="s">
        <v>10521</v>
      </c>
      <c r="E827" s="42" t="s">
        <v>10522</v>
      </c>
      <c r="F827" s="42" t="s">
        <v>21</v>
      </c>
      <c r="G827" s="42" t="s">
        <v>22</v>
      </c>
      <c r="H827" s="42" t="s">
        <v>10523</v>
      </c>
      <c r="I827" s="42" t="s">
        <v>24</v>
      </c>
      <c r="J827" s="42" t="s">
        <v>5753</v>
      </c>
      <c r="K827" s="42" t="s">
        <v>48</v>
      </c>
      <c r="L827" s="42" t="s">
        <v>10524</v>
      </c>
      <c r="M827" s="42" t="s">
        <v>28</v>
      </c>
      <c r="N827" s="42" t="s">
        <v>10525</v>
      </c>
      <c r="O827" s="42" t="s">
        <v>107</v>
      </c>
      <c r="P827" s="42" t="s">
        <v>10526</v>
      </c>
      <c r="Q827" s="42" t="s">
        <v>31</v>
      </c>
      <c r="R827" s="38" t="s">
        <v>10527</v>
      </c>
      <c r="S827" s="38" t="s">
        <v>7978</v>
      </c>
    </row>
    <row r="828" spans="1:19" x14ac:dyDescent="0.25">
      <c r="A828" s="44" t="s">
        <v>31</v>
      </c>
      <c r="B828" s="36" t="str">
        <f t="shared" si="12"/>
        <v>DANO01BILLTO</v>
      </c>
      <c r="C828" s="36" t="s">
        <v>18</v>
      </c>
      <c r="D828" s="42" t="s">
        <v>10528</v>
      </c>
      <c r="E828" s="42" t="s">
        <v>10529</v>
      </c>
      <c r="F828" s="42" t="s">
        <v>21</v>
      </c>
      <c r="G828" s="42" t="s">
        <v>22</v>
      </c>
      <c r="H828" s="42" t="s">
        <v>10530</v>
      </c>
      <c r="I828" s="42" t="s">
        <v>24</v>
      </c>
      <c r="J828" s="42" t="s">
        <v>5109</v>
      </c>
      <c r="K828" s="42" t="s">
        <v>104</v>
      </c>
      <c r="L828" s="42" t="s">
        <v>5110</v>
      </c>
      <c r="M828" s="42" t="s">
        <v>28</v>
      </c>
      <c r="N828" s="42" t="s">
        <v>10531</v>
      </c>
      <c r="O828" s="42" t="s">
        <v>107</v>
      </c>
      <c r="P828" s="42" t="s">
        <v>10532</v>
      </c>
      <c r="Q828" s="42" t="s">
        <v>31</v>
      </c>
      <c r="R828" s="38" t="s">
        <v>10533</v>
      </c>
      <c r="S828" s="38" t="s">
        <v>7978</v>
      </c>
    </row>
    <row r="829" spans="1:19" x14ac:dyDescent="0.25">
      <c r="A829" s="44" t="s">
        <v>18</v>
      </c>
      <c r="B829" s="36" t="str">
        <f t="shared" si="12"/>
        <v>DANT01BILLTO</v>
      </c>
      <c r="C829" s="36" t="s">
        <v>18</v>
      </c>
      <c r="D829" s="42" t="s">
        <v>10534</v>
      </c>
      <c r="E829" s="42" t="s">
        <v>10535</v>
      </c>
      <c r="F829" s="42" t="s">
        <v>21</v>
      </c>
      <c r="G829" s="42" t="s">
        <v>22</v>
      </c>
      <c r="H829" s="42" t="s">
        <v>10536</v>
      </c>
      <c r="I829" s="42" t="s">
        <v>24</v>
      </c>
      <c r="J829" s="42" t="s">
        <v>2739</v>
      </c>
      <c r="K829" s="42" t="s">
        <v>48</v>
      </c>
      <c r="L829" s="42" t="s">
        <v>10537</v>
      </c>
      <c r="M829" s="42" t="s">
        <v>28</v>
      </c>
      <c r="N829" s="42" t="s">
        <v>10538</v>
      </c>
      <c r="O829" s="42" t="s">
        <v>107</v>
      </c>
      <c r="P829" s="42" t="s">
        <v>10539</v>
      </c>
      <c r="Q829" s="42" t="s">
        <v>31</v>
      </c>
      <c r="R829" s="38" t="s">
        <v>10540</v>
      </c>
      <c r="S829" s="38" t="s">
        <v>7978</v>
      </c>
    </row>
    <row r="830" spans="1:19" x14ac:dyDescent="0.25">
      <c r="A830" s="44" t="s">
        <v>18</v>
      </c>
      <c r="B830" s="36" t="str">
        <f t="shared" si="12"/>
        <v>DAVT01BILLTO</v>
      </c>
      <c r="C830" s="36" t="s">
        <v>18</v>
      </c>
      <c r="D830" s="42" t="s">
        <v>10569</v>
      </c>
      <c r="E830" s="42" t="s">
        <v>10570</v>
      </c>
      <c r="F830" s="42" t="s">
        <v>21</v>
      </c>
      <c r="G830" s="42" t="s">
        <v>22</v>
      </c>
      <c r="H830" s="42" t="s">
        <v>10571</v>
      </c>
      <c r="I830" s="42" t="s">
        <v>24</v>
      </c>
      <c r="J830" s="42" t="s">
        <v>10572</v>
      </c>
      <c r="K830" s="42" t="s">
        <v>1545</v>
      </c>
      <c r="L830" s="42" t="s">
        <v>10573</v>
      </c>
      <c r="M830" s="42" t="s">
        <v>28</v>
      </c>
      <c r="N830" s="42" t="s">
        <v>10574</v>
      </c>
      <c r="O830" s="42" t="s">
        <v>107</v>
      </c>
      <c r="P830" s="42" t="s">
        <v>10575</v>
      </c>
      <c r="Q830" s="42" t="s">
        <v>31</v>
      </c>
      <c r="R830" s="38" t="s">
        <v>24</v>
      </c>
      <c r="S830" s="38" t="s">
        <v>7978</v>
      </c>
    </row>
    <row r="831" spans="1:19" x14ac:dyDescent="0.25">
      <c r="A831" s="44" t="s">
        <v>31</v>
      </c>
      <c r="B831" s="36" t="str">
        <f t="shared" si="12"/>
        <v>DEAN01BILLTO</v>
      </c>
      <c r="C831" s="36" t="s">
        <v>18</v>
      </c>
      <c r="D831" s="42" t="s">
        <v>10596</v>
      </c>
      <c r="E831" s="42" t="s">
        <v>10597</v>
      </c>
      <c r="F831" s="42" t="s">
        <v>21</v>
      </c>
      <c r="G831" s="42" t="s">
        <v>22</v>
      </c>
      <c r="H831" s="42" t="s">
        <v>10598</v>
      </c>
      <c r="I831" s="42" t="s">
        <v>24</v>
      </c>
      <c r="J831" s="42" t="s">
        <v>10599</v>
      </c>
      <c r="K831" s="42" t="s">
        <v>186</v>
      </c>
      <c r="L831" s="42" t="s">
        <v>10600</v>
      </c>
      <c r="M831" s="42" t="s">
        <v>28</v>
      </c>
      <c r="N831" s="42" t="s">
        <v>10601</v>
      </c>
      <c r="O831" s="42" t="s">
        <v>107</v>
      </c>
      <c r="P831" s="42" t="s">
        <v>10602</v>
      </c>
      <c r="Q831" s="42" t="s">
        <v>31</v>
      </c>
      <c r="R831" s="38" t="s">
        <v>24</v>
      </c>
      <c r="S831" s="38" t="s">
        <v>7978</v>
      </c>
    </row>
    <row r="832" spans="1:19" x14ac:dyDescent="0.25">
      <c r="A832" s="44" t="s">
        <v>18</v>
      </c>
      <c r="B832" s="36" t="str">
        <f t="shared" si="12"/>
        <v>DEAP01BILLTO</v>
      </c>
      <c r="C832" s="36" t="s">
        <v>18</v>
      </c>
      <c r="D832" s="42" t="s">
        <v>10603</v>
      </c>
      <c r="E832" s="42" t="s">
        <v>10604</v>
      </c>
      <c r="F832" s="42" t="s">
        <v>21</v>
      </c>
      <c r="G832" s="42" t="s">
        <v>22</v>
      </c>
      <c r="H832" s="42" t="s">
        <v>10605</v>
      </c>
      <c r="I832" s="42" t="s">
        <v>24</v>
      </c>
      <c r="J832" s="42" t="s">
        <v>10606</v>
      </c>
      <c r="K832" s="42" t="s">
        <v>1893</v>
      </c>
      <c r="L832" s="42" t="s">
        <v>10607</v>
      </c>
      <c r="M832" s="42" t="s">
        <v>28</v>
      </c>
      <c r="N832" s="42" t="s">
        <v>10608</v>
      </c>
      <c r="O832" s="42" t="s">
        <v>107</v>
      </c>
      <c r="P832" s="42" t="s">
        <v>10609</v>
      </c>
      <c r="Q832" s="42" t="s">
        <v>31</v>
      </c>
      <c r="R832" s="38" t="s">
        <v>10610</v>
      </c>
      <c r="S832" s="38" t="s">
        <v>7978</v>
      </c>
    </row>
    <row r="833" spans="1:19" x14ac:dyDescent="0.25">
      <c r="A833" s="44" t="s">
        <v>31</v>
      </c>
      <c r="B833" s="36" t="str">
        <f t="shared" si="12"/>
        <v>DEBL01BILLTO</v>
      </c>
      <c r="D833" s="42" t="s">
        <v>10611</v>
      </c>
      <c r="E833" s="42" t="s">
        <v>10612</v>
      </c>
      <c r="F833" s="42" t="s">
        <v>21</v>
      </c>
      <c r="G833" s="42" t="s">
        <v>22</v>
      </c>
      <c r="H833" s="42" t="s">
        <v>10613</v>
      </c>
      <c r="I833" s="42" t="s">
        <v>24</v>
      </c>
      <c r="J833" s="42" t="s">
        <v>10614</v>
      </c>
      <c r="K833" s="42" t="s">
        <v>60</v>
      </c>
      <c r="L833" s="42" t="s">
        <v>10615</v>
      </c>
      <c r="M833" s="42" t="s">
        <v>28</v>
      </c>
      <c r="N833" s="42" t="s">
        <v>10616</v>
      </c>
      <c r="O833" s="42" t="s">
        <v>107</v>
      </c>
      <c r="P833" s="42" t="s">
        <v>10617</v>
      </c>
      <c r="Q833" s="42" t="s">
        <v>31</v>
      </c>
      <c r="R833" s="38" t="s">
        <v>10618</v>
      </c>
      <c r="S833" s="38" t="s">
        <v>7978</v>
      </c>
    </row>
    <row r="834" spans="1:19" x14ac:dyDescent="0.25">
      <c r="A834" s="44" t="s">
        <v>31</v>
      </c>
      <c r="B834" s="36" t="str">
        <f t="shared" ref="B834:B897" si="13">CONCATENATE(D834,O834)</f>
        <v>DEJV03BILLTO</v>
      </c>
      <c r="C834" s="36" t="s">
        <v>18</v>
      </c>
      <c r="D834" s="42" t="s">
        <v>10634</v>
      </c>
      <c r="E834" s="42" t="s">
        <v>10635</v>
      </c>
      <c r="F834" s="42" t="s">
        <v>21</v>
      </c>
      <c r="G834" s="42" t="s">
        <v>22</v>
      </c>
      <c r="H834" s="42" t="s">
        <v>10636</v>
      </c>
      <c r="I834" s="42" t="s">
        <v>24</v>
      </c>
      <c r="J834" s="42" t="s">
        <v>10637</v>
      </c>
      <c r="K834" s="42" t="s">
        <v>60</v>
      </c>
      <c r="L834" s="42" t="s">
        <v>10638</v>
      </c>
      <c r="M834" s="42" t="s">
        <v>28</v>
      </c>
      <c r="N834" s="42" t="s">
        <v>10639</v>
      </c>
      <c r="O834" s="42" t="s">
        <v>107</v>
      </c>
      <c r="P834" s="42" t="s">
        <v>10640</v>
      </c>
      <c r="Q834" s="42" t="s">
        <v>31</v>
      </c>
      <c r="R834" s="38" t="s">
        <v>10641</v>
      </c>
      <c r="S834" s="38" t="s">
        <v>7978</v>
      </c>
    </row>
    <row r="835" spans="1:19" x14ac:dyDescent="0.25">
      <c r="A835" s="44" t="s">
        <v>18</v>
      </c>
      <c r="B835" s="36" t="str">
        <f t="shared" si="13"/>
        <v>DELI03BILLTO</v>
      </c>
      <c r="C835" s="36" t="s">
        <v>18</v>
      </c>
      <c r="D835" s="42" t="s">
        <v>10642</v>
      </c>
      <c r="E835" s="42" t="s">
        <v>10643</v>
      </c>
      <c r="F835" s="42" t="s">
        <v>21</v>
      </c>
      <c r="G835" s="42" t="s">
        <v>22</v>
      </c>
      <c r="H835" s="42" t="s">
        <v>10644</v>
      </c>
      <c r="I835" s="42" t="s">
        <v>24</v>
      </c>
      <c r="J835" s="42" t="s">
        <v>10645</v>
      </c>
      <c r="K835" s="42" t="s">
        <v>60</v>
      </c>
      <c r="L835" s="42" t="s">
        <v>10646</v>
      </c>
      <c r="M835" s="42" t="s">
        <v>28</v>
      </c>
      <c r="N835" s="42" t="s">
        <v>10647</v>
      </c>
      <c r="O835" s="42" t="s">
        <v>107</v>
      </c>
      <c r="P835" s="42" t="s">
        <v>10648</v>
      </c>
      <c r="Q835" s="42" t="s">
        <v>31</v>
      </c>
      <c r="R835" s="38" t="s">
        <v>10649</v>
      </c>
      <c r="S835" s="38" t="s">
        <v>7978</v>
      </c>
    </row>
    <row r="836" spans="1:19" x14ac:dyDescent="0.25">
      <c r="A836" s="44" t="s">
        <v>31</v>
      </c>
      <c r="B836" s="36" t="str">
        <f t="shared" si="13"/>
        <v>DENP01BILLTO</v>
      </c>
      <c r="C836" s="36" t="s">
        <v>18</v>
      </c>
      <c r="D836" s="42" t="s">
        <v>10657</v>
      </c>
      <c r="E836" s="42" t="s">
        <v>10658</v>
      </c>
      <c r="F836" s="42" t="s">
        <v>21</v>
      </c>
      <c r="G836" s="42" t="s">
        <v>22</v>
      </c>
      <c r="H836" s="42" t="s">
        <v>10659</v>
      </c>
      <c r="I836" s="42" t="s">
        <v>24</v>
      </c>
      <c r="J836" s="42" t="s">
        <v>380</v>
      </c>
      <c r="K836" s="42" t="s">
        <v>157</v>
      </c>
      <c r="L836" s="42" t="s">
        <v>10660</v>
      </c>
      <c r="M836" s="42" t="s">
        <v>28</v>
      </c>
      <c r="N836" s="42" t="s">
        <v>10661</v>
      </c>
      <c r="O836" s="42" t="s">
        <v>107</v>
      </c>
      <c r="P836" s="42" t="s">
        <v>10662</v>
      </c>
      <c r="Q836" s="42" t="s">
        <v>31</v>
      </c>
      <c r="R836" s="38" t="s">
        <v>24</v>
      </c>
      <c r="S836" s="38" t="s">
        <v>7978</v>
      </c>
    </row>
    <row r="837" spans="1:19" x14ac:dyDescent="0.25">
      <c r="A837" s="44" t="s">
        <v>18</v>
      </c>
      <c r="B837" s="36" t="str">
        <f t="shared" si="13"/>
        <v>DEST01BILLTO</v>
      </c>
      <c r="C837" s="36" t="s">
        <v>18</v>
      </c>
      <c r="D837" s="42" t="s">
        <v>10663</v>
      </c>
      <c r="E837" s="42" t="s">
        <v>10664</v>
      </c>
      <c r="F837" s="42" t="s">
        <v>21</v>
      </c>
      <c r="G837" s="42" t="s">
        <v>22</v>
      </c>
      <c r="H837" s="42" t="s">
        <v>10665</v>
      </c>
      <c r="I837" s="42" t="s">
        <v>24</v>
      </c>
      <c r="J837" s="42" t="s">
        <v>4322</v>
      </c>
      <c r="K837" s="42" t="s">
        <v>1104</v>
      </c>
      <c r="L837" s="42" t="s">
        <v>4323</v>
      </c>
      <c r="M837" s="42" t="s">
        <v>28</v>
      </c>
      <c r="N837" s="42" t="s">
        <v>10666</v>
      </c>
      <c r="O837" s="42" t="s">
        <v>107</v>
      </c>
      <c r="P837" s="42" t="s">
        <v>10667</v>
      </c>
      <c r="Q837" s="42" t="s">
        <v>31</v>
      </c>
      <c r="R837" s="38" t="s">
        <v>10668</v>
      </c>
      <c r="S837" s="38" t="s">
        <v>7978</v>
      </c>
    </row>
    <row r="838" spans="1:19" x14ac:dyDescent="0.25">
      <c r="A838" s="44" t="s">
        <v>18</v>
      </c>
      <c r="B838" s="36" t="str">
        <f t="shared" si="13"/>
        <v>DISC02BILLTO</v>
      </c>
      <c r="C838" s="36" t="s">
        <v>18</v>
      </c>
      <c r="D838" s="42" t="s">
        <v>10719</v>
      </c>
      <c r="E838" s="42" t="s">
        <v>10720</v>
      </c>
      <c r="F838" s="42" t="s">
        <v>21</v>
      </c>
      <c r="G838" s="42" t="s">
        <v>22</v>
      </c>
      <c r="H838" s="42" t="s">
        <v>10721</v>
      </c>
      <c r="I838" s="42" t="s">
        <v>24</v>
      </c>
      <c r="J838" s="42" t="s">
        <v>146</v>
      </c>
      <c r="K838" s="42" t="s">
        <v>87</v>
      </c>
      <c r="L838" s="42" t="s">
        <v>10722</v>
      </c>
      <c r="M838" s="42" t="s">
        <v>28</v>
      </c>
      <c r="N838" s="42" t="s">
        <v>10723</v>
      </c>
      <c r="O838" s="42" t="s">
        <v>107</v>
      </c>
      <c r="P838" s="42" t="s">
        <v>10724</v>
      </c>
      <c r="Q838" s="42" t="s">
        <v>31</v>
      </c>
      <c r="R838" s="38" t="s">
        <v>10725</v>
      </c>
      <c r="S838" s="38" t="s">
        <v>7978</v>
      </c>
    </row>
    <row r="839" spans="1:19" x14ac:dyDescent="0.25">
      <c r="A839" s="44" t="s">
        <v>18</v>
      </c>
      <c r="B839" s="36" t="str">
        <f t="shared" si="13"/>
        <v>DISC04BILLTO</v>
      </c>
      <c r="C839" s="36" t="s">
        <v>18</v>
      </c>
      <c r="D839" s="42" t="s">
        <v>10726</v>
      </c>
      <c r="E839" s="42" t="s">
        <v>10727</v>
      </c>
      <c r="F839" s="42" t="s">
        <v>21</v>
      </c>
      <c r="G839" s="42" t="s">
        <v>22</v>
      </c>
      <c r="H839" s="42" t="s">
        <v>10728</v>
      </c>
      <c r="I839" s="42" t="s">
        <v>24</v>
      </c>
      <c r="J839" s="42" t="s">
        <v>10729</v>
      </c>
      <c r="K839" s="42" t="s">
        <v>1113</v>
      </c>
      <c r="L839" s="42" t="s">
        <v>10730</v>
      </c>
      <c r="M839" s="42" t="s">
        <v>28</v>
      </c>
      <c r="N839" s="42" t="s">
        <v>10731</v>
      </c>
      <c r="O839" s="42" t="s">
        <v>107</v>
      </c>
      <c r="P839" s="42" t="s">
        <v>10732</v>
      </c>
      <c r="Q839" s="42" t="s">
        <v>31</v>
      </c>
      <c r="R839" s="38" t="s">
        <v>24</v>
      </c>
      <c r="S839" s="38" t="s">
        <v>7978</v>
      </c>
    </row>
    <row r="840" spans="1:19" x14ac:dyDescent="0.25">
      <c r="A840" s="44" t="s">
        <v>18</v>
      </c>
      <c r="B840" s="36" t="str">
        <f t="shared" si="13"/>
        <v>DISG01BILLTO</v>
      </c>
      <c r="C840" s="36" t="s">
        <v>18</v>
      </c>
      <c r="D840" s="42" t="s">
        <v>10733</v>
      </c>
      <c r="E840" s="42" t="s">
        <v>10734</v>
      </c>
      <c r="F840" s="42" t="s">
        <v>21</v>
      </c>
      <c r="G840" s="42" t="s">
        <v>22</v>
      </c>
      <c r="H840" s="42" t="s">
        <v>10735</v>
      </c>
      <c r="I840" s="42" t="s">
        <v>24</v>
      </c>
      <c r="J840" s="42" t="s">
        <v>6578</v>
      </c>
      <c r="K840" s="42" t="s">
        <v>157</v>
      </c>
      <c r="L840" s="42" t="s">
        <v>10736</v>
      </c>
      <c r="M840" s="42" t="s">
        <v>28</v>
      </c>
      <c r="N840" s="42" t="s">
        <v>10737</v>
      </c>
      <c r="O840" s="42" t="s">
        <v>107</v>
      </c>
      <c r="P840" s="42" t="s">
        <v>10738</v>
      </c>
      <c r="Q840" s="42" t="s">
        <v>31</v>
      </c>
      <c r="R840" s="38" t="s">
        <v>10739</v>
      </c>
      <c r="S840" s="38" t="s">
        <v>7978</v>
      </c>
    </row>
    <row r="841" spans="1:19" x14ac:dyDescent="0.25">
      <c r="A841" s="44" t="s">
        <v>18</v>
      </c>
      <c r="B841" s="36" t="str">
        <f t="shared" si="13"/>
        <v>DISL01BILLTO</v>
      </c>
      <c r="C841" s="36" t="s">
        <v>18</v>
      </c>
      <c r="D841" s="42" t="s">
        <v>10740</v>
      </c>
      <c r="E841" s="42" t="s">
        <v>10741</v>
      </c>
      <c r="F841" s="42" t="s">
        <v>21</v>
      </c>
      <c r="G841" s="42" t="s">
        <v>22</v>
      </c>
      <c r="H841" s="42" t="s">
        <v>10742</v>
      </c>
      <c r="I841" s="42" t="s">
        <v>24</v>
      </c>
      <c r="J841" s="42" t="s">
        <v>7386</v>
      </c>
      <c r="K841" s="42" t="s">
        <v>60</v>
      </c>
      <c r="L841" s="42" t="s">
        <v>7825</v>
      </c>
      <c r="M841" s="42" t="s">
        <v>28</v>
      </c>
      <c r="N841" s="42" t="s">
        <v>10743</v>
      </c>
      <c r="O841" s="42" t="s">
        <v>107</v>
      </c>
      <c r="P841" s="42" t="s">
        <v>10744</v>
      </c>
      <c r="Q841" s="42" t="s">
        <v>31</v>
      </c>
      <c r="R841" s="38" t="s">
        <v>10745</v>
      </c>
      <c r="S841" s="38" t="s">
        <v>7978</v>
      </c>
    </row>
    <row r="842" spans="1:19" x14ac:dyDescent="0.25">
      <c r="A842" s="44" t="s">
        <v>18</v>
      </c>
      <c r="B842" s="36" t="str">
        <f t="shared" si="13"/>
        <v>DIST05BILLTO</v>
      </c>
      <c r="C842" s="36" t="s">
        <v>18</v>
      </c>
      <c r="D842" s="42" t="s">
        <v>10746</v>
      </c>
      <c r="E842" s="42" t="s">
        <v>10747</v>
      </c>
      <c r="F842" s="42" t="s">
        <v>21</v>
      </c>
      <c r="G842" s="42" t="s">
        <v>22</v>
      </c>
      <c r="H842" s="42" t="s">
        <v>10748</v>
      </c>
      <c r="I842" s="42" t="s">
        <v>24</v>
      </c>
      <c r="J842" s="42" t="s">
        <v>249</v>
      </c>
      <c r="K842" s="42" t="s">
        <v>60</v>
      </c>
      <c r="L842" s="42" t="s">
        <v>1537</v>
      </c>
      <c r="M842" s="42" t="s">
        <v>28</v>
      </c>
      <c r="N842" s="42" t="s">
        <v>10749</v>
      </c>
      <c r="O842" s="42" t="s">
        <v>107</v>
      </c>
      <c r="P842" s="42" t="s">
        <v>10750</v>
      </c>
      <c r="Q842" s="42" t="s">
        <v>31</v>
      </c>
      <c r="R842" s="38" t="s">
        <v>24</v>
      </c>
      <c r="S842" s="38" t="s">
        <v>7978</v>
      </c>
    </row>
    <row r="843" spans="1:19" x14ac:dyDescent="0.25">
      <c r="A843" s="44" t="s">
        <v>18</v>
      </c>
      <c r="B843" s="36" t="str">
        <f t="shared" si="13"/>
        <v>DIVE02BILLTO</v>
      </c>
      <c r="C843" s="36" t="s">
        <v>18</v>
      </c>
      <c r="D843" s="42" t="s">
        <v>10751</v>
      </c>
      <c r="E843" s="42" t="s">
        <v>10752</v>
      </c>
      <c r="F843" s="42" t="s">
        <v>21</v>
      </c>
      <c r="G843" s="42" t="s">
        <v>22</v>
      </c>
      <c r="H843" s="42" t="s">
        <v>10753</v>
      </c>
      <c r="I843" s="42" t="s">
        <v>24</v>
      </c>
      <c r="J843" s="42" t="s">
        <v>6992</v>
      </c>
      <c r="K843" s="42" t="s">
        <v>77</v>
      </c>
      <c r="L843" s="42" t="s">
        <v>10754</v>
      </c>
      <c r="M843" s="42" t="s">
        <v>28</v>
      </c>
      <c r="N843" s="42" t="s">
        <v>10755</v>
      </c>
      <c r="O843" s="42" t="s">
        <v>107</v>
      </c>
      <c r="P843" s="42" t="s">
        <v>10756</v>
      </c>
      <c r="Q843" s="42" t="s">
        <v>31</v>
      </c>
      <c r="R843" s="38" t="s">
        <v>10757</v>
      </c>
      <c r="S843" s="38" t="s">
        <v>7978</v>
      </c>
    </row>
    <row r="844" spans="1:19" x14ac:dyDescent="0.25">
      <c r="A844" s="44" t="s">
        <v>18</v>
      </c>
      <c r="B844" s="36" t="str">
        <f t="shared" si="13"/>
        <v>DJSP01BILLTO</v>
      </c>
      <c r="C844" s="36" t="s">
        <v>18</v>
      </c>
      <c r="D844" s="42" t="s">
        <v>10758</v>
      </c>
      <c r="E844" s="42" t="s">
        <v>10759</v>
      </c>
      <c r="F844" s="42" t="s">
        <v>21</v>
      </c>
      <c r="G844" s="42" t="s">
        <v>22</v>
      </c>
      <c r="H844" s="42" t="s">
        <v>10760</v>
      </c>
      <c r="I844" s="42" t="s">
        <v>24</v>
      </c>
      <c r="J844" s="42" t="s">
        <v>4628</v>
      </c>
      <c r="K844" s="42" t="s">
        <v>972</v>
      </c>
      <c r="L844" s="42" t="s">
        <v>10761</v>
      </c>
      <c r="M844" s="42" t="s">
        <v>28</v>
      </c>
      <c r="N844" s="42" t="s">
        <v>10762</v>
      </c>
      <c r="O844" s="42" t="s">
        <v>107</v>
      </c>
      <c r="P844" s="42" t="s">
        <v>10763</v>
      </c>
      <c r="Q844" s="42" t="s">
        <v>31</v>
      </c>
      <c r="R844" s="38" t="s">
        <v>10764</v>
      </c>
      <c r="S844" s="38" t="s">
        <v>7978</v>
      </c>
    </row>
    <row r="845" spans="1:19" x14ac:dyDescent="0.25">
      <c r="A845" s="44" t="s">
        <v>18</v>
      </c>
      <c r="B845" s="36" t="str">
        <f t="shared" si="13"/>
        <v>DLYD01BILLTO</v>
      </c>
      <c r="C845" s="36" t="s">
        <v>18</v>
      </c>
      <c r="D845" s="42" t="s">
        <v>10771</v>
      </c>
      <c r="E845" s="42" t="s">
        <v>10772</v>
      </c>
      <c r="F845" s="42" t="s">
        <v>21</v>
      </c>
      <c r="G845" s="42" t="s">
        <v>22</v>
      </c>
      <c r="H845" s="42" t="s">
        <v>10773</v>
      </c>
      <c r="I845" s="42" t="s">
        <v>24</v>
      </c>
      <c r="J845" s="42" t="s">
        <v>3723</v>
      </c>
      <c r="K845" s="42" t="s">
        <v>60</v>
      </c>
      <c r="L845" s="42" t="s">
        <v>3724</v>
      </c>
      <c r="M845" s="42" t="s">
        <v>28</v>
      </c>
      <c r="N845" s="42" t="s">
        <v>10774</v>
      </c>
      <c r="O845" s="42" t="s">
        <v>107</v>
      </c>
      <c r="P845" s="42" t="s">
        <v>10775</v>
      </c>
      <c r="Q845" s="42" t="s">
        <v>31</v>
      </c>
      <c r="R845" s="38" t="s">
        <v>10776</v>
      </c>
      <c r="S845" s="38" t="s">
        <v>7978</v>
      </c>
    </row>
    <row r="846" spans="1:19" x14ac:dyDescent="0.25">
      <c r="A846" s="44" t="s">
        <v>18</v>
      </c>
      <c r="B846" s="36" t="str">
        <f t="shared" si="13"/>
        <v>DOOT01BILLTO</v>
      </c>
      <c r="C846" s="36" t="s">
        <v>18</v>
      </c>
      <c r="D846" s="42" t="s">
        <v>10801</v>
      </c>
      <c r="E846" s="42" t="s">
        <v>10802</v>
      </c>
      <c r="F846" s="42" t="s">
        <v>21</v>
      </c>
      <c r="G846" s="42" t="s">
        <v>22</v>
      </c>
      <c r="H846" s="42" t="s">
        <v>10803</v>
      </c>
      <c r="I846" s="42" t="s">
        <v>24</v>
      </c>
      <c r="J846" s="42" t="s">
        <v>1355</v>
      </c>
      <c r="K846" s="42" t="s">
        <v>1356</v>
      </c>
      <c r="L846" s="42" t="s">
        <v>10804</v>
      </c>
      <c r="M846" s="42" t="s">
        <v>28</v>
      </c>
      <c r="N846" s="42" t="s">
        <v>10805</v>
      </c>
      <c r="O846" s="42" t="s">
        <v>107</v>
      </c>
      <c r="P846" s="42" t="s">
        <v>10806</v>
      </c>
      <c r="Q846" s="42" t="s">
        <v>31</v>
      </c>
      <c r="R846" s="38" t="s">
        <v>10807</v>
      </c>
      <c r="S846" s="38" t="s">
        <v>7978</v>
      </c>
    </row>
    <row r="847" spans="1:19" x14ac:dyDescent="0.25">
      <c r="A847" s="44" t="s">
        <v>31</v>
      </c>
      <c r="B847" s="36" t="str">
        <f t="shared" si="13"/>
        <v>DOUB01BILLTO</v>
      </c>
      <c r="C847" s="36" t="s">
        <v>18</v>
      </c>
      <c r="D847" s="42" t="s">
        <v>10808</v>
      </c>
      <c r="E847" s="42" t="s">
        <v>10809</v>
      </c>
      <c r="F847" s="42" t="s">
        <v>21</v>
      </c>
      <c r="G847" s="42" t="s">
        <v>22</v>
      </c>
      <c r="H847" s="42" t="s">
        <v>10810</v>
      </c>
      <c r="I847" s="42" t="s">
        <v>24</v>
      </c>
      <c r="J847" s="42" t="s">
        <v>4252</v>
      </c>
      <c r="K847" s="42" t="s">
        <v>87</v>
      </c>
      <c r="L847" s="42" t="s">
        <v>4253</v>
      </c>
      <c r="M847" s="42" t="s">
        <v>28</v>
      </c>
      <c r="N847" s="42" t="s">
        <v>10811</v>
      </c>
      <c r="O847" s="42" t="s">
        <v>107</v>
      </c>
      <c r="P847" s="42" t="s">
        <v>10812</v>
      </c>
      <c r="Q847" s="42" t="s">
        <v>31</v>
      </c>
      <c r="R847" s="38" t="s">
        <v>10813</v>
      </c>
      <c r="S847" s="38" t="s">
        <v>7978</v>
      </c>
    </row>
    <row r="848" spans="1:19" x14ac:dyDescent="0.25">
      <c r="A848" s="44" t="s">
        <v>18</v>
      </c>
      <c r="B848" s="36" t="str">
        <f t="shared" si="13"/>
        <v>DOUP01BILLTO</v>
      </c>
      <c r="C848" s="36" t="s">
        <v>18</v>
      </c>
      <c r="D848" s="42" t="s">
        <v>10814</v>
      </c>
      <c r="E848" s="42" t="s">
        <v>10815</v>
      </c>
      <c r="F848" s="42" t="s">
        <v>21</v>
      </c>
      <c r="G848" s="42" t="s">
        <v>22</v>
      </c>
      <c r="H848" s="42" t="s">
        <v>10816</v>
      </c>
      <c r="I848" s="42" t="s">
        <v>24</v>
      </c>
      <c r="J848" s="42" t="s">
        <v>1884</v>
      </c>
      <c r="K848" s="42" t="s">
        <v>443</v>
      </c>
      <c r="L848" s="42" t="s">
        <v>10817</v>
      </c>
      <c r="M848" s="42" t="s">
        <v>28</v>
      </c>
      <c r="N848" s="42" t="s">
        <v>10818</v>
      </c>
      <c r="O848" s="42" t="s">
        <v>107</v>
      </c>
      <c r="P848" s="42" t="s">
        <v>10819</v>
      </c>
      <c r="Q848" s="42" t="s">
        <v>31</v>
      </c>
      <c r="R848" s="38" t="s">
        <v>10820</v>
      </c>
      <c r="S848" s="38" t="s">
        <v>7978</v>
      </c>
    </row>
    <row r="849" spans="1:19" x14ac:dyDescent="0.25">
      <c r="A849" s="44" t="s">
        <v>18</v>
      </c>
      <c r="B849" s="36" t="str">
        <f t="shared" si="13"/>
        <v>DRAL01BILLTO</v>
      </c>
      <c r="C849" s="36" t="s">
        <v>18</v>
      </c>
      <c r="D849" s="42" t="s">
        <v>10821</v>
      </c>
      <c r="E849" s="42" t="s">
        <v>10822</v>
      </c>
      <c r="F849" s="42" t="s">
        <v>21</v>
      </c>
      <c r="G849" s="42" t="s">
        <v>22</v>
      </c>
      <c r="H849" s="42" t="s">
        <v>10823</v>
      </c>
      <c r="I849" s="42" t="s">
        <v>10824</v>
      </c>
      <c r="J849" s="42" t="s">
        <v>3147</v>
      </c>
      <c r="K849" s="42" t="s">
        <v>48</v>
      </c>
      <c r="L849" s="42" t="s">
        <v>3148</v>
      </c>
      <c r="M849" s="42" t="s">
        <v>28</v>
      </c>
      <c r="N849" s="42" t="s">
        <v>10825</v>
      </c>
      <c r="O849" s="42" t="s">
        <v>107</v>
      </c>
      <c r="P849" s="42" t="s">
        <v>10826</v>
      </c>
      <c r="Q849" s="42" t="s">
        <v>31</v>
      </c>
      <c r="R849" s="38" t="s">
        <v>10827</v>
      </c>
      <c r="S849" s="38" t="s">
        <v>7978</v>
      </c>
    </row>
    <row r="850" spans="1:19" x14ac:dyDescent="0.25">
      <c r="A850" s="44" t="s">
        <v>18</v>
      </c>
      <c r="B850" s="36" t="str">
        <f t="shared" si="13"/>
        <v>DREG01BILLTO</v>
      </c>
      <c r="C850" s="36" t="s">
        <v>18</v>
      </c>
      <c r="D850" s="42" t="s">
        <v>10828</v>
      </c>
      <c r="E850" s="42" t="s">
        <v>10829</v>
      </c>
      <c r="F850" s="42" t="s">
        <v>21</v>
      </c>
      <c r="G850" s="42" t="s">
        <v>22</v>
      </c>
      <c r="H850" s="42" t="s">
        <v>10830</v>
      </c>
      <c r="I850" s="42" t="s">
        <v>10831</v>
      </c>
      <c r="J850" s="42" t="s">
        <v>2110</v>
      </c>
      <c r="K850" s="42" t="s">
        <v>196</v>
      </c>
      <c r="L850" s="42" t="s">
        <v>2111</v>
      </c>
      <c r="M850" s="42" t="s">
        <v>28</v>
      </c>
      <c r="N850" s="42" t="s">
        <v>10832</v>
      </c>
      <c r="O850" s="42" t="s">
        <v>107</v>
      </c>
      <c r="P850" s="42" t="s">
        <v>10833</v>
      </c>
      <c r="Q850" s="42" t="s">
        <v>31</v>
      </c>
      <c r="R850" s="38" t="s">
        <v>24</v>
      </c>
      <c r="S850" s="38" t="s">
        <v>7978</v>
      </c>
    </row>
    <row r="851" spans="1:19" x14ac:dyDescent="0.25">
      <c r="A851" s="44" t="s">
        <v>18</v>
      </c>
      <c r="B851" s="36" t="str">
        <f t="shared" si="13"/>
        <v>DREP02BILLTO</v>
      </c>
      <c r="C851" s="36" t="s">
        <v>18</v>
      </c>
      <c r="D851" s="42" t="s">
        <v>10834</v>
      </c>
      <c r="E851" s="42" t="s">
        <v>10835</v>
      </c>
      <c r="F851" s="42" t="s">
        <v>21</v>
      </c>
      <c r="G851" s="42" t="s">
        <v>22</v>
      </c>
      <c r="H851" s="42" t="s">
        <v>10836</v>
      </c>
      <c r="I851" s="42" t="s">
        <v>24</v>
      </c>
      <c r="J851" s="42" t="s">
        <v>7442</v>
      </c>
      <c r="K851" s="42" t="s">
        <v>60</v>
      </c>
      <c r="L851" s="42" t="s">
        <v>10837</v>
      </c>
      <c r="M851" s="42" t="s">
        <v>28</v>
      </c>
      <c r="N851" s="42" t="s">
        <v>10838</v>
      </c>
      <c r="O851" s="42" t="s">
        <v>107</v>
      </c>
      <c r="P851" s="42" t="s">
        <v>10839</v>
      </c>
      <c r="Q851" s="42" t="s">
        <v>31</v>
      </c>
      <c r="R851" s="38" t="s">
        <v>10840</v>
      </c>
      <c r="S851" s="38" t="s">
        <v>7978</v>
      </c>
    </row>
    <row r="852" spans="1:19" x14ac:dyDescent="0.25">
      <c r="A852" s="44" t="s">
        <v>18</v>
      </c>
      <c r="B852" s="36" t="str">
        <f t="shared" si="13"/>
        <v>DROM01BILLTO</v>
      </c>
      <c r="C852" s="36" t="s">
        <v>18</v>
      </c>
      <c r="D852" s="42" t="s">
        <v>10841</v>
      </c>
      <c r="E852" s="42" t="s">
        <v>10842</v>
      </c>
      <c r="F852" s="42" t="s">
        <v>21</v>
      </c>
      <c r="G852" s="42" t="s">
        <v>22</v>
      </c>
      <c r="H852" s="42" t="s">
        <v>10843</v>
      </c>
      <c r="I852" s="42" t="s">
        <v>24</v>
      </c>
      <c r="J852" s="42" t="s">
        <v>10844</v>
      </c>
      <c r="K852" s="42" t="s">
        <v>1545</v>
      </c>
      <c r="L852" s="42" t="s">
        <v>10845</v>
      </c>
      <c r="M852" s="42" t="s">
        <v>28</v>
      </c>
      <c r="N852" s="42" t="s">
        <v>10846</v>
      </c>
      <c r="O852" s="42" t="s">
        <v>107</v>
      </c>
      <c r="P852" s="42" t="s">
        <v>10847</v>
      </c>
      <c r="Q852" s="42" t="s">
        <v>31</v>
      </c>
      <c r="R852" s="38" t="s">
        <v>10848</v>
      </c>
      <c r="S852" s="38" t="s">
        <v>7978</v>
      </c>
    </row>
    <row r="853" spans="1:19" x14ac:dyDescent="0.25">
      <c r="A853" s="44" t="s">
        <v>18</v>
      </c>
      <c r="B853" s="36" t="str">
        <f t="shared" si="13"/>
        <v>DUNN01BILLTO</v>
      </c>
      <c r="C853" s="36" t="s">
        <v>18</v>
      </c>
      <c r="D853" s="42" t="s">
        <v>10849</v>
      </c>
      <c r="E853" s="42" t="s">
        <v>10850</v>
      </c>
      <c r="F853" s="42" t="s">
        <v>21</v>
      </c>
      <c r="G853" s="42" t="s">
        <v>201</v>
      </c>
      <c r="H853" s="42" t="s">
        <v>10851</v>
      </c>
      <c r="I853" s="42" t="s">
        <v>24</v>
      </c>
      <c r="J853" s="42" t="s">
        <v>10852</v>
      </c>
      <c r="K853" s="42" t="s">
        <v>259</v>
      </c>
      <c r="L853" s="42" t="s">
        <v>10853</v>
      </c>
      <c r="M853" s="42" t="s">
        <v>28</v>
      </c>
      <c r="N853" s="42" t="s">
        <v>10854</v>
      </c>
      <c r="O853" s="42" t="s">
        <v>107</v>
      </c>
      <c r="P853" s="42" t="s">
        <v>10855</v>
      </c>
      <c r="Q853" s="42" t="s">
        <v>31</v>
      </c>
      <c r="R853" s="38" t="s">
        <v>10856</v>
      </c>
      <c r="S853" s="38" t="s">
        <v>7978</v>
      </c>
    </row>
    <row r="854" spans="1:19" x14ac:dyDescent="0.25">
      <c r="A854" s="44" t="s">
        <v>31</v>
      </c>
      <c r="B854" s="36" t="str">
        <f t="shared" si="13"/>
        <v>DURT04BILLTO</v>
      </c>
      <c r="C854" s="36" t="s">
        <v>18</v>
      </c>
      <c r="D854" s="42" t="s">
        <v>10857</v>
      </c>
      <c r="E854" s="42" t="s">
        <v>10858</v>
      </c>
      <c r="F854" s="42" t="s">
        <v>21</v>
      </c>
      <c r="G854" s="42" t="s">
        <v>22</v>
      </c>
      <c r="H854" s="42" t="s">
        <v>10859</v>
      </c>
      <c r="I854" s="42" t="s">
        <v>24</v>
      </c>
      <c r="J854" s="42" t="s">
        <v>10860</v>
      </c>
      <c r="K854" s="42" t="s">
        <v>157</v>
      </c>
      <c r="L854" s="42" t="s">
        <v>10861</v>
      </c>
      <c r="M854" s="42" t="s">
        <v>28</v>
      </c>
      <c r="N854" s="42" t="s">
        <v>10862</v>
      </c>
      <c r="O854" s="42" t="s">
        <v>107</v>
      </c>
      <c r="P854" s="42" t="s">
        <v>10863</v>
      </c>
      <c r="Q854" s="42" t="s">
        <v>31</v>
      </c>
      <c r="R854" s="38" t="s">
        <v>10864</v>
      </c>
      <c r="S854" s="38" t="s">
        <v>7978</v>
      </c>
    </row>
    <row r="855" spans="1:19" x14ac:dyDescent="0.25">
      <c r="A855" s="44" t="s">
        <v>18</v>
      </c>
      <c r="B855" s="36" t="str">
        <f t="shared" si="13"/>
        <v>EARS01BILLTO</v>
      </c>
      <c r="C855" s="36" t="s">
        <v>18</v>
      </c>
      <c r="D855" s="42" t="s">
        <v>10865</v>
      </c>
      <c r="E855" s="42" t="s">
        <v>10866</v>
      </c>
      <c r="F855" s="42" t="s">
        <v>21</v>
      </c>
      <c r="G855" s="42" t="s">
        <v>22</v>
      </c>
      <c r="H855" s="42" t="s">
        <v>10867</v>
      </c>
      <c r="I855" s="42" t="s">
        <v>24</v>
      </c>
      <c r="J855" s="42" t="s">
        <v>10868</v>
      </c>
      <c r="K855" s="42" t="s">
        <v>1545</v>
      </c>
      <c r="L855" s="42" t="s">
        <v>10869</v>
      </c>
      <c r="M855" s="42" t="s">
        <v>28</v>
      </c>
      <c r="N855" s="42" t="s">
        <v>10870</v>
      </c>
      <c r="O855" s="42" t="s">
        <v>107</v>
      </c>
      <c r="P855" s="42" t="s">
        <v>10871</v>
      </c>
      <c r="Q855" s="42" t="s">
        <v>31</v>
      </c>
      <c r="R855" s="38" t="s">
        <v>10872</v>
      </c>
      <c r="S855" s="38" t="s">
        <v>7978</v>
      </c>
    </row>
    <row r="856" spans="1:19" x14ac:dyDescent="0.25">
      <c r="A856" s="44" t="s">
        <v>18</v>
      </c>
      <c r="B856" s="36" t="str">
        <f t="shared" si="13"/>
        <v>EART01BILLTO</v>
      </c>
      <c r="C856" s="36" t="s">
        <v>18</v>
      </c>
      <c r="D856" s="42" t="s">
        <v>10873</v>
      </c>
      <c r="E856" s="42" t="s">
        <v>10874</v>
      </c>
      <c r="F856" s="42" t="s">
        <v>21</v>
      </c>
      <c r="G856" s="42" t="s">
        <v>22</v>
      </c>
      <c r="H856" s="42" t="s">
        <v>10875</v>
      </c>
      <c r="I856" s="42" t="s">
        <v>24</v>
      </c>
      <c r="J856" s="42" t="s">
        <v>2558</v>
      </c>
      <c r="K856" s="42" t="s">
        <v>972</v>
      </c>
      <c r="L856" s="42" t="s">
        <v>9091</v>
      </c>
      <c r="M856" s="42" t="s">
        <v>28</v>
      </c>
      <c r="N856" s="42" t="s">
        <v>10876</v>
      </c>
      <c r="O856" s="42" t="s">
        <v>107</v>
      </c>
      <c r="P856" s="42" t="s">
        <v>10877</v>
      </c>
      <c r="Q856" s="42" t="s">
        <v>31</v>
      </c>
      <c r="R856" s="38" t="s">
        <v>10878</v>
      </c>
      <c r="S856" s="38" t="s">
        <v>7978</v>
      </c>
    </row>
    <row r="857" spans="1:19" x14ac:dyDescent="0.25">
      <c r="A857" s="44" t="s">
        <v>18</v>
      </c>
      <c r="B857" s="36" t="str">
        <f t="shared" si="13"/>
        <v>EASF01BILLTO</v>
      </c>
      <c r="C857" s="36" t="s">
        <v>18</v>
      </c>
      <c r="D857" s="42" t="s">
        <v>10879</v>
      </c>
      <c r="E857" s="42" t="s">
        <v>10880</v>
      </c>
      <c r="F857" s="42" t="s">
        <v>21</v>
      </c>
      <c r="G857" s="42" t="s">
        <v>22</v>
      </c>
      <c r="H857" s="42" t="s">
        <v>10881</v>
      </c>
      <c r="I857" s="42" t="s">
        <v>24</v>
      </c>
      <c r="J857" s="42" t="s">
        <v>10882</v>
      </c>
      <c r="K857" s="42" t="s">
        <v>1113</v>
      </c>
      <c r="L857" s="42" t="s">
        <v>10883</v>
      </c>
      <c r="M857" s="42" t="s">
        <v>28</v>
      </c>
      <c r="N857" s="42" t="s">
        <v>10884</v>
      </c>
      <c r="O857" s="42" t="s">
        <v>107</v>
      </c>
      <c r="P857" s="42" t="s">
        <v>10885</v>
      </c>
      <c r="Q857" s="42" t="s">
        <v>31</v>
      </c>
      <c r="R857" s="38" t="s">
        <v>10886</v>
      </c>
      <c r="S857" s="38" t="s">
        <v>7978</v>
      </c>
    </row>
    <row r="858" spans="1:19" x14ac:dyDescent="0.25">
      <c r="A858" s="44" t="s">
        <v>18</v>
      </c>
      <c r="B858" s="36" t="str">
        <f t="shared" si="13"/>
        <v>EATG01BILLTO</v>
      </c>
      <c r="C858" s="36" t="s">
        <v>18</v>
      </c>
      <c r="D858" s="42" t="s">
        <v>10887</v>
      </c>
      <c r="E858" s="42" t="s">
        <v>10888</v>
      </c>
      <c r="F858" s="42" t="s">
        <v>21</v>
      </c>
      <c r="G858" s="42" t="s">
        <v>22</v>
      </c>
      <c r="H858" s="42" t="s">
        <v>10889</v>
      </c>
      <c r="I858" s="42" t="s">
        <v>24</v>
      </c>
      <c r="J858" s="42" t="s">
        <v>2063</v>
      </c>
      <c r="K858" s="42" t="s">
        <v>443</v>
      </c>
      <c r="L858" s="42" t="s">
        <v>10890</v>
      </c>
      <c r="M858" s="42" t="s">
        <v>28</v>
      </c>
      <c r="N858" s="42" t="s">
        <v>10891</v>
      </c>
      <c r="O858" s="42" t="s">
        <v>107</v>
      </c>
      <c r="P858" s="42" t="s">
        <v>10892</v>
      </c>
      <c r="Q858" s="42" t="s">
        <v>31</v>
      </c>
      <c r="R858" s="38" t="s">
        <v>10893</v>
      </c>
      <c r="S858" s="38" t="s">
        <v>7978</v>
      </c>
    </row>
    <row r="859" spans="1:19" x14ac:dyDescent="0.25">
      <c r="A859" s="44" t="s">
        <v>18</v>
      </c>
      <c r="B859" s="36" t="str">
        <f t="shared" si="13"/>
        <v>ECHT01BILLTO</v>
      </c>
      <c r="C859" s="36" t="s">
        <v>18</v>
      </c>
      <c r="D859" s="42" t="s">
        <v>10901</v>
      </c>
      <c r="E859" s="42" t="s">
        <v>10902</v>
      </c>
      <c r="F859" s="42" t="s">
        <v>21</v>
      </c>
      <c r="G859" s="42" t="s">
        <v>22</v>
      </c>
      <c r="H859" s="42" t="s">
        <v>10903</v>
      </c>
      <c r="I859" s="42" t="s">
        <v>24</v>
      </c>
      <c r="J859" s="42" t="s">
        <v>10904</v>
      </c>
      <c r="K859" s="42" t="s">
        <v>68</v>
      </c>
      <c r="L859" s="42" t="s">
        <v>10905</v>
      </c>
      <c r="M859" s="42" t="s">
        <v>28</v>
      </c>
      <c r="N859" s="42" t="s">
        <v>10906</v>
      </c>
      <c r="O859" s="42" t="s">
        <v>107</v>
      </c>
      <c r="P859" s="42" t="s">
        <v>10907</v>
      </c>
      <c r="Q859" s="42" t="s">
        <v>31</v>
      </c>
      <c r="R859" s="38" t="s">
        <v>10908</v>
      </c>
      <c r="S859" s="38" t="s">
        <v>7978</v>
      </c>
    </row>
    <row r="860" spans="1:19" x14ac:dyDescent="0.25">
      <c r="A860" s="44" t="s">
        <v>18</v>
      </c>
      <c r="B860" s="36" t="str">
        <f t="shared" si="13"/>
        <v>ECOP01BILLTO</v>
      </c>
      <c r="C860" s="36" t="s">
        <v>18</v>
      </c>
      <c r="D860" s="42" t="s">
        <v>10916</v>
      </c>
      <c r="E860" s="42" t="s">
        <v>10917</v>
      </c>
      <c r="F860" s="42" t="s">
        <v>21</v>
      </c>
      <c r="G860" s="42" t="s">
        <v>22</v>
      </c>
      <c r="H860" s="42" t="s">
        <v>10918</v>
      </c>
      <c r="I860" s="42" t="s">
        <v>24</v>
      </c>
      <c r="J860" s="42" t="s">
        <v>10919</v>
      </c>
      <c r="K860" s="42" t="s">
        <v>68</v>
      </c>
      <c r="L860" s="42" t="s">
        <v>10920</v>
      </c>
      <c r="M860" s="42" t="s">
        <v>28</v>
      </c>
      <c r="N860" s="42" t="s">
        <v>10921</v>
      </c>
      <c r="O860" s="42" t="s">
        <v>107</v>
      </c>
      <c r="P860" s="42" t="s">
        <v>10922</v>
      </c>
      <c r="Q860" s="42" t="s">
        <v>31</v>
      </c>
      <c r="R860" s="38" t="s">
        <v>10923</v>
      </c>
      <c r="S860" s="38" t="s">
        <v>7978</v>
      </c>
    </row>
    <row r="861" spans="1:19" x14ac:dyDescent="0.25">
      <c r="A861" s="44" t="s">
        <v>18</v>
      </c>
      <c r="B861" s="36" t="str">
        <f t="shared" si="13"/>
        <v>EHRP01BILLTO</v>
      </c>
      <c r="C861" s="36" t="s">
        <v>18</v>
      </c>
      <c r="D861" s="42" t="s">
        <v>10944</v>
      </c>
      <c r="E861" s="42" t="s">
        <v>10945</v>
      </c>
      <c r="F861" s="42" t="s">
        <v>21</v>
      </c>
      <c r="G861" s="42" t="s">
        <v>22</v>
      </c>
      <c r="H861" s="42" t="s">
        <v>10946</v>
      </c>
      <c r="I861" s="42" t="s">
        <v>24</v>
      </c>
      <c r="J861" s="42" t="s">
        <v>2566</v>
      </c>
      <c r="K861" s="42" t="s">
        <v>773</v>
      </c>
      <c r="L861" s="42" t="s">
        <v>10947</v>
      </c>
      <c r="M861" s="42" t="s">
        <v>28</v>
      </c>
      <c r="N861" s="42" t="s">
        <v>10948</v>
      </c>
      <c r="O861" s="42" t="s">
        <v>107</v>
      </c>
      <c r="P861" s="42" t="s">
        <v>10949</v>
      </c>
      <c r="Q861" s="42" t="s">
        <v>31</v>
      </c>
      <c r="R861" s="38" t="s">
        <v>10950</v>
      </c>
      <c r="S861" s="38" t="s">
        <v>7978</v>
      </c>
    </row>
    <row r="862" spans="1:19" x14ac:dyDescent="0.25">
      <c r="A862" s="44" t="s">
        <v>18</v>
      </c>
      <c r="B862" s="36" t="str">
        <f t="shared" si="13"/>
        <v>EIGH01BILLTO</v>
      </c>
      <c r="C862" s="36" t="s">
        <v>18</v>
      </c>
      <c r="D862" s="42" t="s">
        <v>10951</v>
      </c>
      <c r="E862" s="42" t="s">
        <v>10952</v>
      </c>
      <c r="F862" s="42" t="s">
        <v>21</v>
      </c>
      <c r="G862" s="42" t="s">
        <v>22</v>
      </c>
      <c r="H862" s="42" t="s">
        <v>10953</v>
      </c>
      <c r="I862" s="42" t="s">
        <v>10954</v>
      </c>
      <c r="J862" s="42" t="s">
        <v>3497</v>
      </c>
      <c r="K862" s="42" t="s">
        <v>60</v>
      </c>
      <c r="L862" s="42" t="s">
        <v>3498</v>
      </c>
      <c r="M862" s="42" t="s">
        <v>28</v>
      </c>
      <c r="N862" s="42" t="s">
        <v>10955</v>
      </c>
      <c r="O862" s="42" t="s">
        <v>107</v>
      </c>
      <c r="P862" s="42" t="s">
        <v>10956</v>
      </c>
      <c r="Q862" s="42" t="s">
        <v>31</v>
      </c>
      <c r="R862" s="38" t="s">
        <v>10957</v>
      </c>
      <c r="S862" s="38" t="s">
        <v>7978</v>
      </c>
    </row>
    <row r="863" spans="1:19" x14ac:dyDescent="0.25">
      <c r="A863" s="44" t="s">
        <v>18</v>
      </c>
      <c r="B863" s="36" t="str">
        <f t="shared" si="13"/>
        <v>ELLP02BILLTO</v>
      </c>
      <c r="C863" s="36" t="s">
        <v>18</v>
      </c>
      <c r="D863" s="42" t="s">
        <v>10964</v>
      </c>
      <c r="E863" s="42" t="s">
        <v>10965</v>
      </c>
      <c r="F863" s="42" t="s">
        <v>21</v>
      </c>
      <c r="G863" s="42" t="s">
        <v>22</v>
      </c>
      <c r="H863" s="42" t="s">
        <v>10966</v>
      </c>
      <c r="I863" s="42" t="s">
        <v>24</v>
      </c>
      <c r="J863" s="42" t="s">
        <v>10967</v>
      </c>
      <c r="K863" s="42" t="s">
        <v>282</v>
      </c>
      <c r="L863" s="42" t="s">
        <v>10968</v>
      </c>
      <c r="M863" s="42" t="s">
        <v>28</v>
      </c>
      <c r="N863" s="42" t="s">
        <v>10969</v>
      </c>
      <c r="O863" s="42" t="s">
        <v>107</v>
      </c>
      <c r="P863" s="42" t="s">
        <v>10970</v>
      </c>
      <c r="Q863" s="42" t="s">
        <v>31</v>
      </c>
      <c r="R863" s="38" t="s">
        <v>10971</v>
      </c>
      <c r="S863" s="38" t="s">
        <v>7978</v>
      </c>
    </row>
    <row r="864" spans="1:19" x14ac:dyDescent="0.25">
      <c r="A864" s="44" t="s">
        <v>18</v>
      </c>
      <c r="B864" s="36" t="str">
        <f t="shared" si="13"/>
        <v>ELMS01BILLTO</v>
      </c>
      <c r="C864" s="36" t="s">
        <v>18</v>
      </c>
      <c r="D864" s="42" t="s">
        <v>10972</v>
      </c>
      <c r="E864" s="42" t="s">
        <v>10973</v>
      </c>
      <c r="F864" s="42" t="s">
        <v>21</v>
      </c>
      <c r="G864" s="42" t="s">
        <v>22</v>
      </c>
      <c r="H864" s="42" t="s">
        <v>10974</v>
      </c>
      <c r="I864" s="42" t="s">
        <v>24</v>
      </c>
      <c r="J864" s="42" t="s">
        <v>6931</v>
      </c>
      <c r="K864" s="42" t="s">
        <v>711</v>
      </c>
      <c r="L864" s="42" t="s">
        <v>6932</v>
      </c>
      <c r="M864" s="42" t="s">
        <v>28</v>
      </c>
      <c r="N864" s="42" t="s">
        <v>10975</v>
      </c>
      <c r="O864" s="42" t="s">
        <v>107</v>
      </c>
      <c r="P864" s="42" t="s">
        <v>10976</v>
      </c>
      <c r="Q864" s="42" t="s">
        <v>31</v>
      </c>
      <c r="R864" s="38" t="s">
        <v>10977</v>
      </c>
      <c r="S864" s="38" t="s">
        <v>7978</v>
      </c>
    </row>
    <row r="865" spans="1:19" x14ac:dyDescent="0.25">
      <c r="A865" s="44" t="s">
        <v>18</v>
      </c>
      <c r="B865" s="36" t="str">
        <f t="shared" si="13"/>
        <v>EMBF01BILLTO</v>
      </c>
      <c r="C865" s="36" t="s">
        <v>18</v>
      </c>
      <c r="D865" s="42" t="s">
        <v>10978</v>
      </c>
      <c r="E865" s="42" t="s">
        <v>10979</v>
      </c>
      <c r="F865" s="42" t="s">
        <v>21</v>
      </c>
      <c r="G865" s="42" t="s">
        <v>22</v>
      </c>
      <c r="H865" s="42" t="s">
        <v>10980</v>
      </c>
      <c r="I865" s="42" t="s">
        <v>24</v>
      </c>
      <c r="J865" s="42" t="s">
        <v>2110</v>
      </c>
      <c r="K865" s="42" t="s">
        <v>196</v>
      </c>
      <c r="L865" s="42" t="s">
        <v>10981</v>
      </c>
      <c r="M865" s="42" t="s">
        <v>28</v>
      </c>
      <c r="N865" s="42" t="s">
        <v>10982</v>
      </c>
      <c r="O865" s="42" t="s">
        <v>107</v>
      </c>
      <c r="P865" s="42" t="s">
        <v>10983</v>
      </c>
      <c r="Q865" s="42" t="s">
        <v>31</v>
      </c>
      <c r="R865" s="38" t="s">
        <v>10984</v>
      </c>
      <c r="S865" s="38" t="s">
        <v>7978</v>
      </c>
    </row>
    <row r="866" spans="1:19" x14ac:dyDescent="0.25">
      <c r="A866" s="44" t="s">
        <v>18</v>
      </c>
      <c r="B866" s="36" t="str">
        <f t="shared" si="13"/>
        <v>ENCG03BILLTO</v>
      </c>
      <c r="C866" s="36" t="s">
        <v>18</v>
      </c>
      <c r="D866" s="42" t="s">
        <v>10992</v>
      </c>
      <c r="E866" s="42" t="s">
        <v>10993</v>
      </c>
      <c r="F866" s="42" t="s">
        <v>21</v>
      </c>
      <c r="G866" s="42" t="s">
        <v>22</v>
      </c>
      <c r="H866" s="42" t="s">
        <v>10994</v>
      </c>
      <c r="I866" s="42" t="s">
        <v>24</v>
      </c>
      <c r="J866" s="42" t="s">
        <v>6202</v>
      </c>
      <c r="K866" s="42" t="s">
        <v>401</v>
      </c>
      <c r="L866" s="42" t="s">
        <v>10995</v>
      </c>
      <c r="M866" s="42" t="s">
        <v>28</v>
      </c>
      <c r="N866" s="42" t="s">
        <v>10996</v>
      </c>
      <c r="O866" s="42" t="s">
        <v>107</v>
      </c>
      <c r="P866" s="42" t="s">
        <v>10997</v>
      </c>
      <c r="Q866" s="42" t="s">
        <v>31</v>
      </c>
      <c r="R866" s="38" t="s">
        <v>24</v>
      </c>
      <c r="S866" s="38" t="s">
        <v>7978</v>
      </c>
    </row>
    <row r="867" spans="1:19" x14ac:dyDescent="0.25">
      <c r="A867" s="44" t="s">
        <v>31</v>
      </c>
      <c r="B867" s="36" t="str">
        <f t="shared" si="13"/>
        <v>ENGS01BILLTO</v>
      </c>
      <c r="C867" s="36" t="s">
        <v>18</v>
      </c>
      <c r="D867" s="42" t="s">
        <v>11015</v>
      </c>
      <c r="E867" s="42" t="s">
        <v>11016</v>
      </c>
      <c r="F867" s="42" t="s">
        <v>21</v>
      </c>
      <c r="G867" s="42" t="s">
        <v>22</v>
      </c>
      <c r="H867" s="42" t="s">
        <v>11017</v>
      </c>
      <c r="I867" s="42" t="s">
        <v>24</v>
      </c>
      <c r="J867" s="42" t="s">
        <v>11018</v>
      </c>
      <c r="K867" s="42" t="s">
        <v>1514</v>
      </c>
      <c r="L867" s="42" t="s">
        <v>11019</v>
      </c>
      <c r="M867" s="42" t="s">
        <v>28</v>
      </c>
      <c r="N867" s="42" t="s">
        <v>11020</v>
      </c>
      <c r="O867" s="42" t="s">
        <v>107</v>
      </c>
      <c r="P867" s="42" t="s">
        <v>11021</v>
      </c>
      <c r="Q867" s="42" t="s">
        <v>31</v>
      </c>
      <c r="R867" s="38" t="s">
        <v>11022</v>
      </c>
      <c r="S867" s="38" t="s">
        <v>7978</v>
      </c>
    </row>
    <row r="868" spans="1:19" x14ac:dyDescent="0.25">
      <c r="A868" s="44" t="s">
        <v>18</v>
      </c>
      <c r="B868" s="36" t="str">
        <f t="shared" si="13"/>
        <v>ETOC01BILLTO</v>
      </c>
      <c r="C868" s="36" t="s">
        <v>18</v>
      </c>
      <c r="D868" s="42" t="s">
        <v>11023</v>
      </c>
      <c r="E868" s="42" t="s">
        <v>11024</v>
      </c>
      <c r="F868" s="42" t="s">
        <v>21</v>
      </c>
      <c r="G868" s="42" t="s">
        <v>22</v>
      </c>
      <c r="H868" s="42" t="s">
        <v>11025</v>
      </c>
      <c r="I868" s="42" t="s">
        <v>24</v>
      </c>
      <c r="J868" s="42" t="s">
        <v>11026</v>
      </c>
      <c r="K868" s="42" t="s">
        <v>60</v>
      </c>
      <c r="L868" s="42" t="s">
        <v>11027</v>
      </c>
      <c r="M868" s="42" t="s">
        <v>28</v>
      </c>
      <c r="N868" s="42" t="s">
        <v>11028</v>
      </c>
      <c r="O868" s="42" t="s">
        <v>107</v>
      </c>
      <c r="P868" s="42" t="s">
        <v>11029</v>
      </c>
      <c r="Q868" s="42" t="s">
        <v>31</v>
      </c>
      <c r="R868" s="38" t="s">
        <v>11030</v>
      </c>
      <c r="S868" s="38" t="s">
        <v>7978</v>
      </c>
    </row>
    <row r="869" spans="1:19" x14ac:dyDescent="0.25">
      <c r="A869" s="44" t="s">
        <v>18</v>
      </c>
      <c r="B869" s="36" t="str">
        <f t="shared" si="13"/>
        <v>EVAN01BILLTO</v>
      </c>
      <c r="C869" s="36" t="s">
        <v>18</v>
      </c>
      <c r="D869" s="42" t="s">
        <v>11031</v>
      </c>
      <c r="E869" s="42" t="s">
        <v>11032</v>
      </c>
      <c r="F869" s="42" t="s">
        <v>21</v>
      </c>
      <c r="G869" s="42" t="s">
        <v>22</v>
      </c>
      <c r="H869" s="42" t="s">
        <v>11033</v>
      </c>
      <c r="I869" s="42" t="s">
        <v>24</v>
      </c>
      <c r="J869" s="42" t="s">
        <v>1823</v>
      </c>
      <c r="K869" s="42" t="s">
        <v>60</v>
      </c>
      <c r="L869" s="42" t="s">
        <v>2574</v>
      </c>
      <c r="M869" s="42" t="s">
        <v>28</v>
      </c>
      <c r="N869" s="42" t="s">
        <v>11034</v>
      </c>
      <c r="O869" s="42" t="s">
        <v>107</v>
      </c>
      <c r="P869" s="42" t="s">
        <v>11035</v>
      </c>
      <c r="Q869" s="42" t="s">
        <v>31</v>
      </c>
      <c r="R869" s="38" t="s">
        <v>11036</v>
      </c>
      <c r="S869" s="38" t="s">
        <v>7978</v>
      </c>
    </row>
    <row r="870" spans="1:19" x14ac:dyDescent="0.25">
      <c r="A870" s="44" t="s">
        <v>18</v>
      </c>
      <c r="B870" s="36" t="str">
        <f t="shared" si="13"/>
        <v>EVEP07BILLTO</v>
      </c>
      <c r="C870" s="36" t="s">
        <v>18</v>
      </c>
      <c r="D870" s="42" t="s">
        <v>11049</v>
      </c>
      <c r="E870" s="42" t="s">
        <v>11050</v>
      </c>
      <c r="F870" s="42" t="s">
        <v>21</v>
      </c>
      <c r="G870" s="42" t="s">
        <v>22</v>
      </c>
      <c r="H870" s="42" t="s">
        <v>11051</v>
      </c>
      <c r="I870" s="42" t="s">
        <v>24</v>
      </c>
      <c r="J870" s="42" t="s">
        <v>11052</v>
      </c>
      <c r="K870" s="42" t="s">
        <v>1545</v>
      </c>
      <c r="L870" s="42" t="s">
        <v>11053</v>
      </c>
      <c r="M870" s="42" t="s">
        <v>28</v>
      </c>
      <c r="N870" s="42" t="s">
        <v>11054</v>
      </c>
      <c r="O870" s="42" t="s">
        <v>107</v>
      </c>
      <c r="P870" s="42" t="s">
        <v>11055</v>
      </c>
      <c r="Q870" s="42" t="s">
        <v>31</v>
      </c>
      <c r="R870" s="38" t="s">
        <v>11056</v>
      </c>
      <c r="S870" s="38" t="s">
        <v>7978</v>
      </c>
    </row>
    <row r="871" spans="1:19" x14ac:dyDescent="0.25">
      <c r="A871" s="44" t="s">
        <v>18</v>
      </c>
      <c r="B871" s="36" t="str">
        <f t="shared" si="13"/>
        <v>EYEO01BILLTO</v>
      </c>
      <c r="C871" s="36" t="s">
        <v>18</v>
      </c>
      <c r="D871" s="42" t="s">
        <v>11077</v>
      </c>
      <c r="E871" s="42" t="s">
        <v>11078</v>
      </c>
      <c r="F871" s="42" t="s">
        <v>21</v>
      </c>
      <c r="G871" s="42" t="s">
        <v>22</v>
      </c>
      <c r="H871" s="42" t="s">
        <v>11079</v>
      </c>
      <c r="I871" s="42" t="s">
        <v>24</v>
      </c>
      <c r="J871" s="42" t="s">
        <v>1763</v>
      </c>
      <c r="K871" s="42" t="s">
        <v>1664</v>
      </c>
      <c r="L871" s="42" t="s">
        <v>10390</v>
      </c>
      <c r="M871" s="42" t="s">
        <v>28</v>
      </c>
      <c r="N871" s="42" t="s">
        <v>11080</v>
      </c>
      <c r="O871" s="42" t="s">
        <v>107</v>
      </c>
      <c r="P871" s="42" t="s">
        <v>11081</v>
      </c>
      <c r="Q871" s="42" t="s">
        <v>31</v>
      </c>
      <c r="R871" s="38" t="s">
        <v>11082</v>
      </c>
      <c r="S871" s="38" t="s">
        <v>7978</v>
      </c>
    </row>
    <row r="872" spans="1:19" x14ac:dyDescent="0.25">
      <c r="A872" s="44" t="s">
        <v>18</v>
      </c>
      <c r="B872" s="36" t="str">
        <f t="shared" si="13"/>
        <v>FACE01BILLTO</v>
      </c>
      <c r="C872" s="36" t="s">
        <v>18</v>
      </c>
      <c r="D872" s="42" t="s">
        <v>11083</v>
      </c>
      <c r="E872" s="42" t="s">
        <v>11084</v>
      </c>
      <c r="F872" s="42" t="s">
        <v>21</v>
      </c>
      <c r="G872" s="42" t="s">
        <v>22</v>
      </c>
      <c r="H872" s="42" t="s">
        <v>11085</v>
      </c>
      <c r="I872" s="42" t="s">
        <v>24</v>
      </c>
      <c r="J872" s="42" t="s">
        <v>11086</v>
      </c>
      <c r="K872" s="42" t="s">
        <v>186</v>
      </c>
      <c r="L872" s="42" t="s">
        <v>11087</v>
      </c>
      <c r="M872" s="42" t="s">
        <v>28</v>
      </c>
      <c r="N872" s="42" t="s">
        <v>11088</v>
      </c>
      <c r="O872" s="42" t="s">
        <v>107</v>
      </c>
      <c r="P872" s="42" t="s">
        <v>11089</v>
      </c>
      <c r="Q872" s="42" t="s">
        <v>31</v>
      </c>
      <c r="R872" s="38" t="s">
        <v>11090</v>
      </c>
      <c r="S872" s="38" t="s">
        <v>7978</v>
      </c>
    </row>
    <row r="873" spans="1:19" x14ac:dyDescent="0.25">
      <c r="A873" s="44" t="s">
        <v>18</v>
      </c>
      <c r="B873" s="36" t="str">
        <f t="shared" si="13"/>
        <v>FAID01BILLTO</v>
      </c>
      <c r="C873" s="36" t="s">
        <v>18</v>
      </c>
      <c r="D873" s="42" t="s">
        <v>11098</v>
      </c>
      <c r="E873" s="42" t="s">
        <v>11099</v>
      </c>
      <c r="F873" s="42" t="s">
        <v>21</v>
      </c>
      <c r="G873" s="42" t="s">
        <v>22</v>
      </c>
      <c r="H873" s="42" t="s">
        <v>11100</v>
      </c>
      <c r="I873" s="42" t="s">
        <v>24</v>
      </c>
      <c r="J873" s="42" t="s">
        <v>11101</v>
      </c>
      <c r="K873" s="42" t="s">
        <v>913</v>
      </c>
      <c r="L873" s="42" t="s">
        <v>11102</v>
      </c>
      <c r="M873" s="42" t="s">
        <v>28</v>
      </c>
      <c r="N873" s="42" t="s">
        <v>11103</v>
      </c>
      <c r="O873" s="42" t="s">
        <v>107</v>
      </c>
      <c r="P873" s="42" t="s">
        <v>11104</v>
      </c>
      <c r="Q873" s="42" t="s">
        <v>31</v>
      </c>
      <c r="R873" s="38" t="s">
        <v>11105</v>
      </c>
      <c r="S873" s="38" t="s">
        <v>7978</v>
      </c>
    </row>
    <row r="874" spans="1:19" x14ac:dyDescent="0.25">
      <c r="A874" s="44" t="s">
        <v>18</v>
      </c>
      <c r="B874" s="36" t="str">
        <f t="shared" si="13"/>
        <v>FANC01BILLTO</v>
      </c>
      <c r="C874" s="36" t="s">
        <v>18</v>
      </c>
      <c r="D874" s="42" t="s">
        <v>11128</v>
      </c>
      <c r="E874" s="42" t="s">
        <v>11129</v>
      </c>
      <c r="F874" s="42" t="s">
        <v>21</v>
      </c>
      <c r="G874" s="42" t="s">
        <v>22</v>
      </c>
      <c r="H874" s="42" t="s">
        <v>11130</v>
      </c>
      <c r="I874" s="42" t="s">
        <v>24</v>
      </c>
      <c r="J874" s="42" t="s">
        <v>249</v>
      </c>
      <c r="K874" s="42" t="s">
        <v>60</v>
      </c>
      <c r="L874" s="42" t="s">
        <v>11131</v>
      </c>
      <c r="M874" s="42" t="s">
        <v>28</v>
      </c>
      <c r="N874" s="42" t="s">
        <v>11132</v>
      </c>
      <c r="O874" s="42" t="s">
        <v>107</v>
      </c>
      <c r="P874" s="42" t="s">
        <v>11133</v>
      </c>
      <c r="Q874" s="42" t="s">
        <v>31</v>
      </c>
      <c r="R874" s="38" t="s">
        <v>11134</v>
      </c>
      <c r="S874" s="38" t="s">
        <v>7978</v>
      </c>
    </row>
    <row r="875" spans="1:19" x14ac:dyDescent="0.25">
      <c r="A875" s="44" t="s">
        <v>18</v>
      </c>
      <c r="B875" s="36" t="str">
        <f t="shared" si="13"/>
        <v>FANC02BILLTO</v>
      </c>
      <c r="C875" s="36" t="s">
        <v>18</v>
      </c>
      <c r="D875" s="42" t="s">
        <v>11135</v>
      </c>
      <c r="E875" s="42" t="s">
        <v>11136</v>
      </c>
      <c r="F875" s="42" t="s">
        <v>21</v>
      </c>
      <c r="G875" s="42" t="s">
        <v>22</v>
      </c>
      <c r="H875" s="42" t="s">
        <v>11137</v>
      </c>
      <c r="I875" s="42" t="s">
        <v>24</v>
      </c>
      <c r="J875" s="42" t="s">
        <v>7811</v>
      </c>
      <c r="K875" s="42" t="s">
        <v>68</v>
      </c>
      <c r="L875" s="42" t="s">
        <v>11138</v>
      </c>
      <c r="M875" s="42" t="s">
        <v>28</v>
      </c>
      <c r="N875" s="42" t="s">
        <v>11139</v>
      </c>
      <c r="O875" s="42" t="s">
        <v>107</v>
      </c>
      <c r="P875" s="42" t="s">
        <v>11140</v>
      </c>
      <c r="Q875" s="42" t="s">
        <v>31</v>
      </c>
      <c r="R875" s="38" t="s">
        <v>24</v>
      </c>
      <c r="S875" s="38" t="s">
        <v>7978</v>
      </c>
    </row>
    <row r="876" spans="1:19" x14ac:dyDescent="0.25">
      <c r="A876" s="44" t="s">
        <v>18</v>
      </c>
      <c r="B876" s="36" t="str">
        <f t="shared" si="13"/>
        <v>FANC08BILLTO</v>
      </c>
      <c r="C876" s="36" t="s">
        <v>18</v>
      </c>
      <c r="D876" s="42" t="s">
        <v>11141</v>
      </c>
      <c r="E876" s="42" t="s">
        <v>11142</v>
      </c>
      <c r="F876" s="42" t="s">
        <v>21</v>
      </c>
      <c r="G876" s="42" t="s">
        <v>22</v>
      </c>
      <c r="H876" s="42" t="s">
        <v>11143</v>
      </c>
      <c r="I876" s="42" t="s">
        <v>24</v>
      </c>
      <c r="J876" s="42" t="s">
        <v>9567</v>
      </c>
      <c r="K876" s="42" t="s">
        <v>68</v>
      </c>
      <c r="L876" s="42" t="s">
        <v>11144</v>
      </c>
      <c r="M876" s="42" t="s">
        <v>28</v>
      </c>
      <c r="N876" s="42" t="s">
        <v>11145</v>
      </c>
      <c r="O876" s="42" t="s">
        <v>107</v>
      </c>
      <c r="P876" s="42" t="s">
        <v>11146</v>
      </c>
      <c r="Q876" s="42" t="s">
        <v>31</v>
      </c>
      <c r="R876" s="38" t="s">
        <v>11147</v>
      </c>
      <c r="S876" s="38" t="s">
        <v>7978</v>
      </c>
    </row>
    <row r="877" spans="1:19" x14ac:dyDescent="0.25">
      <c r="A877" s="44" t="s">
        <v>18</v>
      </c>
      <c r="B877" s="36" t="str">
        <f t="shared" si="13"/>
        <v>FANF01BILLTO</v>
      </c>
      <c r="C877" s="36" t="s">
        <v>18</v>
      </c>
      <c r="D877" s="42" t="s">
        <v>11148</v>
      </c>
      <c r="E877" s="42" t="s">
        <v>11149</v>
      </c>
      <c r="F877" s="42" t="s">
        <v>21</v>
      </c>
      <c r="G877" s="42" t="s">
        <v>22</v>
      </c>
      <c r="H877" s="42" t="s">
        <v>11150</v>
      </c>
      <c r="I877" s="42" t="s">
        <v>24</v>
      </c>
      <c r="J877" s="42" t="s">
        <v>11151</v>
      </c>
      <c r="K877" s="42" t="s">
        <v>60</v>
      </c>
      <c r="L877" s="42" t="s">
        <v>11152</v>
      </c>
      <c r="M877" s="42" t="s">
        <v>28</v>
      </c>
      <c r="N877" s="42" t="s">
        <v>11153</v>
      </c>
      <c r="O877" s="42" t="s">
        <v>107</v>
      </c>
      <c r="P877" s="42" t="s">
        <v>11154</v>
      </c>
      <c r="Q877" s="42" t="s">
        <v>31</v>
      </c>
      <c r="R877" s="38" t="s">
        <v>11155</v>
      </c>
      <c r="S877" s="38" t="s">
        <v>7978</v>
      </c>
    </row>
    <row r="878" spans="1:19" x14ac:dyDescent="0.25">
      <c r="A878" s="44" t="s">
        <v>31</v>
      </c>
      <c r="B878" s="36" t="str">
        <f t="shared" si="13"/>
        <v>FANH01BILLTO</v>
      </c>
      <c r="C878" s="36" t="s">
        <v>18</v>
      </c>
      <c r="D878" s="42" t="s">
        <v>11156</v>
      </c>
      <c r="E878" s="42" t="s">
        <v>11157</v>
      </c>
      <c r="F878" s="42" t="s">
        <v>21</v>
      </c>
      <c r="G878" s="42" t="s">
        <v>22</v>
      </c>
      <c r="H878" s="42" t="s">
        <v>11158</v>
      </c>
      <c r="I878" s="42" t="s">
        <v>24</v>
      </c>
      <c r="J878" s="42" t="s">
        <v>3256</v>
      </c>
      <c r="K878" s="42" t="s">
        <v>607</v>
      </c>
      <c r="L878" s="42" t="s">
        <v>11159</v>
      </c>
      <c r="M878" s="42" t="s">
        <v>28</v>
      </c>
      <c r="N878" s="42" t="s">
        <v>11160</v>
      </c>
      <c r="O878" s="42" t="s">
        <v>107</v>
      </c>
      <c r="P878" s="42" t="s">
        <v>11161</v>
      </c>
      <c r="Q878" s="42" t="s">
        <v>31</v>
      </c>
      <c r="R878" s="38" t="s">
        <v>11162</v>
      </c>
      <c r="S878" s="38" t="s">
        <v>7978</v>
      </c>
    </row>
    <row r="879" spans="1:19" x14ac:dyDescent="0.25">
      <c r="A879" s="44" t="s">
        <v>18</v>
      </c>
      <c r="B879" s="36" t="str">
        <f t="shared" si="13"/>
        <v>FANT01BILLTO</v>
      </c>
      <c r="C879" s="36" t="s">
        <v>18</v>
      </c>
      <c r="D879" s="42" t="s">
        <v>11169</v>
      </c>
      <c r="E879" s="42" t="s">
        <v>11170</v>
      </c>
      <c r="F879" s="42" t="s">
        <v>21</v>
      </c>
      <c r="G879" s="42" t="s">
        <v>22</v>
      </c>
      <c r="H879" s="42" t="s">
        <v>11171</v>
      </c>
      <c r="I879" s="42" t="s">
        <v>24</v>
      </c>
      <c r="J879" s="42" t="s">
        <v>8300</v>
      </c>
      <c r="K879" s="42" t="s">
        <v>68</v>
      </c>
      <c r="L879" s="42" t="s">
        <v>11172</v>
      </c>
      <c r="M879" s="42" t="s">
        <v>28</v>
      </c>
      <c r="N879" s="42" t="s">
        <v>11173</v>
      </c>
      <c r="O879" s="42" t="s">
        <v>107</v>
      </c>
      <c r="P879" s="42" t="s">
        <v>11174</v>
      </c>
      <c r="Q879" s="42" t="s">
        <v>31</v>
      </c>
      <c r="R879" s="38" t="s">
        <v>11175</v>
      </c>
      <c r="S879" s="38" t="s">
        <v>7978</v>
      </c>
    </row>
    <row r="880" spans="1:19" x14ac:dyDescent="0.25">
      <c r="A880" s="44" t="s">
        <v>18</v>
      </c>
      <c r="B880" s="36" t="str">
        <f t="shared" si="13"/>
        <v>FANT02BILLTO</v>
      </c>
      <c r="C880" s="36" t="s">
        <v>18</v>
      </c>
      <c r="D880" s="42" t="s">
        <v>11176</v>
      </c>
      <c r="E880" s="42" t="s">
        <v>11177</v>
      </c>
      <c r="F880" s="42" t="s">
        <v>21</v>
      </c>
      <c r="G880" s="42" t="s">
        <v>22</v>
      </c>
      <c r="H880" s="42" t="s">
        <v>11178</v>
      </c>
      <c r="I880" s="42" t="s">
        <v>24</v>
      </c>
      <c r="J880" s="42" t="s">
        <v>249</v>
      </c>
      <c r="K880" s="42" t="s">
        <v>60</v>
      </c>
      <c r="L880" s="42" t="s">
        <v>11131</v>
      </c>
      <c r="M880" s="42" t="s">
        <v>28</v>
      </c>
      <c r="N880" s="42" t="s">
        <v>11179</v>
      </c>
      <c r="O880" s="42" t="s">
        <v>107</v>
      </c>
      <c r="P880" s="42" t="s">
        <v>11180</v>
      </c>
      <c r="Q880" s="42" t="s">
        <v>31</v>
      </c>
      <c r="R880" s="38" t="s">
        <v>11181</v>
      </c>
      <c r="S880" s="38" t="s">
        <v>7978</v>
      </c>
    </row>
    <row r="881" spans="1:19" x14ac:dyDescent="0.25">
      <c r="A881" s="44" t="s">
        <v>18</v>
      </c>
      <c r="B881" s="36" t="str">
        <f t="shared" si="13"/>
        <v>FARP01BILLTO</v>
      </c>
      <c r="C881" s="36" t="s">
        <v>18</v>
      </c>
      <c r="D881" s="42" t="s">
        <v>11182</v>
      </c>
      <c r="E881" s="42" t="s">
        <v>11183</v>
      </c>
      <c r="F881" s="42" t="s">
        <v>21</v>
      </c>
      <c r="G881" s="42" t="s">
        <v>22</v>
      </c>
      <c r="H881" s="42" t="s">
        <v>11184</v>
      </c>
      <c r="I881" s="42" t="s">
        <v>24</v>
      </c>
      <c r="J881" s="42" t="s">
        <v>2439</v>
      </c>
      <c r="K881" s="42" t="s">
        <v>443</v>
      </c>
      <c r="L881" s="42" t="s">
        <v>11185</v>
      </c>
      <c r="M881" s="42" t="s">
        <v>28</v>
      </c>
      <c r="N881" s="42" t="s">
        <v>11186</v>
      </c>
      <c r="O881" s="42" t="s">
        <v>107</v>
      </c>
      <c r="P881" s="42" t="s">
        <v>11187</v>
      </c>
      <c r="Q881" s="42" t="s">
        <v>31</v>
      </c>
      <c r="R881" s="38" t="s">
        <v>11188</v>
      </c>
      <c r="S881" s="38" t="s">
        <v>7978</v>
      </c>
    </row>
    <row r="882" spans="1:19" x14ac:dyDescent="0.25">
      <c r="A882" s="44" t="s">
        <v>18</v>
      </c>
      <c r="B882" s="36" t="str">
        <f t="shared" si="13"/>
        <v>FETF01BILLTO</v>
      </c>
      <c r="C882" s="36" t="s">
        <v>18</v>
      </c>
      <c r="D882" s="42" t="s">
        <v>11220</v>
      </c>
      <c r="E882" s="42" t="s">
        <v>11221</v>
      </c>
      <c r="F882" s="42" t="s">
        <v>21</v>
      </c>
      <c r="G882" s="42" t="s">
        <v>22</v>
      </c>
      <c r="H882" s="42" t="s">
        <v>11222</v>
      </c>
      <c r="I882" s="42" t="s">
        <v>24</v>
      </c>
      <c r="J882" s="42" t="s">
        <v>4190</v>
      </c>
      <c r="K882" s="42" t="s">
        <v>196</v>
      </c>
      <c r="L882" s="42" t="s">
        <v>4191</v>
      </c>
      <c r="M882" s="42" t="s">
        <v>28</v>
      </c>
      <c r="N882" s="42" t="s">
        <v>11223</v>
      </c>
      <c r="O882" s="42" t="s">
        <v>107</v>
      </c>
      <c r="P882" s="42" t="s">
        <v>11224</v>
      </c>
      <c r="Q882" s="42" t="s">
        <v>31</v>
      </c>
      <c r="R882" s="38" t="s">
        <v>11225</v>
      </c>
      <c r="S882" s="38" t="s">
        <v>7978</v>
      </c>
    </row>
    <row r="883" spans="1:19" x14ac:dyDescent="0.25">
      <c r="A883" s="44" t="s">
        <v>18</v>
      </c>
      <c r="B883" s="36" t="str">
        <f t="shared" si="13"/>
        <v>FIFM01BILLTO</v>
      </c>
      <c r="C883" s="36" t="s">
        <v>18</v>
      </c>
      <c r="D883" s="42" t="s">
        <v>11226</v>
      </c>
      <c r="E883" s="42" t="s">
        <v>11227</v>
      </c>
      <c r="F883" s="42" t="s">
        <v>21</v>
      </c>
      <c r="G883" s="42" t="s">
        <v>22</v>
      </c>
      <c r="H883" s="42" t="s">
        <v>11228</v>
      </c>
      <c r="I883" s="42" t="s">
        <v>24</v>
      </c>
      <c r="J883" s="42" t="s">
        <v>1839</v>
      </c>
      <c r="K883" s="42" t="s">
        <v>1130</v>
      </c>
      <c r="L883" s="42" t="s">
        <v>1840</v>
      </c>
      <c r="M883" s="42" t="s">
        <v>28</v>
      </c>
      <c r="N883" s="42" t="s">
        <v>11229</v>
      </c>
      <c r="O883" s="42" t="s">
        <v>107</v>
      </c>
      <c r="P883" s="42" t="s">
        <v>11230</v>
      </c>
      <c r="Q883" s="42" t="s">
        <v>31</v>
      </c>
      <c r="R883" s="38" t="s">
        <v>24</v>
      </c>
      <c r="S883" s="38" t="s">
        <v>7978</v>
      </c>
    </row>
    <row r="884" spans="1:19" x14ac:dyDescent="0.25">
      <c r="A884" s="44" t="s">
        <v>18</v>
      </c>
      <c r="B884" s="36" t="str">
        <f t="shared" si="13"/>
        <v>FIRL01BILLTO</v>
      </c>
      <c r="C884" s="36" t="s">
        <v>18</v>
      </c>
      <c r="D884" s="42" t="s">
        <v>11243</v>
      </c>
      <c r="E884" s="42" t="s">
        <v>11244</v>
      </c>
      <c r="F884" s="42" t="s">
        <v>21</v>
      </c>
      <c r="G884" s="42" t="s">
        <v>22</v>
      </c>
      <c r="H884" s="42" t="s">
        <v>11245</v>
      </c>
      <c r="I884" s="42" t="s">
        <v>24</v>
      </c>
      <c r="J884" s="42" t="s">
        <v>3404</v>
      </c>
      <c r="K884" s="42" t="s">
        <v>1130</v>
      </c>
      <c r="L884" s="42" t="s">
        <v>11246</v>
      </c>
      <c r="M884" s="42" t="s">
        <v>28</v>
      </c>
      <c r="N884" s="42" t="s">
        <v>11247</v>
      </c>
      <c r="O884" s="42" t="s">
        <v>107</v>
      </c>
      <c r="P884" s="42" t="s">
        <v>11248</v>
      </c>
      <c r="Q884" s="42" t="s">
        <v>31</v>
      </c>
      <c r="R884" s="38" t="s">
        <v>11249</v>
      </c>
      <c r="S884" s="38" t="s">
        <v>7978</v>
      </c>
    </row>
    <row r="885" spans="1:19" x14ac:dyDescent="0.25">
      <c r="A885" s="44" t="s">
        <v>18</v>
      </c>
      <c r="B885" s="36" t="str">
        <f t="shared" si="13"/>
        <v>FIRS02BILLTO</v>
      </c>
      <c r="C885" s="36" t="s">
        <v>18</v>
      </c>
      <c r="D885" s="42" t="s">
        <v>11250</v>
      </c>
      <c r="E885" s="42" t="s">
        <v>11251</v>
      </c>
      <c r="F885" s="42" t="s">
        <v>21</v>
      </c>
      <c r="G885" s="42" t="s">
        <v>22</v>
      </c>
      <c r="H885" s="42" t="s">
        <v>11252</v>
      </c>
      <c r="I885" s="42" t="s">
        <v>24</v>
      </c>
      <c r="J885" s="42" t="s">
        <v>11253</v>
      </c>
      <c r="K885" s="42" t="s">
        <v>1130</v>
      </c>
      <c r="L885" s="42" t="s">
        <v>11254</v>
      </c>
      <c r="M885" s="42" t="s">
        <v>28</v>
      </c>
      <c r="N885" s="42" t="s">
        <v>11255</v>
      </c>
      <c r="O885" s="42" t="s">
        <v>107</v>
      </c>
      <c r="P885" s="42" t="s">
        <v>11256</v>
      </c>
      <c r="Q885" s="42" t="s">
        <v>31</v>
      </c>
      <c r="R885" s="38" t="s">
        <v>24</v>
      </c>
      <c r="S885" s="38" t="s">
        <v>7978</v>
      </c>
    </row>
    <row r="886" spans="1:19" x14ac:dyDescent="0.25">
      <c r="A886" s="44" t="s">
        <v>18</v>
      </c>
      <c r="B886" s="36" t="str">
        <f t="shared" si="13"/>
        <v>FLAS06BILLTO</v>
      </c>
      <c r="C886" s="36" t="s">
        <v>18</v>
      </c>
      <c r="D886" s="42" t="s">
        <v>11277</v>
      </c>
      <c r="E886" s="42" t="s">
        <v>11278</v>
      </c>
      <c r="F886" s="42" t="s">
        <v>21</v>
      </c>
      <c r="G886" s="42" t="s">
        <v>22</v>
      </c>
      <c r="H886" s="42" t="s">
        <v>11279</v>
      </c>
      <c r="I886" s="42" t="s">
        <v>11280</v>
      </c>
      <c r="J886" s="42" t="s">
        <v>1908</v>
      </c>
      <c r="K886" s="42" t="s">
        <v>624</v>
      </c>
      <c r="L886" s="42" t="s">
        <v>3033</v>
      </c>
      <c r="M886" s="42" t="s">
        <v>28</v>
      </c>
      <c r="N886" s="42" t="s">
        <v>11281</v>
      </c>
      <c r="O886" s="42" t="s">
        <v>107</v>
      </c>
      <c r="P886" s="42" t="s">
        <v>11282</v>
      </c>
      <c r="Q886" s="42" t="s">
        <v>31</v>
      </c>
      <c r="R886" s="38" t="s">
        <v>24</v>
      </c>
      <c r="S886" s="38" t="s">
        <v>7978</v>
      </c>
    </row>
    <row r="887" spans="1:19" x14ac:dyDescent="0.25">
      <c r="A887" s="44" t="s">
        <v>18</v>
      </c>
      <c r="B887" s="36" t="str">
        <f t="shared" si="13"/>
        <v>FLIB02BILLTO</v>
      </c>
      <c r="C887" s="36" t="s">
        <v>18</v>
      </c>
      <c r="D887" s="42" t="s">
        <v>11283</v>
      </c>
      <c r="E887" s="42" t="s">
        <v>11284</v>
      </c>
      <c r="F887" s="42" t="s">
        <v>21</v>
      </c>
      <c r="G887" s="42" t="s">
        <v>22</v>
      </c>
      <c r="H887" s="42" t="s">
        <v>11285</v>
      </c>
      <c r="I887" s="42" t="s">
        <v>24</v>
      </c>
      <c r="J887" s="42" t="s">
        <v>6538</v>
      </c>
      <c r="K887" s="42" t="s">
        <v>60</v>
      </c>
      <c r="L887" s="42" t="s">
        <v>6539</v>
      </c>
      <c r="M887" s="42" t="s">
        <v>28</v>
      </c>
      <c r="N887" s="42" t="s">
        <v>11286</v>
      </c>
      <c r="O887" s="42" t="s">
        <v>107</v>
      </c>
      <c r="P887" s="42" t="s">
        <v>11287</v>
      </c>
      <c r="Q887" s="42" t="s">
        <v>31</v>
      </c>
      <c r="R887" s="38" t="s">
        <v>11288</v>
      </c>
      <c r="S887" s="38" t="s">
        <v>7978</v>
      </c>
    </row>
    <row r="888" spans="1:19" x14ac:dyDescent="0.25">
      <c r="A888" s="44" t="s">
        <v>18</v>
      </c>
      <c r="B888" s="36" t="str">
        <f t="shared" si="13"/>
        <v>FLOC02BILLTO</v>
      </c>
      <c r="C888" s="36" t="s">
        <v>18</v>
      </c>
      <c r="D888" s="42" t="s">
        <v>11289</v>
      </c>
      <c r="E888" s="42" t="s">
        <v>11290</v>
      </c>
      <c r="F888" s="42" t="s">
        <v>21</v>
      </c>
      <c r="G888" s="42" t="s">
        <v>22</v>
      </c>
      <c r="H888" s="42" t="s">
        <v>11291</v>
      </c>
      <c r="I888" s="42" t="s">
        <v>24</v>
      </c>
      <c r="J888" s="42" t="s">
        <v>11292</v>
      </c>
      <c r="K888" s="42" t="s">
        <v>1981</v>
      </c>
      <c r="L888" s="42" t="s">
        <v>11293</v>
      </c>
      <c r="M888" s="42" t="s">
        <v>28</v>
      </c>
      <c r="N888" s="42" t="s">
        <v>11294</v>
      </c>
      <c r="O888" s="42" t="s">
        <v>107</v>
      </c>
      <c r="P888" s="42" t="s">
        <v>11295</v>
      </c>
      <c r="Q888" s="42" t="s">
        <v>31</v>
      </c>
      <c r="R888" s="38" t="s">
        <v>24</v>
      </c>
      <c r="S888" s="38" t="s">
        <v>7978</v>
      </c>
    </row>
    <row r="889" spans="1:19" x14ac:dyDescent="0.25">
      <c r="A889" s="44" t="s">
        <v>18</v>
      </c>
      <c r="B889" s="36" t="str">
        <f t="shared" si="13"/>
        <v>FLOI01BILLTO</v>
      </c>
      <c r="C889" s="36" t="s">
        <v>18</v>
      </c>
      <c r="D889" s="42" t="s">
        <v>11308</v>
      </c>
      <c r="E889" s="42" t="s">
        <v>11309</v>
      </c>
      <c r="F889" s="42" t="s">
        <v>21</v>
      </c>
      <c r="G889" s="42" t="s">
        <v>22</v>
      </c>
      <c r="H889" s="42" t="s">
        <v>11310</v>
      </c>
      <c r="I889" s="42" t="s">
        <v>24</v>
      </c>
      <c r="J889" s="42" t="s">
        <v>740</v>
      </c>
      <c r="K889" s="42" t="s">
        <v>624</v>
      </c>
      <c r="L889" s="42" t="s">
        <v>11311</v>
      </c>
      <c r="M889" s="42" t="s">
        <v>28</v>
      </c>
      <c r="N889" s="42" t="s">
        <v>11312</v>
      </c>
      <c r="O889" s="42" t="s">
        <v>107</v>
      </c>
      <c r="P889" s="42" t="s">
        <v>11313</v>
      </c>
      <c r="Q889" s="42" t="s">
        <v>31</v>
      </c>
      <c r="R889" s="38" t="s">
        <v>11314</v>
      </c>
      <c r="S889" s="38" t="s">
        <v>7978</v>
      </c>
    </row>
    <row r="890" spans="1:19" x14ac:dyDescent="0.25">
      <c r="A890" s="44" t="s">
        <v>18</v>
      </c>
      <c r="B890" s="36" t="str">
        <f t="shared" si="13"/>
        <v>FLUP01BILLTO</v>
      </c>
      <c r="C890" s="36" t="s">
        <v>18</v>
      </c>
      <c r="D890" s="42" t="s">
        <v>11315</v>
      </c>
      <c r="E890" s="42" t="s">
        <v>11316</v>
      </c>
      <c r="F890" s="42" t="s">
        <v>21</v>
      </c>
      <c r="G890" s="42" t="s">
        <v>22</v>
      </c>
      <c r="H890" s="42" t="s">
        <v>11317</v>
      </c>
      <c r="I890" s="42" t="s">
        <v>24</v>
      </c>
      <c r="J890" s="42" t="s">
        <v>2191</v>
      </c>
      <c r="K890" s="42" t="s">
        <v>196</v>
      </c>
      <c r="L890" s="42" t="s">
        <v>11318</v>
      </c>
      <c r="M890" s="42" t="s">
        <v>28</v>
      </c>
      <c r="N890" s="42" t="s">
        <v>11319</v>
      </c>
      <c r="O890" s="42" t="s">
        <v>107</v>
      </c>
      <c r="P890" s="42" t="s">
        <v>11320</v>
      </c>
      <c r="Q890" s="42" t="s">
        <v>31</v>
      </c>
      <c r="R890" s="38" t="s">
        <v>11321</v>
      </c>
      <c r="S890" s="38" t="s">
        <v>7978</v>
      </c>
    </row>
    <row r="891" spans="1:19" x14ac:dyDescent="0.25">
      <c r="A891" s="44" t="s">
        <v>18</v>
      </c>
      <c r="B891" s="36" t="str">
        <f t="shared" si="13"/>
        <v>FLYM03BILLTO</v>
      </c>
      <c r="C891" s="36" t="s">
        <v>18</v>
      </c>
      <c r="D891" s="42" t="s">
        <v>11328</v>
      </c>
      <c r="E891" s="42" t="s">
        <v>11329</v>
      </c>
      <c r="F891" s="42" t="s">
        <v>21</v>
      </c>
      <c r="G891" s="42" t="s">
        <v>22</v>
      </c>
      <c r="H891" s="42" t="s">
        <v>11330</v>
      </c>
      <c r="I891" s="42" t="s">
        <v>24</v>
      </c>
      <c r="J891" s="42" t="s">
        <v>11331</v>
      </c>
      <c r="K891" s="42" t="s">
        <v>60</v>
      </c>
      <c r="L891" s="42" t="s">
        <v>11332</v>
      </c>
      <c r="M891" s="42" t="s">
        <v>28</v>
      </c>
      <c r="N891" s="42" t="s">
        <v>11333</v>
      </c>
      <c r="O891" s="42" t="s">
        <v>107</v>
      </c>
      <c r="P891" s="42" t="s">
        <v>11334</v>
      </c>
      <c r="Q891" s="42" t="s">
        <v>31</v>
      </c>
      <c r="R891" s="38" t="s">
        <v>11335</v>
      </c>
      <c r="S891" s="38" t="s">
        <v>7978</v>
      </c>
    </row>
    <row r="892" spans="1:19" x14ac:dyDescent="0.25">
      <c r="A892" s="44" t="s">
        <v>31</v>
      </c>
      <c r="B892" s="36" t="str">
        <f t="shared" si="13"/>
        <v>FLYS01BILLTO</v>
      </c>
      <c r="C892" s="36" t="s">
        <v>18</v>
      </c>
      <c r="D892" s="42" t="s">
        <v>11336</v>
      </c>
      <c r="E892" s="42" t="s">
        <v>11337</v>
      </c>
      <c r="F892" s="42" t="s">
        <v>21</v>
      </c>
      <c r="G892" s="42" t="s">
        <v>22</v>
      </c>
      <c r="H892" s="42" t="s">
        <v>11338</v>
      </c>
      <c r="I892" s="42" t="s">
        <v>24</v>
      </c>
      <c r="J892" s="42" t="s">
        <v>274</v>
      </c>
      <c r="K892" s="42" t="s">
        <v>60</v>
      </c>
      <c r="L892" s="42" t="s">
        <v>275</v>
      </c>
      <c r="M892" s="42" t="s">
        <v>28</v>
      </c>
      <c r="N892" s="42" t="s">
        <v>11339</v>
      </c>
      <c r="O892" s="42" t="s">
        <v>107</v>
      </c>
      <c r="P892" s="42" t="s">
        <v>11340</v>
      </c>
      <c r="Q892" s="42" t="s">
        <v>31</v>
      </c>
      <c r="R892" s="38" t="s">
        <v>11341</v>
      </c>
      <c r="S892" s="38" t="s">
        <v>7978</v>
      </c>
    </row>
    <row r="893" spans="1:19" x14ac:dyDescent="0.25">
      <c r="A893" s="44" t="s">
        <v>31</v>
      </c>
      <c r="B893" s="36" t="str">
        <f t="shared" si="13"/>
        <v>FOGB01BILLTO</v>
      </c>
      <c r="C893" s="36" t="s">
        <v>18</v>
      </c>
      <c r="D893" s="42" t="s">
        <v>11350</v>
      </c>
      <c r="E893" s="42" t="s">
        <v>11351</v>
      </c>
      <c r="F893" s="42" t="s">
        <v>21</v>
      </c>
      <c r="G893" s="42" t="s">
        <v>22</v>
      </c>
      <c r="H893" s="42" t="s">
        <v>11352</v>
      </c>
      <c r="I893" s="42" t="s">
        <v>24</v>
      </c>
      <c r="J893" s="42" t="s">
        <v>4223</v>
      </c>
      <c r="K893" s="42" t="s">
        <v>401</v>
      </c>
      <c r="L893" s="42" t="s">
        <v>4224</v>
      </c>
      <c r="M893" s="42" t="s">
        <v>28</v>
      </c>
      <c r="N893" s="42" t="s">
        <v>11353</v>
      </c>
      <c r="O893" s="42" t="s">
        <v>107</v>
      </c>
      <c r="P893" s="42" t="s">
        <v>11354</v>
      </c>
      <c r="Q893" s="42" t="s">
        <v>31</v>
      </c>
      <c r="R893" s="38" t="s">
        <v>11355</v>
      </c>
      <c r="S893" s="38" t="s">
        <v>7978</v>
      </c>
    </row>
    <row r="894" spans="1:19" x14ac:dyDescent="0.25">
      <c r="A894" s="44" t="s">
        <v>31</v>
      </c>
      <c r="B894" s="36" t="str">
        <f t="shared" si="13"/>
        <v>FOGM01BILLTO</v>
      </c>
      <c r="C894" s="36" t="s">
        <v>18</v>
      </c>
      <c r="D894" s="42" t="s">
        <v>11356</v>
      </c>
      <c r="E894" s="42" t="s">
        <v>11357</v>
      </c>
      <c r="F894" s="42" t="s">
        <v>21</v>
      </c>
      <c r="G894" s="42" t="s">
        <v>22</v>
      </c>
      <c r="H894" s="42" t="s">
        <v>11358</v>
      </c>
      <c r="I894" s="42" t="s">
        <v>24</v>
      </c>
      <c r="J894" s="42" t="s">
        <v>11359</v>
      </c>
      <c r="K894" s="42" t="s">
        <v>624</v>
      </c>
      <c r="L894" s="42" t="s">
        <v>11360</v>
      </c>
      <c r="M894" s="42" t="s">
        <v>28</v>
      </c>
      <c r="N894" s="42" t="s">
        <v>11361</v>
      </c>
      <c r="O894" s="42" t="s">
        <v>107</v>
      </c>
      <c r="P894" s="42" t="s">
        <v>11362</v>
      </c>
      <c r="Q894" s="42" t="s">
        <v>31</v>
      </c>
      <c r="R894" s="38" t="s">
        <v>24</v>
      </c>
      <c r="S894" s="38" t="s">
        <v>7978</v>
      </c>
    </row>
    <row r="895" spans="1:19" x14ac:dyDescent="0.25">
      <c r="A895" s="44" t="s">
        <v>18</v>
      </c>
      <c r="B895" s="36" t="str">
        <f t="shared" si="13"/>
        <v>FORM01BILLTO</v>
      </c>
      <c r="C895" s="36" t="s">
        <v>18</v>
      </c>
      <c r="D895" s="42" t="s">
        <v>11370</v>
      </c>
      <c r="E895" s="42" t="s">
        <v>11371</v>
      </c>
      <c r="F895" s="42" t="s">
        <v>21</v>
      </c>
      <c r="G895" s="42" t="s">
        <v>22</v>
      </c>
      <c r="H895" s="42" t="s">
        <v>11372</v>
      </c>
      <c r="I895" s="42" t="s">
        <v>24</v>
      </c>
      <c r="J895" s="42" t="s">
        <v>912</v>
      </c>
      <c r="K895" s="42" t="s">
        <v>913</v>
      </c>
      <c r="L895" s="42" t="s">
        <v>11373</v>
      </c>
      <c r="M895" s="42" t="s">
        <v>28</v>
      </c>
      <c r="N895" s="42" t="s">
        <v>11374</v>
      </c>
      <c r="O895" s="42" t="s">
        <v>107</v>
      </c>
      <c r="P895" s="42" t="s">
        <v>11375</v>
      </c>
      <c r="Q895" s="42" t="s">
        <v>31</v>
      </c>
      <c r="R895" s="38" t="s">
        <v>11376</v>
      </c>
      <c r="S895" s="38" t="s">
        <v>7978</v>
      </c>
    </row>
    <row r="896" spans="1:19" x14ac:dyDescent="0.25">
      <c r="A896" s="44" t="s">
        <v>18</v>
      </c>
      <c r="B896" s="36" t="str">
        <f t="shared" si="13"/>
        <v>FOYH01BILLTO</v>
      </c>
      <c r="C896" s="36" t="s">
        <v>18</v>
      </c>
      <c r="D896" s="42" t="s">
        <v>11399</v>
      </c>
      <c r="E896" s="42" t="s">
        <v>11400</v>
      </c>
      <c r="F896" s="42" t="s">
        <v>21</v>
      </c>
      <c r="G896" s="42" t="s">
        <v>22</v>
      </c>
      <c r="H896" s="42" t="s">
        <v>11401</v>
      </c>
      <c r="I896" s="42" t="s">
        <v>24</v>
      </c>
      <c r="J896" s="42" t="s">
        <v>11402</v>
      </c>
      <c r="K896" s="42" t="s">
        <v>1013</v>
      </c>
      <c r="L896" s="42" t="s">
        <v>11403</v>
      </c>
      <c r="M896" s="42" t="s">
        <v>28</v>
      </c>
      <c r="N896" s="42" t="s">
        <v>11404</v>
      </c>
      <c r="O896" s="42" t="s">
        <v>107</v>
      </c>
      <c r="P896" s="42" t="s">
        <v>11405</v>
      </c>
      <c r="Q896" s="42" t="s">
        <v>31</v>
      </c>
      <c r="R896" s="38" t="s">
        <v>11406</v>
      </c>
      <c r="S896" s="38" t="s">
        <v>7978</v>
      </c>
    </row>
    <row r="897" spans="1:19" x14ac:dyDescent="0.25">
      <c r="A897" s="44" t="s">
        <v>18</v>
      </c>
      <c r="B897" s="36" t="str">
        <f t="shared" si="13"/>
        <v>FRAB02BILLTO</v>
      </c>
      <c r="C897" s="36" t="s">
        <v>18</v>
      </c>
      <c r="D897" s="42" t="s">
        <v>11407</v>
      </c>
      <c r="E897" s="42" t="s">
        <v>11408</v>
      </c>
      <c r="F897" s="42" t="s">
        <v>21</v>
      </c>
      <c r="G897" s="42" t="s">
        <v>22</v>
      </c>
      <c r="H897" s="42" t="s">
        <v>11409</v>
      </c>
      <c r="I897" s="42" t="s">
        <v>24</v>
      </c>
      <c r="J897" s="42" t="s">
        <v>11410</v>
      </c>
      <c r="K897" s="42" t="s">
        <v>443</v>
      </c>
      <c r="L897" s="42" t="s">
        <v>11411</v>
      </c>
      <c r="M897" s="42" t="s">
        <v>28</v>
      </c>
      <c r="N897" s="42" t="s">
        <v>11412</v>
      </c>
      <c r="O897" s="42" t="s">
        <v>107</v>
      </c>
      <c r="P897" s="42" t="s">
        <v>11413</v>
      </c>
      <c r="Q897" s="42" t="s">
        <v>31</v>
      </c>
      <c r="R897" s="38" t="s">
        <v>11414</v>
      </c>
      <c r="S897" s="38" t="s">
        <v>7978</v>
      </c>
    </row>
    <row r="898" spans="1:19" x14ac:dyDescent="0.25">
      <c r="A898" s="44" t="s">
        <v>18</v>
      </c>
      <c r="B898" s="36" t="str">
        <f t="shared" ref="B898:B964" si="14">CONCATENATE(D898,O898)</f>
        <v>FRAC02BILLTO</v>
      </c>
      <c r="C898" s="36" t="s">
        <v>18</v>
      </c>
      <c r="D898" s="42" t="s">
        <v>11415</v>
      </c>
      <c r="E898" s="42" t="s">
        <v>11416</v>
      </c>
      <c r="F898" s="42" t="s">
        <v>21</v>
      </c>
      <c r="G898" s="42" t="s">
        <v>22</v>
      </c>
      <c r="H898" s="42" t="s">
        <v>11417</v>
      </c>
      <c r="I898" s="42" t="s">
        <v>24</v>
      </c>
      <c r="J898" s="42" t="s">
        <v>47</v>
      </c>
      <c r="K898" s="42" t="s">
        <v>48</v>
      </c>
      <c r="L898" s="42" t="s">
        <v>11418</v>
      </c>
      <c r="M898" s="42" t="s">
        <v>28</v>
      </c>
      <c r="N898" s="42" t="s">
        <v>11419</v>
      </c>
      <c r="O898" s="42" t="s">
        <v>107</v>
      </c>
      <c r="P898" s="42" t="s">
        <v>11420</v>
      </c>
      <c r="Q898" s="42" t="s">
        <v>31</v>
      </c>
      <c r="R898" s="38" t="s">
        <v>11421</v>
      </c>
      <c r="S898" s="38" t="s">
        <v>7978</v>
      </c>
    </row>
    <row r="899" spans="1:19" x14ac:dyDescent="0.25">
      <c r="A899" s="44" t="s">
        <v>18</v>
      </c>
      <c r="B899" s="36" t="str">
        <f t="shared" si="14"/>
        <v>FRAF01BILLTO</v>
      </c>
      <c r="C899" s="36" t="s">
        <v>18</v>
      </c>
      <c r="D899" s="42" t="s">
        <v>11422</v>
      </c>
      <c r="E899" s="42" t="s">
        <v>11423</v>
      </c>
      <c r="F899" s="42" t="s">
        <v>21</v>
      </c>
      <c r="G899" s="42" t="s">
        <v>22</v>
      </c>
      <c r="H899" s="42" t="s">
        <v>11424</v>
      </c>
      <c r="I899" s="42" t="s">
        <v>24</v>
      </c>
      <c r="J899" s="42" t="s">
        <v>11425</v>
      </c>
      <c r="K899" s="42" t="s">
        <v>1545</v>
      </c>
      <c r="L899" s="42" t="s">
        <v>11426</v>
      </c>
      <c r="M899" s="42" t="s">
        <v>28</v>
      </c>
      <c r="N899" s="42" t="s">
        <v>11427</v>
      </c>
      <c r="O899" s="42" t="s">
        <v>107</v>
      </c>
      <c r="P899" s="42" t="s">
        <v>11428</v>
      </c>
      <c r="Q899" s="42" t="s">
        <v>31</v>
      </c>
      <c r="R899" s="38" t="s">
        <v>11429</v>
      </c>
      <c r="S899" s="38" t="s">
        <v>7978</v>
      </c>
    </row>
    <row r="900" spans="1:19" x14ac:dyDescent="0.25">
      <c r="A900" s="44" t="s">
        <v>18</v>
      </c>
      <c r="B900" s="36" t="str">
        <f t="shared" si="14"/>
        <v>FRAJ01BILLTO</v>
      </c>
      <c r="C900" s="36" t="s">
        <v>18</v>
      </c>
      <c r="D900" s="42" t="s">
        <v>11440</v>
      </c>
      <c r="E900" s="42" t="s">
        <v>11441</v>
      </c>
      <c r="F900" s="42" t="s">
        <v>21</v>
      </c>
      <c r="G900" s="42" t="s">
        <v>22</v>
      </c>
      <c r="H900" s="42" t="s">
        <v>11442</v>
      </c>
      <c r="I900" s="42" t="s">
        <v>24</v>
      </c>
      <c r="J900" s="42" t="s">
        <v>11443</v>
      </c>
      <c r="K900" s="42" t="s">
        <v>1347</v>
      </c>
      <c r="L900" s="42" t="s">
        <v>11444</v>
      </c>
      <c r="M900" s="42" t="s">
        <v>60</v>
      </c>
      <c r="N900" s="42" t="s">
        <v>11445</v>
      </c>
      <c r="O900" s="42" t="s">
        <v>107</v>
      </c>
      <c r="P900" s="42" t="s">
        <v>11446</v>
      </c>
      <c r="Q900" s="42" t="s">
        <v>31</v>
      </c>
      <c r="R900" s="38" t="s">
        <v>11447</v>
      </c>
      <c r="S900" s="38" t="s">
        <v>7978</v>
      </c>
    </row>
    <row r="901" spans="1:19" x14ac:dyDescent="0.25">
      <c r="A901" s="44" t="s">
        <v>18</v>
      </c>
      <c r="B901" s="36" t="str">
        <f t="shared" si="14"/>
        <v>FREE04BILLTO</v>
      </c>
      <c r="C901" s="36" t="s">
        <v>18</v>
      </c>
      <c r="D901" s="42" t="s">
        <v>11454</v>
      </c>
      <c r="E901" s="42" t="s">
        <v>11455</v>
      </c>
      <c r="F901" s="42" t="s">
        <v>21</v>
      </c>
      <c r="G901" s="42" t="s">
        <v>22</v>
      </c>
      <c r="H901" s="42" t="s">
        <v>11456</v>
      </c>
      <c r="I901" s="42" t="s">
        <v>24</v>
      </c>
      <c r="J901" s="42" t="s">
        <v>11457</v>
      </c>
      <c r="K901" s="42" t="s">
        <v>607</v>
      </c>
      <c r="L901" s="42" t="s">
        <v>11458</v>
      </c>
      <c r="M901" s="42" t="s">
        <v>28</v>
      </c>
      <c r="N901" s="42" t="s">
        <v>11459</v>
      </c>
      <c r="O901" s="42" t="s">
        <v>107</v>
      </c>
      <c r="P901" s="42" t="s">
        <v>11460</v>
      </c>
      <c r="Q901" s="42" t="s">
        <v>31</v>
      </c>
      <c r="R901" s="38" t="s">
        <v>11461</v>
      </c>
      <c r="S901" s="38" t="s">
        <v>7978</v>
      </c>
    </row>
    <row r="902" spans="1:19" x14ac:dyDescent="0.25">
      <c r="A902" s="44" t="s">
        <v>18</v>
      </c>
      <c r="B902" s="36" t="str">
        <f t="shared" si="14"/>
        <v>FRIP01BILLTO</v>
      </c>
      <c r="C902" s="36" t="s">
        <v>18</v>
      </c>
      <c r="D902" s="42" t="s">
        <v>11476</v>
      </c>
      <c r="E902" s="42" t="s">
        <v>11477</v>
      </c>
      <c r="F902" s="42" t="s">
        <v>21</v>
      </c>
      <c r="G902" s="42" t="s">
        <v>22</v>
      </c>
      <c r="H902" s="42" t="s">
        <v>11478</v>
      </c>
      <c r="I902" s="42" t="s">
        <v>24</v>
      </c>
      <c r="J902" s="42" t="s">
        <v>2850</v>
      </c>
      <c r="K902" s="42" t="s">
        <v>48</v>
      </c>
      <c r="L902" s="42" t="s">
        <v>3626</v>
      </c>
      <c r="M902" s="42" t="s">
        <v>28</v>
      </c>
      <c r="N902" s="42" t="s">
        <v>11479</v>
      </c>
      <c r="O902" s="42" t="s">
        <v>107</v>
      </c>
      <c r="P902" s="42" t="s">
        <v>11480</v>
      </c>
      <c r="Q902" s="42" t="s">
        <v>31</v>
      </c>
      <c r="R902" s="38" t="s">
        <v>11481</v>
      </c>
      <c r="S902" s="38" t="s">
        <v>7978</v>
      </c>
    </row>
    <row r="903" spans="1:19" x14ac:dyDescent="0.25">
      <c r="A903" s="44" t="s">
        <v>18</v>
      </c>
      <c r="B903" s="36" t="str">
        <f t="shared" si="14"/>
        <v>FRIS01BILLTO</v>
      </c>
      <c r="C903" s="36" t="s">
        <v>18</v>
      </c>
      <c r="D903" s="42" t="s">
        <v>11482</v>
      </c>
      <c r="E903" s="42" t="s">
        <v>11483</v>
      </c>
      <c r="F903" s="42" t="s">
        <v>21</v>
      </c>
      <c r="G903" s="42" t="s">
        <v>22</v>
      </c>
      <c r="H903" s="42" t="s">
        <v>11484</v>
      </c>
      <c r="I903" s="42" t="s">
        <v>11485</v>
      </c>
      <c r="J903" s="42" t="s">
        <v>146</v>
      </c>
      <c r="K903" s="42" t="s">
        <v>87</v>
      </c>
      <c r="L903" s="42" t="s">
        <v>4759</v>
      </c>
      <c r="M903" s="42" t="s">
        <v>28</v>
      </c>
      <c r="N903" s="42" t="s">
        <v>11486</v>
      </c>
      <c r="O903" s="42" t="s">
        <v>107</v>
      </c>
      <c r="P903" s="42" t="s">
        <v>11487</v>
      </c>
      <c r="Q903" s="42" t="s">
        <v>31</v>
      </c>
      <c r="R903" s="38" t="s">
        <v>11488</v>
      </c>
      <c r="S903" s="38" t="s">
        <v>7978</v>
      </c>
    </row>
    <row r="904" spans="1:19" x14ac:dyDescent="0.25">
      <c r="A904" s="44" t="s">
        <v>18</v>
      </c>
      <c r="B904" s="36" t="str">
        <f t="shared" si="14"/>
        <v>FROM01BILLTO</v>
      </c>
      <c r="C904" s="36" t="s">
        <v>18</v>
      </c>
      <c r="D904" s="42" t="s">
        <v>11489</v>
      </c>
      <c r="E904" s="42" t="s">
        <v>11490</v>
      </c>
      <c r="F904" s="42" t="s">
        <v>21</v>
      </c>
      <c r="G904" s="42" t="s">
        <v>22</v>
      </c>
      <c r="H904" s="42" t="s">
        <v>11491</v>
      </c>
      <c r="I904" s="42" t="s">
        <v>24</v>
      </c>
      <c r="J904" s="42" t="s">
        <v>11492</v>
      </c>
      <c r="K904" s="42" t="s">
        <v>104</v>
      </c>
      <c r="L904" s="42" t="s">
        <v>11493</v>
      </c>
      <c r="M904" s="42" t="s">
        <v>28</v>
      </c>
      <c r="N904" s="42" t="s">
        <v>11494</v>
      </c>
      <c r="O904" s="42" t="s">
        <v>107</v>
      </c>
      <c r="P904" s="42" t="s">
        <v>11495</v>
      </c>
      <c r="Q904" s="42" t="s">
        <v>31</v>
      </c>
      <c r="R904" s="38" t="s">
        <v>24</v>
      </c>
      <c r="S904" s="38" t="s">
        <v>7978</v>
      </c>
    </row>
    <row r="905" spans="1:19" x14ac:dyDescent="0.25">
      <c r="A905" s="44" t="s">
        <v>18</v>
      </c>
      <c r="B905" s="36" t="str">
        <f t="shared" si="14"/>
        <v>FUNB05BILLTO</v>
      </c>
      <c r="C905" s="36" t="s">
        <v>18</v>
      </c>
      <c r="D905" s="42" t="s">
        <v>11502</v>
      </c>
      <c r="E905" s="42" t="s">
        <v>11503</v>
      </c>
      <c r="F905" s="42" t="s">
        <v>21</v>
      </c>
      <c r="G905" s="42" t="s">
        <v>22</v>
      </c>
      <c r="H905" s="42" t="s">
        <v>11504</v>
      </c>
      <c r="I905" s="42" t="s">
        <v>24</v>
      </c>
      <c r="J905" s="42" t="s">
        <v>11505</v>
      </c>
      <c r="K905" s="42" t="s">
        <v>186</v>
      </c>
      <c r="L905" s="42" t="s">
        <v>11506</v>
      </c>
      <c r="M905" s="42" t="s">
        <v>28</v>
      </c>
      <c r="N905" s="42" t="s">
        <v>11507</v>
      </c>
      <c r="O905" s="42" t="s">
        <v>107</v>
      </c>
      <c r="P905" s="42" t="s">
        <v>11508</v>
      </c>
      <c r="Q905" s="42" t="s">
        <v>31</v>
      </c>
      <c r="R905" s="38" t="s">
        <v>11509</v>
      </c>
      <c r="S905" s="38" t="s">
        <v>7978</v>
      </c>
    </row>
    <row r="906" spans="1:19" x14ac:dyDescent="0.25">
      <c r="A906" s="44" t="s">
        <v>18</v>
      </c>
      <c r="B906" s="36" t="str">
        <f t="shared" si="14"/>
        <v>FUNC03BILLTO</v>
      </c>
      <c r="C906" s="36" t="s">
        <v>18</v>
      </c>
      <c r="D906" s="42" t="s">
        <v>11510</v>
      </c>
      <c r="E906" s="42" t="s">
        <v>11511</v>
      </c>
      <c r="F906" s="42" t="s">
        <v>21</v>
      </c>
      <c r="G906" s="42" t="s">
        <v>22</v>
      </c>
      <c r="H906" s="42" t="s">
        <v>11512</v>
      </c>
      <c r="I906" s="42" t="s">
        <v>11513</v>
      </c>
      <c r="J906" s="42" t="s">
        <v>10729</v>
      </c>
      <c r="K906" s="42" t="s">
        <v>1113</v>
      </c>
      <c r="L906" s="42" t="s">
        <v>11514</v>
      </c>
      <c r="M906" s="42" t="s">
        <v>28</v>
      </c>
      <c r="N906" s="42" t="s">
        <v>11515</v>
      </c>
      <c r="O906" s="42" t="s">
        <v>107</v>
      </c>
      <c r="P906" s="42" t="s">
        <v>11516</v>
      </c>
      <c r="Q906" s="42" t="s">
        <v>31</v>
      </c>
      <c r="R906" s="38" t="s">
        <v>11517</v>
      </c>
      <c r="S906" s="38" t="s">
        <v>7978</v>
      </c>
    </row>
    <row r="907" spans="1:19" x14ac:dyDescent="0.25">
      <c r="A907" s="44" t="s">
        <v>18</v>
      </c>
      <c r="B907" s="36" t="str">
        <f t="shared" si="14"/>
        <v>FUNH01BILLTO</v>
      </c>
      <c r="C907" s="36" t="s">
        <v>18</v>
      </c>
      <c r="D907" s="42" t="s">
        <v>11535</v>
      </c>
      <c r="E907" s="42" t="s">
        <v>11536</v>
      </c>
      <c r="F907" s="42" t="s">
        <v>21</v>
      </c>
      <c r="G907" s="42" t="s">
        <v>22</v>
      </c>
      <c r="H907" s="42" t="s">
        <v>11537</v>
      </c>
      <c r="I907" s="42" t="s">
        <v>24</v>
      </c>
      <c r="J907" s="42" t="s">
        <v>11538</v>
      </c>
      <c r="K907" s="42" t="s">
        <v>164</v>
      </c>
      <c r="L907" s="42" t="s">
        <v>11539</v>
      </c>
      <c r="M907" s="42" t="s">
        <v>28</v>
      </c>
      <c r="N907" s="42" t="s">
        <v>11540</v>
      </c>
      <c r="O907" s="42" t="s">
        <v>107</v>
      </c>
      <c r="P907" s="42" t="s">
        <v>11541</v>
      </c>
      <c r="Q907" s="42" t="s">
        <v>31</v>
      </c>
      <c r="R907" s="38" t="s">
        <v>11542</v>
      </c>
      <c r="S907" s="38" t="s">
        <v>7978</v>
      </c>
    </row>
    <row r="908" spans="1:19" x14ac:dyDescent="0.25">
      <c r="A908" s="44" t="s">
        <v>18</v>
      </c>
      <c r="B908" s="36" t="str">
        <f t="shared" si="14"/>
        <v>FUNM02BILLTO</v>
      </c>
      <c r="C908" s="36" t="s">
        <v>18</v>
      </c>
      <c r="D908" s="42" t="s">
        <v>11543</v>
      </c>
      <c r="E908" s="42" t="s">
        <v>11544</v>
      </c>
      <c r="F908" s="42" t="s">
        <v>21</v>
      </c>
      <c r="G908" s="42" t="s">
        <v>22</v>
      </c>
      <c r="H908" s="42" t="s">
        <v>11545</v>
      </c>
      <c r="I908" s="42" t="s">
        <v>24</v>
      </c>
      <c r="J908" s="42" t="s">
        <v>1839</v>
      </c>
      <c r="K908" s="42" t="s">
        <v>1130</v>
      </c>
      <c r="L908" s="42" t="s">
        <v>4014</v>
      </c>
      <c r="M908" s="42" t="s">
        <v>28</v>
      </c>
      <c r="N908" s="42" t="s">
        <v>11546</v>
      </c>
      <c r="O908" s="42" t="s">
        <v>107</v>
      </c>
      <c r="P908" s="42" t="s">
        <v>11547</v>
      </c>
      <c r="Q908" s="42" t="s">
        <v>31</v>
      </c>
      <c r="R908" s="38" t="s">
        <v>11548</v>
      </c>
      <c r="S908" s="38" t="s">
        <v>7978</v>
      </c>
    </row>
    <row r="909" spans="1:19" x14ac:dyDescent="0.25">
      <c r="A909" s="44" t="s">
        <v>18</v>
      </c>
      <c r="B909" s="36" t="str">
        <f t="shared" si="14"/>
        <v>FUNP03BILLTO</v>
      </c>
      <c r="C909" s="36" t="s">
        <v>18</v>
      </c>
      <c r="D909" s="42" t="s">
        <v>11549</v>
      </c>
      <c r="E909" s="42" t="s">
        <v>11550</v>
      </c>
      <c r="F909" s="42" t="s">
        <v>21</v>
      </c>
      <c r="G909" s="42" t="s">
        <v>22</v>
      </c>
      <c r="H909" s="42" t="s">
        <v>11551</v>
      </c>
      <c r="I909" s="42" t="s">
        <v>24</v>
      </c>
      <c r="J909" s="42" t="s">
        <v>11552</v>
      </c>
      <c r="K909" s="42" t="s">
        <v>401</v>
      </c>
      <c r="L909" s="42" t="s">
        <v>11553</v>
      </c>
      <c r="M909" s="42" t="s">
        <v>28</v>
      </c>
      <c r="N909" s="42" t="s">
        <v>11554</v>
      </c>
      <c r="O909" s="42" t="s">
        <v>107</v>
      </c>
      <c r="P909" s="42" t="s">
        <v>11555</v>
      </c>
      <c r="Q909" s="42" t="s">
        <v>31</v>
      </c>
      <c r="R909" s="38" t="s">
        <v>11556</v>
      </c>
      <c r="S909" s="38" t="s">
        <v>7978</v>
      </c>
    </row>
    <row r="910" spans="1:19" x14ac:dyDescent="0.25">
      <c r="A910" s="44" t="s">
        <v>18</v>
      </c>
      <c r="B910" s="36" t="str">
        <f t="shared" si="14"/>
        <v>FUNS05BILLTO</v>
      </c>
      <c r="C910" s="36" t="s">
        <v>18</v>
      </c>
      <c r="D910" s="42" t="s">
        <v>11562</v>
      </c>
      <c r="E910" s="42" t="s">
        <v>11563</v>
      </c>
      <c r="F910" s="42" t="s">
        <v>21</v>
      </c>
      <c r="G910" s="42" t="s">
        <v>22</v>
      </c>
      <c r="H910" s="42" t="s">
        <v>11564</v>
      </c>
      <c r="I910" s="42" t="s">
        <v>24</v>
      </c>
      <c r="J910" s="42" t="s">
        <v>11565</v>
      </c>
      <c r="K910" s="42" t="s">
        <v>157</v>
      </c>
      <c r="L910" s="42" t="s">
        <v>11566</v>
      </c>
      <c r="M910" s="42" t="s">
        <v>28</v>
      </c>
      <c r="N910" s="42" t="s">
        <v>11567</v>
      </c>
      <c r="O910" s="42" t="s">
        <v>107</v>
      </c>
      <c r="P910" s="42" t="s">
        <v>11568</v>
      </c>
      <c r="Q910" s="42" t="s">
        <v>31</v>
      </c>
      <c r="R910" s="38" t="s">
        <v>11569</v>
      </c>
      <c r="S910" s="38" t="s">
        <v>7978</v>
      </c>
    </row>
    <row r="911" spans="1:19" x14ac:dyDescent="0.25">
      <c r="A911" s="44" t="s">
        <v>18</v>
      </c>
      <c r="B911" s="36" t="str">
        <f t="shared" si="14"/>
        <v>FUSS01BILLTO</v>
      </c>
      <c r="C911" s="36" t="s">
        <v>18</v>
      </c>
      <c r="D911" s="42" t="s">
        <v>11577</v>
      </c>
      <c r="E911" s="42" t="s">
        <v>11578</v>
      </c>
      <c r="F911" s="42" t="s">
        <v>21</v>
      </c>
      <c r="G911" s="42" t="s">
        <v>201</v>
      </c>
      <c r="H911" s="42" t="s">
        <v>11579</v>
      </c>
      <c r="I911" s="42" t="s">
        <v>24</v>
      </c>
      <c r="J911" s="42" t="s">
        <v>11580</v>
      </c>
      <c r="K911" s="42" t="s">
        <v>48</v>
      </c>
      <c r="L911" s="42" t="s">
        <v>10056</v>
      </c>
      <c r="M911" s="42" t="s">
        <v>28</v>
      </c>
      <c r="N911" s="42" t="s">
        <v>11581</v>
      </c>
      <c r="O911" s="42" t="s">
        <v>107</v>
      </c>
      <c r="P911" s="42" t="s">
        <v>11582</v>
      </c>
      <c r="Q911" s="42" t="s">
        <v>31</v>
      </c>
      <c r="R911" s="38" t="s">
        <v>11583</v>
      </c>
      <c r="S911" s="38" t="s">
        <v>7978</v>
      </c>
    </row>
    <row r="912" spans="1:19" x14ac:dyDescent="0.25">
      <c r="A912" s="44" t="s">
        <v>18</v>
      </c>
      <c r="B912" s="36" t="str">
        <f t="shared" si="14"/>
        <v>GABA01BILLTO</v>
      </c>
      <c r="C912" s="36" t="s">
        <v>18</v>
      </c>
      <c r="D912" s="42" t="s">
        <v>11584</v>
      </c>
      <c r="E912" s="42" t="s">
        <v>11585</v>
      </c>
      <c r="F912" s="42" t="s">
        <v>21</v>
      </c>
      <c r="G912" s="42" t="s">
        <v>22</v>
      </c>
      <c r="H912" s="42" t="s">
        <v>11586</v>
      </c>
      <c r="I912" s="42" t="s">
        <v>24</v>
      </c>
      <c r="J912" s="42" t="s">
        <v>1875</v>
      </c>
      <c r="K912" s="42" t="s">
        <v>259</v>
      </c>
      <c r="L912" s="42" t="s">
        <v>10190</v>
      </c>
      <c r="M912" s="42" t="s">
        <v>28</v>
      </c>
      <c r="N912" s="42" t="s">
        <v>11587</v>
      </c>
      <c r="O912" s="42" t="s">
        <v>107</v>
      </c>
      <c r="P912" s="42" t="s">
        <v>11588</v>
      </c>
      <c r="Q912" s="42" t="s">
        <v>31</v>
      </c>
      <c r="R912" s="38" t="s">
        <v>11589</v>
      </c>
      <c r="S912" s="38" t="s">
        <v>7978</v>
      </c>
    </row>
    <row r="913" spans="1:19" x14ac:dyDescent="0.25">
      <c r="A913" s="44" t="s">
        <v>18</v>
      </c>
      <c r="B913" s="36" t="str">
        <f t="shared" si="14"/>
        <v>GAIA01BILLTO</v>
      </c>
      <c r="C913" s="36" t="s">
        <v>18</v>
      </c>
      <c r="D913" s="42" t="s">
        <v>11590</v>
      </c>
      <c r="E913" s="42" t="s">
        <v>11591</v>
      </c>
      <c r="F913" s="42" t="s">
        <v>21</v>
      </c>
      <c r="G913" s="42" t="s">
        <v>22</v>
      </c>
      <c r="H913" s="42" t="s">
        <v>11592</v>
      </c>
      <c r="I913" s="42" t="s">
        <v>24</v>
      </c>
      <c r="J913" s="42" t="s">
        <v>9655</v>
      </c>
      <c r="K913" s="42" t="s">
        <v>60</v>
      </c>
      <c r="L913" s="42" t="s">
        <v>9656</v>
      </c>
      <c r="M913" s="42" t="s">
        <v>28</v>
      </c>
      <c r="N913" s="42" t="s">
        <v>11593</v>
      </c>
      <c r="O913" s="42" t="s">
        <v>107</v>
      </c>
      <c r="P913" s="42" t="s">
        <v>11594</v>
      </c>
      <c r="Q913" s="42" t="s">
        <v>31</v>
      </c>
      <c r="R913" s="38" t="s">
        <v>11595</v>
      </c>
      <c r="S913" s="38" t="s">
        <v>7978</v>
      </c>
    </row>
    <row r="914" spans="1:19" x14ac:dyDescent="0.25">
      <c r="A914" s="44" t="s">
        <v>31</v>
      </c>
      <c r="B914" s="36" t="str">
        <f t="shared" si="14"/>
        <v>GAMB01BILLTO</v>
      </c>
      <c r="D914" s="42" t="s">
        <v>11631</v>
      </c>
      <c r="E914" s="42" t="s">
        <v>11632</v>
      </c>
      <c r="F914" s="42" t="s">
        <v>21</v>
      </c>
      <c r="G914" s="42" t="s">
        <v>22</v>
      </c>
      <c r="H914" s="42" t="s">
        <v>11633</v>
      </c>
      <c r="I914" s="42" t="s">
        <v>24</v>
      </c>
      <c r="J914" s="42" t="s">
        <v>841</v>
      </c>
      <c r="K914" s="42" t="s">
        <v>60</v>
      </c>
      <c r="L914" s="42" t="s">
        <v>842</v>
      </c>
      <c r="M914" s="42" t="s">
        <v>28</v>
      </c>
      <c r="N914" s="42" t="s">
        <v>11634</v>
      </c>
      <c r="O914" s="42" t="s">
        <v>107</v>
      </c>
      <c r="P914" s="42" t="s">
        <v>11635</v>
      </c>
      <c r="Q914" s="42" t="s">
        <v>31</v>
      </c>
      <c r="R914" s="38" t="s">
        <v>11636</v>
      </c>
      <c r="S914" s="38" t="s">
        <v>7978</v>
      </c>
    </row>
    <row r="915" spans="1:19" x14ac:dyDescent="0.25">
      <c r="A915" s="44" t="s">
        <v>18</v>
      </c>
      <c r="B915" s="36" t="str">
        <f t="shared" si="14"/>
        <v>GARD01BILLTO</v>
      </c>
      <c r="C915" s="36" t="s">
        <v>18</v>
      </c>
      <c r="D915" s="42" t="s">
        <v>11637</v>
      </c>
      <c r="E915" s="42" t="s">
        <v>11638</v>
      </c>
      <c r="F915" s="42" t="s">
        <v>21</v>
      </c>
      <c r="G915" s="42" t="s">
        <v>22</v>
      </c>
      <c r="H915" s="42" t="s">
        <v>11639</v>
      </c>
      <c r="I915" s="42" t="s">
        <v>24</v>
      </c>
      <c r="J915" s="42" t="s">
        <v>6135</v>
      </c>
      <c r="K915" s="42" t="s">
        <v>186</v>
      </c>
      <c r="L915" s="42" t="s">
        <v>11640</v>
      </c>
      <c r="M915" s="42" t="s">
        <v>28</v>
      </c>
      <c r="N915" s="42" t="s">
        <v>11641</v>
      </c>
      <c r="O915" s="42" t="s">
        <v>107</v>
      </c>
      <c r="P915" s="42" t="s">
        <v>11642</v>
      </c>
      <c r="Q915" s="42" t="s">
        <v>31</v>
      </c>
      <c r="R915" s="38" t="s">
        <v>11643</v>
      </c>
      <c r="S915" s="38" t="s">
        <v>7978</v>
      </c>
    </row>
    <row r="916" spans="1:19" x14ac:dyDescent="0.25">
      <c r="A916" s="44" t="s">
        <v>18</v>
      </c>
      <c r="B916" s="36" t="str">
        <f t="shared" si="14"/>
        <v>GASA01BILLTO</v>
      </c>
      <c r="C916" s="36" t="s">
        <v>18</v>
      </c>
      <c r="D916" s="42" t="s">
        <v>11658</v>
      </c>
      <c r="E916" s="42" t="s">
        <v>11659</v>
      </c>
      <c r="F916" s="42" t="s">
        <v>21</v>
      </c>
      <c r="G916" s="42" t="s">
        <v>22</v>
      </c>
      <c r="H916" s="42" t="s">
        <v>11660</v>
      </c>
      <c r="I916" s="42" t="s">
        <v>24</v>
      </c>
      <c r="J916" s="42" t="s">
        <v>11661</v>
      </c>
      <c r="K916" s="42" t="s">
        <v>60</v>
      </c>
      <c r="L916" s="42" t="s">
        <v>11662</v>
      </c>
      <c r="M916" s="42" t="s">
        <v>28</v>
      </c>
      <c r="N916" s="42" t="s">
        <v>11663</v>
      </c>
      <c r="O916" s="42" t="s">
        <v>107</v>
      </c>
      <c r="P916" s="42" t="s">
        <v>11664</v>
      </c>
      <c r="Q916" s="42" t="s">
        <v>31</v>
      </c>
      <c r="R916" s="38" t="s">
        <v>11665</v>
      </c>
      <c r="S916" s="38" t="s">
        <v>7978</v>
      </c>
    </row>
    <row r="917" spans="1:19" x14ac:dyDescent="0.25">
      <c r="A917" s="44" t="s">
        <v>18</v>
      </c>
      <c r="B917" s="36" t="str">
        <f t="shared" si="14"/>
        <v>GASC01BILLTO</v>
      </c>
      <c r="C917" s="36" t="s">
        <v>18</v>
      </c>
      <c r="D917" s="42" t="s">
        <v>11666</v>
      </c>
      <c r="E917" s="42" t="s">
        <v>11667</v>
      </c>
      <c r="F917" s="42" t="s">
        <v>21</v>
      </c>
      <c r="G917" s="42" t="s">
        <v>22</v>
      </c>
      <c r="H917" s="42" t="s">
        <v>11668</v>
      </c>
      <c r="I917" s="42" t="s">
        <v>24</v>
      </c>
      <c r="J917" s="42" t="s">
        <v>1998</v>
      </c>
      <c r="K917" s="42" t="s">
        <v>1113</v>
      </c>
      <c r="L917" s="42" t="s">
        <v>11669</v>
      </c>
      <c r="M917" s="42" t="s">
        <v>28</v>
      </c>
      <c r="N917" s="42" t="s">
        <v>11670</v>
      </c>
      <c r="O917" s="42" t="s">
        <v>107</v>
      </c>
      <c r="P917" s="42" t="s">
        <v>11671</v>
      </c>
      <c r="Q917" s="42" t="s">
        <v>31</v>
      </c>
      <c r="R917" s="38" t="s">
        <v>11672</v>
      </c>
      <c r="S917" s="38" t="s">
        <v>7978</v>
      </c>
    </row>
    <row r="918" spans="1:19" x14ac:dyDescent="0.25">
      <c r="A918" s="44" t="s">
        <v>18</v>
      </c>
      <c r="B918" s="36" t="str">
        <f t="shared" si="14"/>
        <v>GENC01BILLTO</v>
      </c>
      <c r="C918" s="36" t="s">
        <v>18</v>
      </c>
      <c r="D918" s="42" t="s">
        <v>11679</v>
      </c>
      <c r="E918" s="42" t="s">
        <v>11680</v>
      </c>
      <c r="F918" s="42" t="s">
        <v>21</v>
      </c>
      <c r="G918" s="42" t="s">
        <v>22</v>
      </c>
      <c r="H918" s="42" t="s">
        <v>11681</v>
      </c>
      <c r="I918" s="42" t="s">
        <v>24</v>
      </c>
      <c r="J918" s="42" t="s">
        <v>11682</v>
      </c>
      <c r="K918" s="42" t="s">
        <v>913</v>
      </c>
      <c r="L918" s="42" t="s">
        <v>11683</v>
      </c>
      <c r="M918" s="42" t="s">
        <v>28</v>
      </c>
      <c r="N918" s="42" t="s">
        <v>11684</v>
      </c>
      <c r="O918" s="42" t="s">
        <v>107</v>
      </c>
      <c r="P918" s="42" t="s">
        <v>11685</v>
      </c>
      <c r="Q918" s="42" t="s">
        <v>31</v>
      </c>
      <c r="R918" s="38" t="s">
        <v>11686</v>
      </c>
      <c r="S918" s="38" t="s">
        <v>7978</v>
      </c>
    </row>
    <row r="919" spans="1:19" x14ac:dyDescent="0.25">
      <c r="A919" s="44" t="s">
        <v>18</v>
      </c>
      <c r="B919" s="36" t="str">
        <f t="shared" si="14"/>
        <v>GENX01BILLTO</v>
      </c>
      <c r="C919" s="36" t="s">
        <v>18</v>
      </c>
      <c r="D919" s="42" t="s">
        <v>11687</v>
      </c>
      <c r="E919" s="42" t="s">
        <v>11688</v>
      </c>
      <c r="F919" s="42" t="s">
        <v>21</v>
      </c>
      <c r="G919" s="42" t="s">
        <v>22</v>
      </c>
      <c r="H919" s="42" t="s">
        <v>11689</v>
      </c>
      <c r="I919" s="42" t="s">
        <v>24</v>
      </c>
      <c r="J919" s="42" t="s">
        <v>11690</v>
      </c>
      <c r="K919" s="42" t="s">
        <v>48</v>
      </c>
      <c r="L919" s="42" t="s">
        <v>11691</v>
      </c>
      <c r="M919" s="42" t="s">
        <v>28</v>
      </c>
      <c r="N919" s="42" t="s">
        <v>11692</v>
      </c>
      <c r="O919" s="42" t="s">
        <v>107</v>
      </c>
      <c r="P919" s="42" t="s">
        <v>11693</v>
      </c>
      <c r="Q919" s="42" t="s">
        <v>31</v>
      </c>
      <c r="R919" s="38" t="s">
        <v>24</v>
      </c>
      <c r="S919" s="38" t="s">
        <v>7978</v>
      </c>
    </row>
    <row r="920" spans="1:19" x14ac:dyDescent="0.25">
      <c r="A920" s="44" t="s">
        <v>18</v>
      </c>
      <c r="B920" s="36" t="str">
        <f t="shared" si="14"/>
        <v>GEOC01BILLTO</v>
      </c>
      <c r="C920" s="36" t="s">
        <v>18</v>
      </c>
      <c r="D920" s="42" t="s">
        <v>11694</v>
      </c>
      <c r="E920" s="42" t="s">
        <v>11695</v>
      </c>
      <c r="F920" s="42" t="s">
        <v>21</v>
      </c>
      <c r="G920" s="42" t="s">
        <v>22</v>
      </c>
      <c r="H920" s="42" t="s">
        <v>11696</v>
      </c>
      <c r="I920" s="42" t="s">
        <v>685</v>
      </c>
      <c r="J920" s="42" t="s">
        <v>47</v>
      </c>
      <c r="K920" s="42" t="s">
        <v>48</v>
      </c>
      <c r="L920" s="42" t="s">
        <v>11697</v>
      </c>
      <c r="M920" s="42" t="s">
        <v>28</v>
      </c>
      <c r="N920" s="42" t="s">
        <v>11698</v>
      </c>
      <c r="O920" s="42" t="s">
        <v>107</v>
      </c>
      <c r="P920" s="42" t="s">
        <v>11699</v>
      </c>
      <c r="Q920" s="42" t="s">
        <v>31</v>
      </c>
      <c r="R920" s="38" t="s">
        <v>11700</v>
      </c>
      <c r="S920" s="38" t="s">
        <v>7978</v>
      </c>
    </row>
    <row r="921" spans="1:19" x14ac:dyDescent="0.25">
      <c r="A921" s="44" t="s">
        <v>18</v>
      </c>
      <c r="B921" s="36" t="str">
        <f t="shared" si="14"/>
        <v>GEPC01BILLTO</v>
      </c>
      <c r="C921" s="36" t="s">
        <v>18</v>
      </c>
      <c r="D921" s="42" t="s">
        <v>11701</v>
      </c>
      <c r="E921" s="42" t="s">
        <v>11702</v>
      </c>
      <c r="F921" s="42" t="s">
        <v>21</v>
      </c>
      <c r="G921" s="42" t="s">
        <v>22</v>
      </c>
      <c r="H921" s="42" t="s">
        <v>11703</v>
      </c>
      <c r="I921" s="42" t="s">
        <v>24</v>
      </c>
      <c r="J921" s="42" t="s">
        <v>11704</v>
      </c>
      <c r="K921" s="42" t="s">
        <v>1013</v>
      </c>
      <c r="L921" s="42" t="s">
        <v>11705</v>
      </c>
      <c r="M921" s="42" t="s">
        <v>28</v>
      </c>
      <c r="N921" s="42" t="s">
        <v>11706</v>
      </c>
      <c r="O921" s="42" t="s">
        <v>107</v>
      </c>
      <c r="P921" s="42" t="s">
        <v>11707</v>
      </c>
      <c r="Q921" s="42" t="s">
        <v>31</v>
      </c>
      <c r="R921" s="38" t="s">
        <v>24</v>
      </c>
      <c r="S921" s="38" t="s">
        <v>7978</v>
      </c>
    </row>
    <row r="922" spans="1:19" x14ac:dyDescent="0.25">
      <c r="A922" s="44" t="s">
        <v>18</v>
      </c>
      <c r="B922" s="36" t="str">
        <f t="shared" si="14"/>
        <v>GIBC02BILLTO</v>
      </c>
      <c r="C922" s="36" t="s">
        <v>18</v>
      </c>
      <c r="D922" s="42" t="s">
        <v>11715</v>
      </c>
      <c r="E922" s="42" t="s">
        <v>11716</v>
      </c>
      <c r="F922" s="42" t="s">
        <v>21</v>
      </c>
      <c r="G922" s="42" t="s">
        <v>22</v>
      </c>
      <c r="H922" s="42" t="s">
        <v>11717</v>
      </c>
      <c r="I922" s="42" t="s">
        <v>24</v>
      </c>
      <c r="J922" s="42" t="s">
        <v>2776</v>
      </c>
      <c r="K922" s="42" t="s">
        <v>48</v>
      </c>
      <c r="L922" s="42" t="s">
        <v>11718</v>
      </c>
      <c r="M922" s="42" t="s">
        <v>28</v>
      </c>
      <c r="N922" s="42" t="s">
        <v>11719</v>
      </c>
      <c r="O922" s="42" t="s">
        <v>107</v>
      </c>
      <c r="P922" s="42" t="s">
        <v>11720</v>
      </c>
      <c r="Q922" s="42" t="s">
        <v>31</v>
      </c>
      <c r="R922" s="38" t="s">
        <v>11721</v>
      </c>
      <c r="S922" s="38" t="s">
        <v>7978</v>
      </c>
    </row>
    <row r="923" spans="1:19" x14ac:dyDescent="0.25">
      <c r="A923" s="44" t="s">
        <v>18</v>
      </c>
      <c r="B923" s="36" t="str">
        <f t="shared" si="14"/>
        <v>GIFF01BILLTO</v>
      </c>
      <c r="C923" s="36" t="s">
        <v>18</v>
      </c>
      <c r="D923" s="42" t="s">
        <v>11730</v>
      </c>
      <c r="E923" s="42" t="s">
        <v>11731</v>
      </c>
      <c r="F923" s="42" t="s">
        <v>21</v>
      </c>
      <c r="G923" s="42" t="s">
        <v>22</v>
      </c>
      <c r="H923" s="42" t="s">
        <v>11732</v>
      </c>
      <c r="I923" s="42" t="s">
        <v>2996</v>
      </c>
      <c r="J923" s="42" t="s">
        <v>2110</v>
      </c>
      <c r="K923" s="42" t="s">
        <v>196</v>
      </c>
      <c r="L923" s="42" t="s">
        <v>9618</v>
      </c>
      <c r="M923" s="42" t="s">
        <v>28</v>
      </c>
      <c r="N923" s="42" t="s">
        <v>11733</v>
      </c>
      <c r="O923" s="42" t="s">
        <v>107</v>
      </c>
      <c r="P923" s="42" t="s">
        <v>11734</v>
      </c>
      <c r="Q923" s="42" t="s">
        <v>31</v>
      </c>
      <c r="R923" s="38" t="s">
        <v>24</v>
      </c>
      <c r="S923" s="38" t="s">
        <v>7978</v>
      </c>
    </row>
    <row r="924" spans="1:19" x14ac:dyDescent="0.25">
      <c r="A924" s="44" t="s">
        <v>18</v>
      </c>
      <c r="B924" s="36" t="str">
        <f t="shared" si="14"/>
        <v>GIFF02BILLTO</v>
      </c>
      <c r="C924" s="36" t="s">
        <v>18</v>
      </c>
      <c r="D924" s="42" t="s">
        <v>11735</v>
      </c>
      <c r="E924" s="42" t="s">
        <v>11736</v>
      </c>
      <c r="F924" s="42" t="s">
        <v>21</v>
      </c>
      <c r="G924" s="42" t="s">
        <v>22</v>
      </c>
      <c r="H924" s="42" t="s">
        <v>11737</v>
      </c>
      <c r="I924" s="42" t="s">
        <v>24</v>
      </c>
      <c r="J924" s="42" t="s">
        <v>11738</v>
      </c>
      <c r="K924" s="42" t="s">
        <v>60</v>
      </c>
      <c r="L924" s="42" t="s">
        <v>11739</v>
      </c>
      <c r="M924" s="42" t="s">
        <v>28</v>
      </c>
      <c r="N924" s="42" t="s">
        <v>11740</v>
      </c>
      <c r="O924" s="42" t="s">
        <v>107</v>
      </c>
      <c r="P924" s="42" t="s">
        <v>11741</v>
      </c>
      <c r="Q924" s="42" t="s">
        <v>31</v>
      </c>
      <c r="R924" s="38" t="s">
        <v>11742</v>
      </c>
      <c r="S924" s="38" t="s">
        <v>7978</v>
      </c>
    </row>
    <row r="925" spans="1:19" x14ac:dyDescent="0.25">
      <c r="A925" s="44" t="s">
        <v>18</v>
      </c>
      <c r="B925" s="36" t="str">
        <f t="shared" si="14"/>
        <v>GIFL01BILLTO</v>
      </c>
      <c r="C925" s="36" t="s">
        <v>18</v>
      </c>
      <c r="D925" s="42" t="s">
        <v>11743</v>
      </c>
      <c r="E925" s="42" t="s">
        <v>11744</v>
      </c>
      <c r="F925" s="42" t="s">
        <v>21</v>
      </c>
      <c r="G925" s="42" t="s">
        <v>22</v>
      </c>
      <c r="H925" s="42" t="s">
        <v>11745</v>
      </c>
      <c r="I925" s="42" t="s">
        <v>24</v>
      </c>
      <c r="J925" s="42" t="s">
        <v>11746</v>
      </c>
      <c r="K925" s="42" t="s">
        <v>443</v>
      </c>
      <c r="L925" s="42" t="s">
        <v>11747</v>
      </c>
      <c r="M925" s="42" t="s">
        <v>28</v>
      </c>
      <c r="N925" s="42" t="s">
        <v>11748</v>
      </c>
      <c r="O925" s="42" t="s">
        <v>107</v>
      </c>
      <c r="P925" s="42" t="s">
        <v>11749</v>
      </c>
      <c r="Q925" s="42" t="s">
        <v>31</v>
      </c>
      <c r="R925" s="38" t="s">
        <v>11750</v>
      </c>
      <c r="S925" s="38" t="s">
        <v>7978</v>
      </c>
    </row>
    <row r="926" spans="1:19" x14ac:dyDescent="0.25">
      <c r="A926" s="44" t="s">
        <v>18</v>
      </c>
      <c r="B926" s="36" t="str">
        <f t="shared" si="14"/>
        <v>GIFL02BILLTO</v>
      </c>
      <c r="C926" s="36" t="s">
        <v>18</v>
      </c>
      <c r="D926" s="42" t="s">
        <v>11751</v>
      </c>
      <c r="E926" s="42" t="s">
        <v>11752</v>
      </c>
      <c r="F926" s="42" t="s">
        <v>21</v>
      </c>
      <c r="G926" s="42" t="s">
        <v>22</v>
      </c>
      <c r="H926" s="42" t="s">
        <v>11753</v>
      </c>
      <c r="I926" s="42" t="s">
        <v>24</v>
      </c>
      <c r="J926" s="42" t="s">
        <v>2110</v>
      </c>
      <c r="K926" s="42" t="s">
        <v>196</v>
      </c>
      <c r="L926" s="42" t="s">
        <v>9618</v>
      </c>
      <c r="M926" s="42" t="s">
        <v>28</v>
      </c>
      <c r="N926" s="42" t="s">
        <v>11754</v>
      </c>
      <c r="O926" s="42" t="s">
        <v>107</v>
      </c>
      <c r="P926" s="42" t="s">
        <v>11755</v>
      </c>
      <c r="Q926" s="42" t="s">
        <v>31</v>
      </c>
      <c r="R926" s="38" t="s">
        <v>24</v>
      </c>
      <c r="S926" s="38" t="s">
        <v>7978</v>
      </c>
    </row>
    <row r="927" spans="1:19" x14ac:dyDescent="0.25">
      <c r="A927" s="44" t="s">
        <v>18</v>
      </c>
      <c r="B927" s="36" t="str">
        <f t="shared" si="14"/>
        <v>GIFP01BILLTO</v>
      </c>
      <c r="C927" s="36" t="s">
        <v>18</v>
      </c>
      <c r="D927" s="42" t="s">
        <v>11756</v>
      </c>
      <c r="E927" s="42" t="s">
        <v>11757</v>
      </c>
      <c r="F927" s="42" t="s">
        <v>21</v>
      </c>
      <c r="G927" s="42" t="s">
        <v>22</v>
      </c>
      <c r="H927" s="42" t="s">
        <v>11758</v>
      </c>
      <c r="I927" s="42" t="s">
        <v>24</v>
      </c>
      <c r="J927" s="42" t="s">
        <v>11759</v>
      </c>
      <c r="K927" s="42" t="s">
        <v>87</v>
      </c>
      <c r="L927" s="42" t="s">
        <v>11760</v>
      </c>
      <c r="M927" s="42" t="s">
        <v>28</v>
      </c>
      <c r="N927" s="42" t="s">
        <v>11761</v>
      </c>
      <c r="O927" s="42" t="s">
        <v>107</v>
      </c>
      <c r="P927" s="42" t="s">
        <v>11762</v>
      </c>
      <c r="Q927" s="42" t="s">
        <v>31</v>
      </c>
      <c r="R927" s="38" t="s">
        <v>24</v>
      </c>
      <c r="S927" s="38" t="s">
        <v>7978</v>
      </c>
    </row>
    <row r="928" spans="1:19" x14ac:dyDescent="0.25">
      <c r="A928" s="44" t="s">
        <v>18</v>
      </c>
      <c r="B928" s="36" t="str">
        <f t="shared" si="14"/>
        <v>GIGG02BILLTO</v>
      </c>
      <c r="C928" s="36" t="s">
        <v>18</v>
      </c>
      <c r="D928" s="42" t="s">
        <v>11771</v>
      </c>
      <c r="E928" s="42" t="s">
        <v>11772</v>
      </c>
      <c r="F928" s="42" t="s">
        <v>21</v>
      </c>
      <c r="G928" s="42" t="s">
        <v>22</v>
      </c>
      <c r="H928" s="42" t="s">
        <v>11773</v>
      </c>
      <c r="I928" s="42" t="s">
        <v>24</v>
      </c>
      <c r="J928" s="42" t="s">
        <v>638</v>
      </c>
      <c r="K928" s="42" t="s">
        <v>607</v>
      </c>
      <c r="L928" s="42" t="s">
        <v>11774</v>
      </c>
      <c r="M928" s="42" t="s">
        <v>28</v>
      </c>
      <c r="N928" s="42" t="s">
        <v>11775</v>
      </c>
      <c r="O928" s="42" t="s">
        <v>107</v>
      </c>
      <c r="P928" s="42" t="s">
        <v>11776</v>
      </c>
      <c r="Q928" s="42" t="s">
        <v>31</v>
      </c>
      <c r="R928" s="38" t="s">
        <v>11777</v>
      </c>
      <c r="S928" s="38" t="s">
        <v>7978</v>
      </c>
    </row>
    <row r="929" spans="1:19" x14ac:dyDescent="0.25">
      <c r="A929" s="44" t="s">
        <v>18</v>
      </c>
      <c r="B929" s="36" t="str">
        <f t="shared" si="14"/>
        <v>GIGT01BILLTO</v>
      </c>
      <c r="C929" s="36" t="s">
        <v>18</v>
      </c>
      <c r="D929" s="42" t="s">
        <v>11778</v>
      </c>
      <c r="E929" s="42" t="s">
        <v>11779</v>
      </c>
      <c r="F929" s="42" t="s">
        <v>21</v>
      </c>
      <c r="G929" s="42" t="s">
        <v>22</v>
      </c>
      <c r="H929" s="42" t="s">
        <v>11780</v>
      </c>
      <c r="I929" s="42" t="s">
        <v>11781</v>
      </c>
      <c r="J929" s="42" t="s">
        <v>9450</v>
      </c>
      <c r="K929" s="42" t="s">
        <v>542</v>
      </c>
      <c r="L929" s="42" t="s">
        <v>11782</v>
      </c>
      <c r="M929" s="42" t="s">
        <v>28</v>
      </c>
      <c r="N929" s="42" t="s">
        <v>11783</v>
      </c>
      <c r="O929" s="42" t="s">
        <v>107</v>
      </c>
      <c r="P929" s="42" t="s">
        <v>11784</v>
      </c>
      <c r="Q929" s="42" t="s">
        <v>31</v>
      </c>
      <c r="R929" s="38" t="s">
        <v>24</v>
      </c>
      <c r="S929" s="38" t="s">
        <v>7978</v>
      </c>
    </row>
    <row r="930" spans="1:19" x14ac:dyDescent="0.25">
      <c r="A930" s="44" t="s">
        <v>18</v>
      </c>
      <c r="B930" s="36" t="str">
        <f t="shared" si="14"/>
        <v>GKCI01BILLTO</v>
      </c>
      <c r="C930" s="36" t="s">
        <v>18</v>
      </c>
      <c r="D930" s="42" t="s">
        <v>11794</v>
      </c>
      <c r="E930" s="42" t="s">
        <v>11795</v>
      </c>
      <c r="F930" s="42" t="s">
        <v>21</v>
      </c>
      <c r="G930" s="42" t="s">
        <v>22</v>
      </c>
      <c r="H930" s="42" t="s">
        <v>11796</v>
      </c>
      <c r="I930" s="42" t="s">
        <v>24</v>
      </c>
      <c r="J930" s="42" t="s">
        <v>11797</v>
      </c>
      <c r="K930" s="42" t="s">
        <v>1545</v>
      </c>
      <c r="L930" s="42" t="s">
        <v>11798</v>
      </c>
      <c r="M930" s="42" t="s">
        <v>28</v>
      </c>
      <c r="N930" s="42" t="s">
        <v>11799</v>
      </c>
      <c r="O930" s="42" t="s">
        <v>107</v>
      </c>
      <c r="P930" s="42" t="s">
        <v>11800</v>
      </c>
      <c r="Q930" s="42" t="s">
        <v>31</v>
      </c>
      <c r="R930" s="38" t="s">
        <v>11801</v>
      </c>
      <c r="S930" s="38" t="s">
        <v>7978</v>
      </c>
    </row>
    <row r="931" spans="1:19" x14ac:dyDescent="0.25">
      <c r="A931" s="44" t="s">
        <v>18</v>
      </c>
      <c r="B931" s="36" t="str">
        <f t="shared" si="14"/>
        <v>GLEF01BILLTO</v>
      </c>
      <c r="C931" s="36" t="s">
        <v>18</v>
      </c>
      <c r="D931" s="42" t="s">
        <v>11810</v>
      </c>
      <c r="E931" s="42" t="s">
        <v>11811</v>
      </c>
      <c r="F931" s="42" t="s">
        <v>21</v>
      </c>
      <c r="G931" s="42" t="s">
        <v>22</v>
      </c>
      <c r="H931" s="42" t="s">
        <v>11812</v>
      </c>
      <c r="I931" s="42" t="s">
        <v>24</v>
      </c>
      <c r="J931" s="42" t="s">
        <v>9081</v>
      </c>
      <c r="K931" s="42" t="s">
        <v>68</v>
      </c>
      <c r="L931" s="42" t="s">
        <v>9082</v>
      </c>
      <c r="M931" s="42" t="s">
        <v>28</v>
      </c>
      <c r="N931" s="42" t="s">
        <v>11813</v>
      </c>
      <c r="O931" s="42" t="s">
        <v>107</v>
      </c>
      <c r="P931" s="42" t="s">
        <v>11814</v>
      </c>
      <c r="Q931" s="42" t="s">
        <v>31</v>
      </c>
      <c r="R931" s="38" t="s">
        <v>11815</v>
      </c>
      <c r="S931" s="38" t="s">
        <v>7978</v>
      </c>
    </row>
    <row r="932" spans="1:19" x14ac:dyDescent="0.25">
      <c r="A932" s="44" t="s">
        <v>18</v>
      </c>
      <c r="B932" s="36" t="str">
        <f t="shared" si="14"/>
        <v>GLOF01BILLTO</v>
      </c>
      <c r="C932" s="36" t="s">
        <v>18</v>
      </c>
      <c r="D932" s="42" t="s">
        <v>11816</v>
      </c>
      <c r="E932" s="42" t="s">
        <v>11817</v>
      </c>
      <c r="F932" s="42" t="s">
        <v>21</v>
      </c>
      <c r="G932" s="42" t="s">
        <v>22</v>
      </c>
      <c r="H932" s="42" t="s">
        <v>11818</v>
      </c>
      <c r="I932" s="42" t="s">
        <v>24</v>
      </c>
      <c r="J932" s="42" t="s">
        <v>11819</v>
      </c>
      <c r="K932" s="42" t="s">
        <v>77</v>
      </c>
      <c r="L932" s="42" t="s">
        <v>11820</v>
      </c>
      <c r="M932" s="42" t="s">
        <v>28</v>
      </c>
      <c r="N932" s="42" t="s">
        <v>11821</v>
      </c>
      <c r="O932" s="42" t="s">
        <v>107</v>
      </c>
      <c r="P932" s="42" t="s">
        <v>11822</v>
      </c>
      <c r="Q932" s="42" t="s">
        <v>31</v>
      </c>
      <c r="R932" s="38" t="s">
        <v>11823</v>
      </c>
      <c r="S932" s="38" t="s">
        <v>7978</v>
      </c>
    </row>
    <row r="933" spans="1:19" x14ac:dyDescent="0.25">
      <c r="A933" s="44" t="s">
        <v>18</v>
      </c>
      <c r="B933" s="36" t="str">
        <f t="shared" si="14"/>
        <v>GLOM01BILLTO</v>
      </c>
      <c r="C933" s="36" t="s">
        <v>18</v>
      </c>
      <c r="D933" s="42" t="s">
        <v>11831</v>
      </c>
      <c r="E933" s="42" t="s">
        <v>11832</v>
      </c>
      <c r="F933" s="42" t="s">
        <v>21</v>
      </c>
      <c r="G933" s="42" t="s">
        <v>22</v>
      </c>
      <c r="H933" s="42" t="s">
        <v>11833</v>
      </c>
      <c r="I933" s="42" t="s">
        <v>24</v>
      </c>
      <c r="J933" s="42" t="s">
        <v>3256</v>
      </c>
      <c r="K933" s="42" t="s">
        <v>607</v>
      </c>
      <c r="L933" s="42" t="s">
        <v>11834</v>
      </c>
      <c r="M933" s="42" t="s">
        <v>28</v>
      </c>
      <c r="N933" s="42" t="s">
        <v>11835</v>
      </c>
      <c r="O933" s="42" t="s">
        <v>107</v>
      </c>
      <c r="P933" s="42" t="s">
        <v>11836</v>
      </c>
      <c r="Q933" s="42" t="s">
        <v>31</v>
      </c>
      <c r="R933" s="38" t="s">
        <v>11837</v>
      </c>
      <c r="S933" s="38" t="s">
        <v>7978</v>
      </c>
    </row>
    <row r="934" spans="1:19" x14ac:dyDescent="0.25">
      <c r="A934" s="44" t="s">
        <v>18</v>
      </c>
      <c r="B934" s="36" t="str">
        <f t="shared" si="14"/>
        <v>GLOP02BILLTO</v>
      </c>
      <c r="C934" s="36" t="s">
        <v>18</v>
      </c>
      <c r="D934" s="42" t="s">
        <v>11838</v>
      </c>
      <c r="E934" s="42" t="s">
        <v>11839</v>
      </c>
      <c r="F934" s="42" t="s">
        <v>21</v>
      </c>
      <c r="G934" s="42" t="s">
        <v>22</v>
      </c>
      <c r="H934" s="42" t="s">
        <v>11840</v>
      </c>
      <c r="I934" s="42" t="s">
        <v>24</v>
      </c>
      <c r="J934" s="42" t="s">
        <v>11841</v>
      </c>
      <c r="K934" s="42" t="s">
        <v>2156</v>
      </c>
      <c r="L934" s="42" t="s">
        <v>11842</v>
      </c>
      <c r="M934" s="42" t="s">
        <v>60</v>
      </c>
      <c r="N934" s="42" t="s">
        <v>11843</v>
      </c>
      <c r="O934" s="42" t="s">
        <v>107</v>
      </c>
      <c r="P934" s="42" t="s">
        <v>11844</v>
      </c>
      <c r="Q934" s="42" t="s">
        <v>31</v>
      </c>
      <c r="R934" s="38" t="s">
        <v>11845</v>
      </c>
      <c r="S934" s="38" t="s">
        <v>7978</v>
      </c>
    </row>
    <row r="935" spans="1:19" x14ac:dyDescent="0.25">
      <c r="A935" s="44" t="s">
        <v>18</v>
      </c>
      <c r="B935" s="36" t="str">
        <f t="shared" si="14"/>
        <v>GOBA01BILLTO</v>
      </c>
      <c r="C935" s="36" t="s">
        <v>18</v>
      </c>
      <c r="D935" s="42" t="s">
        <v>11846</v>
      </c>
      <c r="E935" s="42" t="s">
        <v>11847</v>
      </c>
      <c r="F935" s="42" t="s">
        <v>21</v>
      </c>
      <c r="G935" s="42" t="s">
        <v>22</v>
      </c>
      <c r="H935" s="42" t="s">
        <v>11848</v>
      </c>
      <c r="I935" s="42" t="s">
        <v>11849</v>
      </c>
      <c r="J935" s="42" t="s">
        <v>11850</v>
      </c>
      <c r="K935" s="42" t="s">
        <v>68</v>
      </c>
      <c r="L935" s="42" t="s">
        <v>11851</v>
      </c>
      <c r="M935" s="42" t="s">
        <v>28</v>
      </c>
      <c r="N935" s="42" t="s">
        <v>11852</v>
      </c>
      <c r="O935" s="42" t="s">
        <v>107</v>
      </c>
      <c r="P935" s="42" t="s">
        <v>11853</v>
      </c>
      <c r="Q935" s="42" t="s">
        <v>31</v>
      </c>
      <c r="R935" s="38" t="s">
        <v>11854</v>
      </c>
      <c r="S935" s="38" t="s">
        <v>7978</v>
      </c>
    </row>
    <row r="936" spans="1:19" x14ac:dyDescent="0.25">
      <c r="A936" s="44" t="s">
        <v>18</v>
      </c>
      <c r="B936" s="36" t="str">
        <f t="shared" si="14"/>
        <v>GOLG02BILLTO</v>
      </c>
      <c r="C936" s="36" t="s">
        <v>18</v>
      </c>
      <c r="D936" s="42" t="s">
        <v>11855</v>
      </c>
      <c r="E936" s="42" t="s">
        <v>11856</v>
      </c>
      <c r="F936" s="42" t="s">
        <v>21</v>
      </c>
      <c r="G936" s="42" t="s">
        <v>22</v>
      </c>
      <c r="H936" s="42" t="s">
        <v>11857</v>
      </c>
      <c r="I936" s="42" t="s">
        <v>24</v>
      </c>
      <c r="J936" s="42" t="s">
        <v>11858</v>
      </c>
      <c r="K936" s="42" t="s">
        <v>732</v>
      </c>
      <c r="L936" s="42" t="s">
        <v>11859</v>
      </c>
      <c r="M936" s="42" t="s">
        <v>28</v>
      </c>
      <c r="N936" s="42" t="s">
        <v>11860</v>
      </c>
      <c r="O936" s="42" t="s">
        <v>107</v>
      </c>
      <c r="P936" s="42" t="s">
        <v>11861</v>
      </c>
      <c r="Q936" s="42" t="s">
        <v>31</v>
      </c>
      <c r="R936" s="38" t="s">
        <v>11862</v>
      </c>
      <c r="S936" s="38" t="s">
        <v>7978</v>
      </c>
    </row>
    <row r="937" spans="1:19" x14ac:dyDescent="0.25">
      <c r="A937" s="44" t="s">
        <v>31</v>
      </c>
      <c r="B937" s="36" t="str">
        <f t="shared" si="14"/>
        <v>GOLV01BILLTO</v>
      </c>
      <c r="C937" s="36" t="s">
        <v>18</v>
      </c>
      <c r="D937" s="42" t="s">
        <v>11863</v>
      </c>
      <c r="E937" s="42" t="s">
        <v>11864</v>
      </c>
      <c r="F937" s="42" t="s">
        <v>21</v>
      </c>
      <c r="G937" s="42" t="s">
        <v>22</v>
      </c>
      <c r="H937" s="42" t="s">
        <v>11865</v>
      </c>
      <c r="I937" s="42" t="s">
        <v>24</v>
      </c>
      <c r="J937" s="42" t="s">
        <v>336</v>
      </c>
      <c r="K937" s="42" t="s">
        <v>157</v>
      </c>
      <c r="L937" s="42" t="s">
        <v>2171</v>
      </c>
      <c r="M937" s="42" t="s">
        <v>28</v>
      </c>
      <c r="N937" s="42" t="s">
        <v>11866</v>
      </c>
      <c r="O937" s="42" t="s">
        <v>107</v>
      </c>
      <c r="P937" s="42" t="s">
        <v>11867</v>
      </c>
      <c r="Q937" s="42" t="s">
        <v>31</v>
      </c>
      <c r="R937" s="38" t="s">
        <v>24</v>
      </c>
      <c r="S937" s="38" t="s">
        <v>7978</v>
      </c>
    </row>
    <row r="938" spans="1:19" x14ac:dyDescent="0.25">
      <c r="A938" s="44" t="s">
        <v>18</v>
      </c>
      <c r="B938" s="36" t="str">
        <f t="shared" si="14"/>
        <v>GOOP01BILLTO</v>
      </c>
      <c r="C938" s="36" t="s">
        <v>18</v>
      </c>
      <c r="D938" s="42" t="s">
        <v>11876</v>
      </c>
      <c r="E938" s="42" t="s">
        <v>11877</v>
      </c>
      <c r="F938" s="42" t="s">
        <v>21</v>
      </c>
      <c r="G938" s="42" t="s">
        <v>22</v>
      </c>
      <c r="H938" s="42" t="s">
        <v>11878</v>
      </c>
      <c r="I938" s="42" t="s">
        <v>24</v>
      </c>
      <c r="J938" s="42" t="s">
        <v>11879</v>
      </c>
      <c r="K938" s="42" t="s">
        <v>186</v>
      </c>
      <c r="L938" s="42" t="s">
        <v>11880</v>
      </c>
      <c r="M938" s="42" t="s">
        <v>28</v>
      </c>
      <c r="N938" s="42" t="s">
        <v>11881</v>
      </c>
      <c r="O938" s="42" t="s">
        <v>107</v>
      </c>
      <c r="P938" s="42" t="s">
        <v>11882</v>
      </c>
      <c r="Q938" s="42" t="s">
        <v>31</v>
      </c>
      <c r="R938" s="38" t="s">
        <v>11883</v>
      </c>
      <c r="S938" s="38" t="s">
        <v>7978</v>
      </c>
    </row>
    <row r="939" spans="1:19" x14ac:dyDescent="0.25">
      <c r="A939" s="44" t="s">
        <v>18</v>
      </c>
      <c r="B939" s="36" t="str">
        <f t="shared" si="14"/>
        <v>GOOT07BILLTO</v>
      </c>
      <c r="C939" s="36" t="s">
        <v>18</v>
      </c>
      <c r="D939" s="42" t="s">
        <v>11899</v>
      </c>
      <c r="E939" s="42" t="s">
        <v>11900</v>
      </c>
      <c r="F939" s="42" t="s">
        <v>21</v>
      </c>
      <c r="G939" s="42" t="s">
        <v>22</v>
      </c>
      <c r="H939" s="42" t="s">
        <v>11901</v>
      </c>
      <c r="I939" s="42" t="s">
        <v>24</v>
      </c>
      <c r="J939" s="42" t="s">
        <v>11902</v>
      </c>
      <c r="K939" s="42" t="s">
        <v>1013</v>
      </c>
      <c r="L939" s="42" t="s">
        <v>11903</v>
      </c>
      <c r="M939" s="42" t="s">
        <v>28</v>
      </c>
      <c r="N939" s="42" t="s">
        <v>11904</v>
      </c>
      <c r="O939" s="42" t="s">
        <v>107</v>
      </c>
      <c r="P939" s="42" t="s">
        <v>11905</v>
      </c>
      <c r="Q939" s="42" t="s">
        <v>31</v>
      </c>
      <c r="R939" s="38" t="s">
        <v>11906</v>
      </c>
      <c r="S939" s="38" t="s">
        <v>7978</v>
      </c>
    </row>
    <row r="940" spans="1:19" x14ac:dyDescent="0.25">
      <c r="A940" s="44" t="s">
        <v>18</v>
      </c>
      <c r="B940" s="36" t="str">
        <f t="shared" si="14"/>
        <v>GORG01BILLTO</v>
      </c>
      <c r="C940" s="36" t="s">
        <v>18</v>
      </c>
      <c r="D940" s="42" t="s">
        <v>11916</v>
      </c>
      <c r="E940" s="42" t="s">
        <v>11917</v>
      </c>
      <c r="F940" s="42" t="s">
        <v>21</v>
      </c>
      <c r="G940" s="42" t="s">
        <v>22</v>
      </c>
      <c r="H940" s="42" t="s">
        <v>11918</v>
      </c>
      <c r="I940" s="42" t="s">
        <v>24</v>
      </c>
      <c r="J940" s="42" t="s">
        <v>7233</v>
      </c>
      <c r="K940" s="42" t="s">
        <v>518</v>
      </c>
      <c r="L940" s="42" t="s">
        <v>7234</v>
      </c>
      <c r="M940" s="42" t="s">
        <v>28</v>
      </c>
      <c r="N940" s="42" t="s">
        <v>11919</v>
      </c>
      <c r="O940" s="42" t="s">
        <v>107</v>
      </c>
      <c r="P940" s="42" t="s">
        <v>11920</v>
      </c>
      <c r="Q940" s="42" t="s">
        <v>31</v>
      </c>
      <c r="R940" s="38" t="s">
        <v>11921</v>
      </c>
      <c r="S940" s="38" t="s">
        <v>7978</v>
      </c>
    </row>
    <row r="941" spans="1:19" x14ac:dyDescent="0.25">
      <c r="A941" s="44" t="s">
        <v>18</v>
      </c>
      <c r="B941" s="36" t="str">
        <f t="shared" si="14"/>
        <v>GOTD01BILLTO</v>
      </c>
      <c r="C941" s="36" t="s">
        <v>18</v>
      </c>
      <c r="D941" s="42" t="s">
        <v>11932</v>
      </c>
      <c r="E941" s="42" t="s">
        <v>11933</v>
      </c>
      <c r="F941" s="42" t="s">
        <v>21</v>
      </c>
      <c r="G941" s="42" t="s">
        <v>22</v>
      </c>
      <c r="H941" s="42" t="s">
        <v>11934</v>
      </c>
      <c r="I941" s="42" t="s">
        <v>24</v>
      </c>
      <c r="J941" s="42" t="s">
        <v>11935</v>
      </c>
      <c r="K941" s="42" t="s">
        <v>104</v>
      </c>
      <c r="L941" s="42" t="s">
        <v>11936</v>
      </c>
      <c r="M941" s="42" t="s">
        <v>28</v>
      </c>
      <c r="N941" s="42" t="s">
        <v>11937</v>
      </c>
      <c r="O941" s="42" t="s">
        <v>107</v>
      </c>
      <c r="P941" s="42" t="s">
        <v>11938</v>
      </c>
      <c r="Q941" s="42" t="s">
        <v>31</v>
      </c>
      <c r="R941" s="38" t="s">
        <v>11939</v>
      </c>
      <c r="S941" s="38" t="s">
        <v>7978</v>
      </c>
    </row>
    <row r="942" spans="1:19" x14ac:dyDescent="0.25">
      <c r="A942" s="44" t="s">
        <v>18</v>
      </c>
      <c r="B942" s="36" t="str">
        <f t="shared" si="14"/>
        <v>GRAFF01BILLTO</v>
      </c>
      <c r="C942" s="36" t="s">
        <v>18</v>
      </c>
      <c r="D942" s="42" t="s">
        <v>11949</v>
      </c>
      <c r="E942" s="42" t="s">
        <v>11950</v>
      </c>
      <c r="F942" s="42" t="s">
        <v>21</v>
      </c>
      <c r="G942" s="42" t="s">
        <v>22</v>
      </c>
      <c r="H942" s="42" t="s">
        <v>11951</v>
      </c>
      <c r="I942" s="42" t="s">
        <v>24</v>
      </c>
      <c r="J942" s="42" t="s">
        <v>6390</v>
      </c>
      <c r="K942" s="42" t="s">
        <v>196</v>
      </c>
      <c r="L942" s="42" t="s">
        <v>6391</v>
      </c>
      <c r="M942" s="42" t="s">
        <v>28</v>
      </c>
      <c r="N942" s="42" t="s">
        <v>11952</v>
      </c>
      <c r="O942" s="42" t="s">
        <v>107</v>
      </c>
      <c r="P942" s="42" t="s">
        <v>11953</v>
      </c>
      <c r="Q942" s="42" t="s">
        <v>31</v>
      </c>
      <c r="R942" s="38" t="s">
        <v>11954</v>
      </c>
      <c r="S942" s="38" t="s">
        <v>7978</v>
      </c>
    </row>
    <row r="943" spans="1:19" x14ac:dyDescent="0.25">
      <c r="A943" s="44" t="s">
        <v>31</v>
      </c>
      <c r="B943" s="36" t="str">
        <f t="shared" si="14"/>
        <v>GRAG06BILLTO</v>
      </c>
      <c r="C943" s="36" t="s">
        <v>18</v>
      </c>
      <c r="D943" s="42" t="s">
        <v>11955</v>
      </c>
      <c r="E943" s="42" t="s">
        <v>11956</v>
      </c>
      <c r="F943" s="42" t="s">
        <v>21</v>
      </c>
      <c r="G943" s="42" t="s">
        <v>22</v>
      </c>
      <c r="H943" s="42" t="s">
        <v>11957</v>
      </c>
      <c r="I943" s="42" t="s">
        <v>24</v>
      </c>
      <c r="J943" s="42" t="s">
        <v>11958</v>
      </c>
      <c r="K943" s="42" t="s">
        <v>196</v>
      </c>
      <c r="L943" s="42" t="s">
        <v>11959</v>
      </c>
      <c r="M943" s="42" t="s">
        <v>28</v>
      </c>
      <c r="N943" s="42" t="s">
        <v>11960</v>
      </c>
      <c r="O943" s="42" t="s">
        <v>107</v>
      </c>
      <c r="P943" s="42" t="s">
        <v>11961</v>
      </c>
      <c r="Q943" s="42" t="s">
        <v>31</v>
      </c>
      <c r="R943" s="38" t="s">
        <v>24</v>
      </c>
      <c r="S943" s="38" t="s">
        <v>7978</v>
      </c>
    </row>
    <row r="944" spans="1:19" x14ac:dyDescent="0.25">
      <c r="A944" s="44" t="s">
        <v>18</v>
      </c>
      <c r="B944" s="36" t="str">
        <f t="shared" si="14"/>
        <v>GRAI01BILLTO</v>
      </c>
      <c r="C944" s="36" t="s">
        <v>18</v>
      </c>
      <c r="D944" s="42" t="s">
        <v>11962</v>
      </c>
      <c r="E944" s="42" t="s">
        <v>11963</v>
      </c>
      <c r="F944" s="42" t="s">
        <v>21</v>
      </c>
      <c r="G944" s="42" t="s">
        <v>22</v>
      </c>
      <c r="H944" s="42" t="s">
        <v>11964</v>
      </c>
      <c r="I944" s="42" t="s">
        <v>24</v>
      </c>
      <c r="J944" s="42" t="s">
        <v>11965</v>
      </c>
      <c r="K944" s="42" t="s">
        <v>60</v>
      </c>
      <c r="L944" s="42" t="s">
        <v>11966</v>
      </c>
      <c r="M944" s="42" t="s">
        <v>28</v>
      </c>
      <c r="N944" s="42" t="s">
        <v>11967</v>
      </c>
      <c r="O944" s="42" t="s">
        <v>107</v>
      </c>
      <c r="P944" s="42" t="s">
        <v>11968</v>
      </c>
      <c r="Q944" s="42" t="s">
        <v>31</v>
      </c>
      <c r="R944" s="38" t="s">
        <v>11969</v>
      </c>
      <c r="S944" s="38" t="s">
        <v>7978</v>
      </c>
    </row>
    <row r="945" spans="1:19" x14ac:dyDescent="0.25">
      <c r="A945" s="44" t="s">
        <v>18</v>
      </c>
      <c r="B945" s="36" t="str">
        <f t="shared" si="14"/>
        <v>GRAO02BILLTO</v>
      </c>
      <c r="C945" s="36" t="s">
        <v>18</v>
      </c>
      <c r="D945" s="42" t="s">
        <v>11982</v>
      </c>
      <c r="E945" s="42" t="s">
        <v>11983</v>
      </c>
      <c r="F945" s="42" t="s">
        <v>21</v>
      </c>
      <c r="G945" s="42" t="s">
        <v>22</v>
      </c>
      <c r="H945" s="42" t="s">
        <v>11984</v>
      </c>
      <c r="I945" s="42" t="s">
        <v>24</v>
      </c>
      <c r="J945" s="42" t="s">
        <v>1375</v>
      </c>
      <c r="K945" s="42" t="s">
        <v>972</v>
      </c>
      <c r="L945" s="42" t="s">
        <v>11985</v>
      </c>
      <c r="M945" s="42" t="s">
        <v>28</v>
      </c>
      <c r="N945" s="42" t="s">
        <v>11986</v>
      </c>
      <c r="O945" s="42" t="s">
        <v>107</v>
      </c>
      <c r="P945" s="42" t="s">
        <v>11987</v>
      </c>
      <c r="Q945" s="42" t="s">
        <v>31</v>
      </c>
      <c r="R945" s="38" t="s">
        <v>24</v>
      </c>
      <c r="S945" s="38" t="s">
        <v>7978</v>
      </c>
    </row>
    <row r="946" spans="1:19" x14ac:dyDescent="0.25">
      <c r="A946" s="44" t="s">
        <v>18</v>
      </c>
      <c r="B946" s="36" t="str">
        <f t="shared" si="14"/>
        <v>GRAS04BILLTO</v>
      </c>
      <c r="C946" s="36" t="s">
        <v>18</v>
      </c>
      <c r="D946" s="42" t="s">
        <v>11988</v>
      </c>
      <c r="E946" s="42" t="s">
        <v>11989</v>
      </c>
      <c r="F946" s="42" t="s">
        <v>21</v>
      </c>
      <c r="G946" s="42" t="s">
        <v>22</v>
      </c>
      <c r="H946" s="42" t="s">
        <v>11990</v>
      </c>
      <c r="I946" s="42" t="s">
        <v>24</v>
      </c>
      <c r="J946" s="42" t="s">
        <v>9256</v>
      </c>
      <c r="K946" s="42" t="s">
        <v>77</v>
      </c>
      <c r="L946" s="42" t="s">
        <v>9257</v>
      </c>
      <c r="M946" s="42" t="s">
        <v>28</v>
      </c>
      <c r="N946" s="42" t="s">
        <v>11991</v>
      </c>
      <c r="O946" s="42" t="s">
        <v>107</v>
      </c>
      <c r="P946" s="42" t="s">
        <v>11992</v>
      </c>
      <c r="Q946" s="42" t="s">
        <v>31</v>
      </c>
      <c r="R946" s="38" t="s">
        <v>11993</v>
      </c>
      <c r="S946" s="38" t="s">
        <v>7978</v>
      </c>
    </row>
    <row r="947" spans="1:19" x14ac:dyDescent="0.25">
      <c r="A947" s="44" t="s">
        <v>18</v>
      </c>
      <c r="B947" s="36" t="str">
        <f t="shared" si="14"/>
        <v>GRAT03BILLTO</v>
      </c>
      <c r="C947" s="36" t="s">
        <v>18</v>
      </c>
      <c r="D947" s="42" t="s">
        <v>11994</v>
      </c>
      <c r="E947" s="42" t="s">
        <v>11995</v>
      </c>
      <c r="F947" s="42" t="s">
        <v>21</v>
      </c>
      <c r="G947" s="42" t="s">
        <v>22</v>
      </c>
      <c r="H947" s="42" t="s">
        <v>11996</v>
      </c>
      <c r="I947" s="42" t="s">
        <v>24</v>
      </c>
      <c r="J947" s="42" t="s">
        <v>11997</v>
      </c>
      <c r="K947" s="42" t="s">
        <v>48</v>
      </c>
      <c r="L947" s="42" t="s">
        <v>11998</v>
      </c>
      <c r="M947" s="42" t="s">
        <v>28</v>
      </c>
      <c r="N947" s="42" t="s">
        <v>11999</v>
      </c>
      <c r="O947" s="42" t="s">
        <v>107</v>
      </c>
      <c r="P947" s="42" t="s">
        <v>12000</v>
      </c>
      <c r="Q947" s="42" t="s">
        <v>31</v>
      </c>
      <c r="R947" s="38" t="s">
        <v>12001</v>
      </c>
      <c r="S947" s="38" t="s">
        <v>7978</v>
      </c>
    </row>
    <row r="948" spans="1:19" x14ac:dyDescent="0.25">
      <c r="A948" s="44" t="s">
        <v>18</v>
      </c>
      <c r="B948" s="36" t="str">
        <f t="shared" si="14"/>
        <v>GREE01BILLTO</v>
      </c>
      <c r="C948" s="36" t="s">
        <v>18</v>
      </c>
      <c r="D948" s="42" t="s">
        <v>12002</v>
      </c>
      <c r="E948" s="42" t="s">
        <v>12003</v>
      </c>
      <c r="F948" s="42" t="s">
        <v>21</v>
      </c>
      <c r="G948" s="42" t="s">
        <v>22</v>
      </c>
      <c r="H948" s="42" t="s">
        <v>12004</v>
      </c>
      <c r="I948" s="42" t="s">
        <v>24</v>
      </c>
      <c r="J948" s="42" t="s">
        <v>2513</v>
      </c>
      <c r="K948" s="42" t="s">
        <v>60</v>
      </c>
      <c r="L948" s="42" t="s">
        <v>6113</v>
      </c>
      <c r="M948" s="42" t="s">
        <v>28</v>
      </c>
      <c r="N948" s="42" t="s">
        <v>12005</v>
      </c>
      <c r="O948" s="42" t="s">
        <v>107</v>
      </c>
      <c r="P948" s="42" t="s">
        <v>12006</v>
      </c>
      <c r="Q948" s="42" t="s">
        <v>31</v>
      </c>
      <c r="R948" s="38" t="s">
        <v>24</v>
      </c>
      <c r="S948" s="38" t="s">
        <v>7978</v>
      </c>
    </row>
    <row r="949" spans="1:19" x14ac:dyDescent="0.25">
      <c r="A949" s="44" t="s">
        <v>18</v>
      </c>
      <c r="B949" s="36" t="str">
        <f t="shared" si="14"/>
        <v>GREE04BILLTO</v>
      </c>
      <c r="C949" s="36" t="s">
        <v>18</v>
      </c>
      <c r="D949" s="42" t="s">
        <v>12007</v>
      </c>
      <c r="E949" s="42" t="s">
        <v>12008</v>
      </c>
      <c r="F949" s="42" t="s">
        <v>21</v>
      </c>
      <c r="G949" s="42" t="s">
        <v>22</v>
      </c>
      <c r="H949" s="42" t="s">
        <v>12009</v>
      </c>
      <c r="I949" s="42" t="s">
        <v>24</v>
      </c>
      <c r="J949" s="42" t="s">
        <v>6135</v>
      </c>
      <c r="K949" s="42" t="s">
        <v>186</v>
      </c>
      <c r="L949" s="42" t="s">
        <v>11640</v>
      </c>
      <c r="M949" s="42" t="s">
        <v>28</v>
      </c>
      <c r="N949" s="42" t="s">
        <v>12010</v>
      </c>
      <c r="O949" s="42" t="s">
        <v>107</v>
      </c>
      <c r="P949" s="42" t="s">
        <v>12011</v>
      </c>
      <c r="Q949" s="42" t="s">
        <v>31</v>
      </c>
      <c r="R949" s="38" t="s">
        <v>12012</v>
      </c>
      <c r="S949" s="38" t="s">
        <v>7978</v>
      </c>
    </row>
    <row r="950" spans="1:19" x14ac:dyDescent="0.25">
      <c r="A950" s="44" t="s">
        <v>18</v>
      </c>
      <c r="B950" s="36" t="str">
        <f t="shared" si="14"/>
        <v>GREL02BILLTO</v>
      </c>
      <c r="C950" s="36" t="s">
        <v>18</v>
      </c>
      <c r="D950" s="42" t="s">
        <v>12013</v>
      </c>
      <c r="E950" s="42" t="s">
        <v>12014</v>
      </c>
      <c r="F950" s="42" t="s">
        <v>21</v>
      </c>
      <c r="G950" s="42" t="s">
        <v>22</v>
      </c>
      <c r="H950" s="42" t="s">
        <v>12015</v>
      </c>
      <c r="I950" s="42" t="s">
        <v>24</v>
      </c>
      <c r="J950" s="42" t="s">
        <v>6992</v>
      </c>
      <c r="K950" s="42" t="s">
        <v>77</v>
      </c>
      <c r="L950" s="42" t="s">
        <v>10754</v>
      </c>
      <c r="M950" s="42" t="s">
        <v>28</v>
      </c>
      <c r="N950" s="42" t="s">
        <v>12016</v>
      </c>
      <c r="O950" s="42" t="s">
        <v>107</v>
      </c>
      <c r="P950" s="42" t="s">
        <v>12017</v>
      </c>
      <c r="Q950" s="42" t="s">
        <v>31</v>
      </c>
      <c r="R950" s="38" t="s">
        <v>24</v>
      </c>
      <c r="S950" s="38" t="s">
        <v>7978</v>
      </c>
    </row>
    <row r="951" spans="1:19" x14ac:dyDescent="0.25">
      <c r="A951" s="44" t="s">
        <v>18</v>
      </c>
      <c r="B951" s="36" t="str">
        <f t="shared" si="14"/>
        <v>GRER02BILLTO</v>
      </c>
      <c r="C951" s="36" t="s">
        <v>18</v>
      </c>
      <c r="D951" s="42" t="s">
        <v>12018</v>
      </c>
      <c r="E951" s="42" t="s">
        <v>12019</v>
      </c>
      <c r="F951" s="42" t="s">
        <v>21</v>
      </c>
      <c r="G951" s="42" t="s">
        <v>22</v>
      </c>
      <c r="H951" s="42" t="s">
        <v>12020</v>
      </c>
      <c r="I951" s="42" t="s">
        <v>24</v>
      </c>
      <c r="J951" s="42" t="s">
        <v>9450</v>
      </c>
      <c r="K951" s="42" t="s">
        <v>542</v>
      </c>
      <c r="L951" s="42" t="s">
        <v>9451</v>
      </c>
      <c r="M951" s="42" t="s">
        <v>28</v>
      </c>
      <c r="N951" s="42" t="s">
        <v>12021</v>
      </c>
      <c r="O951" s="42" t="s">
        <v>107</v>
      </c>
      <c r="P951" s="42" t="s">
        <v>12022</v>
      </c>
      <c r="Q951" s="42" t="s">
        <v>31</v>
      </c>
      <c r="R951" s="38" t="s">
        <v>12023</v>
      </c>
      <c r="S951" s="38" t="s">
        <v>7978</v>
      </c>
    </row>
    <row r="952" spans="1:19" x14ac:dyDescent="0.25">
      <c r="A952" s="44" t="s">
        <v>18</v>
      </c>
      <c r="B952" s="36" t="str">
        <f t="shared" si="14"/>
        <v>GROG01BILLTO</v>
      </c>
      <c r="C952" s="36" t="s">
        <v>18</v>
      </c>
      <c r="D952" s="42" t="s">
        <v>12030</v>
      </c>
      <c r="E952" s="42" t="s">
        <v>12031</v>
      </c>
      <c r="F952" s="42" t="s">
        <v>21</v>
      </c>
      <c r="G952" s="42" t="s">
        <v>22</v>
      </c>
      <c r="H952" s="42" t="s">
        <v>12032</v>
      </c>
      <c r="I952" s="42" t="s">
        <v>24</v>
      </c>
      <c r="J952" s="42" t="s">
        <v>10729</v>
      </c>
      <c r="K952" s="42" t="s">
        <v>1113</v>
      </c>
      <c r="L952" s="42" t="s">
        <v>12033</v>
      </c>
      <c r="M952" s="42" t="s">
        <v>28</v>
      </c>
      <c r="N952" s="42" t="s">
        <v>12034</v>
      </c>
      <c r="O952" s="42" t="s">
        <v>107</v>
      </c>
      <c r="P952" s="42" t="s">
        <v>12035</v>
      </c>
      <c r="Q952" s="42" t="s">
        <v>31</v>
      </c>
      <c r="R952" s="38" t="s">
        <v>12036</v>
      </c>
      <c r="S952" s="38" t="s">
        <v>7978</v>
      </c>
    </row>
    <row r="953" spans="1:19" x14ac:dyDescent="0.25">
      <c r="A953" s="44" t="s">
        <v>18</v>
      </c>
      <c r="B953" s="36" t="str">
        <f t="shared" si="14"/>
        <v>GROR01BILLTO</v>
      </c>
      <c r="C953" s="36" t="s">
        <v>18</v>
      </c>
      <c r="D953" s="42" t="s">
        <v>12037</v>
      </c>
      <c r="E953" s="42" t="s">
        <v>12038</v>
      </c>
      <c r="F953" s="42" t="s">
        <v>21</v>
      </c>
      <c r="G953" s="42" t="s">
        <v>22</v>
      </c>
      <c r="H953" s="42" t="s">
        <v>12039</v>
      </c>
      <c r="I953" s="42" t="s">
        <v>24</v>
      </c>
      <c r="J953" s="42" t="s">
        <v>12040</v>
      </c>
      <c r="K953" s="42" t="s">
        <v>196</v>
      </c>
      <c r="L953" s="42" t="s">
        <v>12041</v>
      </c>
      <c r="M953" s="42" t="s">
        <v>28</v>
      </c>
      <c r="N953" s="42" t="s">
        <v>12042</v>
      </c>
      <c r="O953" s="42" t="s">
        <v>107</v>
      </c>
      <c r="P953" s="42" t="s">
        <v>12043</v>
      </c>
      <c r="Q953" s="42" t="s">
        <v>31</v>
      </c>
      <c r="R953" s="38" t="s">
        <v>12044</v>
      </c>
      <c r="S953" s="38" t="s">
        <v>7978</v>
      </c>
    </row>
    <row r="954" spans="1:19" x14ac:dyDescent="0.25">
      <c r="A954" s="44" t="s">
        <v>18</v>
      </c>
      <c r="B954" s="36" t="str">
        <f t="shared" si="14"/>
        <v>GRUG01BILLTO</v>
      </c>
      <c r="C954" s="36" t="s">
        <v>18</v>
      </c>
      <c r="D954" s="42" t="s">
        <v>12045</v>
      </c>
      <c r="E954" s="42" t="s">
        <v>12046</v>
      </c>
      <c r="F954" s="42" t="s">
        <v>21</v>
      </c>
      <c r="G954" s="42" t="s">
        <v>22</v>
      </c>
      <c r="H954" s="42" t="s">
        <v>12047</v>
      </c>
      <c r="I954" s="42" t="s">
        <v>24</v>
      </c>
      <c r="J954" s="42" t="s">
        <v>12048</v>
      </c>
      <c r="K954" s="42" t="s">
        <v>48</v>
      </c>
      <c r="L954" s="42" t="s">
        <v>12049</v>
      </c>
      <c r="M954" s="42" t="s">
        <v>28</v>
      </c>
      <c r="N954" s="42" t="s">
        <v>12050</v>
      </c>
      <c r="O954" s="42" t="s">
        <v>107</v>
      </c>
      <c r="P954" s="42" t="s">
        <v>12051</v>
      </c>
      <c r="Q954" s="42" t="s">
        <v>31</v>
      </c>
      <c r="R954" s="38" t="s">
        <v>12052</v>
      </c>
      <c r="S954" s="38" t="s">
        <v>7978</v>
      </c>
    </row>
    <row r="955" spans="1:19" x14ac:dyDescent="0.25">
      <c r="A955" s="44" t="s">
        <v>18</v>
      </c>
      <c r="B955" s="36" t="str">
        <f t="shared" si="14"/>
        <v>GUMG01BILLTO</v>
      </c>
      <c r="C955" s="36" t="s">
        <v>18</v>
      </c>
      <c r="D955" s="42" t="s">
        <v>12053</v>
      </c>
      <c r="E955" s="42" t="s">
        <v>12054</v>
      </c>
      <c r="F955" s="42" t="s">
        <v>21</v>
      </c>
      <c r="G955" s="42" t="s">
        <v>22</v>
      </c>
      <c r="H955" s="42" t="s">
        <v>12055</v>
      </c>
      <c r="I955" s="42" t="s">
        <v>24</v>
      </c>
      <c r="J955" s="42" t="s">
        <v>1433</v>
      </c>
      <c r="K955" s="42" t="s">
        <v>213</v>
      </c>
      <c r="L955" s="42" t="s">
        <v>11234</v>
      </c>
      <c r="M955" s="42" t="s">
        <v>28</v>
      </c>
      <c r="N955" s="42" t="s">
        <v>12056</v>
      </c>
      <c r="O955" s="42" t="s">
        <v>107</v>
      </c>
      <c r="P955" s="42" t="s">
        <v>12057</v>
      </c>
      <c r="Q955" s="42" t="s">
        <v>31</v>
      </c>
      <c r="R955" s="38" t="s">
        <v>12058</v>
      </c>
      <c r="S955" s="38" t="s">
        <v>7978</v>
      </c>
    </row>
    <row r="956" spans="1:19" x14ac:dyDescent="0.25">
      <c r="A956" s="44" t="s">
        <v>18</v>
      </c>
      <c r="B956" s="36" t="str">
        <f t="shared" si="14"/>
        <v>GWIL01BILLTO</v>
      </c>
      <c r="C956" s="36" t="s">
        <v>18</v>
      </c>
      <c r="D956" s="42" t="s">
        <v>12059</v>
      </c>
      <c r="E956" s="42" t="s">
        <v>12060</v>
      </c>
      <c r="F956" s="42" t="s">
        <v>21</v>
      </c>
      <c r="G956" s="42" t="s">
        <v>22</v>
      </c>
      <c r="H956" s="42" t="s">
        <v>12061</v>
      </c>
      <c r="I956" s="42" t="s">
        <v>24</v>
      </c>
      <c r="J956" s="42" t="s">
        <v>1529</v>
      </c>
      <c r="K956" s="42" t="s">
        <v>663</v>
      </c>
      <c r="L956" s="42" t="s">
        <v>1530</v>
      </c>
      <c r="M956" s="42" t="s">
        <v>28</v>
      </c>
      <c r="N956" s="42" t="s">
        <v>12062</v>
      </c>
      <c r="O956" s="42" t="s">
        <v>107</v>
      </c>
      <c r="P956" s="42" t="s">
        <v>12063</v>
      </c>
      <c r="Q956" s="42" t="s">
        <v>31</v>
      </c>
      <c r="R956" s="38" t="s">
        <v>12064</v>
      </c>
      <c r="S956" s="38" t="s">
        <v>7978</v>
      </c>
    </row>
    <row r="957" spans="1:19" x14ac:dyDescent="0.25">
      <c r="A957" s="44" t="s">
        <v>18</v>
      </c>
      <c r="B957" s="36" t="str">
        <f t="shared" si="14"/>
        <v>GWIL03BILLTO</v>
      </c>
      <c r="C957" s="36" t="s">
        <v>18</v>
      </c>
      <c r="D957" s="42" t="s">
        <v>12065</v>
      </c>
      <c r="E957" s="42" t="s">
        <v>12066</v>
      </c>
      <c r="F957" s="42" t="s">
        <v>21</v>
      </c>
      <c r="G957" s="42" t="s">
        <v>22</v>
      </c>
      <c r="H957" s="42" t="s">
        <v>12067</v>
      </c>
      <c r="I957" s="42" t="s">
        <v>24</v>
      </c>
      <c r="J957" s="42" t="s">
        <v>12068</v>
      </c>
      <c r="K957" s="42" t="s">
        <v>443</v>
      </c>
      <c r="L957" s="42" t="s">
        <v>12069</v>
      </c>
      <c r="M957" s="42" t="s">
        <v>28</v>
      </c>
      <c r="N957" s="42" t="s">
        <v>12070</v>
      </c>
      <c r="O957" s="42" t="s">
        <v>107</v>
      </c>
      <c r="P957" s="42" t="s">
        <v>12071</v>
      </c>
      <c r="Q957" s="42" t="s">
        <v>31</v>
      </c>
      <c r="R957" s="38" t="s">
        <v>12072</v>
      </c>
      <c r="S957" s="38" t="s">
        <v>7978</v>
      </c>
    </row>
    <row r="958" spans="1:19" x14ac:dyDescent="0.25">
      <c r="A958" s="44" t="s">
        <v>18</v>
      </c>
      <c r="B958" s="36" t="str">
        <f t="shared" si="14"/>
        <v>GYPT01BILLTO</v>
      </c>
      <c r="C958" s="36" t="s">
        <v>18</v>
      </c>
      <c r="D958" s="42" t="s">
        <v>12086</v>
      </c>
      <c r="E958" s="42" t="s">
        <v>12087</v>
      </c>
      <c r="F958" s="42" t="s">
        <v>21</v>
      </c>
      <c r="G958" s="42" t="s">
        <v>22</v>
      </c>
      <c r="H958" s="42" t="s">
        <v>12088</v>
      </c>
      <c r="I958" s="42" t="s">
        <v>24</v>
      </c>
      <c r="J958" s="42" t="s">
        <v>12089</v>
      </c>
      <c r="K958" s="42" t="s">
        <v>60</v>
      </c>
      <c r="L958" s="42" t="s">
        <v>12090</v>
      </c>
      <c r="M958" s="42" t="s">
        <v>28</v>
      </c>
      <c r="N958" s="42" t="s">
        <v>12091</v>
      </c>
      <c r="O958" s="42" t="s">
        <v>107</v>
      </c>
      <c r="P958" s="42" t="s">
        <v>12092</v>
      </c>
      <c r="Q958" s="42" t="s">
        <v>31</v>
      </c>
      <c r="R958" s="38" t="s">
        <v>12093</v>
      </c>
      <c r="S958" s="38" t="s">
        <v>7978</v>
      </c>
    </row>
    <row r="959" spans="1:19" x14ac:dyDescent="0.25">
      <c r="A959" s="44" t="s">
        <v>18</v>
      </c>
      <c r="B959" s="36" t="str">
        <f t="shared" si="14"/>
        <v>100B01BILLTO</v>
      </c>
      <c r="C959" s="36" t="s">
        <v>18</v>
      </c>
      <c r="D959" s="42" t="s">
        <v>12138</v>
      </c>
      <c r="E959" s="42" t="s">
        <v>12139</v>
      </c>
      <c r="F959" s="42" t="s">
        <v>21</v>
      </c>
      <c r="G959" s="42" t="s">
        <v>22</v>
      </c>
      <c r="H959" s="42" t="s">
        <v>12140</v>
      </c>
      <c r="I959" s="42" t="s">
        <v>24</v>
      </c>
      <c r="J959" s="42" t="s">
        <v>12141</v>
      </c>
      <c r="K959" s="42" t="s">
        <v>48</v>
      </c>
      <c r="L959" s="42" t="s">
        <v>12142</v>
      </c>
      <c r="M959" s="42" t="s">
        <v>28</v>
      </c>
      <c r="N959" s="42" t="s">
        <v>12143</v>
      </c>
      <c r="O959" s="42" t="s">
        <v>107</v>
      </c>
      <c r="P959" s="42" t="s">
        <v>12144</v>
      </c>
      <c r="Q959" s="42" t="s">
        <v>31</v>
      </c>
      <c r="R959" s="38" t="s">
        <v>12145</v>
      </c>
      <c r="S959" s="38" t="s">
        <v>12100</v>
      </c>
    </row>
    <row r="960" spans="1:19" x14ac:dyDescent="0.25">
      <c r="A960" s="44" t="s">
        <v>18</v>
      </c>
      <c r="B960" s="36" t="str">
        <f t="shared" si="14"/>
        <v>25TH01BILLTO</v>
      </c>
      <c r="D960" s="42" t="s">
        <v>12146</v>
      </c>
      <c r="E960" s="42" t="s">
        <v>12147</v>
      </c>
      <c r="F960" s="42" t="s">
        <v>21</v>
      </c>
      <c r="G960" s="42" t="s">
        <v>22</v>
      </c>
      <c r="H960" s="42" t="s">
        <v>12148</v>
      </c>
      <c r="I960" s="42" t="s">
        <v>24</v>
      </c>
      <c r="J960" s="42" t="s">
        <v>4584</v>
      </c>
      <c r="K960" s="42" t="s">
        <v>164</v>
      </c>
      <c r="L960" s="42" t="s">
        <v>12149</v>
      </c>
      <c r="M960" s="42" t="s">
        <v>28</v>
      </c>
      <c r="N960" s="42" t="s">
        <v>12150</v>
      </c>
      <c r="O960" s="42" t="s">
        <v>107</v>
      </c>
      <c r="P960" s="42" t="s">
        <v>12151</v>
      </c>
      <c r="Q960" s="42" t="s">
        <v>31</v>
      </c>
      <c r="R960" s="45" t="s">
        <v>12152</v>
      </c>
      <c r="S960" s="38" t="s">
        <v>12100</v>
      </c>
    </row>
    <row r="961" spans="1:19" x14ac:dyDescent="0.25">
      <c r="A961" s="44" t="s">
        <v>18</v>
      </c>
      <c r="B961" s="36" t="str">
        <f t="shared" si="14"/>
        <v>3MON01BILLTO</v>
      </c>
      <c r="C961" s="36" t="s">
        <v>18</v>
      </c>
      <c r="D961" s="42" t="s">
        <v>12157</v>
      </c>
      <c r="E961" s="42" t="s">
        <v>12158</v>
      </c>
      <c r="F961" s="42" t="s">
        <v>21</v>
      </c>
      <c r="G961" s="42" t="s">
        <v>22</v>
      </c>
      <c r="H961" s="42" t="s">
        <v>12159</v>
      </c>
      <c r="I961" s="42" t="s">
        <v>24</v>
      </c>
      <c r="J961" s="42" t="s">
        <v>1433</v>
      </c>
      <c r="K961" s="42" t="s">
        <v>213</v>
      </c>
      <c r="L961" s="42" t="s">
        <v>1742</v>
      </c>
      <c r="M961" s="42" t="s">
        <v>28</v>
      </c>
      <c r="N961" s="42" t="s">
        <v>12160</v>
      </c>
      <c r="O961" s="42" t="s">
        <v>107</v>
      </c>
      <c r="P961" s="42" t="s">
        <v>12161</v>
      </c>
      <c r="Q961" s="42" t="s">
        <v>31</v>
      </c>
      <c r="R961" s="38" t="s">
        <v>24</v>
      </c>
      <c r="S961" s="38" t="s">
        <v>12100</v>
      </c>
    </row>
    <row r="962" spans="1:19" x14ac:dyDescent="0.25">
      <c r="A962" s="44" t="s">
        <v>18</v>
      </c>
      <c r="B962" s="36" t="str">
        <f t="shared" si="14"/>
        <v>COSS04BILLTO</v>
      </c>
      <c r="D962" s="42" t="s">
        <v>12219</v>
      </c>
      <c r="E962" s="42" t="s">
        <v>12220</v>
      </c>
      <c r="F962" s="42" t="s">
        <v>21</v>
      </c>
      <c r="G962" s="42" t="s">
        <v>22</v>
      </c>
      <c r="H962" s="42" t="s">
        <v>12221</v>
      </c>
      <c r="I962" s="42" t="s">
        <v>24</v>
      </c>
      <c r="J962" s="42" t="s">
        <v>2146</v>
      </c>
      <c r="K962" s="42" t="s">
        <v>2147</v>
      </c>
      <c r="L962" s="42" t="s">
        <v>12222</v>
      </c>
      <c r="M962" s="42" t="s">
        <v>60</v>
      </c>
      <c r="N962" s="42" t="s">
        <v>12223</v>
      </c>
      <c r="O962" s="42" t="s">
        <v>107</v>
      </c>
      <c r="P962" s="42" t="s">
        <v>12224</v>
      </c>
      <c r="Q962" s="42" t="s">
        <v>31</v>
      </c>
      <c r="R962" s="38" t="s">
        <v>12225</v>
      </c>
      <c r="S962" s="38" t="s">
        <v>12100</v>
      </c>
    </row>
    <row r="963" spans="1:19" x14ac:dyDescent="0.25">
      <c r="A963" s="44" t="s">
        <v>18</v>
      </c>
      <c r="B963" s="36" t="str">
        <f t="shared" si="14"/>
        <v>MALP01BILLTO</v>
      </c>
      <c r="D963" s="42" t="s">
        <v>12277</v>
      </c>
      <c r="E963" s="42" t="s">
        <v>12278</v>
      </c>
      <c r="F963" s="42" t="s">
        <v>21</v>
      </c>
      <c r="G963" s="42" t="s">
        <v>22</v>
      </c>
      <c r="H963" s="42" t="s">
        <v>12279</v>
      </c>
      <c r="I963" s="42" t="s">
        <v>24</v>
      </c>
      <c r="J963" s="42" t="s">
        <v>2280</v>
      </c>
      <c r="K963" s="42" t="s">
        <v>282</v>
      </c>
      <c r="L963" s="42" t="s">
        <v>12280</v>
      </c>
      <c r="M963" s="42" t="s">
        <v>28</v>
      </c>
      <c r="N963" s="42" t="s">
        <v>12281</v>
      </c>
      <c r="O963" s="42" t="s">
        <v>107</v>
      </c>
      <c r="P963" s="42" t="s">
        <v>12282</v>
      </c>
      <c r="Q963" s="42" t="s">
        <v>31</v>
      </c>
      <c r="R963" s="38" t="s">
        <v>12283</v>
      </c>
      <c r="S963" s="38" t="s">
        <v>12100</v>
      </c>
    </row>
    <row r="964" spans="1:19" x14ac:dyDescent="0.25">
      <c r="A964" s="44" t="s">
        <v>18</v>
      </c>
      <c r="B964" s="36" t="str">
        <f t="shared" si="14"/>
        <v>PARE01BILLTO</v>
      </c>
      <c r="C964" s="36" t="s">
        <v>18</v>
      </c>
      <c r="D964" s="42" t="s">
        <v>12300</v>
      </c>
      <c r="E964" s="42" t="s">
        <v>12301</v>
      </c>
      <c r="F964" s="42" t="s">
        <v>21</v>
      </c>
      <c r="G964" s="42" t="s">
        <v>22</v>
      </c>
      <c r="H964" s="42" t="s">
        <v>12302</v>
      </c>
      <c r="I964" s="42" t="s">
        <v>24</v>
      </c>
      <c r="J964" s="42" t="s">
        <v>1346</v>
      </c>
      <c r="K964" s="42" t="s">
        <v>1347</v>
      </c>
      <c r="L964" s="42" t="s">
        <v>12303</v>
      </c>
      <c r="M964" s="42" t="s">
        <v>60</v>
      </c>
      <c r="N964" s="42" t="s">
        <v>12304</v>
      </c>
      <c r="O964" s="42" t="s">
        <v>107</v>
      </c>
      <c r="P964" s="42" t="s">
        <v>12305</v>
      </c>
      <c r="Q964" s="42" t="s">
        <v>31</v>
      </c>
      <c r="R964" s="38" t="s">
        <v>12306</v>
      </c>
      <c r="S964" s="38" t="s">
        <v>12100</v>
      </c>
    </row>
  </sheetData>
  <autoFilter ref="A1:S964"/>
  <conditionalFormatting sqref="B1:B1048576">
    <cfRule type="duplicateValues" dxfId="1" priority="1"/>
  </conditionalFormatting>
  <hyperlinks>
    <hyperlink ref="R96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9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87" sqref="A87:XFD87"/>
    </sheetView>
  </sheetViews>
  <sheetFormatPr defaultRowHeight="15" x14ac:dyDescent="0.25"/>
  <cols>
    <col min="1" max="16384" width="9.140625" style="36"/>
  </cols>
  <sheetData>
    <row r="1" spans="1:24" x14ac:dyDescent="0.25">
      <c r="A1" s="43" t="s">
        <v>12465</v>
      </c>
      <c r="B1" s="43" t="s">
        <v>0</v>
      </c>
      <c r="C1" s="38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40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15</v>
      </c>
      <c r="R1" s="39" t="s">
        <v>16</v>
      </c>
      <c r="S1" s="39" t="s">
        <v>17</v>
      </c>
      <c r="T1" s="39"/>
      <c r="U1" s="39"/>
      <c r="V1" s="39"/>
      <c r="W1" s="39"/>
      <c r="X1" s="39"/>
    </row>
    <row r="2" spans="1:24" x14ac:dyDescent="0.25">
      <c r="A2" s="44" t="s">
        <v>31</v>
      </c>
      <c r="B2" s="36" t="str">
        <f t="shared" ref="B2:B65" si="0">CONCATENATE(D2,O2)</f>
        <v>UNIS07#501</v>
      </c>
      <c r="D2" s="41" t="s">
        <v>3736</v>
      </c>
      <c r="E2" s="41" t="s">
        <v>3737</v>
      </c>
      <c r="F2" s="41" t="s">
        <v>21</v>
      </c>
      <c r="G2" s="41" t="s">
        <v>22</v>
      </c>
      <c r="H2" s="41" t="s">
        <v>3841</v>
      </c>
      <c r="I2" s="41" t="s">
        <v>24</v>
      </c>
      <c r="J2" s="41" t="s">
        <v>1075</v>
      </c>
      <c r="K2" s="41" t="s">
        <v>48</v>
      </c>
      <c r="L2" s="41" t="s">
        <v>3842</v>
      </c>
      <c r="M2" s="41" t="s">
        <v>28</v>
      </c>
      <c r="N2" s="41" t="s">
        <v>24</v>
      </c>
      <c r="O2" s="41" t="s">
        <v>3843</v>
      </c>
      <c r="P2" s="41" t="s">
        <v>3844</v>
      </c>
      <c r="Q2" s="41" t="s">
        <v>31</v>
      </c>
      <c r="R2" s="38" t="s">
        <v>3742</v>
      </c>
      <c r="S2" s="38" t="s">
        <v>33</v>
      </c>
    </row>
    <row r="3" spans="1:24" x14ac:dyDescent="0.25">
      <c r="A3" s="44" t="s">
        <v>31</v>
      </c>
      <c r="B3" s="36" t="str">
        <f t="shared" si="0"/>
        <v>UNIS07#502</v>
      </c>
      <c r="D3" s="41" t="s">
        <v>3736</v>
      </c>
      <c r="E3" s="41" t="s">
        <v>3737</v>
      </c>
      <c r="F3" s="41" t="s">
        <v>21</v>
      </c>
      <c r="G3" s="41" t="s">
        <v>22</v>
      </c>
      <c r="H3" s="41" t="s">
        <v>3883</v>
      </c>
      <c r="I3" s="41" t="s">
        <v>24</v>
      </c>
      <c r="J3" s="41" t="s">
        <v>1075</v>
      </c>
      <c r="K3" s="41" t="s">
        <v>48</v>
      </c>
      <c r="L3" s="41" t="s">
        <v>1076</v>
      </c>
      <c r="M3" s="41" t="s">
        <v>28</v>
      </c>
      <c r="N3" s="41" t="s">
        <v>24</v>
      </c>
      <c r="O3" s="41" t="s">
        <v>3884</v>
      </c>
      <c r="P3" s="41" t="s">
        <v>24</v>
      </c>
      <c r="Q3" s="41" t="s">
        <v>31</v>
      </c>
      <c r="R3" s="38" t="s">
        <v>3742</v>
      </c>
      <c r="S3" s="38" t="s">
        <v>33</v>
      </c>
    </row>
    <row r="4" spans="1:24" x14ac:dyDescent="0.25">
      <c r="A4" s="44" t="s">
        <v>31</v>
      </c>
      <c r="B4" s="36" t="str">
        <f t="shared" si="0"/>
        <v>UNIS07#503</v>
      </c>
      <c r="D4" s="41" t="s">
        <v>3736</v>
      </c>
      <c r="E4" s="41" t="s">
        <v>3737</v>
      </c>
      <c r="F4" s="41" t="s">
        <v>21</v>
      </c>
      <c r="G4" s="41" t="s">
        <v>22</v>
      </c>
      <c r="H4" s="41" t="s">
        <v>3756</v>
      </c>
      <c r="I4" s="41" t="s">
        <v>24</v>
      </c>
      <c r="J4" s="41" t="s">
        <v>1075</v>
      </c>
      <c r="K4" s="41" t="s">
        <v>48</v>
      </c>
      <c r="L4" s="41" t="s">
        <v>3757</v>
      </c>
      <c r="M4" s="41" t="s">
        <v>28</v>
      </c>
      <c r="N4" s="41" t="s">
        <v>24</v>
      </c>
      <c r="O4" s="41" t="s">
        <v>3758</v>
      </c>
      <c r="P4" s="41" t="s">
        <v>24</v>
      </c>
      <c r="Q4" s="41" t="s">
        <v>31</v>
      </c>
      <c r="R4" s="38" t="s">
        <v>3742</v>
      </c>
      <c r="S4" s="38" t="s">
        <v>33</v>
      </c>
    </row>
    <row r="5" spans="1:24" x14ac:dyDescent="0.25">
      <c r="A5" s="44" t="s">
        <v>31</v>
      </c>
      <c r="B5" s="36" t="str">
        <f t="shared" si="0"/>
        <v>UNIS07#505</v>
      </c>
      <c r="D5" s="41" t="s">
        <v>3736</v>
      </c>
      <c r="E5" s="41" t="s">
        <v>3737</v>
      </c>
      <c r="F5" s="41" t="s">
        <v>21</v>
      </c>
      <c r="G5" s="41" t="s">
        <v>22</v>
      </c>
      <c r="H5" s="41" t="s">
        <v>3898</v>
      </c>
      <c r="I5" s="41" t="s">
        <v>24</v>
      </c>
      <c r="J5" s="41" t="s">
        <v>1075</v>
      </c>
      <c r="K5" s="41" t="s">
        <v>48</v>
      </c>
      <c r="L5" s="41" t="s">
        <v>3899</v>
      </c>
      <c r="M5" s="41" t="s">
        <v>28</v>
      </c>
      <c r="N5" s="41" t="s">
        <v>24</v>
      </c>
      <c r="O5" s="41" t="s">
        <v>3900</v>
      </c>
      <c r="P5" s="41" t="s">
        <v>3901</v>
      </c>
      <c r="Q5" s="41" t="s">
        <v>31</v>
      </c>
      <c r="R5" s="38" t="s">
        <v>3742</v>
      </c>
      <c r="S5" s="38" t="s">
        <v>33</v>
      </c>
    </row>
    <row r="6" spans="1:24" x14ac:dyDescent="0.25">
      <c r="A6" s="44" t="s">
        <v>31</v>
      </c>
      <c r="B6" s="36" t="str">
        <f t="shared" si="0"/>
        <v>UNIS07#506</v>
      </c>
      <c r="D6" s="41" t="s">
        <v>3736</v>
      </c>
      <c r="E6" s="41" t="s">
        <v>3737</v>
      </c>
      <c r="F6" s="41" t="s">
        <v>21</v>
      </c>
      <c r="G6" s="41" t="s">
        <v>22</v>
      </c>
      <c r="H6" s="41" t="s">
        <v>3804</v>
      </c>
      <c r="I6" s="41" t="s">
        <v>24</v>
      </c>
      <c r="J6" s="41" t="s">
        <v>1075</v>
      </c>
      <c r="K6" s="41" t="s">
        <v>48</v>
      </c>
      <c r="L6" s="41" t="s">
        <v>3805</v>
      </c>
      <c r="M6" s="41" t="s">
        <v>28</v>
      </c>
      <c r="N6" s="41" t="s">
        <v>24</v>
      </c>
      <c r="O6" s="41" t="s">
        <v>3806</v>
      </c>
      <c r="P6" s="41" t="s">
        <v>24</v>
      </c>
      <c r="Q6" s="41" t="s">
        <v>31</v>
      </c>
      <c r="R6" s="38" t="s">
        <v>3742</v>
      </c>
      <c r="S6" s="38" t="s">
        <v>33</v>
      </c>
    </row>
    <row r="7" spans="1:24" x14ac:dyDescent="0.25">
      <c r="A7" s="44" t="s">
        <v>31</v>
      </c>
      <c r="B7" s="36" t="str">
        <f t="shared" si="0"/>
        <v>UNIS07#507</v>
      </c>
      <c r="D7" s="41" t="s">
        <v>3736</v>
      </c>
      <c r="E7" s="41" t="s">
        <v>3737</v>
      </c>
      <c r="F7" s="41" t="s">
        <v>21</v>
      </c>
      <c r="G7" s="41" t="s">
        <v>22</v>
      </c>
      <c r="H7" s="41" t="s">
        <v>3887</v>
      </c>
      <c r="I7" s="41" t="s">
        <v>24</v>
      </c>
      <c r="J7" s="41" t="s">
        <v>3830</v>
      </c>
      <c r="K7" s="41" t="s">
        <v>48</v>
      </c>
      <c r="L7" s="41" t="s">
        <v>3831</v>
      </c>
      <c r="M7" s="41" t="s">
        <v>28</v>
      </c>
      <c r="N7" s="41" t="s">
        <v>24</v>
      </c>
      <c r="O7" s="41" t="s">
        <v>3888</v>
      </c>
      <c r="P7" s="41" t="s">
        <v>24</v>
      </c>
      <c r="Q7" s="41" t="s">
        <v>31</v>
      </c>
      <c r="R7" s="38" t="s">
        <v>3742</v>
      </c>
      <c r="S7" s="38" t="s">
        <v>33</v>
      </c>
    </row>
    <row r="8" spans="1:24" x14ac:dyDescent="0.25">
      <c r="A8" s="44" t="s">
        <v>31</v>
      </c>
      <c r="B8" s="36" t="str">
        <f t="shared" si="0"/>
        <v>UNIS07#508</v>
      </c>
      <c r="D8" s="41" t="s">
        <v>3736</v>
      </c>
      <c r="E8" s="41" t="s">
        <v>3737</v>
      </c>
      <c r="F8" s="41" t="s">
        <v>21</v>
      </c>
      <c r="G8" s="41" t="s">
        <v>22</v>
      </c>
      <c r="H8" s="41" t="s">
        <v>3829</v>
      </c>
      <c r="I8" s="41" t="s">
        <v>24</v>
      </c>
      <c r="J8" s="41" t="s">
        <v>3830</v>
      </c>
      <c r="K8" s="41" t="s">
        <v>48</v>
      </c>
      <c r="L8" s="41" t="s">
        <v>3831</v>
      </c>
      <c r="M8" s="41" t="s">
        <v>28</v>
      </c>
      <c r="N8" s="41" t="s">
        <v>24</v>
      </c>
      <c r="O8" s="41" t="s">
        <v>3832</v>
      </c>
      <c r="P8" s="41" t="s">
        <v>24</v>
      </c>
      <c r="Q8" s="41" t="s">
        <v>31</v>
      </c>
      <c r="R8" s="38" t="s">
        <v>3742</v>
      </c>
      <c r="S8" s="38" t="s">
        <v>33</v>
      </c>
    </row>
    <row r="9" spans="1:24" x14ac:dyDescent="0.25">
      <c r="A9" s="44" t="s">
        <v>31</v>
      </c>
      <c r="B9" s="36" t="str">
        <f t="shared" si="0"/>
        <v>UNIS07#509</v>
      </c>
      <c r="D9" s="41" t="s">
        <v>3736</v>
      </c>
      <c r="E9" s="41" t="s">
        <v>3737</v>
      </c>
      <c r="F9" s="41" t="s">
        <v>21</v>
      </c>
      <c r="G9" s="41" t="s">
        <v>22</v>
      </c>
      <c r="H9" s="41" t="s">
        <v>3931</v>
      </c>
      <c r="I9" s="41" t="s">
        <v>24</v>
      </c>
      <c r="J9" s="41" t="s">
        <v>3932</v>
      </c>
      <c r="K9" s="41" t="s">
        <v>48</v>
      </c>
      <c r="L9" s="41" t="s">
        <v>3933</v>
      </c>
      <c r="M9" s="41" t="s">
        <v>28</v>
      </c>
      <c r="N9" s="41" t="s">
        <v>24</v>
      </c>
      <c r="O9" s="41" t="s">
        <v>3934</v>
      </c>
      <c r="P9" s="41" t="s">
        <v>24</v>
      </c>
      <c r="Q9" s="41" t="s">
        <v>31</v>
      </c>
      <c r="R9" s="38" t="s">
        <v>3742</v>
      </c>
      <c r="S9" s="38" t="s">
        <v>33</v>
      </c>
    </row>
    <row r="10" spans="1:24" x14ac:dyDescent="0.25">
      <c r="A10" s="44" t="s">
        <v>31</v>
      </c>
      <c r="B10" s="36" t="str">
        <f t="shared" si="0"/>
        <v>UNIS07#511</v>
      </c>
      <c r="D10" s="41" t="s">
        <v>3736</v>
      </c>
      <c r="E10" s="41" t="s">
        <v>3737</v>
      </c>
      <c r="F10" s="41" t="s">
        <v>21</v>
      </c>
      <c r="G10" s="41" t="s">
        <v>22</v>
      </c>
      <c r="H10" s="41" t="s">
        <v>3974</v>
      </c>
      <c r="I10" s="41" t="s">
        <v>24</v>
      </c>
      <c r="J10" s="41" t="s">
        <v>3975</v>
      </c>
      <c r="K10" s="41" t="s">
        <v>48</v>
      </c>
      <c r="L10" s="41" t="s">
        <v>3976</v>
      </c>
      <c r="M10" s="41" t="s">
        <v>28</v>
      </c>
      <c r="N10" s="41" t="s">
        <v>24</v>
      </c>
      <c r="O10" s="41" t="s">
        <v>3977</v>
      </c>
      <c r="P10" s="41" t="s">
        <v>24</v>
      </c>
      <c r="Q10" s="41" t="s">
        <v>31</v>
      </c>
      <c r="R10" s="38" t="s">
        <v>3742</v>
      </c>
      <c r="S10" s="38" t="s">
        <v>33</v>
      </c>
    </row>
    <row r="11" spans="1:24" x14ac:dyDescent="0.25">
      <c r="A11" s="44" t="s">
        <v>31</v>
      </c>
      <c r="B11" s="36" t="str">
        <f t="shared" si="0"/>
        <v>UNIS07#512</v>
      </c>
      <c r="D11" s="41" t="s">
        <v>3736</v>
      </c>
      <c r="E11" s="41" t="s">
        <v>3737</v>
      </c>
      <c r="F11" s="41" t="s">
        <v>21</v>
      </c>
      <c r="G11" s="41" t="s">
        <v>22</v>
      </c>
      <c r="H11" s="41" t="s">
        <v>3766</v>
      </c>
      <c r="I11" s="41" t="s">
        <v>24</v>
      </c>
      <c r="J11" s="41" t="s">
        <v>3767</v>
      </c>
      <c r="K11" s="41" t="s">
        <v>48</v>
      </c>
      <c r="L11" s="41" t="s">
        <v>3768</v>
      </c>
      <c r="M11" s="41" t="s">
        <v>28</v>
      </c>
      <c r="N11" s="41" t="s">
        <v>24</v>
      </c>
      <c r="O11" s="41" t="s">
        <v>3769</v>
      </c>
      <c r="P11" s="41" t="s">
        <v>24</v>
      </c>
      <c r="Q11" s="41" t="s">
        <v>31</v>
      </c>
      <c r="R11" s="38" t="s">
        <v>3742</v>
      </c>
      <c r="S11" s="38" t="s">
        <v>33</v>
      </c>
    </row>
    <row r="12" spans="1:24" x14ac:dyDescent="0.25">
      <c r="A12" s="44" t="s">
        <v>31</v>
      </c>
      <c r="B12" s="36" t="str">
        <f t="shared" si="0"/>
        <v>UNIS07#513</v>
      </c>
      <c r="D12" s="41" t="s">
        <v>3736</v>
      </c>
      <c r="E12" s="41" t="s">
        <v>3737</v>
      </c>
      <c r="F12" s="41" t="s">
        <v>21</v>
      </c>
      <c r="G12" s="41" t="s">
        <v>22</v>
      </c>
      <c r="H12" s="41" t="s">
        <v>3855</v>
      </c>
      <c r="I12" s="41" t="s">
        <v>24</v>
      </c>
      <c r="J12" s="41" t="s">
        <v>3856</v>
      </c>
      <c r="K12" s="41" t="s">
        <v>48</v>
      </c>
      <c r="L12" s="41" t="s">
        <v>3857</v>
      </c>
      <c r="M12" s="41" t="s">
        <v>28</v>
      </c>
      <c r="N12" s="41" t="s">
        <v>24</v>
      </c>
      <c r="O12" s="41" t="s">
        <v>3858</v>
      </c>
      <c r="P12" s="41" t="s">
        <v>24</v>
      </c>
      <c r="Q12" s="41" t="s">
        <v>31</v>
      </c>
      <c r="R12" s="38" t="s">
        <v>3742</v>
      </c>
      <c r="S12" s="38" t="s">
        <v>33</v>
      </c>
    </row>
    <row r="13" spans="1:24" x14ac:dyDescent="0.25">
      <c r="A13" s="44" t="s">
        <v>31</v>
      </c>
      <c r="B13" s="36" t="str">
        <f t="shared" si="0"/>
        <v>UNIS07#514</v>
      </c>
      <c r="D13" s="41" t="s">
        <v>3736</v>
      </c>
      <c r="E13" s="41" t="s">
        <v>3737</v>
      </c>
      <c r="F13" s="41" t="s">
        <v>21</v>
      </c>
      <c r="G13" s="41" t="s">
        <v>22</v>
      </c>
      <c r="H13" s="41" t="s">
        <v>3738</v>
      </c>
      <c r="I13" s="41" t="s">
        <v>24</v>
      </c>
      <c r="J13" s="41" t="s">
        <v>3739</v>
      </c>
      <c r="K13" s="41" t="s">
        <v>48</v>
      </c>
      <c r="L13" s="41" t="s">
        <v>3740</v>
      </c>
      <c r="M13" s="41" t="s">
        <v>28</v>
      </c>
      <c r="N13" s="41" t="s">
        <v>24</v>
      </c>
      <c r="O13" s="41" t="s">
        <v>3741</v>
      </c>
      <c r="P13" s="41" t="s">
        <v>24</v>
      </c>
      <c r="Q13" s="41" t="s">
        <v>31</v>
      </c>
      <c r="R13" s="38" t="s">
        <v>3742</v>
      </c>
      <c r="S13" s="38" t="s">
        <v>33</v>
      </c>
    </row>
    <row r="14" spans="1:24" x14ac:dyDescent="0.25">
      <c r="A14" s="44" t="s">
        <v>31</v>
      </c>
      <c r="B14" s="36" t="str">
        <f t="shared" si="0"/>
        <v>UNIS07#515</v>
      </c>
      <c r="D14" s="41" t="s">
        <v>3736</v>
      </c>
      <c r="E14" s="41" t="s">
        <v>3737</v>
      </c>
      <c r="F14" s="41" t="s">
        <v>21</v>
      </c>
      <c r="G14" s="41" t="s">
        <v>22</v>
      </c>
      <c r="H14" s="41" t="s">
        <v>3862</v>
      </c>
      <c r="I14" s="41" t="s">
        <v>24</v>
      </c>
      <c r="J14" s="41" t="s">
        <v>3863</v>
      </c>
      <c r="K14" s="41" t="s">
        <v>48</v>
      </c>
      <c r="L14" s="41" t="s">
        <v>3864</v>
      </c>
      <c r="M14" s="41" t="s">
        <v>28</v>
      </c>
      <c r="N14" s="41" t="s">
        <v>24</v>
      </c>
      <c r="O14" s="41" t="s">
        <v>3865</v>
      </c>
      <c r="P14" s="41" t="s">
        <v>24</v>
      </c>
      <c r="Q14" s="41" t="s">
        <v>31</v>
      </c>
      <c r="R14" s="38" t="s">
        <v>3742</v>
      </c>
      <c r="S14" s="38" t="s">
        <v>33</v>
      </c>
    </row>
    <row r="15" spans="1:24" x14ac:dyDescent="0.25">
      <c r="A15" s="44" t="s">
        <v>31</v>
      </c>
      <c r="B15" s="36" t="str">
        <f t="shared" si="0"/>
        <v>UNIS07#516</v>
      </c>
      <c r="D15" s="41" t="s">
        <v>3736</v>
      </c>
      <c r="E15" s="41" t="s">
        <v>3737</v>
      </c>
      <c r="F15" s="41" t="s">
        <v>21</v>
      </c>
      <c r="G15" s="41" t="s">
        <v>22</v>
      </c>
      <c r="H15" s="41" t="s">
        <v>3914</v>
      </c>
      <c r="I15" s="41" t="s">
        <v>24</v>
      </c>
      <c r="J15" s="41" t="s">
        <v>3834</v>
      </c>
      <c r="K15" s="41" t="s">
        <v>48</v>
      </c>
      <c r="L15" s="41" t="s">
        <v>3915</v>
      </c>
      <c r="M15" s="41" t="s">
        <v>28</v>
      </c>
      <c r="N15" s="41" t="s">
        <v>24</v>
      </c>
      <c r="O15" s="41" t="s">
        <v>3916</v>
      </c>
      <c r="P15" s="41" t="s">
        <v>24</v>
      </c>
      <c r="Q15" s="41" t="s">
        <v>31</v>
      </c>
      <c r="R15" s="38" t="s">
        <v>3742</v>
      </c>
      <c r="S15" s="38" t="s">
        <v>33</v>
      </c>
    </row>
    <row r="16" spans="1:24" x14ac:dyDescent="0.25">
      <c r="A16" s="44" t="s">
        <v>31</v>
      </c>
      <c r="B16" s="36" t="str">
        <f t="shared" si="0"/>
        <v>UNIS07#517</v>
      </c>
      <c r="D16" s="41" t="s">
        <v>3736</v>
      </c>
      <c r="E16" s="41" t="s">
        <v>3737</v>
      </c>
      <c r="F16" s="41" t="s">
        <v>21</v>
      </c>
      <c r="G16" s="41" t="s">
        <v>22</v>
      </c>
      <c r="H16" s="41" t="s">
        <v>3917</v>
      </c>
      <c r="I16" s="41" t="s">
        <v>24</v>
      </c>
      <c r="J16" s="41" t="s">
        <v>3834</v>
      </c>
      <c r="K16" s="41" t="s">
        <v>48</v>
      </c>
      <c r="L16" s="41" t="s">
        <v>3918</v>
      </c>
      <c r="M16" s="41" t="s">
        <v>28</v>
      </c>
      <c r="N16" s="41" t="s">
        <v>24</v>
      </c>
      <c r="O16" s="41" t="s">
        <v>3919</v>
      </c>
      <c r="P16" s="41" t="s">
        <v>24</v>
      </c>
      <c r="Q16" s="41" t="s">
        <v>31</v>
      </c>
      <c r="R16" s="38" t="s">
        <v>3742</v>
      </c>
      <c r="S16" s="38" t="s">
        <v>33</v>
      </c>
    </row>
    <row r="17" spans="1:19" x14ac:dyDescent="0.25">
      <c r="A17" s="44" t="s">
        <v>31</v>
      </c>
      <c r="B17" s="36" t="str">
        <f t="shared" si="0"/>
        <v>UNIS07#518</v>
      </c>
      <c r="D17" s="41" t="s">
        <v>3736</v>
      </c>
      <c r="E17" s="41" t="s">
        <v>3737</v>
      </c>
      <c r="F17" s="41" t="s">
        <v>21</v>
      </c>
      <c r="G17" s="41" t="s">
        <v>22</v>
      </c>
      <c r="H17" s="41" t="s">
        <v>3816</v>
      </c>
      <c r="I17" s="41" t="s">
        <v>24</v>
      </c>
      <c r="J17" s="41" t="s">
        <v>3817</v>
      </c>
      <c r="K17" s="41" t="s">
        <v>48</v>
      </c>
      <c r="L17" s="41" t="s">
        <v>3818</v>
      </c>
      <c r="M17" s="41" t="s">
        <v>28</v>
      </c>
      <c r="N17" s="41" t="s">
        <v>24</v>
      </c>
      <c r="O17" s="41" t="s">
        <v>3819</v>
      </c>
      <c r="P17" s="41" t="s">
        <v>24</v>
      </c>
      <c r="Q17" s="41" t="s">
        <v>31</v>
      </c>
      <c r="R17" s="38" t="s">
        <v>3742</v>
      </c>
      <c r="S17" s="38" t="s">
        <v>33</v>
      </c>
    </row>
    <row r="18" spans="1:19" x14ac:dyDescent="0.25">
      <c r="A18" s="44" t="s">
        <v>31</v>
      </c>
      <c r="B18" s="36" t="str">
        <f t="shared" si="0"/>
        <v>UNIS07#520</v>
      </c>
      <c r="D18" s="41" t="s">
        <v>3736</v>
      </c>
      <c r="E18" s="41" t="s">
        <v>3737</v>
      </c>
      <c r="F18" s="41" t="s">
        <v>21</v>
      </c>
      <c r="G18" s="41" t="s">
        <v>22</v>
      </c>
      <c r="H18" s="41" t="s">
        <v>3762</v>
      </c>
      <c r="I18" s="41" t="s">
        <v>24</v>
      </c>
      <c r="J18" s="41" t="s">
        <v>3763</v>
      </c>
      <c r="K18" s="41" t="s">
        <v>48</v>
      </c>
      <c r="L18" s="41" t="s">
        <v>3764</v>
      </c>
      <c r="M18" s="41" t="s">
        <v>28</v>
      </c>
      <c r="N18" s="41" t="s">
        <v>24</v>
      </c>
      <c r="O18" s="41" t="s">
        <v>3765</v>
      </c>
      <c r="P18" s="41" t="s">
        <v>24</v>
      </c>
      <c r="Q18" s="41" t="s">
        <v>31</v>
      </c>
      <c r="R18" s="38" t="s">
        <v>3742</v>
      </c>
      <c r="S18" s="38" t="s">
        <v>33</v>
      </c>
    </row>
    <row r="19" spans="1:19" x14ac:dyDescent="0.25">
      <c r="A19" s="44" t="s">
        <v>31</v>
      </c>
      <c r="B19" s="36" t="str">
        <f t="shared" si="0"/>
        <v>UNIS07#521</v>
      </c>
      <c r="D19" s="41" t="s">
        <v>3736</v>
      </c>
      <c r="E19" s="41" t="s">
        <v>3737</v>
      </c>
      <c r="F19" s="41" t="s">
        <v>21</v>
      </c>
      <c r="G19" s="41" t="s">
        <v>22</v>
      </c>
      <c r="H19" s="41" t="s">
        <v>3833</v>
      </c>
      <c r="I19" s="41" t="s">
        <v>24</v>
      </c>
      <c r="J19" s="41" t="s">
        <v>3834</v>
      </c>
      <c r="K19" s="41" t="s">
        <v>48</v>
      </c>
      <c r="L19" s="41" t="s">
        <v>3835</v>
      </c>
      <c r="M19" s="41" t="s">
        <v>28</v>
      </c>
      <c r="N19" s="41" t="s">
        <v>24</v>
      </c>
      <c r="O19" s="41" t="s">
        <v>3836</v>
      </c>
      <c r="P19" s="41" t="s">
        <v>3837</v>
      </c>
      <c r="Q19" s="41" t="s">
        <v>31</v>
      </c>
      <c r="R19" s="38" t="s">
        <v>3742</v>
      </c>
      <c r="S19" s="38" t="s">
        <v>33</v>
      </c>
    </row>
    <row r="20" spans="1:19" x14ac:dyDescent="0.25">
      <c r="A20" s="44" t="s">
        <v>31</v>
      </c>
      <c r="B20" s="36" t="str">
        <f t="shared" si="0"/>
        <v>UNIS07#522</v>
      </c>
      <c r="D20" s="41" t="s">
        <v>3736</v>
      </c>
      <c r="E20" s="41" t="s">
        <v>3737</v>
      </c>
      <c r="F20" s="41" t="s">
        <v>21</v>
      </c>
      <c r="G20" s="41" t="s">
        <v>22</v>
      </c>
      <c r="H20" s="41" t="s">
        <v>3920</v>
      </c>
      <c r="I20" s="41" t="s">
        <v>24</v>
      </c>
      <c r="J20" s="41" t="s">
        <v>3797</v>
      </c>
      <c r="K20" s="41" t="s">
        <v>48</v>
      </c>
      <c r="L20" s="41" t="s">
        <v>3921</v>
      </c>
      <c r="M20" s="41" t="s">
        <v>28</v>
      </c>
      <c r="N20" s="41" t="s">
        <v>24</v>
      </c>
      <c r="O20" s="41" t="s">
        <v>3922</v>
      </c>
      <c r="P20" s="41" t="s">
        <v>24</v>
      </c>
      <c r="Q20" s="41" t="s">
        <v>31</v>
      </c>
      <c r="R20" s="38" t="s">
        <v>3742</v>
      </c>
      <c r="S20" s="38" t="s">
        <v>33</v>
      </c>
    </row>
    <row r="21" spans="1:19" x14ac:dyDescent="0.25">
      <c r="A21" s="44" t="s">
        <v>31</v>
      </c>
      <c r="B21" s="36" t="str">
        <f t="shared" si="0"/>
        <v>UNIS07#523</v>
      </c>
      <c r="D21" s="41" t="s">
        <v>3736</v>
      </c>
      <c r="E21" s="41" t="s">
        <v>3737</v>
      </c>
      <c r="F21" s="41" t="s">
        <v>21</v>
      </c>
      <c r="G21" s="41" t="s">
        <v>22</v>
      </c>
      <c r="H21" s="41" t="s">
        <v>3935</v>
      </c>
      <c r="I21" s="41" t="s">
        <v>24</v>
      </c>
      <c r="J21" s="41" t="s">
        <v>3797</v>
      </c>
      <c r="K21" s="41" t="s">
        <v>48</v>
      </c>
      <c r="L21" s="41" t="s">
        <v>3936</v>
      </c>
      <c r="M21" s="41" t="s">
        <v>28</v>
      </c>
      <c r="N21" s="41" t="s">
        <v>24</v>
      </c>
      <c r="O21" s="41" t="s">
        <v>3937</v>
      </c>
      <c r="P21" s="41" t="s">
        <v>3938</v>
      </c>
      <c r="Q21" s="41" t="s">
        <v>31</v>
      </c>
      <c r="R21" s="38" t="s">
        <v>3742</v>
      </c>
      <c r="S21" s="38" t="s">
        <v>33</v>
      </c>
    </row>
    <row r="22" spans="1:19" x14ac:dyDescent="0.25">
      <c r="A22" s="44" t="s">
        <v>31</v>
      </c>
      <c r="B22" s="36" t="str">
        <f t="shared" si="0"/>
        <v>UNIS07#524</v>
      </c>
      <c r="D22" s="41" t="s">
        <v>3736</v>
      </c>
      <c r="E22" s="41" t="s">
        <v>3737</v>
      </c>
      <c r="F22" s="41" t="s">
        <v>21</v>
      </c>
      <c r="G22" s="41" t="s">
        <v>22</v>
      </c>
      <c r="H22" s="41" t="s">
        <v>3871</v>
      </c>
      <c r="I22" s="41" t="s">
        <v>24</v>
      </c>
      <c r="J22" s="41" t="s">
        <v>3797</v>
      </c>
      <c r="K22" s="41" t="s">
        <v>48</v>
      </c>
      <c r="L22" s="41" t="s">
        <v>3872</v>
      </c>
      <c r="M22" s="41" t="s">
        <v>28</v>
      </c>
      <c r="N22" s="41" t="s">
        <v>24</v>
      </c>
      <c r="O22" s="41" t="s">
        <v>3873</v>
      </c>
      <c r="P22" s="41" t="s">
        <v>24</v>
      </c>
      <c r="Q22" s="41" t="s">
        <v>31</v>
      </c>
      <c r="R22" s="38" t="s">
        <v>3742</v>
      </c>
      <c r="S22" s="38" t="s">
        <v>33</v>
      </c>
    </row>
    <row r="23" spans="1:19" x14ac:dyDescent="0.25">
      <c r="A23" s="44" t="s">
        <v>31</v>
      </c>
      <c r="B23" s="36" t="str">
        <f t="shared" si="0"/>
        <v>UNIS07#525</v>
      </c>
      <c r="D23" s="41" t="s">
        <v>3736</v>
      </c>
      <c r="E23" s="41" t="s">
        <v>3737</v>
      </c>
      <c r="F23" s="41" t="s">
        <v>21</v>
      </c>
      <c r="G23" s="41" t="s">
        <v>22</v>
      </c>
      <c r="H23" s="41" t="s">
        <v>3851</v>
      </c>
      <c r="I23" s="41" t="s">
        <v>24</v>
      </c>
      <c r="J23" s="41" t="s">
        <v>3852</v>
      </c>
      <c r="K23" s="41" t="s">
        <v>48</v>
      </c>
      <c r="L23" s="41" t="s">
        <v>3853</v>
      </c>
      <c r="M23" s="41" t="s">
        <v>28</v>
      </c>
      <c r="N23" s="41" t="s">
        <v>24</v>
      </c>
      <c r="O23" s="41" t="s">
        <v>3854</v>
      </c>
      <c r="P23" s="41" t="s">
        <v>24</v>
      </c>
      <c r="Q23" s="41" t="s">
        <v>31</v>
      </c>
      <c r="R23" s="38" t="s">
        <v>3742</v>
      </c>
      <c r="S23" s="38" t="s">
        <v>33</v>
      </c>
    </row>
    <row r="24" spans="1:19" x14ac:dyDescent="0.25">
      <c r="A24" s="44" t="s">
        <v>31</v>
      </c>
      <c r="B24" s="36" t="str">
        <f t="shared" si="0"/>
        <v>UNIS07#526</v>
      </c>
      <c r="D24" s="41" t="s">
        <v>3736</v>
      </c>
      <c r="E24" s="41" t="s">
        <v>3737</v>
      </c>
      <c r="F24" s="41" t="s">
        <v>21</v>
      </c>
      <c r="G24" s="41" t="s">
        <v>22</v>
      </c>
      <c r="H24" s="41" t="s">
        <v>3838</v>
      </c>
      <c r="I24" s="41" t="s">
        <v>24</v>
      </c>
      <c r="J24" s="41" t="s">
        <v>3797</v>
      </c>
      <c r="K24" s="41" t="s">
        <v>48</v>
      </c>
      <c r="L24" s="41" t="s">
        <v>3839</v>
      </c>
      <c r="M24" s="41" t="s">
        <v>28</v>
      </c>
      <c r="N24" s="41" t="s">
        <v>24</v>
      </c>
      <c r="O24" s="41" t="s">
        <v>3840</v>
      </c>
      <c r="P24" s="41" t="s">
        <v>24</v>
      </c>
      <c r="Q24" s="41" t="s">
        <v>31</v>
      </c>
      <c r="R24" s="38" t="s">
        <v>3742</v>
      </c>
      <c r="S24" s="38" t="s">
        <v>33</v>
      </c>
    </row>
    <row r="25" spans="1:19" x14ac:dyDescent="0.25">
      <c r="A25" s="44" t="s">
        <v>31</v>
      </c>
      <c r="B25" s="36" t="str">
        <f t="shared" si="0"/>
        <v>UNIS07#527</v>
      </c>
      <c r="D25" s="41" t="s">
        <v>3736</v>
      </c>
      <c r="E25" s="41" t="s">
        <v>3737</v>
      </c>
      <c r="F25" s="41" t="s">
        <v>21</v>
      </c>
      <c r="G25" s="41" t="s">
        <v>22</v>
      </c>
      <c r="H25" s="41" t="s">
        <v>3796</v>
      </c>
      <c r="I25" s="41" t="s">
        <v>24</v>
      </c>
      <c r="J25" s="41" t="s">
        <v>3797</v>
      </c>
      <c r="K25" s="41" t="s">
        <v>48</v>
      </c>
      <c r="L25" s="41" t="s">
        <v>3798</v>
      </c>
      <c r="M25" s="41" t="s">
        <v>28</v>
      </c>
      <c r="N25" s="41" t="s">
        <v>24</v>
      </c>
      <c r="O25" s="41" t="s">
        <v>3799</v>
      </c>
      <c r="P25" s="41" t="s">
        <v>24</v>
      </c>
      <c r="Q25" s="41" t="s">
        <v>31</v>
      </c>
      <c r="R25" s="38" t="s">
        <v>3742</v>
      </c>
      <c r="S25" s="38" t="s">
        <v>33</v>
      </c>
    </row>
    <row r="26" spans="1:19" x14ac:dyDescent="0.25">
      <c r="A26" s="44" t="s">
        <v>31</v>
      </c>
      <c r="B26" s="36" t="str">
        <f t="shared" si="0"/>
        <v>UNIS07#528</v>
      </c>
      <c r="D26" s="41" t="s">
        <v>3736</v>
      </c>
      <c r="E26" s="41" t="s">
        <v>3737</v>
      </c>
      <c r="F26" s="41" t="s">
        <v>21</v>
      </c>
      <c r="G26" s="41" t="s">
        <v>22</v>
      </c>
      <c r="H26" s="41" t="s">
        <v>3792</v>
      </c>
      <c r="I26" s="41" t="s">
        <v>24</v>
      </c>
      <c r="J26" s="41" t="s">
        <v>3793</v>
      </c>
      <c r="K26" s="41" t="s">
        <v>48</v>
      </c>
      <c r="L26" s="41" t="s">
        <v>3794</v>
      </c>
      <c r="M26" s="41" t="s">
        <v>28</v>
      </c>
      <c r="N26" s="41" t="s">
        <v>24</v>
      </c>
      <c r="O26" s="41" t="s">
        <v>3795</v>
      </c>
      <c r="P26" s="41" t="s">
        <v>24</v>
      </c>
      <c r="Q26" s="41" t="s">
        <v>31</v>
      </c>
      <c r="R26" s="38" t="s">
        <v>3742</v>
      </c>
      <c r="S26" s="38" t="s">
        <v>33</v>
      </c>
    </row>
    <row r="27" spans="1:19" x14ac:dyDescent="0.25">
      <c r="A27" s="44" t="s">
        <v>31</v>
      </c>
      <c r="B27" s="36" t="str">
        <f t="shared" si="0"/>
        <v>UNIS07#529</v>
      </c>
      <c r="D27" s="41" t="s">
        <v>3736</v>
      </c>
      <c r="E27" s="41" t="s">
        <v>3737</v>
      </c>
      <c r="F27" s="41" t="s">
        <v>21</v>
      </c>
      <c r="G27" s="41" t="s">
        <v>22</v>
      </c>
      <c r="H27" s="41" t="s">
        <v>3944</v>
      </c>
      <c r="I27" s="41" t="s">
        <v>24</v>
      </c>
      <c r="J27" s="41" t="s">
        <v>3797</v>
      </c>
      <c r="K27" s="41" t="s">
        <v>48</v>
      </c>
      <c r="L27" s="41" t="s">
        <v>3839</v>
      </c>
      <c r="M27" s="41" t="s">
        <v>28</v>
      </c>
      <c r="N27" s="41" t="s">
        <v>24</v>
      </c>
      <c r="O27" s="41" t="s">
        <v>3945</v>
      </c>
      <c r="P27" s="41" t="s">
        <v>24</v>
      </c>
      <c r="Q27" s="41" t="s">
        <v>31</v>
      </c>
      <c r="R27" s="38" t="s">
        <v>3742</v>
      </c>
      <c r="S27" s="38" t="s">
        <v>33</v>
      </c>
    </row>
    <row r="28" spans="1:19" x14ac:dyDescent="0.25">
      <c r="A28" s="44" t="s">
        <v>31</v>
      </c>
      <c r="B28" s="36" t="str">
        <f t="shared" si="0"/>
        <v>UNIS07#530</v>
      </c>
      <c r="D28" s="41" t="s">
        <v>3736</v>
      </c>
      <c r="E28" s="41" t="s">
        <v>3737</v>
      </c>
      <c r="F28" s="41" t="s">
        <v>21</v>
      </c>
      <c r="G28" s="41" t="s">
        <v>22</v>
      </c>
      <c r="H28" s="41" t="s">
        <v>3889</v>
      </c>
      <c r="I28" s="41" t="s">
        <v>24</v>
      </c>
      <c r="J28" s="41" t="s">
        <v>3797</v>
      </c>
      <c r="K28" s="41" t="s">
        <v>48</v>
      </c>
      <c r="L28" s="41" t="s">
        <v>3890</v>
      </c>
      <c r="M28" s="41" t="s">
        <v>28</v>
      </c>
      <c r="N28" s="41" t="s">
        <v>24</v>
      </c>
      <c r="O28" s="41" t="s">
        <v>3891</v>
      </c>
      <c r="P28" s="41" t="s">
        <v>3892</v>
      </c>
      <c r="Q28" s="41" t="s">
        <v>31</v>
      </c>
      <c r="R28" s="38" t="s">
        <v>3742</v>
      </c>
      <c r="S28" s="38" t="s">
        <v>33</v>
      </c>
    </row>
    <row r="29" spans="1:19" x14ac:dyDescent="0.25">
      <c r="A29" s="44" t="s">
        <v>31</v>
      </c>
      <c r="B29" s="36" t="str">
        <f t="shared" si="0"/>
        <v>UNIS07#532</v>
      </c>
      <c r="D29" s="41" t="s">
        <v>3736</v>
      </c>
      <c r="E29" s="41" t="s">
        <v>3737</v>
      </c>
      <c r="F29" s="41" t="s">
        <v>21</v>
      </c>
      <c r="G29" s="41" t="s">
        <v>22</v>
      </c>
      <c r="H29" s="41" t="s">
        <v>3812</v>
      </c>
      <c r="I29" s="41" t="s">
        <v>24</v>
      </c>
      <c r="J29" s="41" t="s">
        <v>3813</v>
      </c>
      <c r="K29" s="41" t="s">
        <v>48</v>
      </c>
      <c r="L29" s="41" t="s">
        <v>3814</v>
      </c>
      <c r="M29" s="41" t="s">
        <v>28</v>
      </c>
      <c r="N29" s="41" t="s">
        <v>24</v>
      </c>
      <c r="O29" s="41" t="s">
        <v>3815</v>
      </c>
      <c r="P29" s="41" t="s">
        <v>24</v>
      </c>
      <c r="Q29" s="41" t="s">
        <v>31</v>
      </c>
      <c r="R29" s="38" t="s">
        <v>3742</v>
      </c>
      <c r="S29" s="38" t="s">
        <v>33</v>
      </c>
    </row>
    <row r="30" spans="1:19" x14ac:dyDescent="0.25">
      <c r="A30" s="44" t="s">
        <v>31</v>
      </c>
      <c r="B30" s="36" t="str">
        <f t="shared" si="0"/>
        <v>UNIS07#533</v>
      </c>
      <c r="D30" s="41" t="s">
        <v>3736</v>
      </c>
      <c r="E30" s="41" t="s">
        <v>3737</v>
      </c>
      <c r="F30" s="41" t="s">
        <v>21</v>
      </c>
      <c r="G30" s="41" t="s">
        <v>22</v>
      </c>
      <c r="H30" s="41" t="s">
        <v>3881</v>
      </c>
      <c r="I30" s="41" t="s">
        <v>24</v>
      </c>
      <c r="J30" s="41" t="s">
        <v>3797</v>
      </c>
      <c r="K30" s="41" t="s">
        <v>48</v>
      </c>
      <c r="L30" s="41" t="s">
        <v>3798</v>
      </c>
      <c r="M30" s="41" t="s">
        <v>28</v>
      </c>
      <c r="N30" s="41" t="s">
        <v>24</v>
      </c>
      <c r="O30" s="41" t="s">
        <v>3882</v>
      </c>
      <c r="P30" s="41" t="s">
        <v>24</v>
      </c>
      <c r="Q30" s="41" t="s">
        <v>31</v>
      </c>
      <c r="R30" s="38" t="s">
        <v>3742</v>
      </c>
      <c r="S30" s="38" t="s">
        <v>33</v>
      </c>
    </row>
    <row r="31" spans="1:19" x14ac:dyDescent="0.25">
      <c r="A31" s="44" t="s">
        <v>31</v>
      </c>
      <c r="B31" s="36" t="str">
        <f t="shared" si="0"/>
        <v>UNIS07#534</v>
      </c>
      <c r="D31" s="41" t="s">
        <v>3736</v>
      </c>
      <c r="E31" s="41" t="s">
        <v>3737</v>
      </c>
      <c r="F31" s="41" t="s">
        <v>21</v>
      </c>
      <c r="G31" s="41" t="s">
        <v>22</v>
      </c>
      <c r="H31" s="41" t="s">
        <v>3800</v>
      </c>
      <c r="I31" s="41" t="s">
        <v>24</v>
      </c>
      <c r="J31" s="41" t="s">
        <v>3801</v>
      </c>
      <c r="K31" s="41" t="s">
        <v>48</v>
      </c>
      <c r="L31" s="41" t="s">
        <v>3802</v>
      </c>
      <c r="M31" s="41" t="s">
        <v>28</v>
      </c>
      <c r="N31" s="41" t="s">
        <v>24</v>
      </c>
      <c r="O31" s="41" t="s">
        <v>3803</v>
      </c>
      <c r="P31" s="41" t="s">
        <v>24</v>
      </c>
      <c r="Q31" s="41" t="s">
        <v>31</v>
      </c>
      <c r="R31" s="38" t="s">
        <v>3742</v>
      </c>
      <c r="S31" s="38" t="s">
        <v>33</v>
      </c>
    </row>
    <row r="32" spans="1:19" x14ac:dyDescent="0.25">
      <c r="A32" s="44" t="s">
        <v>31</v>
      </c>
      <c r="B32" s="36" t="str">
        <f t="shared" si="0"/>
        <v>UNIS07#535</v>
      </c>
      <c r="D32" s="41" t="s">
        <v>3736</v>
      </c>
      <c r="E32" s="41" t="s">
        <v>3737</v>
      </c>
      <c r="F32" s="41" t="s">
        <v>21</v>
      </c>
      <c r="G32" s="41" t="s">
        <v>22</v>
      </c>
      <c r="H32" s="41" t="s">
        <v>3955</v>
      </c>
      <c r="I32" s="41" t="s">
        <v>24</v>
      </c>
      <c r="J32" s="41" t="s">
        <v>3956</v>
      </c>
      <c r="K32" s="41" t="s">
        <v>48</v>
      </c>
      <c r="L32" s="41" t="s">
        <v>3957</v>
      </c>
      <c r="M32" s="41" t="s">
        <v>28</v>
      </c>
      <c r="N32" s="41" t="s">
        <v>24</v>
      </c>
      <c r="O32" s="41" t="s">
        <v>3958</v>
      </c>
      <c r="P32" s="41" t="s">
        <v>24</v>
      </c>
      <c r="Q32" s="41" t="s">
        <v>31</v>
      </c>
      <c r="R32" s="38" t="s">
        <v>3742</v>
      </c>
      <c r="S32" s="38" t="s">
        <v>33</v>
      </c>
    </row>
    <row r="33" spans="1:19" x14ac:dyDescent="0.25">
      <c r="A33" s="44" t="s">
        <v>31</v>
      </c>
      <c r="B33" s="36" t="str">
        <f t="shared" si="0"/>
        <v>UNIS07#536</v>
      </c>
      <c r="D33" s="41" t="s">
        <v>3736</v>
      </c>
      <c r="E33" s="41" t="s">
        <v>3737</v>
      </c>
      <c r="F33" s="41" t="s">
        <v>21</v>
      </c>
      <c r="G33" s="41" t="s">
        <v>22</v>
      </c>
      <c r="H33" s="41" t="s">
        <v>3780</v>
      </c>
      <c r="I33" s="41" t="s">
        <v>24</v>
      </c>
      <c r="J33" s="41" t="s">
        <v>3781</v>
      </c>
      <c r="K33" s="41" t="s">
        <v>48</v>
      </c>
      <c r="L33" s="41" t="s">
        <v>3782</v>
      </c>
      <c r="M33" s="41" t="s">
        <v>28</v>
      </c>
      <c r="N33" s="41" t="s">
        <v>24</v>
      </c>
      <c r="O33" s="41" t="s">
        <v>3783</v>
      </c>
      <c r="P33" s="41" t="s">
        <v>24</v>
      </c>
      <c r="Q33" s="41" t="s">
        <v>31</v>
      </c>
      <c r="R33" s="38" t="s">
        <v>3742</v>
      </c>
      <c r="S33" s="38" t="s">
        <v>33</v>
      </c>
    </row>
    <row r="34" spans="1:19" x14ac:dyDescent="0.25">
      <c r="A34" s="44" t="s">
        <v>31</v>
      </c>
      <c r="B34" s="36" t="str">
        <f t="shared" si="0"/>
        <v>UNIS07#537</v>
      </c>
      <c r="D34" s="41" t="s">
        <v>3736</v>
      </c>
      <c r="E34" s="41" t="s">
        <v>3737</v>
      </c>
      <c r="F34" s="41" t="s">
        <v>21</v>
      </c>
      <c r="G34" s="41" t="s">
        <v>22</v>
      </c>
      <c r="H34" s="41" t="s">
        <v>3845</v>
      </c>
      <c r="I34" s="41" t="s">
        <v>24</v>
      </c>
      <c r="J34" s="41" t="s">
        <v>1075</v>
      </c>
      <c r="K34" s="41" t="s">
        <v>48</v>
      </c>
      <c r="L34" s="41" t="s">
        <v>1076</v>
      </c>
      <c r="M34" s="41" t="s">
        <v>28</v>
      </c>
      <c r="N34" s="41" t="s">
        <v>24</v>
      </c>
      <c r="O34" s="41" t="s">
        <v>3846</v>
      </c>
      <c r="P34" s="41" t="s">
        <v>3847</v>
      </c>
      <c r="Q34" s="41" t="s">
        <v>31</v>
      </c>
      <c r="R34" s="38" t="s">
        <v>3742</v>
      </c>
      <c r="S34" s="38" t="s">
        <v>33</v>
      </c>
    </row>
    <row r="35" spans="1:19" x14ac:dyDescent="0.25">
      <c r="A35" s="44" t="s">
        <v>31</v>
      </c>
      <c r="B35" s="36" t="str">
        <f t="shared" si="0"/>
        <v>UNIS07#539</v>
      </c>
      <c r="D35" s="41" t="s">
        <v>3736</v>
      </c>
      <c r="E35" s="41" t="s">
        <v>3737</v>
      </c>
      <c r="F35" s="41" t="s">
        <v>21</v>
      </c>
      <c r="G35" s="41" t="s">
        <v>22</v>
      </c>
      <c r="H35" s="41" t="s">
        <v>3784</v>
      </c>
      <c r="I35" s="41" t="s">
        <v>24</v>
      </c>
      <c r="J35" s="41" t="s">
        <v>3785</v>
      </c>
      <c r="K35" s="41" t="s">
        <v>48</v>
      </c>
      <c r="L35" s="41" t="s">
        <v>3786</v>
      </c>
      <c r="M35" s="41" t="s">
        <v>28</v>
      </c>
      <c r="N35" s="41" t="s">
        <v>24</v>
      </c>
      <c r="O35" s="41" t="s">
        <v>3787</v>
      </c>
      <c r="P35" s="41" t="s">
        <v>24</v>
      </c>
      <c r="Q35" s="41" t="s">
        <v>31</v>
      </c>
      <c r="R35" s="38" t="s">
        <v>3742</v>
      </c>
      <c r="S35" s="38" t="s">
        <v>33</v>
      </c>
    </row>
    <row r="36" spans="1:19" x14ac:dyDescent="0.25">
      <c r="A36" s="44" t="s">
        <v>31</v>
      </c>
      <c r="B36" s="36" t="str">
        <f t="shared" si="0"/>
        <v>UNIS07#540</v>
      </c>
      <c r="D36" s="41" t="s">
        <v>3736</v>
      </c>
      <c r="E36" s="41" t="s">
        <v>3737</v>
      </c>
      <c r="F36" s="41" t="s">
        <v>21</v>
      </c>
      <c r="G36" s="41" t="s">
        <v>22</v>
      </c>
      <c r="H36" s="41" t="s">
        <v>3820</v>
      </c>
      <c r="I36" s="41" t="s">
        <v>24</v>
      </c>
      <c r="J36" s="41" t="s">
        <v>3821</v>
      </c>
      <c r="K36" s="41" t="s">
        <v>48</v>
      </c>
      <c r="L36" s="41" t="s">
        <v>3822</v>
      </c>
      <c r="M36" s="41" t="s">
        <v>28</v>
      </c>
      <c r="N36" s="41" t="s">
        <v>24</v>
      </c>
      <c r="O36" s="41" t="s">
        <v>3823</v>
      </c>
      <c r="P36" s="41" t="s">
        <v>24</v>
      </c>
      <c r="Q36" s="41" t="s">
        <v>31</v>
      </c>
      <c r="R36" s="38" t="s">
        <v>3742</v>
      </c>
      <c r="S36" s="38" t="s">
        <v>33</v>
      </c>
    </row>
    <row r="37" spans="1:19" x14ac:dyDescent="0.25">
      <c r="A37" s="44" t="s">
        <v>31</v>
      </c>
      <c r="B37" s="36" t="str">
        <f t="shared" si="0"/>
        <v>UNIS07#542</v>
      </c>
      <c r="D37" s="41" t="s">
        <v>3736</v>
      </c>
      <c r="E37" s="41" t="s">
        <v>3737</v>
      </c>
      <c r="F37" s="41" t="s">
        <v>21</v>
      </c>
      <c r="G37" s="41" t="s">
        <v>22</v>
      </c>
      <c r="H37" s="41" t="s">
        <v>3788</v>
      </c>
      <c r="I37" s="41" t="s">
        <v>24</v>
      </c>
      <c r="J37" s="41" t="s">
        <v>3789</v>
      </c>
      <c r="K37" s="41" t="s">
        <v>48</v>
      </c>
      <c r="L37" s="41" t="s">
        <v>3790</v>
      </c>
      <c r="M37" s="41" t="s">
        <v>28</v>
      </c>
      <c r="N37" s="41" t="s">
        <v>24</v>
      </c>
      <c r="O37" s="41" t="s">
        <v>3791</v>
      </c>
      <c r="P37" s="41" t="s">
        <v>24</v>
      </c>
      <c r="Q37" s="41" t="s">
        <v>31</v>
      </c>
      <c r="R37" s="38" t="s">
        <v>3742</v>
      </c>
      <c r="S37" s="38" t="s">
        <v>33</v>
      </c>
    </row>
    <row r="38" spans="1:19" x14ac:dyDescent="0.25">
      <c r="A38" s="44" t="s">
        <v>31</v>
      </c>
      <c r="B38" s="36" t="str">
        <f t="shared" si="0"/>
        <v>UNIS07#543</v>
      </c>
      <c r="D38" s="41" t="s">
        <v>3736</v>
      </c>
      <c r="E38" s="41" t="s">
        <v>3737</v>
      </c>
      <c r="F38" s="41" t="s">
        <v>21</v>
      </c>
      <c r="G38" s="41" t="s">
        <v>22</v>
      </c>
      <c r="H38" s="41" t="s">
        <v>3902</v>
      </c>
      <c r="I38" s="41" t="s">
        <v>24</v>
      </c>
      <c r="J38" s="41" t="s">
        <v>1075</v>
      </c>
      <c r="K38" s="41" t="s">
        <v>48</v>
      </c>
      <c r="L38" s="41" t="s">
        <v>3903</v>
      </c>
      <c r="M38" s="41" t="s">
        <v>28</v>
      </c>
      <c r="N38" s="41" t="s">
        <v>24</v>
      </c>
      <c r="O38" s="41" t="s">
        <v>3904</v>
      </c>
      <c r="P38" s="41" t="s">
        <v>3905</v>
      </c>
      <c r="Q38" s="41" t="s">
        <v>31</v>
      </c>
      <c r="R38" s="38" t="s">
        <v>3742</v>
      </c>
      <c r="S38" s="38" t="s">
        <v>33</v>
      </c>
    </row>
    <row r="39" spans="1:19" x14ac:dyDescent="0.25">
      <c r="A39" s="44" t="s">
        <v>31</v>
      </c>
      <c r="B39" s="36" t="str">
        <f t="shared" si="0"/>
        <v>UNIS07#545</v>
      </c>
      <c r="D39" s="41" t="s">
        <v>3736</v>
      </c>
      <c r="E39" s="41" t="s">
        <v>3737</v>
      </c>
      <c r="F39" s="41" t="s">
        <v>21</v>
      </c>
      <c r="G39" s="41" t="s">
        <v>22</v>
      </c>
      <c r="H39" s="41" t="s">
        <v>3747</v>
      </c>
      <c r="I39" s="41" t="s">
        <v>24</v>
      </c>
      <c r="J39" s="41" t="s">
        <v>3748</v>
      </c>
      <c r="K39" s="41" t="s">
        <v>48</v>
      </c>
      <c r="L39" s="41" t="s">
        <v>3749</v>
      </c>
      <c r="M39" s="41" t="s">
        <v>28</v>
      </c>
      <c r="N39" s="41" t="s">
        <v>24</v>
      </c>
      <c r="O39" s="41" t="s">
        <v>3750</v>
      </c>
      <c r="P39" s="41" t="s">
        <v>24</v>
      </c>
      <c r="Q39" s="41" t="s">
        <v>31</v>
      </c>
      <c r="R39" s="38" t="s">
        <v>3742</v>
      </c>
      <c r="S39" s="38" t="s">
        <v>33</v>
      </c>
    </row>
    <row r="40" spans="1:19" x14ac:dyDescent="0.25">
      <c r="A40" s="44" t="s">
        <v>31</v>
      </c>
      <c r="B40" s="36" t="str">
        <f t="shared" si="0"/>
        <v>UNIS07#547</v>
      </c>
      <c r="D40" s="41" t="s">
        <v>3736</v>
      </c>
      <c r="E40" s="41" t="s">
        <v>3737</v>
      </c>
      <c r="F40" s="41" t="s">
        <v>21</v>
      </c>
      <c r="G40" s="41" t="s">
        <v>22</v>
      </c>
      <c r="H40" s="41" t="s">
        <v>3968</v>
      </c>
      <c r="I40" s="41" t="s">
        <v>24</v>
      </c>
      <c r="J40" s="41" t="s">
        <v>3748</v>
      </c>
      <c r="K40" s="41" t="s">
        <v>48</v>
      </c>
      <c r="L40" s="41" t="s">
        <v>3969</v>
      </c>
      <c r="M40" s="41" t="s">
        <v>28</v>
      </c>
      <c r="N40" s="41" t="s">
        <v>24</v>
      </c>
      <c r="O40" s="41" t="s">
        <v>3970</v>
      </c>
      <c r="P40" s="41" t="s">
        <v>24</v>
      </c>
      <c r="Q40" s="41" t="s">
        <v>31</v>
      </c>
      <c r="R40" s="38" t="s">
        <v>3742</v>
      </c>
      <c r="S40" s="38" t="s">
        <v>33</v>
      </c>
    </row>
    <row r="41" spans="1:19" x14ac:dyDescent="0.25">
      <c r="A41" s="44" t="s">
        <v>31</v>
      </c>
      <c r="B41" s="36" t="str">
        <f t="shared" si="0"/>
        <v>UNIS07#548</v>
      </c>
      <c r="D41" s="41" t="s">
        <v>3736</v>
      </c>
      <c r="E41" s="41" t="s">
        <v>3737</v>
      </c>
      <c r="F41" s="41" t="s">
        <v>21</v>
      </c>
      <c r="G41" s="41" t="s">
        <v>22</v>
      </c>
      <c r="H41" s="41" t="s">
        <v>3874</v>
      </c>
      <c r="I41" s="41" t="s">
        <v>24</v>
      </c>
      <c r="J41" s="41" t="s">
        <v>3875</v>
      </c>
      <c r="K41" s="41" t="s">
        <v>48</v>
      </c>
      <c r="L41" s="41" t="s">
        <v>3876</v>
      </c>
      <c r="M41" s="41" t="s">
        <v>28</v>
      </c>
      <c r="N41" s="41" t="s">
        <v>24</v>
      </c>
      <c r="O41" s="41" t="s">
        <v>3877</v>
      </c>
      <c r="P41" s="41" t="s">
        <v>24</v>
      </c>
      <c r="Q41" s="41" t="s">
        <v>31</v>
      </c>
      <c r="R41" s="38" t="s">
        <v>3742</v>
      </c>
      <c r="S41" s="38" t="s">
        <v>33</v>
      </c>
    </row>
    <row r="42" spans="1:19" x14ac:dyDescent="0.25">
      <c r="A42" s="44" t="s">
        <v>31</v>
      </c>
      <c r="B42" s="36" t="str">
        <f t="shared" si="0"/>
        <v>UNIS07#549</v>
      </c>
      <c r="D42" s="41" t="s">
        <v>3736</v>
      </c>
      <c r="E42" s="41" t="s">
        <v>3737</v>
      </c>
      <c r="F42" s="41" t="s">
        <v>21</v>
      </c>
      <c r="G42" s="41" t="s">
        <v>22</v>
      </c>
      <c r="H42" s="41" t="s">
        <v>3885</v>
      </c>
      <c r="I42" s="41" t="s">
        <v>24</v>
      </c>
      <c r="J42" s="41" t="s">
        <v>3875</v>
      </c>
      <c r="K42" s="41" t="s">
        <v>48</v>
      </c>
      <c r="L42" s="41" t="s">
        <v>3876</v>
      </c>
      <c r="M42" s="41" t="s">
        <v>28</v>
      </c>
      <c r="N42" s="41" t="s">
        <v>24</v>
      </c>
      <c r="O42" s="41" t="s">
        <v>3886</v>
      </c>
      <c r="P42" s="41" t="s">
        <v>24</v>
      </c>
      <c r="Q42" s="41" t="s">
        <v>31</v>
      </c>
      <c r="R42" s="38" t="s">
        <v>3742</v>
      </c>
      <c r="S42" s="38" t="s">
        <v>33</v>
      </c>
    </row>
    <row r="43" spans="1:19" x14ac:dyDescent="0.25">
      <c r="A43" s="44" t="s">
        <v>31</v>
      </c>
      <c r="B43" s="36" t="str">
        <f t="shared" si="0"/>
        <v>UNIS07#550</v>
      </c>
      <c r="D43" s="41" t="s">
        <v>3736</v>
      </c>
      <c r="E43" s="41" t="s">
        <v>3737</v>
      </c>
      <c r="F43" s="41" t="s">
        <v>21</v>
      </c>
      <c r="G43" s="41" t="s">
        <v>22</v>
      </c>
      <c r="H43" s="41" t="s">
        <v>3743</v>
      </c>
      <c r="I43" s="41" t="s">
        <v>24</v>
      </c>
      <c r="J43" s="41" t="s">
        <v>3744</v>
      </c>
      <c r="K43" s="41" t="s">
        <v>48</v>
      </c>
      <c r="L43" s="41" t="s">
        <v>3745</v>
      </c>
      <c r="M43" s="41" t="s">
        <v>28</v>
      </c>
      <c r="N43" s="41" t="s">
        <v>24</v>
      </c>
      <c r="O43" s="41" t="s">
        <v>3746</v>
      </c>
      <c r="P43" s="41" t="s">
        <v>24</v>
      </c>
      <c r="Q43" s="41" t="s">
        <v>31</v>
      </c>
      <c r="R43" s="38" t="s">
        <v>3742</v>
      </c>
      <c r="S43" s="38" t="s">
        <v>33</v>
      </c>
    </row>
    <row r="44" spans="1:19" x14ac:dyDescent="0.25">
      <c r="A44" s="44" t="s">
        <v>31</v>
      </c>
      <c r="B44" s="36" t="str">
        <f t="shared" si="0"/>
        <v>UNIS07#551</v>
      </c>
      <c r="D44" s="41" t="s">
        <v>3736</v>
      </c>
      <c r="E44" s="41" t="s">
        <v>3737</v>
      </c>
      <c r="F44" s="41" t="s">
        <v>21</v>
      </c>
      <c r="G44" s="41" t="s">
        <v>22</v>
      </c>
      <c r="H44" s="41" t="s">
        <v>3959</v>
      </c>
      <c r="I44" s="41" t="s">
        <v>24</v>
      </c>
      <c r="J44" s="41" t="s">
        <v>1075</v>
      </c>
      <c r="K44" s="41" t="s">
        <v>48</v>
      </c>
      <c r="L44" s="41" t="s">
        <v>3960</v>
      </c>
      <c r="M44" s="41" t="s">
        <v>28</v>
      </c>
      <c r="N44" s="41" t="s">
        <v>24</v>
      </c>
      <c r="O44" s="41" t="s">
        <v>3961</v>
      </c>
      <c r="P44" s="41" t="s">
        <v>3962</v>
      </c>
      <c r="Q44" s="41" t="s">
        <v>31</v>
      </c>
      <c r="R44" s="38" t="s">
        <v>3742</v>
      </c>
      <c r="S44" s="38" t="s">
        <v>33</v>
      </c>
    </row>
    <row r="45" spans="1:19" x14ac:dyDescent="0.25">
      <c r="A45" s="44" t="s">
        <v>31</v>
      </c>
      <c r="B45" s="36" t="str">
        <f t="shared" si="0"/>
        <v>UNIS07#553</v>
      </c>
      <c r="D45" s="41" t="s">
        <v>3736</v>
      </c>
      <c r="E45" s="41" t="s">
        <v>3737</v>
      </c>
      <c r="F45" s="41" t="s">
        <v>21</v>
      </c>
      <c r="G45" s="41" t="s">
        <v>22</v>
      </c>
      <c r="H45" s="41" t="s">
        <v>3906</v>
      </c>
      <c r="I45" s="41" t="s">
        <v>3907</v>
      </c>
      <c r="J45" s="41" t="s">
        <v>1075</v>
      </c>
      <c r="K45" s="41" t="s">
        <v>48</v>
      </c>
      <c r="L45" s="41" t="s">
        <v>3757</v>
      </c>
      <c r="M45" s="41" t="s">
        <v>28</v>
      </c>
      <c r="N45" s="41" t="s">
        <v>24</v>
      </c>
      <c r="O45" s="41" t="s">
        <v>3908</v>
      </c>
      <c r="P45" s="41" t="s">
        <v>3909</v>
      </c>
      <c r="Q45" s="41" t="s">
        <v>31</v>
      </c>
      <c r="R45" s="38" t="s">
        <v>3742</v>
      </c>
      <c r="S45" s="38" t="s">
        <v>33</v>
      </c>
    </row>
    <row r="46" spans="1:19" x14ac:dyDescent="0.25">
      <c r="A46" s="44" t="s">
        <v>31</v>
      </c>
      <c r="B46" s="36" t="str">
        <f t="shared" si="0"/>
        <v>UNIS07#560</v>
      </c>
      <c r="D46" s="41" t="s">
        <v>3736</v>
      </c>
      <c r="E46" s="41" t="s">
        <v>3737</v>
      </c>
      <c r="F46" s="41" t="s">
        <v>21</v>
      </c>
      <c r="G46" s="41" t="s">
        <v>22</v>
      </c>
      <c r="H46" s="41" t="s">
        <v>3939</v>
      </c>
      <c r="I46" s="41" t="s">
        <v>24</v>
      </c>
      <c r="J46" s="41" t="s">
        <v>3940</v>
      </c>
      <c r="K46" s="41" t="s">
        <v>48</v>
      </c>
      <c r="L46" s="41" t="s">
        <v>3941</v>
      </c>
      <c r="M46" s="41" t="s">
        <v>28</v>
      </c>
      <c r="N46" s="41" t="s">
        <v>24</v>
      </c>
      <c r="O46" s="41" t="s">
        <v>3942</v>
      </c>
      <c r="P46" s="41" t="s">
        <v>3943</v>
      </c>
      <c r="Q46" s="41" t="s">
        <v>31</v>
      </c>
      <c r="R46" s="38" t="s">
        <v>3742</v>
      </c>
      <c r="S46" s="38" t="s">
        <v>33</v>
      </c>
    </row>
    <row r="47" spans="1:19" x14ac:dyDescent="0.25">
      <c r="A47" s="44" t="s">
        <v>31</v>
      </c>
      <c r="B47" s="36" t="str">
        <f t="shared" si="0"/>
        <v>UNIS07#561</v>
      </c>
      <c r="D47" s="41" t="s">
        <v>3736</v>
      </c>
      <c r="E47" s="41" t="s">
        <v>3737</v>
      </c>
      <c r="F47" s="41" t="s">
        <v>21</v>
      </c>
      <c r="G47" s="41" t="s">
        <v>22</v>
      </c>
      <c r="H47" s="41" t="s">
        <v>3946</v>
      </c>
      <c r="I47" s="41" t="s">
        <v>24</v>
      </c>
      <c r="J47" s="41" t="s">
        <v>3168</v>
      </c>
      <c r="K47" s="41" t="s">
        <v>48</v>
      </c>
      <c r="L47" s="41" t="s">
        <v>3947</v>
      </c>
      <c r="M47" s="41" t="s">
        <v>28</v>
      </c>
      <c r="N47" s="41" t="s">
        <v>24</v>
      </c>
      <c r="O47" s="41" t="s">
        <v>3948</v>
      </c>
      <c r="P47" s="41" t="s">
        <v>3949</v>
      </c>
      <c r="Q47" s="41" t="s">
        <v>31</v>
      </c>
      <c r="R47" s="38" t="s">
        <v>3742</v>
      </c>
      <c r="S47" s="38" t="s">
        <v>33</v>
      </c>
    </row>
    <row r="48" spans="1:19" x14ac:dyDescent="0.25">
      <c r="A48" s="44" t="s">
        <v>31</v>
      </c>
      <c r="B48" s="36" t="str">
        <f t="shared" si="0"/>
        <v>UNIS07#562</v>
      </c>
      <c r="D48" s="41" t="s">
        <v>3736</v>
      </c>
      <c r="E48" s="41" t="s">
        <v>3737</v>
      </c>
      <c r="F48" s="41" t="s">
        <v>21</v>
      </c>
      <c r="G48" s="41" t="s">
        <v>22</v>
      </c>
      <c r="H48" s="41" t="s">
        <v>3759</v>
      </c>
      <c r="I48" s="41" t="s">
        <v>24</v>
      </c>
      <c r="J48" s="41" t="s">
        <v>2850</v>
      </c>
      <c r="K48" s="41" t="s">
        <v>48</v>
      </c>
      <c r="L48" s="41" t="s">
        <v>3626</v>
      </c>
      <c r="M48" s="41" t="s">
        <v>28</v>
      </c>
      <c r="N48" s="41" t="s">
        <v>24</v>
      </c>
      <c r="O48" s="41" t="s">
        <v>3760</v>
      </c>
      <c r="P48" s="41" t="s">
        <v>3761</v>
      </c>
      <c r="Q48" s="41" t="s">
        <v>31</v>
      </c>
      <c r="R48" s="38" t="s">
        <v>3742</v>
      </c>
      <c r="S48" s="38" t="s">
        <v>33</v>
      </c>
    </row>
    <row r="49" spans="1:19" x14ac:dyDescent="0.25">
      <c r="A49" s="44" t="s">
        <v>31</v>
      </c>
      <c r="B49" s="36" t="str">
        <f t="shared" si="0"/>
        <v>UNIS07#563</v>
      </c>
      <c r="D49" s="41" t="s">
        <v>3736</v>
      </c>
      <c r="E49" s="41" t="s">
        <v>3737</v>
      </c>
      <c r="F49" s="41" t="s">
        <v>21</v>
      </c>
      <c r="G49" s="41" t="s">
        <v>22</v>
      </c>
      <c r="H49" s="41" t="s">
        <v>3971</v>
      </c>
      <c r="I49" s="41" t="s">
        <v>24</v>
      </c>
      <c r="J49" s="41" t="s">
        <v>3096</v>
      </c>
      <c r="K49" s="41" t="s">
        <v>48</v>
      </c>
      <c r="L49" s="41" t="s">
        <v>3097</v>
      </c>
      <c r="M49" s="41" t="s">
        <v>28</v>
      </c>
      <c r="N49" s="41" t="s">
        <v>24</v>
      </c>
      <c r="O49" s="41" t="s">
        <v>3972</v>
      </c>
      <c r="P49" s="41" t="s">
        <v>3973</v>
      </c>
      <c r="Q49" s="41" t="s">
        <v>31</v>
      </c>
      <c r="R49" s="38" t="s">
        <v>3742</v>
      </c>
      <c r="S49" s="38" t="s">
        <v>33</v>
      </c>
    </row>
    <row r="50" spans="1:19" x14ac:dyDescent="0.25">
      <c r="A50" s="44" t="s">
        <v>31</v>
      </c>
      <c r="B50" s="36" t="str">
        <f t="shared" si="0"/>
        <v>UNIS07#564</v>
      </c>
      <c r="D50" s="41" t="s">
        <v>3736</v>
      </c>
      <c r="E50" s="41" t="s">
        <v>3737</v>
      </c>
      <c r="F50" s="41" t="s">
        <v>21</v>
      </c>
      <c r="G50" s="41" t="s">
        <v>22</v>
      </c>
      <c r="H50" s="41" t="s">
        <v>3950</v>
      </c>
      <c r="I50" s="41" t="s">
        <v>24</v>
      </c>
      <c r="J50" s="41" t="s">
        <v>3951</v>
      </c>
      <c r="K50" s="41" t="s">
        <v>48</v>
      </c>
      <c r="L50" s="41" t="s">
        <v>3952</v>
      </c>
      <c r="M50" s="41" t="s">
        <v>28</v>
      </c>
      <c r="N50" s="41" t="s">
        <v>24</v>
      </c>
      <c r="O50" s="41" t="s">
        <v>3953</v>
      </c>
      <c r="P50" s="41" t="s">
        <v>3954</v>
      </c>
      <c r="Q50" s="41" t="s">
        <v>31</v>
      </c>
      <c r="R50" s="38" t="s">
        <v>3742</v>
      </c>
      <c r="S50" s="38" t="s">
        <v>33</v>
      </c>
    </row>
    <row r="51" spans="1:19" x14ac:dyDescent="0.25">
      <c r="A51" s="44" t="s">
        <v>31</v>
      </c>
      <c r="B51" s="36" t="str">
        <f t="shared" si="0"/>
        <v>UNIS07#565</v>
      </c>
      <c r="D51" s="41" t="s">
        <v>3736</v>
      </c>
      <c r="E51" s="41" t="s">
        <v>3737</v>
      </c>
      <c r="F51" s="41" t="s">
        <v>21</v>
      </c>
      <c r="G51" s="41" t="s">
        <v>22</v>
      </c>
      <c r="H51" s="41" t="s">
        <v>3893</v>
      </c>
      <c r="I51" s="41" t="s">
        <v>24</v>
      </c>
      <c r="J51" s="41" t="s">
        <v>3894</v>
      </c>
      <c r="K51" s="41" t="s">
        <v>48</v>
      </c>
      <c r="L51" s="41" t="s">
        <v>3895</v>
      </c>
      <c r="M51" s="41" t="s">
        <v>28</v>
      </c>
      <c r="N51" s="41" t="s">
        <v>24</v>
      </c>
      <c r="O51" s="41" t="s">
        <v>3896</v>
      </c>
      <c r="P51" s="41" t="s">
        <v>3897</v>
      </c>
      <c r="Q51" s="41" t="s">
        <v>31</v>
      </c>
      <c r="R51" s="38" t="s">
        <v>3742</v>
      </c>
      <c r="S51" s="38" t="s">
        <v>33</v>
      </c>
    </row>
    <row r="52" spans="1:19" x14ac:dyDescent="0.25">
      <c r="A52" s="44" t="s">
        <v>31</v>
      </c>
      <c r="B52" s="36" t="str">
        <f t="shared" si="0"/>
        <v>UNIS07#566</v>
      </c>
      <c r="D52" s="41" t="s">
        <v>3736</v>
      </c>
      <c r="E52" s="41" t="s">
        <v>3737</v>
      </c>
      <c r="F52" s="41" t="s">
        <v>21</v>
      </c>
      <c r="G52" s="41" t="s">
        <v>22</v>
      </c>
      <c r="H52" s="41" t="s">
        <v>3807</v>
      </c>
      <c r="I52" s="41" t="s">
        <v>24</v>
      </c>
      <c r="J52" s="41" t="s">
        <v>3808</v>
      </c>
      <c r="K52" s="41" t="s">
        <v>48</v>
      </c>
      <c r="L52" s="41" t="s">
        <v>3809</v>
      </c>
      <c r="M52" s="41" t="s">
        <v>28</v>
      </c>
      <c r="N52" s="41" t="s">
        <v>24</v>
      </c>
      <c r="O52" s="41" t="s">
        <v>3810</v>
      </c>
      <c r="P52" s="41" t="s">
        <v>3811</v>
      </c>
      <c r="Q52" s="41" t="s">
        <v>31</v>
      </c>
      <c r="R52" s="38" t="s">
        <v>3742</v>
      </c>
      <c r="S52" s="38" t="s">
        <v>33</v>
      </c>
    </row>
    <row r="53" spans="1:19" x14ac:dyDescent="0.25">
      <c r="A53" s="44" t="s">
        <v>31</v>
      </c>
      <c r="B53" s="36" t="str">
        <f t="shared" si="0"/>
        <v>UNIS07#671</v>
      </c>
      <c r="D53" s="41" t="s">
        <v>3736</v>
      </c>
      <c r="E53" s="41" t="s">
        <v>3737</v>
      </c>
      <c r="F53" s="41" t="s">
        <v>21</v>
      </c>
      <c r="G53" s="41" t="s">
        <v>22</v>
      </c>
      <c r="H53" s="41" t="s">
        <v>3878</v>
      </c>
      <c r="I53" s="41" t="s">
        <v>24</v>
      </c>
      <c r="J53" s="41" t="s">
        <v>600</v>
      </c>
      <c r="K53" s="41" t="s">
        <v>48</v>
      </c>
      <c r="L53" s="41" t="s">
        <v>3879</v>
      </c>
      <c r="M53" s="41" t="s">
        <v>28</v>
      </c>
      <c r="N53" s="41" t="s">
        <v>24</v>
      </c>
      <c r="O53" s="41" t="s">
        <v>3880</v>
      </c>
      <c r="P53" s="41" t="s">
        <v>24</v>
      </c>
      <c r="Q53" s="41" t="s">
        <v>31</v>
      </c>
      <c r="R53" s="38" t="s">
        <v>3742</v>
      </c>
      <c r="S53" s="38" t="s">
        <v>33</v>
      </c>
    </row>
    <row r="54" spans="1:19" x14ac:dyDescent="0.25">
      <c r="A54" s="44" t="s">
        <v>31</v>
      </c>
      <c r="B54" s="36" t="str">
        <f t="shared" si="0"/>
        <v>UNIS07#674</v>
      </c>
      <c r="D54" s="41" t="s">
        <v>3736</v>
      </c>
      <c r="E54" s="41" t="s">
        <v>3737</v>
      </c>
      <c r="F54" s="41" t="s">
        <v>21</v>
      </c>
      <c r="G54" s="41" t="s">
        <v>22</v>
      </c>
      <c r="H54" s="41" t="s">
        <v>3923</v>
      </c>
      <c r="I54" s="41" t="s">
        <v>24</v>
      </c>
      <c r="J54" s="41" t="s">
        <v>600</v>
      </c>
      <c r="K54" s="41" t="s">
        <v>48</v>
      </c>
      <c r="L54" s="41" t="s">
        <v>3924</v>
      </c>
      <c r="M54" s="41" t="s">
        <v>28</v>
      </c>
      <c r="N54" s="41" t="s">
        <v>24</v>
      </c>
      <c r="O54" s="41" t="s">
        <v>3925</v>
      </c>
      <c r="P54" s="41" t="s">
        <v>3926</v>
      </c>
      <c r="Q54" s="41" t="s">
        <v>31</v>
      </c>
      <c r="R54" s="38" t="s">
        <v>3742</v>
      </c>
      <c r="S54" s="38" t="s">
        <v>33</v>
      </c>
    </row>
    <row r="55" spans="1:19" x14ac:dyDescent="0.25">
      <c r="A55" s="44" t="s">
        <v>31</v>
      </c>
      <c r="B55" s="36" t="str">
        <f t="shared" si="0"/>
        <v>UNIS07#675</v>
      </c>
      <c r="D55" s="41" t="s">
        <v>3736</v>
      </c>
      <c r="E55" s="41" t="s">
        <v>3737</v>
      </c>
      <c r="F55" s="41" t="s">
        <v>21</v>
      </c>
      <c r="G55" s="41" t="s">
        <v>22</v>
      </c>
      <c r="H55" s="41" t="s">
        <v>3927</v>
      </c>
      <c r="I55" s="41" t="s">
        <v>24</v>
      </c>
      <c r="J55" s="41" t="s">
        <v>3776</v>
      </c>
      <c r="K55" s="41" t="s">
        <v>48</v>
      </c>
      <c r="L55" s="41" t="s">
        <v>3928</v>
      </c>
      <c r="M55" s="41" t="s">
        <v>28</v>
      </c>
      <c r="N55" s="41" t="s">
        <v>24</v>
      </c>
      <c r="O55" s="41" t="s">
        <v>3929</v>
      </c>
      <c r="P55" s="41" t="s">
        <v>3930</v>
      </c>
      <c r="Q55" s="41" t="s">
        <v>31</v>
      </c>
      <c r="R55" s="38" t="s">
        <v>3742</v>
      </c>
      <c r="S55" s="38" t="s">
        <v>33</v>
      </c>
    </row>
    <row r="56" spans="1:19" x14ac:dyDescent="0.25">
      <c r="A56" s="44" t="s">
        <v>31</v>
      </c>
      <c r="B56" s="36" t="str">
        <f t="shared" si="0"/>
        <v>UNIS07#676</v>
      </c>
      <c r="D56" s="41" t="s">
        <v>3736</v>
      </c>
      <c r="E56" s="41" t="s">
        <v>3737</v>
      </c>
      <c r="F56" s="41" t="s">
        <v>21</v>
      </c>
      <c r="G56" s="41" t="s">
        <v>22</v>
      </c>
      <c r="H56" s="41" t="s">
        <v>3848</v>
      </c>
      <c r="I56" s="41" t="s">
        <v>24</v>
      </c>
      <c r="J56" s="41" t="s">
        <v>3776</v>
      </c>
      <c r="K56" s="41" t="s">
        <v>48</v>
      </c>
      <c r="L56" s="41" t="s">
        <v>3849</v>
      </c>
      <c r="M56" s="41" t="s">
        <v>28</v>
      </c>
      <c r="N56" s="41" t="s">
        <v>24</v>
      </c>
      <c r="O56" s="41" t="s">
        <v>3850</v>
      </c>
      <c r="P56" s="41" t="s">
        <v>24</v>
      </c>
      <c r="Q56" s="41" t="s">
        <v>31</v>
      </c>
      <c r="R56" s="38" t="s">
        <v>3742</v>
      </c>
      <c r="S56" s="38" t="s">
        <v>33</v>
      </c>
    </row>
    <row r="57" spans="1:19" x14ac:dyDescent="0.25">
      <c r="A57" s="44" t="s">
        <v>31</v>
      </c>
      <c r="B57" s="36" t="str">
        <f t="shared" si="0"/>
        <v>UNIS07#677</v>
      </c>
      <c r="D57" s="41" t="s">
        <v>3736</v>
      </c>
      <c r="E57" s="41" t="s">
        <v>3737</v>
      </c>
      <c r="F57" s="41" t="s">
        <v>21</v>
      </c>
      <c r="G57" s="41" t="s">
        <v>22</v>
      </c>
      <c r="H57" s="41" t="s">
        <v>3775</v>
      </c>
      <c r="I57" s="41" t="s">
        <v>24</v>
      </c>
      <c r="J57" s="41" t="s">
        <v>3776</v>
      </c>
      <c r="K57" s="41" t="s">
        <v>48</v>
      </c>
      <c r="L57" s="41" t="s">
        <v>3777</v>
      </c>
      <c r="M57" s="41" t="s">
        <v>28</v>
      </c>
      <c r="N57" s="41" t="s">
        <v>24</v>
      </c>
      <c r="O57" s="41" t="s">
        <v>3778</v>
      </c>
      <c r="P57" s="41" t="s">
        <v>3779</v>
      </c>
      <c r="Q57" s="41" t="s">
        <v>31</v>
      </c>
      <c r="R57" s="38" t="s">
        <v>3742</v>
      </c>
      <c r="S57" s="38" t="s">
        <v>33</v>
      </c>
    </row>
    <row r="58" spans="1:19" x14ac:dyDescent="0.25">
      <c r="A58" s="44" t="s">
        <v>31</v>
      </c>
      <c r="B58" s="36" t="str">
        <f t="shared" si="0"/>
        <v>UNIS07#678</v>
      </c>
      <c r="D58" s="41" t="s">
        <v>3736</v>
      </c>
      <c r="E58" s="41" t="s">
        <v>3737</v>
      </c>
      <c r="F58" s="41" t="s">
        <v>21</v>
      </c>
      <c r="G58" s="41" t="s">
        <v>22</v>
      </c>
      <c r="H58" s="41" t="s">
        <v>3866</v>
      </c>
      <c r="I58" s="41" t="s">
        <v>24</v>
      </c>
      <c r="J58" s="41" t="s">
        <v>3867</v>
      </c>
      <c r="K58" s="41" t="s">
        <v>48</v>
      </c>
      <c r="L58" s="41" t="s">
        <v>3868</v>
      </c>
      <c r="M58" s="41" t="s">
        <v>28</v>
      </c>
      <c r="N58" s="41" t="s">
        <v>24</v>
      </c>
      <c r="O58" s="41" t="s">
        <v>3869</v>
      </c>
      <c r="P58" s="41" t="s">
        <v>3870</v>
      </c>
      <c r="Q58" s="41" t="s">
        <v>31</v>
      </c>
      <c r="R58" s="38" t="s">
        <v>3742</v>
      </c>
      <c r="S58" s="38" t="s">
        <v>33</v>
      </c>
    </row>
    <row r="59" spans="1:19" x14ac:dyDescent="0.25">
      <c r="A59" s="44" t="s">
        <v>31</v>
      </c>
      <c r="B59" s="36" t="str">
        <f t="shared" si="0"/>
        <v>UNIS07#679</v>
      </c>
      <c r="D59" s="41" t="s">
        <v>3736</v>
      </c>
      <c r="E59" s="41" t="s">
        <v>3737</v>
      </c>
      <c r="F59" s="41" t="s">
        <v>21</v>
      </c>
      <c r="G59" s="41" t="s">
        <v>22</v>
      </c>
      <c r="H59" s="41" t="s">
        <v>3910</v>
      </c>
      <c r="I59" s="41" t="s">
        <v>24</v>
      </c>
      <c r="J59" s="41" t="s">
        <v>3748</v>
      </c>
      <c r="K59" s="41" t="s">
        <v>48</v>
      </c>
      <c r="L59" s="41" t="s">
        <v>3911</v>
      </c>
      <c r="M59" s="41" t="s">
        <v>28</v>
      </c>
      <c r="N59" s="41" t="s">
        <v>24</v>
      </c>
      <c r="O59" s="41" t="s">
        <v>3912</v>
      </c>
      <c r="P59" s="41" t="s">
        <v>3913</v>
      </c>
      <c r="Q59" s="41" t="s">
        <v>31</v>
      </c>
      <c r="R59" s="38" t="s">
        <v>3742</v>
      </c>
      <c r="S59" s="38" t="s">
        <v>33</v>
      </c>
    </row>
    <row r="60" spans="1:19" x14ac:dyDescent="0.25">
      <c r="A60" s="44" t="s">
        <v>31</v>
      </c>
      <c r="B60" s="36" t="str">
        <f t="shared" si="0"/>
        <v>UNIS07#680</v>
      </c>
      <c r="D60" s="41" t="s">
        <v>3736</v>
      </c>
      <c r="E60" s="41" t="s">
        <v>3737</v>
      </c>
      <c r="F60" s="41" t="s">
        <v>21</v>
      </c>
      <c r="G60" s="41" t="s">
        <v>22</v>
      </c>
      <c r="H60" s="41" t="s">
        <v>3824</v>
      </c>
      <c r="I60" s="41" t="s">
        <v>24</v>
      </c>
      <c r="J60" s="41" t="s">
        <v>3825</v>
      </c>
      <c r="K60" s="41" t="s">
        <v>3651</v>
      </c>
      <c r="L60" s="41" t="s">
        <v>3826</v>
      </c>
      <c r="M60" s="41" t="s">
        <v>28</v>
      </c>
      <c r="N60" s="41" t="s">
        <v>24</v>
      </c>
      <c r="O60" s="41" t="s">
        <v>3827</v>
      </c>
      <c r="P60" s="41" t="s">
        <v>3828</v>
      </c>
      <c r="Q60" s="41" t="s">
        <v>31</v>
      </c>
      <c r="R60" s="38" t="s">
        <v>3742</v>
      </c>
      <c r="S60" s="38" t="s">
        <v>33</v>
      </c>
    </row>
    <row r="61" spans="1:19" x14ac:dyDescent="0.25">
      <c r="A61" s="44" t="s">
        <v>31</v>
      </c>
      <c r="B61" s="36" t="str">
        <f t="shared" si="0"/>
        <v>UNIS07#681</v>
      </c>
      <c r="D61" s="41" t="s">
        <v>3736</v>
      </c>
      <c r="E61" s="41" t="s">
        <v>3737</v>
      </c>
      <c r="F61" s="41" t="s">
        <v>21</v>
      </c>
      <c r="G61" s="41" t="s">
        <v>22</v>
      </c>
      <c r="H61" s="41" t="s">
        <v>3770</v>
      </c>
      <c r="I61" s="41" t="s">
        <v>24</v>
      </c>
      <c r="J61" s="41" t="s">
        <v>3771</v>
      </c>
      <c r="K61" s="41" t="s">
        <v>3651</v>
      </c>
      <c r="L61" s="41" t="s">
        <v>3772</v>
      </c>
      <c r="M61" s="41" t="s">
        <v>28</v>
      </c>
      <c r="N61" s="41" t="s">
        <v>24</v>
      </c>
      <c r="O61" s="41" t="s">
        <v>3773</v>
      </c>
      <c r="P61" s="41" t="s">
        <v>3774</v>
      </c>
      <c r="Q61" s="41" t="s">
        <v>31</v>
      </c>
      <c r="R61" s="38" t="s">
        <v>3742</v>
      </c>
      <c r="S61" s="38" t="s">
        <v>33</v>
      </c>
    </row>
    <row r="62" spans="1:19" x14ac:dyDescent="0.25">
      <c r="A62" s="44" t="s">
        <v>31</v>
      </c>
      <c r="B62" s="36" t="str">
        <f t="shared" si="0"/>
        <v>UNIS07#687</v>
      </c>
      <c r="D62" s="41" t="s">
        <v>3736</v>
      </c>
      <c r="E62" s="41" t="s">
        <v>3737</v>
      </c>
      <c r="F62" s="41" t="s">
        <v>21</v>
      </c>
      <c r="G62" s="41" t="s">
        <v>22</v>
      </c>
      <c r="H62" s="41" t="s">
        <v>3963</v>
      </c>
      <c r="I62" s="41" t="s">
        <v>24</v>
      </c>
      <c r="J62" s="41" t="s">
        <v>3964</v>
      </c>
      <c r="K62" s="41" t="s">
        <v>3651</v>
      </c>
      <c r="L62" s="41" t="s">
        <v>3965</v>
      </c>
      <c r="M62" s="41" t="s">
        <v>28</v>
      </c>
      <c r="N62" s="41" t="s">
        <v>24</v>
      </c>
      <c r="O62" s="41" t="s">
        <v>3966</v>
      </c>
      <c r="P62" s="41" t="s">
        <v>3967</v>
      </c>
      <c r="Q62" s="41" t="s">
        <v>31</v>
      </c>
      <c r="R62" s="38" t="s">
        <v>3742</v>
      </c>
      <c r="S62" s="38" t="s">
        <v>33</v>
      </c>
    </row>
    <row r="63" spans="1:19" x14ac:dyDescent="0.25">
      <c r="A63" s="44" t="s">
        <v>31</v>
      </c>
      <c r="B63" s="36" t="str">
        <f t="shared" si="0"/>
        <v>UNIS07#690</v>
      </c>
      <c r="D63" s="41" t="s">
        <v>3736</v>
      </c>
      <c r="E63" s="41" t="s">
        <v>3737</v>
      </c>
      <c r="F63" s="41" t="s">
        <v>21</v>
      </c>
      <c r="G63" s="41" t="s">
        <v>22</v>
      </c>
      <c r="H63" s="41" t="s">
        <v>3751</v>
      </c>
      <c r="I63" s="41" t="s">
        <v>24</v>
      </c>
      <c r="J63" s="41" t="s">
        <v>3752</v>
      </c>
      <c r="K63" s="41" t="s">
        <v>3651</v>
      </c>
      <c r="L63" s="41" t="s">
        <v>3753</v>
      </c>
      <c r="M63" s="41" t="s">
        <v>28</v>
      </c>
      <c r="N63" s="41" t="s">
        <v>24</v>
      </c>
      <c r="O63" s="41" t="s">
        <v>3754</v>
      </c>
      <c r="P63" s="41" t="s">
        <v>3755</v>
      </c>
      <c r="Q63" s="41" t="s">
        <v>31</v>
      </c>
      <c r="R63" s="38" t="s">
        <v>3742</v>
      </c>
      <c r="S63" s="38" t="s">
        <v>33</v>
      </c>
    </row>
    <row r="64" spans="1:19" x14ac:dyDescent="0.25">
      <c r="A64" s="9" t="s">
        <v>31</v>
      </c>
      <c r="B64" s="36" t="str">
        <f t="shared" si="0"/>
        <v>ROCE020001</v>
      </c>
      <c r="C64" s="36" t="s">
        <v>18</v>
      </c>
      <c r="D64" s="11" t="s">
        <v>168</v>
      </c>
      <c r="E64" s="11" t="s">
        <v>169</v>
      </c>
      <c r="F64" s="11" t="s">
        <v>21</v>
      </c>
      <c r="G64" s="11" t="s">
        <v>22</v>
      </c>
      <c r="H64" s="11" t="s">
        <v>177</v>
      </c>
      <c r="I64" s="11" t="s">
        <v>178</v>
      </c>
      <c r="J64" s="11" t="s">
        <v>172</v>
      </c>
      <c r="K64" s="11" t="s">
        <v>173</v>
      </c>
      <c r="L64" s="11" t="s">
        <v>174</v>
      </c>
      <c r="M64" s="11" t="s">
        <v>28</v>
      </c>
      <c r="N64" s="11" t="s">
        <v>24</v>
      </c>
      <c r="O64" s="11" t="s">
        <v>179</v>
      </c>
      <c r="P64" s="11" t="s">
        <v>180</v>
      </c>
      <c r="Q64" s="11" t="s">
        <v>31</v>
      </c>
      <c r="R64" s="10" t="s">
        <v>176</v>
      </c>
      <c r="S64" s="10" t="s">
        <v>33</v>
      </c>
    </row>
    <row r="65" spans="1:19" x14ac:dyDescent="0.25">
      <c r="A65" s="44" t="s">
        <v>18</v>
      </c>
      <c r="B65" s="36" t="str">
        <f t="shared" si="0"/>
        <v>PARM020001</v>
      </c>
      <c r="C65" s="36" t="s">
        <v>18</v>
      </c>
      <c r="D65" s="41" t="s">
        <v>909</v>
      </c>
      <c r="E65" s="41" t="s">
        <v>910</v>
      </c>
      <c r="F65" s="41" t="s">
        <v>21</v>
      </c>
      <c r="G65" s="41" t="s">
        <v>22</v>
      </c>
      <c r="H65" s="41" t="s">
        <v>927</v>
      </c>
      <c r="I65" s="41" t="s">
        <v>24</v>
      </c>
      <c r="J65" s="41" t="s">
        <v>917</v>
      </c>
      <c r="K65" s="41" t="s">
        <v>68</v>
      </c>
      <c r="L65" s="41" t="s">
        <v>928</v>
      </c>
      <c r="M65" s="41" t="s">
        <v>28</v>
      </c>
      <c r="N65" s="41" t="s">
        <v>929</v>
      </c>
      <c r="O65" s="41" t="s">
        <v>179</v>
      </c>
      <c r="P65" s="41" t="s">
        <v>930</v>
      </c>
      <c r="Q65" s="41" t="s">
        <v>31</v>
      </c>
      <c r="R65" s="38" t="s">
        <v>915</v>
      </c>
      <c r="S65" s="38" t="s">
        <v>33</v>
      </c>
    </row>
    <row r="66" spans="1:19" x14ac:dyDescent="0.25">
      <c r="A66" s="44" t="s">
        <v>18</v>
      </c>
      <c r="B66" s="36" t="str">
        <f t="shared" ref="B66:B129" si="1">CONCATENATE(D66,O66)</f>
        <v>PARP090001</v>
      </c>
      <c r="C66" s="36" t="s">
        <v>18</v>
      </c>
      <c r="D66" s="41" t="s">
        <v>1065</v>
      </c>
      <c r="E66" s="41" t="s">
        <v>1066</v>
      </c>
      <c r="F66" s="41" t="s">
        <v>21</v>
      </c>
      <c r="G66" s="41" t="s">
        <v>22</v>
      </c>
      <c r="H66" s="41" t="s">
        <v>1067</v>
      </c>
      <c r="I66" s="41" t="s">
        <v>24</v>
      </c>
      <c r="J66" s="41" t="s">
        <v>1068</v>
      </c>
      <c r="K66" s="41" t="s">
        <v>60</v>
      </c>
      <c r="L66" s="41" t="s">
        <v>1069</v>
      </c>
      <c r="M66" s="41" t="s">
        <v>28</v>
      </c>
      <c r="N66" s="41" t="s">
        <v>24</v>
      </c>
      <c r="O66" s="41" t="s">
        <v>179</v>
      </c>
      <c r="P66" s="41" t="s">
        <v>1070</v>
      </c>
      <c r="Q66" s="41" t="s">
        <v>31</v>
      </c>
      <c r="R66" s="38" t="s">
        <v>1071</v>
      </c>
      <c r="S66" s="38" t="s">
        <v>33</v>
      </c>
    </row>
    <row r="67" spans="1:19" x14ac:dyDescent="0.25">
      <c r="A67" s="44" t="s">
        <v>18</v>
      </c>
      <c r="B67" s="36" t="str">
        <f t="shared" si="1"/>
        <v>PARS110001</v>
      </c>
      <c r="C67" s="36" t="s">
        <v>18</v>
      </c>
      <c r="D67" s="41" t="s">
        <v>1238</v>
      </c>
      <c r="E67" s="41" t="s">
        <v>1239</v>
      </c>
      <c r="F67" s="41" t="s">
        <v>21</v>
      </c>
      <c r="G67" s="41" t="s">
        <v>22</v>
      </c>
      <c r="H67" s="41" t="s">
        <v>1240</v>
      </c>
      <c r="I67" s="41" t="s">
        <v>24</v>
      </c>
      <c r="J67" s="41" t="s">
        <v>1241</v>
      </c>
      <c r="K67" s="41" t="s">
        <v>972</v>
      </c>
      <c r="L67" s="41" t="s">
        <v>1242</v>
      </c>
      <c r="M67" s="41" t="s">
        <v>28</v>
      </c>
      <c r="N67" s="41" t="s">
        <v>24</v>
      </c>
      <c r="O67" s="41" t="s">
        <v>179</v>
      </c>
      <c r="P67" s="41" t="s">
        <v>24</v>
      </c>
      <c r="Q67" s="41" t="s">
        <v>31</v>
      </c>
      <c r="R67" s="38" t="s">
        <v>1243</v>
      </c>
      <c r="S67" s="38" t="s">
        <v>33</v>
      </c>
    </row>
    <row r="68" spans="1:19" x14ac:dyDescent="0.25">
      <c r="A68" s="44" t="s">
        <v>18</v>
      </c>
      <c r="B68" s="36" t="str">
        <f t="shared" si="1"/>
        <v>PARV020001</v>
      </c>
      <c r="C68" s="36" t="s">
        <v>18</v>
      </c>
      <c r="D68" s="41" t="s">
        <v>1342</v>
      </c>
      <c r="E68" s="41" t="s">
        <v>1343</v>
      </c>
      <c r="F68" s="41" t="s">
        <v>21</v>
      </c>
      <c r="G68" s="41" t="s">
        <v>22</v>
      </c>
      <c r="H68" s="41" t="s">
        <v>1351</v>
      </c>
      <c r="I68" s="41" t="s">
        <v>24</v>
      </c>
      <c r="J68" s="41" t="s">
        <v>1352</v>
      </c>
      <c r="K68" s="41" t="s">
        <v>1347</v>
      </c>
      <c r="L68" s="41" t="s">
        <v>1348</v>
      </c>
      <c r="M68" s="41" t="s">
        <v>60</v>
      </c>
      <c r="N68" s="41" t="s">
        <v>24</v>
      </c>
      <c r="O68" s="41" t="s">
        <v>179</v>
      </c>
      <c r="P68" s="41" t="s">
        <v>1353</v>
      </c>
      <c r="Q68" s="41" t="s">
        <v>31</v>
      </c>
      <c r="R68" s="38" t="s">
        <v>1350</v>
      </c>
      <c r="S68" s="38" t="s">
        <v>33</v>
      </c>
    </row>
    <row r="69" spans="1:19" x14ac:dyDescent="0.25">
      <c r="A69" s="44" t="s">
        <v>18</v>
      </c>
      <c r="B69" s="36" t="str">
        <f t="shared" si="1"/>
        <v>RETF010001</v>
      </c>
      <c r="C69" s="36" t="s">
        <v>18</v>
      </c>
      <c r="D69" s="41" t="s">
        <v>2107</v>
      </c>
      <c r="E69" s="41" t="s">
        <v>2108</v>
      </c>
      <c r="F69" s="41" t="s">
        <v>21</v>
      </c>
      <c r="G69" s="41" t="s">
        <v>22</v>
      </c>
      <c r="H69" s="41" t="s">
        <v>2109</v>
      </c>
      <c r="I69" s="41" t="s">
        <v>24</v>
      </c>
      <c r="J69" s="41" t="s">
        <v>2110</v>
      </c>
      <c r="K69" s="41" t="s">
        <v>196</v>
      </c>
      <c r="L69" s="41" t="s">
        <v>2111</v>
      </c>
      <c r="M69" s="41" t="s">
        <v>28</v>
      </c>
      <c r="N69" s="41" t="s">
        <v>24</v>
      </c>
      <c r="O69" s="41" t="s">
        <v>179</v>
      </c>
      <c r="P69" s="41" t="s">
        <v>2112</v>
      </c>
      <c r="Q69" s="41" t="s">
        <v>31</v>
      </c>
      <c r="R69" s="38" t="s">
        <v>2113</v>
      </c>
      <c r="S69" s="38" t="s">
        <v>33</v>
      </c>
    </row>
    <row r="70" spans="1:19" x14ac:dyDescent="0.25">
      <c r="A70" s="44" t="s">
        <v>18</v>
      </c>
      <c r="B70" s="36" t="str">
        <f t="shared" si="1"/>
        <v>SCHG020001</v>
      </c>
      <c r="C70" s="36" t="s">
        <v>18</v>
      </c>
      <c r="D70" s="41" t="s">
        <v>2348</v>
      </c>
      <c r="E70" s="41" t="s">
        <v>2349</v>
      </c>
      <c r="F70" s="41" t="s">
        <v>21</v>
      </c>
      <c r="G70" s="41" t="s">
        <v>22</v>
      </c>
      <c r="H70" s="41" t="s">
        <v>2350</v>
      </c>
      <c r="I70" s="41" t="s">
        <v>24</v>
      </c>
      <c r="J70" s="41" t="s">
        <v>2351</v>
      </c>
      <c r="K70" s="41" t="s">
        <v>328</v>
      </c>
      <c r="L70" s="41" t="s">
        <v>2352</v>
      </c>
      <c r="M70" s="41" t="s">
        <v>60</v>
      </c>
      <c r="N70" s="41" t="s">
        <v>2353</v>
      </c>
      <c r="O70" s="41" t="s">
        <v>179</v>
      </c>
      <c r="P70" s="41" t="s">
        <v>2354</v>
      </c>
      <c r="Q70" s="41" t="s">
        <v>31</v>
      </c>
      <c r="R70" s="38" t="s">
        <v>24</v>
      </c>
      <c r="S70" s="38" t="s">
        <v>33</v>
      </c>
    </row>
    <row r="71" spans="1:19" x14ac:dyDescent="0.25">
      <c r="A71" s="44" t="s">
        <v>18</v>
      </c>
      <c r="B71" s="36" t="str">
        <f t="shared" si="1"/>
        <v>TIKJ010001</v>
      </c>
      <c r="C71" s="36" t="s">
        <v>18</v>
      </c>
      <c r="D71" s="41" t="s">
        <v>366</v>
      </c>
      <c r="E71" s="41" t="s">
        <v>367</v>
      </c>
      <c r="F71" s="41" t="s">
        <v>21</v>
      </c>
      <c r="G71" s="41" t="s">
        <v>22</v>
      </c>
      <c r="H71" s="41" t="s">
        <v>3235</v>
      </c>
      <c r="I71" s="41" t="s">
        <v>3236</v>
      </c>
      <c r="J71" s="41" t="s">
        <v>370</v>
      </c>
      <c r="K71" s="41" t="s">
        <v>371</v>
      </c>
      <c r="L71" s="41" t="s">
        <v>372</v>
      </c>
      <c r="M71" s="41" t="s">
        <v>28</v>
      </c>
      <c r="N71" s="41" t="s">
        <v>373</v>
      </c>
      <c r="O71" s="41" t="s">
        <v>179</v>
      </c>
      <c r="P71" s="41" t="s">
        <v>375</v>
      </c>
      <c r="Q71" s="41" t="s">
        <v>31</v>
      </c>
      <c r="R71" s="38" t="s">
        <v>376</v>
      </c>
      <c r="S71" s="38" t="s">
        <v>33</v>
      </c>
    </row>
    <row r="72" spans="1:19" x14ac:dyDescent="0.25">
      <c r="A72" s="44" t="s">
        <v>18</v>
      </c>
      <c r="B72" s="36" t="str">
        <f t="shared" si="1"/>
        <v>TREM020001</v>
      </c>
      <c r="C72" s="36" t="s">
        <v>18</v>
      </c>
      <c r="D72" s="41" t="s">
        <v>3501</v>
      </c>
      <c r="E72" s="41" t="s">
        <v>3502</v>
      </c>
      <c r="F72" s="41" t="s">
        <v>21</v>
      </c>
      <c r="G72" s="41" t="s">
        <v>22</v>
      </c>
      <c r="H72" s="41" t="s">
        <v>3503</v>
      </c>
      <c r="I72" s="41" t="s">
        <v>3504</v>
      </c>
      <c r="J72" s="41" t="s">
        <v>3505</v>
      </c>
      <c r="K72" s="41" t="s">
        <v>60</v>
      </c>
      <c r="L72" s="41" t="s">
        <v>3506</v>
      </c>
      <c r="M72" s="41" t="s">
        <v>28</v>
      </c>
      <c r="N72" s="41" t="s">
        <v>24</v>
      </c>
      <c r="O72" s="41" t="s">
        <v>179</v>
      </c>
      <c r="P72" s="41" t="s">
        <v>3507</v>
      </c>
      <c r="Q72" s="41" t="s">
        <v>31</v>
      </c>
      <c r="R72" s="38" t="s">
        <v>24</v>
      </c>
      <c r="S72" s="38" t="s">
        <v>33</v>
      </c>
    </row>
    <row r="73" spans="1:19" x14ac:dyDescent="0.25">
      <c r="A73" s="44" t="s">
        <v>18</v>
      </c>
      <c r="B73" s="36" t="str">
        <f t="shared" si="1"/>
        <v>VAPS020001</v>
      </c>
      <c r="D73" s="41" t="s">
        <v>4057</v>
      </c>
      <c r="E73" s="41" t="s">
        <v>4058</v>
      </c>
      <c r="F73" s="41" t="s">
        <v>21</v>
      </c>
      <c r="G73" s="41" t="s">
        <v>22</v>
      </c>
      <c r="H73" s="41" t="s">
        <v>4059</v>
      </c>
      <c r="I73" s="41" t="s">
        <v>4060</v>
      </c>
      <c r="J73" s="41" t="s">
        <v>1641</v>
      </c>
      <c r="K73" s="41" t="s">
        <v>196</v>
      </c>
      <c r="L73" s="41" t="s">
        <v>4061</v>
      </c>
      <c r="M73" s="41" t="s">
        <v>28</v>
      </c>
      <c r="N73" s="41" t="s">
        <v>24</v>
      </c>
      <c r="O73" s="41" t="s">
        <v>179</v>
      </c>
      <c r="P73" s="41" t="s">
        <v>4062</v>
      </c>
      <c r="Q73" s="41" t="s">
        <v>31</v>
      </c>
      <c r="R73" s="38" t="s">
        <v>4063</v>
      </c>
      <c r="S73" s="38" t="s">
        <v>33</v>
      </c>
    </row>
    <row r="74" spans="1:19" x14ac:dyDescent="0.25">
      <c r="A74" s="44" t="s">
        <v>18</v>
      </c>
      <c r="B74" s="36" t="str">
        <f t="shared" si="1"/>
        <v>VIND010001</v>
      </c>
      <c r="D74" s="41" t="s">
        <v>4182</v>
      </c>
      <c r="E74" s="41" t="s">
        <v>4183</v>
      </c>
      <c r="F74" s="41" t="s">
        <v>21</v>
      </c>
      <c r="G74" s="41" t="s">
        <v>22</v>
      </c>
      <c r="H74" s="41" t="s">
        <v>4184</v>
      </c>
      <c r="I74" s="41" t="s">
        <v>24</v>
      </c>
      <c r="J74" s="41" t="s">
        <v>4185</v>
      </c>
      <c r="K74" s="41" t="s">
        <v>196</v>
      </c>
      <c r="L74" s="41" t="s">
        <v>4186</v>
      </c>
      <c r="M74" s="41" t="s">
        <v>28</v>
      </c>
      <c r="N74" s="41" t="s">
        <v>24</v>
      </c>
      <c r="O74" s="41" t="s">
        <v>179</v>
      </c>
      <c r="P74" s="41" t="s">
        <v>4187</v>
      </c>
      <c r="Q74" s="41" t="s">
        <v>31</v>
      </c>
      <c r="R74" s="38" t="s">
        <v>4188</v>
      </c>
      <c r="S74" s="38" t="s">
        <v>33</v>
      </c>
    </row>
    <row r="75" spans="1:19" x14ac:dyDescent="0.25">
      <c r="A75" s="44" t="s">
        <v>31</v>
      </c>
      <c r="B75" s="36" t="str">
        <f t="shared" si="1"/>
        <v>WITB020001</v>
      </c>
      <c r="D75" s="41" t="s">
        <v>4334</v>
      </c>
      <c r="E75" s="41" t="s">
        <v>4335</v>
      </c>
      <c r="F75" s="41" t="s">
        <v>21</v>
      </c>
      <c r="G75" s="41" t="s">
        <v>22</v>
      </c>
      <c r="H75" s="41" t="s">
        <v>4336</v>
      </c>
      <c r="I75" s="41" t="s">
        <v>4337</v>
      </c>
      <c r="J75" s="41" t="s">
        <v>4338</v>
      </c>
      <c r="K75" s="41" t="s">
        <v>60</v>
      </c>
      <c r="L75" s="41" t="s">
        <v>4339</v>
      </c>
      <c r="M75" s="41" t="s">
        <v>28</v>
      </c>
      <c r="N75" s="41" t="s">
        <v>24</v>
      </c>
      <c r="O75" s="41" t="s">
        <v>179</v>
      </c>
      <c r="P75" s="41" t="s">
        <v>4340</v>
      </c>
      <c r="Q75" s="41" t="s">
        <v>31</v>
      </c>
      <c r="R75" s="38" t="s">
        <v>4341</v>
      </c>
      <c r="S75" s="38" t="s">
        <v>33</v>
      </c>
    </row>
    <row r="76" spans="1:19" x14ac:dyDescent="0.25">
      <c r="A76" s="44" t="s">
        <v>31</v>
      </c>
      <c r="B76" s="36" t="str">
        <f t="shared" si="1"/>
        <v>MICR010001</v>
      </c>
      <c r="D76" s="41" t="s">
        <v>7312</v>
      </c>
      <c r="E76" s="41" t="s">
        <v>7313</v>
      </c>
      <c r="F76" s="41" t="s">
        <v>21</v>
      </c>
      <c r="G76" s="41" t="s">
        <v>22</v>
      </c>
      <c r="H76" s="41" t="s">
        <v>7320</v>
      </c>
      <c r="I76" s="41" t="s">
        <v>24</v>
      </c>
      <c r="J76" s="41" t="s">
        <v>7321</v>
      </c>
      <c r="K76" s="41" t="s">
        <v>518</v>
      </c>
      <c r="L76" s="41" t="s">
        <v>7322</v>
      </c>
      <c r="M76" s="41" t="s">
        <v>28</v>
      </c>
      <c r="N76" s="41" t="s">
        <v>7317</v>
      </c>
      <c r="O76" s="41" t="s">
        <v>179</v>
      </c>
      <c r="P76" s="41" t="s">
        <v>7323</v>
      </c>
      <c r="Q76" s="41" t="s">
        <v>31</v>
      </c>
      <c r="R76" s="38" t="s">
        <v>7319</v>
      </c>
      <c r="S76" s="38" t="s">
        <v>5174</v>
      </c>
    </row>
    <row r="77" spans="1:19" x14ac:dyDescent="0.25">
      <c r="A77" s="44" t="s">
        <v>31</v>
      </c>
      <c r="B77" s="36" t="str">
        <f t="shared" si="1"/>
        <v>NERH010001</v>
      </c>
      <c r="D77" s="41" t="s">
        <v>7641</v>
      </c>
      <c r="E77" s="41" t="s">
        <v>7642</v>
      </c>
      <c r="F77" s="41" t="s">
        <v>21</v>
      </c>
      <c r="G77" s="41" t="s">
        <v>22</v>
      </c>
      <c r="H77" s="41" t="s">
        <v>7643</v>
      </c>
      <c r="I77" s="41" t="s">
        <v>24</v>
      </c>
      <c r="J77" s="41" t="s">
        <v>7644</v>
      </c>
      <c r="K77" s="41" t="s">
        <v>1545</v>
      </c>
      <c r="L77" s="41" t="s">
        <v>7645</v>
      </c>
      <c r="M77" s="41" t="s">
        <v>28</v>
      </c>
      <c r="N77" s="41" t="s">
        <v>24</v>
      </c>
      <c r="O77" s="41" t="s">
        <v>179</v>
      </c>
      <c r="P77" s="41" t="s">
        <v>7646</v>
      </c>
      <c r="Q77" s="41" t="s">
        <v>31</v>
      </c>
      <c r="R77" s="38" t="s">
        <v>7647</v>
      </c>
      <c r="S77" s="38" t="s">
        <v>5174</v>
      </c>
    </row>
    <row r="78" spans="1:19" x14ac:dyDescent="0.25">
      <c r="A78" s="44" t="s">
        <v>31</v>
      </c>
      <c r="B78" s="36" t="str">
        <f t="shared" si="1"/>
        <v>ALIE010001</v>
      </c>
      <c r="C78" s="36" t="s">
        <v>18</v>
      </c>
      <c r="D78" s="41" t="s">
        <v>8146</v>
      </c>
      <c r="E78" s="41" t="s">
        <v>8147</v>
      </c>
      <c r="F78" s="41" t="s">
        <v>21</v>
      </c>
      <c r="G78" s="41" t="s">
        <v>22</v>
      </c>
      <c r="H78" s="41" t="s">
        <v>8157</v>
      </c>
      <c r="I78" s="41" t="s">
        <v>24</v>
      </c>
      <c r="J78" s="41" t="s">
        <v>8158</v>
      </c>
      <c r="K78" s="41" t="s">
        <v>607</v>
      </c>
      <c r="L78" s="41" t="s">
        <v>8159</v>
      </c>
      <c r="M78" s="41" t="s">
        <v>28</v>
      </c>
      <c r="N78" s="41" t="s">
        <v>24</v>
      </c>
      <c r="O78" s="41" t="s">
        <v>179</v>
      </c>
      <c r="P78" s="41" t="s">
        <v>8160</v>
      </c>
      <c r="Q78" s="41" t="s">
        <v>31</v>
      </c>
      <c r="R78" s="38" t="s">
        <v>8152</v>
      </c>
      <c r="S78" s="38" t="s">
        <v>7978</v>
      </c>
    </row>
    <row r="79" spans="1:19" x14ac:dyDescent="0.25">
      <c r="A79" s="44" t="s">
        <v>31</v>
      </c>
      <c r="B79" s="36" t="str">
        <f t="shared" si="1"/>
        <v>ALLS010001</v>
      </c>
      <c r="C79" s="36" t="s">
        <v>18</v>
      </c>
      <c r="D79" s="41" t="s">
        <v>8222</v>
      </c>
      <c r="E79" s="41" t="s">
        <v>8223</v>
      </c>
      <c r="F79" s="41" t="s">
        <v>21</v>
      </c>
      <c r="G79" s="41" t="s">
        <v>22</v>
      </c>
      <c r="H79" s="41" t="s">
        <v>8224</v>
      </c>
      <c r="I79" s="41" t="s">
        <v>24</v>
      </c>
      <c r="J79" s="41" t="s">
        <v>8225</v>
      </c>
      <c r="K79" s="41" t="s">
        <v>542</v>
      </c>
      <c r="L79" s="41" t="s">
        <v>8226</v>
      </c>
      <c r="M79" s="41" t="s">
        <v>28</v>
      </c>
      <c r="N79" s="41" t="s">
        <v>24</v>
      </c>
      <c r="O79" s="41" t="s">
        <v>179</v>
      </c>
      <c r="P79" s="41" t="s">
        <v>24</v>
      </c>
      <c r="Q79" s="41" t="s">
        <v>31</v>
      </c>
      <c r="R79" s="38" t="s">
        <v>8227</v>
      </c>
      <c r="S79" s="38" t="s">
        <v>7978</v>
      </c>
    </row>
    <row r="80" spans="1:19" x14ac:dyDescent="0.25">
      <c r="A80" s="44" t="s">
        <v>18</v>
      </c>
      <c r="B80" s="36" t="str">
        <f t="shared" si="1"/>
        <v>AUNM010001</v>
      </c>
      <c r="C80" s="36" t="s">
        <v>18</v>
      </c>
      <c r="D80" s="41" t="s">
        <v>8464</v>
      </c>
      <c r="E80" s="41" t="s">
        <v>8465</v>
      </c>
      <c r="F80" s="41" t="s">
        <v>21</v>
      </c>
      <c r="G80" s="41" t="s">
        <v>22</v>
      </c>
      <c r="H80" s="41" t="s">
        <v>8466</v>
      </c>
      <c r="I80" s="41" t="s">
        <v>24</v>
      </c>
      <c r="J80" s="41" t="s">
        <v>8467</v>
      </c>
      <c r="K80" s="41" t="s">
        <v>196</v>
      </c>
      <c r="L80" s="41" t="s">
        <v>8468</v>
      </c>
      <c r="M80" s="41" t="s">
        <v>28</v>
      </c>
      <c r="N80" s="41" t="s">
        <v>24</v>
      </c>
      <c r="O80" s="41" t="s">
        <v>179</v>
      </c>
      <c r="P80" s="41" t="s">
        <v>8469</v>
      </c>
      <c r="Q80" s="41" t="s">
        <v>31</v>
      </c>
      <c r="R80" s="38" t="s">
        <v>8470</v>
      </c>
      <c r="S80" s="38" t="s">
        <v>7978</v>
      </c>
    </row>
    <row r="81" spans="1:19" x14ac:dyDescent="0.25">
      <c r="A81" s="44" t="s">
        <v>31</v>
      </c>
      <c r="B81" s="36" t="str">
        <f t="shared" si="1"/>
        <v>BOUG010001</v>
      </c>
      <c r="C81" s="36" t="s">
        <v>18</v>
      </c>
      <c r="D81" s="41" t="s">
        <v>9217</v>
      </c>
      <c r="E81" s="41" t="s">
        <v>9218</v>
      </c>
      <c r="F81" s="41" t="s">
        <v>21</v>
      </c>
      <c r="G81" s="41" t="s">
        <v>22</v>
      </c>
      <c r="H81" s="41" t="s">
        <v>9219</v>
      </c>
      <c r="I81" s="41" t="s">
        <v>9220</v>
      </c>
      <c r="J81" s="41" t="s">
        <v>8759</v>
      </c>
      <c r="K81" s="41" t="s">
        <v>196</v>
      </c>
      <c r="L81" s="41" t="s">
        <v>9143</v>
      </c>
      <c r="M81" s="41" t="s">
        <v>28</v>
      </c>
      <c r="N81" s="41" t="s">
        <v>24</v>
      </c>
      <c r="O81" s="41" t="s">
        <v>179</v>
      </c>
      <c r="P81" s="41" t="s">
        <v>9221</v>
      </c>
      <c r="Q81" s="41" t="s">
        <v>31</v>
      </c>
      <c r="R81" s="38" t="s">
        <v>9222</v>
      </c>
      <c r="S81" s="38" t="s">
        <v>7978</v>
      </c>
    </row>
    <row r="82" spans="1:19" x14ac:dyDescent="0.25">
      <c r="A82" s="44" t="s">
        <v>31</v>
      </c>
      <c r="B82" s="36" t="str">
        <f t="shared" si="1"/>
        <v>CLAD010001</v>
      </c>
      <c r="C82" s="36" t="s">
        <v>18</v>
      </c>
      <c r="D82" s="41" t="s">
        <v>9867</v>
      </c>
      <c r="E82" s="41" t="s">
        <v>9868</v>
      </c>
      <c r="F82" s="41" t="s">
        <v>21</v>
      </c>
      <c r="G82" s="41" t="s">
        <v>22</v>
      </c>
      <c r="H82" s="41" t="s">
        <v>9869</v>
      </c>
      <c r="I82" s="41" t="s">
        <v>24</v>
      </c>
      <c r="J82" s="41" t="s">
        <v>3535</v>
      </c>
      <c r="K82" s="41" t="s">
        <v>328</v>
      </c>
      <c r="L82" s="41" t="s">
        <v>9870</v>
      </c>
      <c r="M82" s="41" t="s">
        <v>60</v>
      </c>
      <c r="N82" s="41" t="s">
        <v>24</v>
      </c>
      <c r="O82" s="41" t="s">
        <v>179</v>
      </c>
      <c r="P82" s="41" t="s">
        <v>9871</v>
      </c>
      <c r="Q82" s="41" t="s">
        <v>31</v>
      </c>
      <c r="R82" s="38" t="s">
        <v>24</v>
      </c>
      <c r="S82" s="38" t="s">
        <v>7978</v>
      </c>
    </row>
    <row r="83" spans="1:19" x14ac:dyDescent="0.25">
      <c r="A83" s="44" t="s">
        <v>31</v>
      </c>
      <c r="B83" s="36" t="str">
        <f t="shared" si="1"/>
        <v>DAYN010001</v>
      </c>
      <c r="C83" s="36" t="s">
        <v>18</v>
      </c>
      <c r="D83" s="41" t="s">
        <v>10586</v>
      </c>
      <c r="E83" s="41" t="s">
        <v>10587</v>
      </c>
      <c r="F83" s="41" t="s">
        <v>21</v>
      </c>
      <c r="G83" s="41" t="s">
        <v>22</v>
      </c>
      <c r="H83" s="41" t="s">
        <v>10588</v>
      </c>
      <c r="I83" s="41" t="s">
        <v>10589</v>
      </c>
      <c r="J83" s="41" t="s">
        <v>817</v>
      </c>
      <c r="K83" s="41" t="s">
        <v>60</v>
      </c>
      <c r="L83" s="41" t="s">
        <v>10590</v>
      </c>
      <c r="M83" s="41" t="s">
        <v>28</v>
      </c>
      <c r="N83" s="41" t="s">
        <v>24</v>
      </c>
      <c r="O83" s="41" t="s">
        <v>179</v>
      </c>
      <c r="P83" s="41" t="s">
        <v>10591</v>
      </c>
      <c r="Q83" s="41" t="s">
        <v>31</v>
      </c>
      <c r="R83" s="38" t="s">
        <v>10592</v>
      </c>
      <c r="S83" s="38" t="s">
        <v>7978</v>
      </c>
    </row>
    <row r="84" spans="1:19" x14ac:dyDescent="0.25">
      <c r="A84" s="44" t="s">
        <v>18</v>
      </c>
      <c r="B84" s="36" t="str">
        <f t="shared" si="1"/>
        <v>DEEL010001</v>
      </c>
      <c r="C84" s="36" t="s">
        <v>18</v>
      </c>
      <c r="D84" s="41" t="s">
        <v>10619</v>
      </c>
      <c r="E84" s="41" t="s">
        <v>10620</v>
      </c>
      <c r="F84" s="41" t="s">
        <v>21</v>
      </c>
      <c r="G84" s="41" t="s">
        <v>22</v>
      </c>
      <c r="H84" s="41" t="s">
        <v>10630</v>
      </c>
      <c r="I84" s="41" t="s">
        <v>24</v>
      </c>
      <c r="J84" s="41" t="s">
        <v>10631</v>
      </c>
      <c r="K84" s="41" t="s">
        <v>60</v>
      </c>
      <c r="L84" s="41" t="s">
        <v>10632</v>
      </c>
      <c r="M84" s="41" t="s">
        <v>28</v>
      </c>
      <c r="N84" s="41" t="s">
        <v>24</v>
      </c>
      <c r="O84" s="41" t="s">
        <v>179</v>
      </c>
      <c r="P84" s="41" t="s">
        <v>10633</v>
      </c>
      <c r="Q84" s="41" t="s">
        <v>31</v>
      </c>
      <c r="R84" s="38" t="s">
        <v>10626</v>
      </c>
      <c r="S84" s="38" t="s">
        <v>7978</v>
      </c>
    </row>
    <row r="85" spans="1:19" x14ac:dyDescent="0.25">
      <c r="A85" s="44" t="s">
        <v>18</v>
      </c>
      <c r="B85" s="36" t="str">
        <f t="shared" si="1"/>
        <v>FLAS020001</v>
      </c>
      <c r="C85" s="36" t="s">
        <v>18</v>
      </c>
      <c r="D85" s="41" t="s">
        <v>11272</v>
      </c>
      <c r="E85" s="41" t="s">
        <v>11273</v>
      </c>
      <c r="F85" s="41" t="s">
        <v>21</v>
      </c>
      <c r="G85" s="41" t="s">
        <v>22</v>
      </c>
      <c r="H85" s="41" t="s">
        <v>11274</v>
      </c>
      <c r="I85" s="41" t="s">
        <v>24</v>
      </c>
      <c r="J85" s="41" t="s">
        <v>3964</v>
      </c>
      <c r="K85" s="41" t="s">
        <v>60</v>
      </c>
      <c r="L85" s="41" t="s">
        <v>11275</v>
      </c>
      <c r="M85" s="41" t="s">
        <v>28</v>
      </c>
      <c r="N85" s="41" t="s">
        <v>24</v>
      </c>
      <c r="O85" s="41" t="s">
        <v>179</v>
      </c>
      <c r="P85" s="41" t="s">
        <v>11276</v>
      </c>
      <c r="Q85" s="41" t="s">
        <v>31</v>
      </c>
      <c r="R85" s="38" t="s">
        <v>24</v>
      </c>
      <c r="S85" s="38" t="s">
        <v>7978</v>
      </c>
    </row>
    <row r="86" spans="1:19" x14ac:dyDescent="0.25">
      <c r="A86" s="44" t="s">
        <v>18</v>
      </c>
      <c r="B86" s="36" t="str">
        <f t="shared" si="1"/>
        <v>FRAG020001</v>
      </c>
      <c r="C86" s="36" t="s">
        <v>18</v>
      </c>
      <c r="D86" s="41" t="s">
        <v>11433</v>
      </c>
      <c r="E86" s="41" t="s">
        <v>11434</v>
      </c>
      <c r="F86" s="41" t="s">
        <v>21</v>
      </c>
      <c r="G86" s="41" t="s">
        <v>22</v>
      </c>
      <c r="H86" s="41" t="s">
        <v>11435</v>
      </c>
      <c r="I86" s="41" t="s">
        <v>24</v>
      </c>
      <c r="J86" s="41" t="s">
        <v>11436</v>
      </c>
      <c r="K86" s="41" t="s">
        <v>87</v>
      </c>
      <c r="L86" s="41" t="s">
        <v>11437</v>
      </c>
      <c r="M86" s="41" t="s">
        <v>28</v>
      </c>
      <c r="N86" s="41" t="s">
        <v>24</v>
      </c>
      <c r="O86" s="41" t="s">
        <v>179</v>
      </c>
      <c r="P86" s="41" t="s">
        <v>11438</v>
      </c>
      <c r="Q86" s="41" t="s">
        <v>31</v>
      </c>
      <c r="R86" s="38" t="s">
        <v>11439</v>
      </c>
      <c r="S86" s="38" t="s">
        <v>7978</v>
      </c>
    </row>
    <row r="87" spans="1:19" s="9" customFormat="1" x14ac:dyDescent="0.25">
      <c r="A87" s="9" t="s">
        <v>18</v>
      </c>
      <c r="B87" s="9" t="str">
        <f t="shared" si="1"/>
        <v>336E010001</v>
      </c>
      <c r="C87" s="9" t="s">
        <v>18</v>
      </c>
      <c r="D87" s="11" t="s">
        <v>12153</v>
      </c>
      <c r="E87" s="11" t="s">
        <v>12154</v>
      </c>
      <c r="F87" s="11" t="s">
        <v>21</v>
      </c>
      <c r="G87" s="11" t="s">
        <v>22</v>
      </c>
      <c r="H87" s="11" t="s">
        <v>12155</v>
      </c>
      <c r="I87" s="11" t="s">
        <v>24</v>
      </c>
      <c r="J87" s="11" t="s">
        <v>7889</v>
      </c>
      <c r="K87" s="11" t="s">
        <v>624</v>
      </c>
      <c r="L87" s="11" t="s">
        <v>7890</v>
      </c>
      <c r="M87" s="11" t="s">
        <v>28</v>
      </c>
      <c r="N87" s="11" t="s">
        <v>24</v>
      </c>
      <c r="O87" s="11" t="s">
        <v>179</v>
      </c>
      <c r="P87" s="11" t="s">
        <v>12156</v>
      </c>
      <c r="Q87" s="11" t="s">
        <v>31</v>
      </c>
      <c r="R87" s="10" t="s">
        <v>24</v>
      </c>
      <c r="S87" s="10" t="s">
        <v>12100</v>
      </c>
    </row>
    <row r="88" spans="1:19" x14ac:dyDescent="0.25">
      <c r="A88" s="44" t="s">
        <v>18</v>
      </c>
      <c r="B88" s="36" t="str">
        <f t="shared" si="1"/>
        <v>VILH020001</v>
      </c>
      <c r="C88" s="36" t="s">
        <v>18</v>
      </c>
      <c r="D88" s="41" t="s">
        <v>12448</v>
      </c>
      <c r="E88" s="41" t="s">
        <v>12449</v>
      </c>
      <c r="F88" s="41" t="s">
        <v>21</v>
      </c>
      <c r="G88" s="41" t="s">
        <v>22</v>
      </c>
      <c r="H88" s="41" t="s">
        <v>12463</v>
      </c>
      <c r="I88" s="41" t="s">
        <v>24</v>
      </c>
      <c r="J88" s="41" t="s">
        <v>2406</v>
      </c>
      <c r="K88" s="41" t="s">
        <v>60</v>
      </c>
      <c r="L88" s="41" t="s">
        <v>5161</v>
      </c>
      <c r="M88" s="41" t="s">
        <v>28</v>
      </c>
      <c r="N88" s="41" t="s">
        <v>24</v>
      </c>
      <c r="O88" s="41" t="s">
        <v>179</v>
      </c>
      <c r="P88" s="41" t="s">
        <v>12464</v>
      </c>
      <c r="Q88" s="41" t="s">
        <v>31</v>
      </c>
      <c r="R88" s="38" t="s">
        <v>12454</v>
      </c>
      <c r="S88" s="38" t="s">
        <v>12100</v>
      </c>
    </row>
    <row r="89" spans="1:19" x14ac:dyDescent="0.25">
      <c r="A89" s="44" t="s">
        <v>18</v>
      </c>
      <c r="B89" s="36" t="str">
        <f t="shared" si="1"/>
        <v>PARV020002</v>
      </c>
      <c r="C89" s="36" t="s">
        <v>18</v>
      </c>
      <c r="D89" s="41" t="s">
        <v>1342</v>
      </c>
      <c r="E89" s="41" t="s">
        <v>1343</v>
      </c>
      <c r="F89" s="41" t="s">
        <v>21</v>
      </c>
      <c r="G89" s="41" t="s">
        <v>22</v>
      </c>
      <c r="H89" s="41" t="s">
        <v>1344</v>
      </c>
      <c r="I89" s="41" t="s">
        <v>1345</v>
      </c>
      <c r="J89" s="41" t="s">
        <v>1346</v>
      </c>
      <c r="K89" s="41" t="s">
        <v>1347</v>
      </c>
      <c r="L89" s="41" t="s">
        <v>1348</v>
      </c>
      <c r="M89" s="41" t="s">
        <v>60</v>
      </c>
      <c r="N89" s="41" t="s">
        <v>24</v>
      </c>
      <c r="O89" s="41" t="s">
        <v>1349</v>
      </c>
      <c r="P89" s="41" t="s">
        <v>24</v>
      </c>
      <c r="Q89" s="41" t="s">
        <v>31</v>
      </c>
      <c r="R89" s="38" t="s">
        <v>1350</v>
      </c>
      <c r="S89" s="38" t="s">
        <v>33</v>
      </c>
    </row>
    <row r="90" spans="1:19" x14ac:dyDescent="0.25">
      <c r="A90" s="44" t="s">
        <v>18</v>
      </c>
      <c r="B90" s="36" t="str">
        <f t="shared" si="1"/>
        <v>TIKJ010002</v>
      </c>
      <c r="C90" s="36" t="s">
        <v>18</v>
      </c>
      <c r="D90" s="41" t="s">
        <v>366</v>
      </c>
      <c r="E90" s="41" t="s">
        <v>367</v>
      </c>
      <c r="F90" s="41" t="s">
        <v>21</v>
      </c>
      <c r="G90" s="41" t="s">
        <v>22</v>
      </c>
      <c r="H90" s="41" t="s">
        <v>3237</v>
      </c>
      <c r="I90" s="41" t="s">
        <v>24</v>
      </c>
      <c r="J90" s="41" t="s">
        <v>3238</v>
      </c>
      <c r="K90" s="41" t="s">
        <v>371</v>
      </c>
      <c r="L90" s="41" t="s">
        <v>3239</v>
      </c>
      <c r="M90" s="41" t="s">
        <v>28</v>
      </c>
      <c r="N90" s="41" t="s">
        <v>373</v>
      </c>
      <c r="O90" s="41" t="s">
        <v>1349</v>
      </c>
      <c r="P90" s="41" t="s">
        <v>375</v>
      </c>
      <c r="Q90" s="41" t="s">
        <v>31</v>
      </c>
      <c r="R90" s="38" t="s">
        <v>376</v>
      </c>
      <c r="S90" s="38" t="s">
        <v>33</v>
      </c>
    </row>
    <row r="91" spans="1:19" x14ac:dyDescent="0.25">
      <c r="A91" s="44" t="s">
        <v>31</v>
      </c>
      <c r="B91" s="36" t="str">
        <f t="shared" si="1"/>
        <v>WITB020002</v>
      </c>
      <c r="D91" s="41" t="s">
        <v>4334</v>
      </c>
      <c r="E91" s="41" t="s">
        <v>4335</v>
      </c>
      <c r="F91" s="41" t="s">
        <v>21</v>
      </c>
      <c r="G91" s="41" t="s">
        <v>22</v>
      </c>
      <c r="H91" s="41" t="s">
        <v>4342</v>
      </c>
      <c r="I91" s="41" t="s">
        <v>4343</v>
      </c>
      <c r="J91" s="41" t="s">
        <v>4338</v>
      </c>
      <c r="K91" s="41" t="s">
        <v>60</v>
      </c>
      <c r="L91" s="41" t="s">
        <v>4339</v>
      </c>
      <c r="M91" s="41" t="s">
        <v>28</v>
      </c>
      <c r="N91" s="41" t="s">
        <v>24</v>
      </c>
      <c r="O91" s="41" t="s">
        <v>1349</v>
      </c>
      <c r="P91" s="41" t="s">
        <v>4340</v>
      </c>
      <c r="Q91" s="41" t="s">
        <v>31</v>
      </c>
      <c r="R91" s="38" t="s">
        <v>4341</v>
      </c>
      <c r="S91" s="38" t="s">
        <v>33</v>
      </c>
    </row>
    <row r="92" spans="1:19" x14ac:dyDescent="0.25">
      <c r="A92" s="44" t="s">
        <v>18</v>
      </c>
      <c r="B92" s="36" t="str">
        <f t="shared" si="1"/>
        <v>AUNM010002</v>
      </c>
      <c r="C92" s="36" t="s">
        <v>18</v>
      </c>
      <c r="D92" s="41" t="s">
        <v>8464</v>
      </c>
      <c r="E92" s="41" t="s">
        <v>8465</v>
      </c>
      <c r="F92" s="41" t="s">
        <v>21</v>
      </c>
      <c r="G92" s="41" t="s">
        <v>22</v>
      </c>
      <c r="H92" s="41" t="s">
        <v>1603</v>
      </c>
      <c r="I92" s="41" t="s">
        <v>8471</v>
      </c>
      <c r="J92" s="41" t="s">
        <v>8472</v>
      </c>
      <c r="K92" s="41" t="s">
        <v>196</v>
      </c>
      <c r="L92" s="41" t="s">
        <v>1611</v>
      </c>
      <c r="M92" s="41" t="s">
        <v>28</v>
      </c>
      <c r="N92" s="41" t="s">
        <v>24</v>
      </c>
      <c r="O92" s="41" t="s">
        <v>1349</v>
      </c>
      <c r="P92" s="41" t="s">
        <v>8469</v>
      </c>
      <c r="Q92" s="41" t="s">
        <v>31</v>
      </c>
      <c r="R92" s="38" t="s">
        <v>8470</v>
      </c>
      <c r="S92" s="38" t="s">
        <v>7978</v>
      </c>
    </row>
    <row r="93" spans="1:19" x14ac:dyDescent="0.25">
      <c r="A93" s="44" t="s">
        <v>31</v>
      </c>
      <c r="B93" s="36" t="str">
        <f t="shared" si="1"/>
        <v>CROL040002</v>
      </c>
      <c r="C93" s="36" t="s">
        <v>18</v>
      </c>
      <c r="D93" s="41" t="s">
        <v>10423</v>
      </c>
      <c r="E93" s="41" t="s">
        <v>10424</v>
      </c>
      <c r="F93" s="41" t="s">
        <v>21</v>
      </c>
      <c r="G93" s="41" t="s">
        <v>22</v>
      </c>
      <c r="H93" s="41" t="s">
        <v>10425</v>
      </c>
      <c r="I93" s="41" t="s">
        <v>24</v>
      </c>
      <c r="J93" s="41" t="s">
        <v>1433</v>
      </c>
      <c r="K93" s="41" t="s">
        <v>213</v>
      </c>
      <c r="L93" s="41" t="s">
        <v>10426</v>
      </c>
      <c r="M93" s="41" t="s">
        <v>28</v>
      </c>
      <c r="N93" s="41" t="s">
        <v>24</v>
      </c>
      <c r="O93" s="41" t="s">
        <v>1349</v>
      </c>
      <c r="P93" s="41" t="s">
        <v>10427</v>
      </c>
      <c r="Q93" s="41" t="s">
        <v>31</v>
      </c>
      <c r="R93" s="38" t="s">
        <v>10428</v>
      </c>
      <c r="S93" s="38" t="s">
        <v>7978</v>
      </c>
    </row>
    <row r="94" spans="1:19" x14ac:dyDescent="0.25">
      <c r="A94" s="44" t="s">
        <v>18</v>
      </c>
      <c r="B94" s="36" t="str">
        <f t="shared" si="1"/>
        <v>PHON010003</v>
      </c>
      <c r="C94" s="36" t="s">
        <v>18</v>
      </c>
      <c r="D94" s="41" t="s">
        <v>1493</v>
      </c>
      <c r="E94" s="41" t="s">
        <v>1494</v>
      </c>
      <c r="F94" s="41" t="s">
        <v>21</v>
      </c>
      <c r="G94" s="41" t="s">
        <v>22</v>
      </c>
      <c r="H94" s="41" t="s">
        <v>1495</v>
      </c>
      <c r="I94" s="41" t="s">
        <v>1496</v>
      </c>
      <c r="J94" s="41" t="s">
        <v>1497</v>
      </c>
      <c r="K94" s="41" t="s">
        <v>157</v>
      </c>
      <c r="L94" s="41" t="s">
        <v>1498</v>
      </c>
      <c r="M94" s="41" t="s">
        <v>28</v>
      </c>
      <c r="N94" s="41" t="s">
        <v>1499</v>
      </c>
      <c r="O94" s="41" t="s">
        <v>1500</v>
      </c>
      <c r="P94" s="41" t="s">
        <v>1501</v>
      </c>
      <c r="Q94" s="41" t="s">
        <v>31</v>
      </c>
      <c r="R94" s="38" t="s">
        <v>1502</v>
      </c>
      <c r="S94" s="38" t="s">
        <v>33</v>
      </c>
    </row>
    <row r="95" spans="1:19" x14ac:dyDescent="0.25">
      <c r="A95" s="44" t="s">
        <v>18</v>
      </c>
      <c r="B95" s="36" t="str">
        <f t="shared" si="1"/>
        <v>FORS02001</v>
      </c>
      <c r="C95" s="36" t="s">
        <v>18</v>
      </c>
      <c r="D95" s="41" t="s">
        <v>11377</v>
      </c>
      <c r="E95" s="41" t="s">
        <v>11378</v>
      </c>
      <c r="F95" s="41" t="s">
        <v>21</v>
      </c>
      <c r="G95" s="41" t="s">
        <v>22</v>
      </c>
      <c r="H95" s="41" t="s">
        <v>11379</v>
      </c>
      <c r="I95" s="41" t="s">
        <v>24</v>
      </c>
      <c r="J95" s="41" t="s">
        <v>11380</v>
      </c>
      <c r="K95" s="41" t="s">
        <v>213</v>
      </c>
      <c r="L95" s="41" t="s">
        <v>11381</v>
      </c>
      <c r="M95" s="41" t="s">
        <v>28</v>
      </c>
      <c r="N95" s="41" t="s">
        <v>11382</v>
      </c>
      <c r="O95" s="41" t="s">
        <v>11383</v>
      </c>
      <c r="P95" s="41" t="s">
        <v>11384</v>
      </c>
      <c r="Q95" s="41" t="s">
        <v>31</v>
      </c>
      <c r="R95" s="38" t="s">
        <v>24</v>
      </c>
      <c r="S95" s="38" t="s">
        <v>7978</v>
      </c>
    </row>
    <row r="96" spans="1:19" x14ac:dyDescent="0.25">
      <c r="A96" s="44" t="s">
        <v>18</v>
      </c>
      <c r="B96" s="36" t="str">
        <f t="shared" si="1"/>
        <v>#RONJ01008</v>
      </c>
      <c r="C96" s="36" t="s">
        <v>18</v>
      </c>
      <c r="D96" s="41" t="s">
        <v>12106</v>
      </c>
      <c r="E96" s="41" t="s">
        <v>12107</v>
      </c>
      <c r="F96" s="41" t="s">
        <v>21</v>
      </c>
      <c r="G96" s="41" t="s">
        <v>22</v>
      </c>
      <c r="H96" s="41" t="s">
        <v>12134</v>
      </c>
      <c r="I96" s="41" t="s">
        <v>24</v>
      </c>
      <c r="J96" s="41" t="s">
        <v>12135</v>
      </c>
      <c r="K96" s="41" t="s">
        <v>104</v>
      </c>
      <c r="L96" s="41" t="s">
        <v>12136</v>
      </c>
      <c r="M96" s="41" t="s">
        <v>28</v>
      </c>
      <c r="N96" s="41" t="s">
        <v>12110</v>
      </c>
      <c r="O96" s="41" t="s">
        <v>12137</v>
      </c>
      <c r="P96" s="41" t="s">
        <v>12112</v>
      </c>
      <c r="Q96" s="41" t="s">
        <v>31</v>
      </c>
      <c r="R96" s="38" t="s">
        <v>12113</v>
      </c>
      <c r="S96" s="38" t="s">
        <v>12100</v>
      </c>
    </row>
    <row r="97" spans="1:19" x14ac:dyDescent="0.25">
      <c r="A97" s="44" t="s">
        <v>18</v>
      </c>
      <c r="B97" s="36" t="str">
        <f t="shared" si="1"/>
        <v>PSYS0101</v>
      </c>
      <c r="C97" s="36" t="s">
        <v>18</v>
      </c>
      <c r="D97" s="41" t="s">
        <v>1872</v>
      </c>
      <c r="E97" s="41" t="s">
        <v>1873</v>
      </c>
      <c r="F97" s="41" t="s">
        <v>21</v>
      </c>
      <c r="G97" s="41" t="s">
        <v>22</v>
      </c>
      <c r="H97" s="41" t="s">
        <v>1878</v>
      </c>
      <c r="I97" s="41" t="s">
        <v>24</v>
      </c>
      <c r="J97" s="41" t="s">
        <v>1875</v>
      </c>
      <c r="K97" s="41" t="s">
        <v>259</v>
      </c>
      <c r="L97" s="41" t="s">
        <v>1879</v>
      </c>
      <c r="M97" s="41" t="s">
        <v>28</v>
      </c>
      <c r="N97" s="41" t="s">
        <v>24</v>
      </c>
      <c r="O97" s="41" t="s">
        <v>1880</v>
      </c>
      <c r="P97" s="41" t="s">
        <v>24</v>
      </c>
      <c r="Q97" s="41" t="s">
        <v>31</v>
      </c>
      <c r="R97" s="38" t="s">
        <v>1877</v>
      </c>
      <c r="S97" s="38" t="s">
        <v>33</v>
      </c>
    </row>
    <row r="98" spans="1:19" x14ac:dyDescent="0.25">
      <c r="A98" s="44" t="s">
        <v>18</v>
      </c>
      <c r="B98" s="36" t="str">
        <f t="shared" si="1"/>
        <v>SHOM0101</v>
      </c>
      <c r="C98" s="36" t="s">
        <v>18</v>
      </c>
      <c r="D98" s="41" t="s">
        <v>2488</v>
      </c>
      <c r="E98" s="41" t="s">
        <v>2489</v>
      </c>
      <c r="F98" s="41" t="s">
        <v>21</v>
      </c>
      <c r="G98" s="41" t="s">
        <v>22</v>
      </c>
      <c r="H98" s="41" t="s">
        <v>2490</v>
      </c>
      <c r="I98" s="41" t="s">
        <v>24</v>
      </c>
      <c r="J98" s="41" t="s">
        <v>2491</v>
      </c>
      <c r="K98" s="41" t="s">
        <v>1981</v>
      </c>
      <c r="L98" s="41" t="s">
        <v>2492</v>
      </c>
      <c r="M98" s="41" t="s">
        <v>28</v>
      </c>
      <c r="N98" s="41" t="s">
        <v>2493</v>
      </c>
      <c r="O98" s="41" t="s">
        <v>1880</v>
      </c>
      <c r="P98" s="41" t="s">
        <v>2494</v>
      </c>
      <c r="Q98" s="41" t="s">
        <v>31</v>
      </c>
      <c r="R98" s="38" t="s">
        <v>24</v>
      </c>
      <c r="S98" s="38" t="s">
        <v>33</v>
      </c>
    </row>
    <row r="99" spans="1:19" x14ac:dyDescent="0.25">
      <c r="A99" s="44" t="s">
        <v>31</v>
      </c>
      <c r="B99" s="36" t="str">
        <f t="shared" si="1"/>
        <v>UNDD0101</v>
      </c>
      <c r="D99" s="41" t="s">
        <v>3680</v>
      </c>
      <c r="E99" s="41" t="s">
        <v>3681</v>
      </c>
      <c r="F99" s="41" t="s">
        <v>21</v>
      </c>
      <c r="G99" s="41" t="s">
        <v>22</v>
      </c>
      <c r="H99" s="41" t="s">
        <v>3695</v>
      </c>
      <c r="I99" s="41" t="s">
        <v>24</v>
      </c>
      <c r="J99" s="41" t="s">
        <v>1583</v>
      </c>
      <c r="K99" s="41" t="s">
        <v>60</v>
      </c>
      <c r="L99" s="41" t="s">
        <v>3692</v>
      </c>
      <c r="M99" s="41" t="s">
        <v>28</v>
      </c>
      <c r="N99" s="41" t="s">
        <v>3687</v>
      </c>
      <c r="O99" s="41" t="s">
        <v>1880</v>
      </c>
      <c r="P99" s="41" t="s">
        <v>3696</v>
      </c>
      <c r="Q99" s="41" t="s">
        <v>31</v>
      </c>
      <c r="R99" s="38" t="s">
        <v>3689</v>
      </c>
      <c r="S99" s="38" t="s">
        <v>33</v>
      </c>
    </row>
    <row r="100" spans="1:19" x14ac:dyDescent="0.25">
      <c r="A100" s="44" t="s">
        <v>31</v>
      </c>
      <c r="B100" s="36" t="str">
        <f t="shared" si="1"/>
        <v>#CAEE0101</v>
      </c>
      <c r="C100" s="36" t="s">
        <v>18</v>
      </c>
      <c r="D100" s="16" t="s">
        <v>4705</v>
      </c>
      <c r="E100" s="16" t="s">
        <v>4706</v>
      </c>
      <c r="F100" s="16" t="s">
        <v>21</v>
      </c>
      <c r="G100" s="16" t="s">
        <v>22</v>
      </c>
      <c r="H100" s="16" t="s">
        <v>4723</v>
      </c>
      <c r="I100" s="16" t="s">
        <v>24</v>
      </c>
      <c r="J100" s="16" t="s">
        <v>172</v>
      </c>
      <c r="K100" s="16" t="s">
        <v>173</v>
      </c>
      <c r="L100" s="16" t="s">
        <v>174</v>
      </c>
      <c r="M100" s="16" t="s">
        <v>28</v>
      </c>
      <c r="N100" s="16" t="s">
        <v>24</v>
      </c>
      <c r="O100" s="16" t="s">
        <v>1880</v>
      </c>
      <c r="P100" s="16" t="s">
        <v>4716</v>
      </c>
      <c r="Q100" s="16" t="s">
        <v>31</v>
      </c>
      <c r="R100" s="38" t="s">
        <v>4711</v>
      </c>
      <c r="S100" s="38" t="s">
        <v>4601</v>
      </c>
    </row>
    <row r="101" spans="1:19" x14ac:dyDescent="0.25">
      <c r="A101" s="44" t="s">
        <v>18</v>
      </c>
      <c r="B101" s="36" t="str">
        <f t="shared" si="1"/>
        <v>PARF1101</v>
      </c>
      <c r="C101" s="36" t="s">
        <v>18</v>
      </c>
      <c r="D101" s="41" t="s">
        <v>5056</v>
      </c>
      <c r="E101" s="41" t="s">
        <v>5057</v>
      </c>
      <c r="F101" s="41" t="s">
        <v>21</v>
      </c>
      <c r="G101" s="41" t="s">
        <v>22</v>
      </c>
      <c r="H101" s="41" t="s">
        <v>5058</v>
      </c>
      <c r="I101" s="41" t="s">
        <v>24</v>
      </c>
      <c r="J101" s="41" t="s">
        <v>5059</v>
      </c>
      <c r="K101" s="41" t="s">
        <v>213</v>
      </c>
      <c r="L101" s="41" t="s">
        <v>5060</v>
      </c>
      <c r="M101" s="41" t="s">
        <v>28</v>
      </c>
      <c r="N101" s="41" t="s">
        <v>24</v>
      </c>
      <c r="O101" s="41" t="s">
        <v>1880</v>
      </c>
      <c r="P101" s="41" t="s">
        <v>5061</v>
      </c>
      <c r="Q101" s="41" t="s">
        <v>31</v>
      </c>
      <c r="R101" s="38" t="s">
        <v>5062</v>
      </c>
      <c r="S101" s="38" t="s">
        <v>5055</v>
      </c>
    </row>
    <row r="102" spans="1:19" x14ac:dyDescent="0.25">
      <c r="A102" s="44" t="s">
        <v>18</v>
      </c>
      <c r="B102" s="36" t="str">
        <f t="shared" si="1"/>
        <v>PF3301</v>
      </c>
      <c r="C102" s="36" t="s">
        <v>18</v>
      </c>
      <c r="D102" s="41" t="s">
        <v>5151</v>
      </c>
      <c r="E102" s="41" t="s">
        <v>5152</v>
      </c>
      <c r="F102" s="41" t="s">
        <v>21</v>
      </c>
      <c r="G102" s="41" t="s">
        <v>22</v>
      </c>
      <c r="H102" s="41" t="s">
        <v>5153</v>
      </c>
      <c r="I102" s="41" t="s">
        <v>24</v>
      </c>
      <c r="J102" s="41" t="s">
        <v>5154</v>
      </c>
      <c r="K102" s="41" t="s">
        <v>104</v>
      </c>
      <c r="L102" s="41" t="s">
        <v>5155</v>
      </c>
      <c r="M102" s="41" t="s">
        <v>28</v>
      </c>
      <c r="N102" s="41" t="s">
        <v>5156</v>
      </c>
      <c r="O102" s="41" t="s">
        <v>1880</v>
      </c>
      <c r="P102" s="41" t="s">
        <v>5157</v>
      </c>
      <c r="Q102" s="41" t="s">
        <v>31</v>
      </c>
      <c r="R102" s="38" t="s">
        <v>24</v>
      </c>
      <c r="S102" s="38" t="s">
        <v>5055</v>
      </c>
    </row>
    <row r="103" spans="1:19" x14ac:dyDescent="0.25">
      <c r="A103" s="44" t="s">
        <v>18</v>
      </c>
      <c r="B103" s="36" t="str">
        <f t="shared" si="1"/>
        <v>BARC0201</v>
      </c>
      <c r="C103" s="36" t="s">
        <v>18</v>
      </c>
      <c r="D103" s="41" t="s">
        <v>8619</v>
      </c>
      <c r="E103" s="41" t="s">
        <v>8620</v>
      </c>
      <c r="F103" s="41" t="s">
        <v>21</v>
      </c>
      <c r="G103" s="41" t="s">
        <v>22</v>
      </c>
      <c r="H103" s="41" t="s">
        <v>8621</v>
      </c>
      <c r="I103" s="41" t="s">
        <v>24</v>
      </c>
      <c r="J103" s="41" t="s">
        <v>410</v>
      </c>
      <c r="K103" s="41" t="s">
        <v>411</v>
      </c>
      <c r="L103" s="41" t="s">
        <v>4450</v>
      </c>
      <c r="M103" s="41" t="s">
        <v>28</v>
      </c>
      <c r="N103" s="41" t="s">
        <v>24</v>
      </c>
      <c r="O103" s="41" t="s">
        <v>1880</v>
      </c>
      <c r="P103" s="41" t="s">
        <v>8622</v>
      </c>
      <c r="Q103" s="41" t="s">
        <v>31</v>
      </c>
      <c r="R103" s="38" t="s">
        <v>8623</v>
      </c>
      <c r="S103" s="38" t="s">
        <v>7978</v>
      </c>
    </row>
    <row r="104" spans="1:19" x14ac:dyDescent="0.25">
      <c r="A104" s="44" t="s">
        <v>31</v>
      </c>
      <c r="B104" s="36" t="str">
        <f t="shared" si="1"/>
        <v>BEVF0101</v>
      </c>
      <c r="C104" s="36" t="s">
        <v>18</v>
      </c>
      <c r="D104" s="41" t="s">
        <v>8890</v>
      </c>
      <c r="E104" s="41" t="s">
        <v>8891</v>
      </c>
      <c r="F104" s="41" t="s">
        <v>21</v>
      </c>
      <c r="G104" s="41" t="s">
        <v>22</v>
      </c>
      <c r="H104" s="41" t="s">
        <v>8892</v>
      </c>
      <c r="I104" s="41" t="s">
        <v>24</v>
      </c>
      <c r="J104" s="41" t="s">
        <v>7386</v>
      </c>
      <c r="K104" s="41" t="s">
        <v>60</v>
      </c>
      <c r="L104" s="41" t="s">
        <v>7825</v>
      </c>
      <c r="M104" s="41" t="s">
        <v>28</v>
      </c>
      <c r="N104" s="41" t="s">
        <v>24</v>
      </c>
      <c r="O104" s="41" t="s">
        <v>1880</v>
      </c>
      <c r="P104" s="41" t="s">
        <v>8893</v>
      </c>
      <c r="Q104" s="41" t="s">
        <v>31</v>
      </c>
      <c r="R104" s="38" t="s">
        <v>8894</v>
      </c>
      <c r="S104" s="38" t="s">
        <v>7978</v>
      </c>
    </row>
    <row r="105" spans="1:19" x14ac:dyDescent="0.25">
      <c r="A105" s="44" t="s">
        <v>18</v>
      </c>
      <c r="B105" s="36" t="str">
        <f t="shared" si="1"/>
        <v>CANN0101</v>
      </c>
      <c r="C105" s="36" t="s">
        <v>18</v>
      </c>
      <c r="D105" s="41" t="s">
        <v>9523</v>
      </c>
      <c r="E105" s="41" t="s">
        <v>9524</v>
      </c>
      <c r="F105" s="41" t="s">
        <v>21</v>
      </c>
      <c r="G105" s="41" t="s">
        <v>22</v>
      </c>
      <c r="H105" s="41" t="s">
        <v>9525</v>
      </c>
      <c r="I105" s="41" t="s">
        <v>24</v>
      </c>
      <c r="J105" s="41" t="s">
        <v>9526</v>
      </c>
      <c r="K105" s="41" t="s">
        <v>1981</v>
      </c>
      <c r="L105" s="41" t="s">
        <v>9527</v>
      </c>
      <c r="M105" s="41" t="s">
        <v>28</v>
      </c>
      <c r="N105" s="41" t="s">
        <v>9528</v>
      </c>
      <c r="O105" s="41" t="s">
        <v>1880</v>
      </c>
      <c r="P105" s="41" t="s">
        <v>9529</v>
      </c>
      <c r="Q105" s="41" t="s">
        <v>31</v>
      </c>
      <c r="R105" s="38" t="s">
        <v>9530</v>
      </c>
      <c r="S105" s="38" t="s">
        <v>7978</v>
      </c>
    </row>
    <row r="106" spans="1:19" x14ac:dyDescent="0.25">
      <c r="A106" s="44" t="s">
        <v>18</v>
      </c>
      <c r="B106" s="36" t="str">
        <f t="shared" si="1"/>
        <v>COSW0201</v>
      </c>
      <c r="C106" s="36" t="s">
        <v>18</v>
      </c>
      <c r="D106" s="41" t="s">
        <v>10303</v>
      </c>
      <c r="E106" s="41" t="s">
        <v>10304</v>
      </c>
      <c r="F106" s="41" t="s">
        <v>21</v>
      </c>
      <c r="G106" s="41" t="s">
        <v>22</v>
      </c>
      <c r="H106" s="41" t="s">
        <v>10310</v>
      </c>
      <c r="I106" s="41" t="s">
        <v>24</v>
      </c>
      <c r="J106" s="41" t="s">
        <v>2083</v>
      </c>
      <c r="K106" s="41" t="s">
        <v>1545</v>
      </c>
      <c r="L106" s="41" t="s">
        <v>4476</v>
      </c>
      <c r="M106" s="41" t="s">
        <v>28</v>
      </c>
      <c r="N106" s="41" t="s">
        <v>24</v>
      </c>
      <c r="O106" s="41" t="s">
        <v>1880</v>
      </c>
      <c r="P106" s="41" t="s">
        <v>10311</v>
      </c>
      <c r="Q106" s="41" t="s">
        <v>31</v>
      </c>
      <c r="R106" s="38" t="s">
        <v>10309</v>
      </c>
      <c r="S106" s="38" t="s">
        <v>7978</v>
      </c>
    </row>
    <row r="107" spans="1:19" x14ac:dyDescent="0.25">
      <c r="A107" s="44" t="s">
        <v>31</v>
      </c>
      <c r="B107" s="36" t="str">
        <f t="shared" si="1"/>
        <v>FULP0101</v>
      </c>
      <c r="C107" s="36" t="s">
        <v>18</v>
      </c>
      <c r="D107" s="41" t="s">
        <v>11496</v>
      </c>
      <c r="E107" s="41" t="s">
        <v>11497</v>
      </c>
      <c r="F107" s="41" t="s">
        <v>21</v>
      </c>
      <c r="G107" s="41" t="s">
        <v>22</v>
      </c>
      <c r="H107" s="41" t="s">
        <v>11498</v>
      </c>
      <c r="I107" s="41" t="s">
        <v>24</v>
      </c>
      <c r="J107" s="41" t="s">
        <v>4603</v>
      </c>
      <c r="K107" s="41" t="s">
        <v>4604</v>
      </c>
      <c r="L107" s="41" t="s">
        <v>7612</v>
      </c>
      <c r="M107" s="41" t="s">
        <v>28</v>
      </c>
      <c r="N107" s="41" t="s">
        <v>11499</v>
      </c>
      <c r="O107" s="41" t="s">
        <v>1880</v>
      </c>
      <c r="P107" s="41" t="s">
        <v>24</v>
      </c>
      <c r="Q107" s="41" t="s">
        <v>31</v>
      </c>
      <c r="R107" s="38" t="s">
        <v>11500</v>
      </c>
      <c r="S107" s="38" t="s">
        <v>7978</v>
      </c>
    </row>
    <row r="108" spans="1:19" x14ac:dyDescent="0.25">
      <c r="A108" s="44" t="s">
        <v>18</v>
      </c>
      <c r="B108" s="36" t="str">
        <f t="shared" si="1"/>
        <v>#RONJ01011</v>
      </c>
      <c r="C108" s="36" t="s">
        <v>18</v>
      </c>
      <c r="D108" s="41" t="s">
        <v>12106</v>
      </c>
      <c r="E108" s="41" t="s">
        <v>12107</v>
      </c>
      <c r="F108" s="41" t="s">
        <v>21</v>
      </c>
      <c r="G108" s="41" t="s">
        <v>22</v>
      </c>
      <c r="H108" s="41" t="s">
        <v>12132</v>
      </c>
      <c r="I108" s="41" t="s">
        <v>24</v>
      </c>
      <c r="J108" s="41" t="s">
        <v>2110</v>
      </c>
      <c r="K108" s="41" t="s">
        <v>196</v>
      </c>
      <c r="L108" s="41" t="s">
        <v>2111</v>
      </c>
      <c r="M108" s="41" t="s">
        <v>28</v>
      </c>
      <c r="N108" s="41" t="s">
        <v>12110</v>
      </c>
      <c r="O108" s="41" t="s">
        <v>12133</v>
      </c>
      <c r="P108" s="41" t="s">
        <v>12112</v>
      </c>
      <c r="Q108" s="41" t="s">
        <v>31</v>
      </c>
      <c r="R108" s="38" t="s">
        <v>12113</v>
      </c>
      <c r="S108" s="38" t="s">
        <v>12100</v>
      </c>
    </row>
    <row r="109" spans="1:19" x14ac:dyDescent="0.25">
      <c r="A109" s="44" t="s">
        <v>18</v>
      </c>
      <c r="B109" s="36" t="str">
        <f t="shared" si="1"/>
        <v>#RONJ01014</v>
      </c>
      <c r="C109" s="36" t="s">
        <v>18</v>
      </c>
      <c r="D109" s="41" t="s">
        <v>12106</v>
      </c>
      <c r="E109" s="41" t="s">
        <v>12107</v>
      </c>
      <c r="F109" s="41" t="s">
        <v>21</v>
      </c>
      <c r="G109" s="41" t="s">
        <v>22</v>
      </c>
      <c r="H109" s="41" t="s">
        <v>12130</v>
      </c>
      <c r="I109" s="41" t="s">
        <v>24</v>
      </c>
      <c r="J109" s="41" t="s">
        <v>6390</v>
      </c>
      <c r="K109" s="41" t="s">
        <v>196</v>
      </c>
      <c r="L109" s="41" t="s">
        <v>6391</v>
      </c>
      <c r="M109" s="41" t="s">
        <v>28</v>
      </c>
      <c r="N109" s="41" t="s">
        <v>12110</v>
      </c>
      <c r="O109" s="41" t="s">
        <v>12131</v>
      </c>
      <c r="P109" s="41" t="s">
        <v>12112</v>
      </c>
      <c r="Q109" s="41" t="s">
        <v>31</v>
      </c>
      <c r="R109" s="38" t="s">
        <v>12113</v>
      </c>
      <c r="S109" s="38" t="s">
        <v>12100</v>
      </c>
    </row>
    <row r="110" spans="1:19" x14ac:dyDescent="0.25">
      <c r="A110" s="44" t="s">
        <v>18</v>
      </c>
      <c r="B110" s="36" t="str">
        <f t="shared" si="1"/>
        <v>#RONJ01015</v>
      </c>
      <c r="C110" s="36" t="s">
        <v>18</v>
      </c>
      <c r="D110" s="41" t="s">
        <v>12106</v>
      </c>
      <c r="E110" s="41" t="s">
        <v>12107</v>
      </c>
      <c r="F110" s="41" t="s">
        <v>21</v>
      </c>
      <c r="G110" s="41" t="s">
        <v>22</v>
      </c>
      <c r="H110" s="41" t="s">
        <v>12128</v>
      </c>
      <c r="I110" s="41" t="s">
        <v>24</v>
      </c>
      <c r="J110" s="41" t="s">
        <v>3238</v>
      </c>
      <c r="K110" s="41" t="s">
        <v>371</v>
      </c>
      <c r="L110" s="41" t="s">
        <v>3239</v>
      </c>
      <c r="M110" s="41" t="s">
        <v>28</v>
      </c>
      <c r="N110" s="41" t="s">
        <v>12110</v>
      </c>
      <c r="O110" s="41" t="s">
        <v>12129</v>
      </c>
      <c r="P110" s="41" t="s">
        <v>12112</v>
      </c>
      <c r="Q110" s="41" t="s">
        <v>31</v>
      </c>
      <c r="R110" s="38" t="s">
        <v>12113</v>
      </c>
      <c r="S110" s="38" t="s">
        <v>12100</v>
      </c>
    </row>
    <row r="111" spans="1:19" x14ac:dyDescent="0.25">
      <c r="A111" s="44" t="s">
        <v>18</v>
      </c>
      <c r="B111" s="36" t="str">
        <f t="shared" si="1"/>
        <v>#RONJ01016D</v>
      </c>
      <c r="C111" s="36" t="s">
        <v>18</v>
      </c>
      <c r="D111" s="41" t="s">
        <v>12106</v>
      </c>
      <c r="E111" s="41" t="s">
        <v>12107</v>
      </c>
      <c r="F111" s="41" t="s">
        <v>21</v>
      </c>
      <c r="G111" s="41" t="s">
        <v>22</v>
      </c>
      <c r="H111" s="41" t="s">
        <v>12108</v>
      </c>
      <c r="I111" s="41" t="s">
        <v>24</v>
      </c>
      <c r="J111" s="41" t="s">
        <v>5222</v>
      </c>
      <c r="K111" s="41" t="s">
        <v>196</v>
      </c>
      <c r="L111" s="41" t="s">
        <v>12109</v>
      </c>
      <c r="M111" s="41" t="s">
        <v>28</v>
      </c>
      <c r="N111" s="41" t="s">
        <v>12110</v>
      </c>
      <c r="O111" s="41" t="s">
        <v>12111</v>
      </c>
      <c r="P111" s="41" t="s">
        <v>12112</v>
      </c>
      <c r="Q111" s="41" t="s">
        <v>31</v>
      </c>
      <c r="R111" s="38" t="s">
        <v>12113</v>
      </c>
      <c r="S111" s="38" t="s">
        <v>12100</v>
      </c>
    </row>
    <row r="112" spans="1:19" x14ac:dyDescent="0.25">
      <c r="A112" s="44" t="s">
        <v>18</v>
      </c>
      <c r="B112" s="36" t="str">
        <f t="shared" si="1"/>
        <v>#RONJ01017D</v>
      </c>
      <c r="C112" s="36" t="s">
        <v>18</v>
      </c>
      <c r="D112" s="41" t="s">
        <v>12106</v>
      </c>
      <c r="E112" s="41" t="s">
        <v>12107</v>
      </c>
      <c r="F112" s="41" t="s">
        <v>21</v>
      </c>
      <c r="G112" s="41" t="s">
        <v>22</v>
      </c>
      <c r="H112" s="41" t="s">
        <v>12116</v>
      </c>
      <c r="I112" s="41" t="s">
        <v>24</v>
      </c>
      <c r="J112" s="41" t="s">
        <v>2485</v>
      </c>
      <c r="K112" s="41" t="s">
        <v>196</v>
      </c>
      <c r="L112" s="41" t="s">
        <v>12117</v>
      </c>
      <c r="M112" s="41" t="s">
        <v>28</v>
      </c>
      <c r="N112" s="41" t="s">
        <v>12110</v>
      </c>
      <c r="O112" s="41" t="s">
        <v>12118</v>
      </c>
      <c r="P112" s="41" t="s">
        <v>12112</v>
      </c>
      <c r="Q112" s="41" t="s">
        <v>31</v>
      </c>
      <c r="R112" s="38" t="s">
        <v>12113</v>
      </c>
      <c r="S112" s="38" t="s">
        <v>12100</v>
      </c>
    </row>
    <row r="113" spans="1:19" x14ac:dyDescent="0.25">
      <c r="A113" s="44" t="s">
        <v>18</v>
      </c>
      <c r="B113" s="36" t="str">
        <f t="shared" si="1"/>
        <v>#RONJ01018</v>
      </c>
      <c r="C113" s="36" t="s">
        <v>18</v>
      </c>
      <c r="D113" s="41" t="s">
        <v>12106</v>
      </c>
      <c r="E113" s="41" t="s">
        <v>12107</v>
      </c>
      <c r="F113" s="41" t="s">
        <v>21</v>
      </c>
      <c r="G113" s="41" t="s">
        <v>22</v>
      </c>
      <c r="H113" s="41" t="s">
        <v>12114</v>
      </c>
      <c r="I113" s="41" t="s">
        <v>24</v>
      </c>
      <c r="J113" s="41" t="s">
        <v>370</v>
      </c>
      <c r="K113" s="41" t="s">
        <v>371</v>
      </c>
      <c r="L113" s="41" t="s">
        <v>372</v>
      </c>
      <c r="M113" s="41" t="s">
        <v>28</v>
      </c>
      <c r="N113" s="41" t="s">
        <v>12110</v>
      </c>
      <c r="O113" s="41" t="s">
        <v>12115</v>
      </c>
      <c r="P113" s="41" t="s">
        <v>12112</v>
      </c>
      <c r="Q113" s="41" t="s">
        <v>31</v>
      </c>
      <c r="R113" s="38" t="s">
        <v>12113</v>
      </c>
      <c r="S113" s="38" t="s">
        <v>12100</v>
      </c>
    </row>
    <row r="114" spans="1:19" x14ac:dyDescent="0.25">
      <c r="A114" s="44" t="s">
        <v>31</v>
      </c>
      <c r="B114" s="36" t="str">
        <f t="shared" si="1"/>
        <v>#CAEE0102</v>
      </c>
      <c r="C114" s="36" t="s">
        <v>18</v>
      </c>
      <c r="D114" s="16" t="s">
        <v>4705</v>
      </c>
      <c r="E114" s="16" t="s">
        <v>4706</v>
      </c>
      <c r="F114" s="16" t="s">
        <v>21</v>
      </c>
      <c r="G114" s="16" t="s">
        <v>22</v>
      </c>
      <c r="H114" s="16" t="s">
        <v>4729</v>
      </c>
      <c r="I114" s="16" t="s">
        <v>4730</v>
      </c>
      <c r="J114" s="16" t="s">
        <v>172</v>
      </c>
      <c r="K114" s="16" t="s">
        <v>173</v>
      </c>
      <c r="L114" s="16" t="s">
        <v>174</v>
      </c>
      <c r="M114" s="16" t="s">
        <v>28</v>
      </c>
      <c r="N114" s="16" t="s">
        <v>24</v>
      </c>
      <c r="O114" s="16" t="s">
        <v>4731</v>
      </c>
      <c r="P114" s="16" t="s">
        <v>24</v>
      </c>
      <c r="Q114" s="16" t="s">
        <v>31</v>
      </c>
      <c r="R114" s="38" t="s">
        <v>4711</v>
      </c>
      <c r="S114" s="38" t="s">
        <v>4601</v>
      </c>
    </row>
    <row r="115" spans="1:19" x14ac:dyDescent="0.25">
      <c r="A115" s="44" t="s">
        <v>31</v>
      </c>
      <c r="B115" s="36" t="str">
        <f t="shared" si="1"/>
        <v>LEGG0102</v>
      </c>
      <c r="D115" s="41" t="s">
        <v>6680</v>
      </c>
      <c r="E115" s="41" t="s">
        <v>6681</v>
      </c>
      <c r="F115" s="41" t="s">
        <v>21</v>
      </c>
      <c r="G115" s="41" t="s">
        <v>22</v>
      </c>
      <c r="H115" s="41" t="s">
        <v>6682</v>
      </c>
      <c r="I115" s="41" t="s">
        <v>24</v>
      </c>
      <c r="J115" s="41" t="s">
        <v>1473</v>
      </c>
      <c r="K115" s="41" t="s">
        <v>972</v>
      </c>
      <c r="L115" s="41" t="s">
        <v>6683</v>
      </c>
      <c r="M115" s="41" t="s">
        <v>28</v>
      </c>
      <c r="N115" s="41" t="s">
        <v>24</v>
      </c>
      <c r="O115" s="41" t="s">
        <v>4731</v>
      </c>
      <c r="P115" s="41" t="s">
        <v>6684</v>
      </c>
      <c r="Q115" s="41" t="s">
        <v>31</v>
      </c>
      <c r="R115" s="38" t="s">
        <v>24</v>
      </c>
      <c r="S115" s="38" t="s">
        <v>5174</v>
      </c>
    </row>
    <row r="116" spans="1:19" x14ac:dyDescent="0.25">
      <c r="A116" s="44" t="s">
        <v>18</v>
      </c>
      <c r="B116" s="36" t="str">
        <f t="shared" si="1"/>
        <v>BARC0202</v>
      </c>
      <c r="C116" s="36" t="s">
        <v>18</v>
      </c>
      <c r="D116" s="41" t="s">
        <v>8619</v>
      </c>
      <c r="E116" s="41" t="s">
        <v>8620</v>
      </c>
      <c r="F116" s="41" t="s">
        <v>21</v>
      </c>
      <c r="G116" s="41" t="s">
        <v>22</v>
      </c>
      <c r="H116" s="41" t="s">
        <v>8634</v>
      </c>
      <c r="I116" s="41" t="s">
        <v>8635</v>
      </c>
      <c r="J116" s="41" t="s">
        <v>2454</v>
      </c>
      <c r="K116" s="41" t="s">
        <v>913</v>
      </c>
      <c r="L116" s="41" t="s">
        <v>2455</v>
      </c>
      <c r="M116" s="41" t="s">
        <v>28</v>
      </c>
      <c r="N116" s="41" t="s">
        <v>24</v>
      </c>
      <c r="O116" s="41" t="s">
        <v>4731</v>
      </c>
      <c r="P116" s="41" t="s">
        <v>8636</v>
      </c>
      <c r="Q116" s="41" t="s">
        <v>31</v>
      </c>
      <c r="R116" s="38" t="s">
        <v>8623</v>
      </c>
      <c r="S116" s="38" t="s">
        <v>7978</v>
      </c>
    </row>
    <row r="117" spans="1:19" x14ac:dyDescent="0.25">
      <c r="A117" s="44" t="s">
        <v>18</v>
      </c>
      <c r="B117" s="36" t="str">
        <f t="shared" si="1"/>
        <v>BART0102</v>
      </c>
      <c r="C117" s="36" t="s">
        <v>18</v>
      </c>
      <c r="D117" s="41" t="s">
        <v>8644</v>
      </c>
      <c r="E117" s="41" t="s">
        <v>8645</v>
      </c>
      <c r="F117" s="41" t="s">
        <v>21</v>
      </c>
      <c r="G117" s="41" t="s">
        <v>22</v>
      </c>
      <c r="H117" s="41" t="s">
        <v>8652</v>
      </c>
      <c r="I117" s="41" t="s">
        <v>24</v>
      </c>
      <c r="J117" s="41" t="s">
        <v>8653</v>
      </c>
      <c r="K117" s="41" t="s">
        <v>282</v>
      </c>
      <c r="L117" s="41" t="s">
        <v>8654</v>
      </c>
      <c r="M117" s="41" t="s">
        <v>28</v>
      </c>
      <c r="N117" s="41" t="s">
        <v>24</v>
      </c>
      <c r="O117" s="41" t="s">
        <v>4731</v>
      </c>
      <c r="P117" s="41" t="s">
        <v>8655</v>
      </c>
      <c r="Q117" s="41" t="s">
        <v>31</v>
      </c>
      <c r="R117" s="38" t="s">
        <v>8651</v>
      </c>
      <c r="S117" s="38" t="s">
        <v>7978</v>
      </c>
    </row>
    <row r="118" spans="1:19" x14ac:dyDescent="0.25">
      <c r="A118" s="44" t="s">
        <v>31</v>
      </c>
      <c r="B118" s="36" t="str">
        <f t="shared" si="1"/>
        <v>BAVI0102</v>
      </c>
      <c r="C118" s="36" t="s">
        <v>18</v>
      </c>
      <c r="D118" s="41" t="s">
        <v>8670</v>
      </c>
      <c r="E118" s="41" t="s">
        <v>8671</v>
      </c>
      <c r="F118" s="41" t="s">
        <v>21</v>
      </c>
      <c r="G118" s="41" t="s">
        <v>22</v>
      </c>
      <c r="H118" s="41" t="s">
        <v>8672</v>
      </c>
      <c r="I118" s="34" t="s">
        <v>8673</v>
      </c>
      <c r="J118" s="41" t="s">
        <v>8674</v>
      </c>
      <c r="K118" s="41" t="s">
        <v>77</v>
      </c>
      <c r="L118" s="41" t="s">
        <v>8675</v>
      </c>
      <c r="M118" s="41" t="s">
        <v>28</v>
      </c>
      <c r="N118" s="41" t="s">
        <v>24</v>
      </c>
      <c r="O118" s="41" t="s">
        <v>4731</v>
      </c>
      <c r="P118" s="41" t="s">
        <v>24</v>
      </c>
      <c r="Q118" s="41" t="s">
        <v>31</v>
      </c>
      <c r="R118" s="38" t="s">
        <v>8676</v>
      </c>
      <c r="S118" s="38" t="s">
        <v>7978</v>
      </c>
    </row>
    <row r="119" spans="1:19" x14ac:dyDescent="0.25">
      <c r="A119" s="44" t="s">
        <v>18</v>
      </c>
      <c r="B119" s="36" t="str">
        <f t="shared" si="1"/>
        <v>BIGE0102</v>
      </c>
      <c r="C119" s="36" t="s">
        <v>18</v>
      </c>
      <c r="D119" s="41" t="s">
        <v>8964</v>
      </c>
      <c r="E119" s="41" t="s">
        <v>8965</v>
      </c>
      <c r="F119" s="41" t="s">
        <v>21</v>
      </c>
      <c r="G119" s="41" t="s">
        <v>22</v>
      </c>
      <c r="H119" s="41" t="s">
        <v>8969</v>
      </c>
      <c r="I119" s="41" t="s">
        <v>24</v>
      </c>
      <c r="J119" s="41" t="s">
        <v>1839</v>
      </c>
      <c r="K119" s="41" t="s">
        <v>1130</v>
      </c>
      <c r="L119" s="41" t="s">
        <v>3583</v>
      </c>
      <c r="M119" s="41" t="s">
        <v>28</v>
      </c>
      <c r="N119" s="41" t="s">
        <v>8970</v>
      </c>
      <c r="O119" s="41" t="s">
        <v>4731</v>
      </c>
      <c r="P119" s="41" t="s">
        <v>8971</v>
      </c>
      <c r="Q119" s="41" t="s">
        <v>31</v>
      </c>
      <c r="R119" s="38" t="s">
        <v>24</v>
      </c>
      <c r="S119" s="38" t="s">
        <v>7978</v>
      </c>
    </row>
    <row r="120" spans="1:19" x14ac:dyDescent="0.25">
      <c r="A120" s="44" t="s">
        <v>18</v>
      </c>
      <c r="B120" s="36" t="str">
        <f t="shared" si="1"/>
        <v>COST0102</v>
      </c>
      <c r="C120" s="36" t="s">
        <v>18</v>
      </c>
      <c r="D120" s="41" t="s">
        <v>10287</v>
      </c>
      <c r="E120" s="41" t="s">
        <v>10288</v>
      </c>
      <c r="F120" s="41" t="s">
        <v>21</v>
      </c>
      <c r="G120" s="41" t="s">
        <v>22</v>
      </c>
      <c r="H120" s="41" t="s">
        <v>10289</v>
      </c>
      <c r="I120" s="41" t="s">
        <v>24</v>
      </c>
      <c r="J120" s="41" t="s">
        <v>10290</v>
      </c>
      <c r="K120" s="41" t="s">
        <v>443</v>
      </c>
      <c r="L120" s="41" t="s">
        <v>10291</v>
      </c>
      <c r="M120" s="41" t="s">
        <v>28</v>
      </c>
      <c r="N120" s="41" t="s">
        <v>10292</v>
      </c>
      <c r="O120" s="41" t="s">
        <v>4731</v>
      </c>
      <c r="P120" s="41" t="s">
        <v>10293</v>
      </c>
      <c r="Q120" s="41" t="s">
        <v>31</v>
      </c>
      <c r="R120" s="38" t="s">
        <v>10294</v>
      </c>
      <c r="S120" s="38" t="s">
        <v>7978</v>
      </c>
    </row>
    <row r="121" spans="1:19" x14ac:dyDescent="0.25">
      <c r="A121" s="44" t="s">
        <v>18</v>
      </c>
      <c r="B121" s="36" t="str">
        <f t="shared" si="1"/>
        <v>COSW0202</v>
      </c>
      <c r="C121" s="36" t="s">
        <v>18</v>
      </c>
      <c r="D121" s="41" t="s">
        <v>10303</v>
      </c>
      <c r="E121" s="41" t="s">
        <v>10304</v>
      </c>
      <c r="F121" s="41" t="s">
        <v>21</v>
      </c>
      <c r="G121" s="41" t="s">
        <v>22</v>
      </c>
      <c r="H121" s="41" t="s">
        <v>10305</v>
      </c>
      <c r="I121" s="41" t="s">
        <v>24</v>
      </c>
      <c r="J121" s="41" t="s">
        <v>2313</v>
      </c>
      <c r="K121" s="41" t="s">
        <v>48</v>
      </c>
      <c r="L121" s="41" t="s">
        <v>10306</v>
      </c>
      <c r="M121" s="41" t="s">
        <v>28</v>
      </c>
      <c r="N121" s="41" t="s">
        <v>10307</v>
      </c>
      <c r="O121" s="41" t="s">
        <v>4731</v>
      </c>
      <c r="P121" s="41" t="s">
        <v>10308</v>
      </c>
      <c r="Q121" s="41" t="s">
        <v>31</v>
      </c>
      <c r="R121" s="38" t="s">
        <v>10309</v>
      </c>
      <c r="S121" s="38" t="s">
        <v>7978</v>
      </c>
    </row>
    <row r="122" spans="1:19" x14ac:dyDescent="0.25">
      <c r="A122" s="44" t="s">
        <v>31</v>
      </c>
      <c r="B122" s="36" t="str">
        <f t="shared" si="1"/>
        <v>#AMEW0103</v>
      </c>
      <c r="D122" s="16" t="s">
        <v>4683</v>
      </c>
      <c r="E122" s="16" t="s">
        <v>4684</v>
      </c>
      <c r="F122" s="16" t="s">
        <v>21</v>
      </c>
      <c r="G122" s="16" t="s">
        <v>22</v>
      </c>
      <c r="H122" s="16" t="s">
        <v>4685</v>
      </c>
      <c r="I122" s="16" t="s">
        <v>24</v>
      </c>
      <c r="J122" s="16" t="s">
        <v>559</v>
      </c>
      <c r="K122" s="16" t="s">
        <v>38</v>
      </c>
      <c r="L122" s="16" t="s">
        <v>4686</v>
      </c>
      <c r="M122" s="16" t="s">
        <v>28</v>
      </c>
      <c r="N122" s="16" t="s">
        <v>24</v>
      </c>
      <c r="O122" s="16" t="s">
        <v>4687</v>
      </c>
      <c r="P122" s="16" t="s">
        <v>24</v>
      </c>
      <c r="Q122" s="16" t="s">
        <v>31</v>
      </c>
      <c r="R122" s="38" t="s">
        <v>4688</v>
      </c>
      <c r="S122" s="38" t="s">
        <v>4601</v>
      </c>
    </row>
    <row r="123" spans="1:19" x14ac:dyDescent="0.25">
      <c r="A123" s="44" t="s">
        <v>18</v>
      </c>
      <c r="B123" s="36" t="str">
        <f t="shared" si="1"/>
        <v>HATC0103</v>
      </c>
      <c r="D123" s="41" t="s">
        <v>5347</v>
      </c>
      <c r="E123" s="41" t="s">
        <v>5348</v>
      </c>
      <c r="F123" s="41" t="s">
        <v>21</v>
      </c>
      <c r="G123" s="41" t="s">
        <v>22</v>
      </c>
      <c r="H123" s="41" t="s">
        <v>5349</v>
      </c>
      <c r="I123" s="41" t="s">
        <v>24</v>
      </c>
      <c r="J123" s="41" t="s">
        <v>5350</v>
      </c>
      <c r="K123" s="41" t="s">
        <v>173</v>
      </c>
      <c r="L123" s="41" t="s">
        <v>5351</v>
      </c>
      <c r="M123" s="41" t="s">
        <v>28</v>
      </c>
      <c r="N123" s="41" t="s">
        <v>24</v>
      </c>
      <c r="O123" s="41" t="s">
        <v>4687</v>
      </c>
      <c r="P123" s="41" t="s">
        <v>5352</v>
      </c>
      <c r="Q123" s="41" t="s">
        <v>31</v>
      </c>
      <c r="R123" s="38" t="s">
        <v>5353</v>
      </c>
      <c r="S123" s="38" t="s">
        <v>5174</v>
      </c>
    </row>
    <row r="124" spans="1:19" x14ac:dyDescent="0.25">
      <c r="A124" s="44" t="s">
        <v>18</v>
      </c>
      <c r="B124" s="36" t="str">
        <f t="shared" si="1"/>
        <v>PARD171</v>
      </c>
      <c r="C124" s="36" t="s">
        <v>18</v>
      </c>
      <c r="D124" s="41" t="s">
        <v>707</v>
      </c>
      <c r="E124" s="41" t="s">
        <v>708</v>
      </c>
      <c r="F124" s="41" t="s">
        <v>21</v>
      </c>
      <c r="G124" s="41" t="s">
        <v>22</v>
      </c>
      <c r="H124" s="41" t="s">
        <v>722</v>
      </c>
      <c r="I124" s="41" t="s">
        <v>24</v>
      </c>
      <c r="J124" s="41" t="s">
        <v>723</v>
      </c>
      <c r="K124" s="41" t="s">
        <v>711</v>
      </c>
      <c r="L124" s="41" t="s">
        <v>724</v>
      </c>
      <c r="M124" s="41" t="s">
        <v>28</v>
      </c>
      <c r="N124" s="41" t="s">
        <v>713</v>
      </c>
      <c r="O124" s="41" t="s">
        <v>725</v>
      </c>
      <c r="P124" s="41" t="s">
        <v>726</v>
      </c>
      <c r="Q124" s="41" t="s">
        <v>31</v>
      </c>
      <c r="R124" s="38" t="s">
        <v>24</v>
      </c>
      <c r="S124" s="38" t="s">
        <v>33</v>
      </c>
    </row>
    <row r="125" spans="1:19" x14ac:dyDescent="0.25">
      <c r="A125" s="44" t="s">
        <v>18</v>
      </c>
      <c r="B125" s="36" t="str">
        <f t="shared" si="1"/>
        <v>SPRI011</v>
      </c>
      <c r="C125" s="36" t="s">
        <v>18</v>
      </c>
      <c r="D125" s="41" t="s">
        <v>2744</v>
      </c>
      <c r="E125" s="41" t="s">
        <v>2745</v>
      </c>
      <c r="F125" s="41" t="s">
        <v>21</v>
      </c>
      <c r="G125" s="41" t="s">
        <v>22</v>
      </c>
      <c r="H125" s="41" t="s">
        <v>2746</v>
      </c>
      <c r="I125" s="41" t="s">
        <v>24</v>
      </c>
      <c r="J125" s="41" t="s">
        <v>2747</v>
      </c>
      <c r="K125" s="41" t="s">
        <v>87</v>
      </c>
      <c r="L125" s="41" t="s">
        <v>2748</v>
      </c>
      <c r="M125" s="41" t="s">
        <v>28</v>
      </c>
      <c r="N125" s="41" t="s">
        <v>24</v>
      </c>
      <c r="O125" s="41" t="s">
        <v>725</v>
      </c>
      <c r="P125" s="41" t="s">
        <v>24</v>
      </c>
      <c r="Q125" s="41" t="s">
        <v>31</v>
      </c>
      <c r="R125" s="38" t="s">
        <v>2749</v>
      </c>
      <c r="S125" s="38" t="s">
        <v>33</v>
      </c>
    </row>
    <row r="126" spans="1:19" x14ac:dyDescent="0.25">
      <c r="A126" s="44" t="s">
        <v>31</v>
      </c>
      <c r="B126" s="36" t="str">
        <f t="shared" si="1"/>
        <v>#SHOD011</v>
      </c>
      <c r="C126" s="36" t="s">
        <v>18</v>
      </c>
      <c r="D126" s="16" t="s">
        <v>4917</v>
      </c>
      <c r="E126" s="16" t="s">
        <v>4918</v>
      </c>
      <c r="F126" s="16" t="s">
        <v>21</v>
      </c>
      <c r="G126" s="16" t="s">
        <v>4919</v>
      </c>
      <c r="H126" s="16" t="s">
        <v>4928</v>
      </c>
      <c r="I126" s="16" t="s">
        <v>24</v>
      </c>
      <c r="J126" s="16" t="s">
        <v>1804</v>
      </c>
      <c r="K126" s="16" t="s">
        <v>58</v>
      </c>
      <c r="L126" s="16" t="s">
        <v>4929</v>
      </c>
      <c r="M126" s="16" t="s">
        <v>60</v>
      </c>
      <c r="N126" s="16" t="s">
        <v>24</v>
      </c>
      <c r="O126" s="16" t="s">
        <v>725</v>
      </c>
      <c r="P126" s="16" t="s">
        <v>24</v>
      </c>
      <c r="Q126" s="16" t="s">
        <v>31</v>
      </c>
      <c r="R126" s="38" t="s">
        <v>24</v>
      </c>
      <c r="S126" s="38" t="s">
        <v>4601</v>
      </c>
    </row>
    <row r="127" spans="1:19" x14ac:dyDescent="0.25">
      <c r="A127" s="44" t="s">
        <v>18</v>
      </c>
      <c r="B127" s="36" t="str">
        <f t="shared" si="1"/>
        <v>#STEP011</v>
      </c>
      <c r="D127" s="16" t="s">
        <v>4933</v>
      </c>
      <c r="E127" s="16" t="s">
        <v>4934</v>
      </c>
      <c r="F127" s="16" t="s">
        <v>21</v>
      </c>
      <c r="G127" s="16" t="s">
        <v>22</v>
      </c>
      <c r="H127" s="16" t="s">
        <v>4970</v>
      </c>
      <c r="I127" s="16" t="s">
        <v>4971</v>
      </c>
      <c r="J127" s="16" t="s">
        <v>4972</v>
      </c>
      <c r="K127" s="16" t="s">
        <v>68</v>
      </c>
      <c r="L127" s="16" t="s">
        <v>4973</v>
      </c>
      <c r="M127" s="16" t="s">
        <v>28</v>
      </c>
      <c r="N127" s="16" t="s">
        <v>24</v>
      </c>
      <c r="O127" s="16" t="s">
        <v>725</v>
      </c>
      <c r="P127" s="16" t="s">
        <v>24</v>
      </c>
      <c r="Q127" s="16" t="s">
        <v>31</v>
      </c>
      <c r="R127" s="38" t="s">
        <v>4938</v>
      </c>
      <c r="S127" s="38" t="s">
        <v>4601</v>
      </c>
    </row>
    <row r="128" spans="1:19" x14ac:dyDescent="0.25">
      <c r="A128" s="44" t="s">
        <v>18</v>
      </c>
      <c r="B128" s="36" t="str">
        <f t="shared" si="1"/>
        <v>PF111</v>
      </c>
      <c r="C128" s="36" t="s">
        <v>18</v>
      </c>
      <c r="D128" s="41" t="s">
        <v>5099</v>
      </c>
      <c r="E128" s="41" t="s">
        <v>5100</v>
      </c>
      <c r="F128" s="41" t="s">
        <v>21</v>
      </c>
      <c r="G128" s="41" t="s">
        <v>22</v>
      </c>
      <c r="H128" s="41" t="s">
        <v>5101</v>
      </c>
      <c r="I128" s="41" t="s">
        <v>24</v>
      </c>
      <c r="J128" s="41" t="s">
        <v>5102</v>
      </c>
      <c r="K128" s="41" t="s">
        <v>104</v>
      </c>
      <c r="L128" s="41" t="s">
        <v>5103</v>
      </c>
      <c r="M128" s="41" t="s">
        <v>28</v>
      </c>
      <c r="N128" s="41" t="s">
        <v>5104</v>
      </c>
      <c r="O128" s="41" t="s">
        <v>725</v>
      </c>
      <c r="P128" s="41" t="s">
        <v>5105</v>
      </c>
      <c r="Q128" s="41" t="s">
        <v>31</v>
      </c>
      <c r="R128" s="38" t="s">
        <v>24</v>
      </c>
      <c r="S128" s="38" t="s">
        <v>5055</v>
      </c>
    </row>
    <row r="129" spans="1:19" x14ac:dyDescent="0.25">
      <c r="A129" s="44" t="s">
        <v>31</v>
      </c>
      <c r="B129" s="36" t="str">
        <f t="shared" si="1"/>
        <v>THEB011</v>
      </c>
      <c r="D129" s="41" t="s">
        <v>7969</v>
      </c>
      <c r="E129" s="41" t="s">
        <v>7970</v>
      </c>
      <c r="F129" s="41" t="s">
        <v>21</v>
      </c>
      <c r="G129" s="41" t="s">
        <v>22</v>
      </c>
      <c r="H129" s="41" t="s">
        <v>7971</v>
      </c>
      <c r="I129" s="41" t="s">
        <v>24</v>
      </c>
      <c r="J129" s="41" t="s">
        <v>7972</v>
      </c>
      <c r="K129" s="41" t="s">
        <v>196</v>
      </c>
      <c r="L129" s="41" t="s">
        <v>7973</v>
      </c>
      <c r="M129" s="41" t="s">
        <v>28</v>
      </c>
      <c r="N129" s="41" t="s">
        <v>24</v>
      </c>
      <c r="O129" s="41" t="s">
        <v>725</v>
      </c>
      <c r="P129" s="41" t="s">
        <v>24</v>
      </c>
      <c r="Q129" s="41" t="s">
        <v>31</v>
      </c>
      <c r="R129" s="38" t="s">
        <v>24</v>
      </c>
      <c r="S129" s="38" t="s">
        <v>5174</v>
      </c>
    </row>
    <row r="130" spans="1:19" x14ac:dyDescent="0.25">
      <c r="A130" s="44" t="s">
        <v>31</v>
      </c>
      <c r="B130" s="36" t="str">
        <f t="shared" ref="B130:B193" si="2">CONCATENATE(D130,O130)</f>
        <v>#FOCG011</v>
      </c>
      <c r="C130" s="36" t="s">
        <v>18</v>
      </c>
      <c r="D130" s="41" t="s">
        <v>7974</v>
      </c>
      <c r="E130" s="41" t="s">
        <v>7975</v>
      </c>
      <c r="F130" s="41" t="s">
        <v>21</v>
      </c>
      <c r="G130" s="41" t="s">
        <v>22</v>
      </c>
      <c r="H130" s="41" t="s">
        <v>7979</v>
      </c>
      <c r="I130" s="41" t="s">
        <v>24</v>
      </c>
      <c r="J130" s="41" t="s">
        <v>336</v>
      </c>
      <c r="K130" s="41" t="s">
        <v>157</v>
      </c>
      <c r="L130" s="41" t="s">
        <v>2171</v>
      </c>
      <c r="M130" s="41" t="s">
        <v>28</v>
      </c>
      <c r="N130" s="41" t="s">
        <v>24</v>
      </c>
      <c r="O130" s="41" t="s">
        <v>725</v>
      </c>
      <c r="P130" s="41" t="s">
        <v>24</v>
      </c>
      <c r="Q130" s="41" t="s">
        <v>31</v>
      </c>
      <c r="R130" s="38" t="s">
        <v>7977</v>
      </c>
      <c r="S130" s="38" t="s">
        <v>7978</v>
      </c>
    </row>
    <row r="131" spans="1:19" x14ac:dyDescent="0.25">
      <c r="A131" s="44" t="s">
        <v>18</v>
      </c>
      <c r="B131" s="36" t="str">
        <f t="shared" si="2"/>
        <v>ARTC051</v>
      </c>
      <c r="C131" s="36" t="s">
        <v>18</v>
      </c>
      <c r="D131" s="41" t="s">
        <v>8378</v>
      </c>
      <c r="E131" s="41" t="s">
        <v>8379</v>
      </c>
      <c r="F131" s="41" t="s">
        <v>21</v>
      </c>
      <c r="G131" s="41" t="s">
        <v>22</v>
      </c>
      <c r="H131" s="41" t="s">
        <v>8380</v>
      </c>
      <c r="I131" s="41" t="s">
        <v>24</v>
      </c>
      <c r="J131" s="41" t="s">
        <v>8381</v>
      </c>
      <c r="K131" s="41" t="s">
        <v>1664</v>
      </c>
      <c r="L131" s="41" t="s">
        <v>8382</v>
      </c>
      <c r="M131" s="41" t="s">
        <v>28</v>
      </c>
      <c r="N131" s="41" t="s">
        <v>24</v>
      </c>
      <c r="O131" s="41" t="s">
        <v>725</v>
      </c>
      <c r="P131" s="41" t="s">
        <v>24</v>
      </c>
      <c r="Q131" s="41" t="s">
        <v>31</v>
      </c>
      <c r="R131" s="38" t="s">
        <v>8383</v>
      </c>
      <c r="S131" s="38" t="s">
        <v>7978</v>
      </c>
    </row>
    <row r="132" spans="1:19" x14ac:dyDescent="0.25">
      <c r="A132" s="44" t="s">
        <v>18</v>
      </c>
      <c r="B132" s="36" t="str">
        <f t="shared" si="2"/>
        <v>BAVI011</v>
      </c>
      <c r="C132" s="36" t="s">
        <v>18</v>
      </c>
      <c r="D132" s="41" t="s">
        <v>8670</v>
      </c>
      <c r="E132" s="41" t="s">
        <v>8671</v>
      </c>
      <c r="F132" s="41" t="s">
        <v>21</v>
      </c>
      <c r="G132" s="41" t="s">
        <v>22</v>
      </c>
      <c r="H132" s="41" t="s">
        <v>8684</v>
      </c>
      <c r="I132" s="34" t="s">
        <v>8685</v>
      </c>
      <c r="J132" s="41" t="s">
        <v>8674</v>
      </c>
      <c r="K132" s="41" t="s">
        <v>77</v>
      </c>
      <c r="L132" s="41" t="s">
        <v>8675</v>
      </c>
      <c r="M132" s="41" t="s">
        <v>28</v>
      </c>
      <c r="N132" s="41" t="s">
        <v>24</v>
      </c>
      <c r="O132" s="41" t="s">
        <v>725</v>
      </c>
      <c r="P132" s="41" t="s">
        <v>24</v>
      </c>
      <c r="Q132" s="41" t="s">
        <v>31</v>
      </c>
      <c r="R132" s="38" t="s">
        <v>8676</v>
      </c>
      <c r="S132" s="38" t="s">
        <v>7978</v>
      </c>
    </row>
    <row r="133" spans="1:19" x14ac:dyDescent="0.25">
      <c r="A133" s="44" t="s">
        <v>18</v>
      </c>
      <c r="B133" s="36" t="str">
        <f t="shared" si="2"/>
        <v>BOYC011</v>
      </c>
      <c r="C133" s="36" t="s">
        <v>18</v>
      </c>
      <c r="D133" s="41" t="s">
        <v>9236</v>
      </c>
      <c r="E133" s="41" t="s">
        <v>9237</v>
      </c>
      <c r="F133" s="41" t="s">
        <v>21</v>
      </c>
      <c r="G133" s="41" t="s">
        <v>22</v>
      </c>
      <c r="H133" s="41" t="s">
        <v>9252</v>
      </c>
      <c r="I133" s="41" t="s">
        <v>24</v>
      </c>
      <c r="J133" s="41" t="s">
        <v>9253</v>
      </c>
      <c r="K133" s="41" t="s">
        <v>542</v>
      </c>
      <c r="L133" s="41" t="s">
        <v>9254</v>
      </c>
      <c r="M133" s="41" t="s">
        <v>28</v>
      </c>
      <c r="N133" s="41" t="s">
        <v>24</v>
      </c>
      <c r="O133" s="41" t="s">
        <v>725</v>
      </c>
      <c r="P133" s="41" t="s">
        <v>24</v>
      </c>
      <c r="Q133" s="41" t="s">
        <v>31</v>
      </c>
      <c r="R133" s="38" t="s">
        <v>9243</v>
      </c>
      <c r="S133" s="38" t="s">
        <v>7978</v>
      </c>
    </row>
    <row r="134" spans="1:19" x14ac:dyDescent="0.25">
      <c r="A134" s="44" t="s">
        <v>18</v>
      </c>
      <c r="B134" s="36" t="str">
        <f t="shared" si="2"/>
        <v>CHAR011</v>
      </c>
      <c r="C134" s="36" t="s">
        <v>18</v>
      </c>
      <c r="D134" s="41" t="s">
        <v>9763</v>
      </c>
      <c r="E134" s="41" t="s">
        <v>9764</v>
      </c>
      <c r="F134" s="41" t="s">
        <v>21</v>
      </c>
      <c r="G134" s="41" t="s">
        <v>22</v>
      </c>
      <c r="H134" s="41" t="s">
        <v>9765</v>
      </c>
      <c r="I134" s="41" t="s">
        <v>24</v>
      </c>
      <c r="J134" s="41" t="s">
        <v>9766</v>
      </c>
      <c r="K134" s="41" t="s">
        <v>186</v>
      </c>
      <c r="L134" s="41" t="s">
        <v>9767</v>
      </c>
      <c r="M134" s="41" t="s">
        <v>28</v>
      </c>
      <c r="N134" s="41" t="s">
        <v>24</v>
      </c>
      <c r="O134" s="41" t="s">
        <v>725</v>
      </c>
      <c r="P134" s="41" t="s">
        <v>24</v>
      </c>
      <c r="Q134" s="41" t="s">
        <v>31</v>
      </c>
      <c r="R134" s="38" t="s">
        <v>9768</v>
      </c>
      <c r="S134" s="38" t="s">
        <v>7978</v>
      </c>
    </row>
    <row r="135" spans="1:19" x14ac:dyDescent="0.25">
      <c r="A135" s="44" t="s">
        <v>31</v>
      </c>
      <c r="B135" s="36" t="str">
        <f t="shared" si="2"/>
        <v>CRAH011</v>
      </c>
      <c r="C135" s="36" t="s">
        <v>18</v>
      </c>
      <c r="D135" s="41" t="s">
        <v>10355</v>
      </c>
      <c r="E135" s="41" t="s">
        <v>10356</v>
      </c>
      <c r="F135" s="41" t="s">
        <v>21</v>
      </c>
      <c r="G135" s="41" t="s">
        <v>22</v>
      </c>
      <c r="H135" s="41" t="s">
        <v>10363</v>
      </c>
      <c r="I135" s="41" t="s">
        <v>10364</v>
      </c>
      <c r="J135" s="41" t="s">
        <v>10365</v>
      </c>
      <c r="K135" s="41" t="s">
        <v>60</v>
      </c>
      <c r="L135" s="41" t="s">
        <v>10366</v>
      </c>
      <c r="M135" s="41" t="s">
        <v>28</v>
      </c>
      <c r="N135" s="41" t="s">
        <v>24</v>
      </c>
      <c r="O135" s="41" t="s">
        <v>725</v>
      </c>
      <c r="P135" s="41" t="s">
        <v>10367</v>
      </c>
      <c r="Q135" s="41" t="s">
        <v>31</v>
      </c>
      <c r="R135" s="38" t="s">
        <v>24</v>
      </c>
      <c r="S135" s="38" t="s">
        <v>7978</v>
      </c>
    </row>
    <row r="136" spans="1:19" x14ac:dyDescent="0.25">
      <c r="A136" s="44" t="s">
        <v>31</v>
      </c>
      <c r="B136" s="36" t="str">
        <f t="shared" si="2"/>
        <v>CAPE021</v>
      </c>
      <c r="D136" s="41" t="s">
        <v>12189</v>
      </c>
      <c r="E136" s="41" t="s">
        <v>12190</v>
      </c>
      <c r="F136" s="41" t="s">
        <v>21</v>
      </c>
      <c r="G136" s="41" t="s">
        <v>22</v>
      </c>
      <c r="H136" s="41" t="s">
        <v>12196</v>
      </c>
      <c r="I136" s="41" t="s">
        <v>24</v>
      </c>
      <c r="J136" s="41" t="s">
        <v>12192</v>
      </c>
      <c r="K136" s="41" t="s">
        <v>48</v>
      </c>
      <c r="L136" s="41" t="s">
        <v>12193</v>
      </c>
      <c r="M136" s="41" t="s">
        <v>28</v>
      </c>
      <c r="N136" s="41" t="s">
        <v>12194</v>
      </c>
      <c r="O136" s="41" t="s">
        <v>725</v>
      </c>
      <c r="P136" s="41" t="s">
        <v>12197</v>
      </c>
      <c r="Q136" s="41" t="s">
        <v>31</v>
      </c>
      <c r="R136" s="38" t="s">
        <v>12195</v>
      </c>
      <c r="S136" s="38" t="s">
        <v>12100</v>
      </c>
    </row>
    <row r="137" spans="1:19" x14ac:dyDescent="0.25">
      <c r="A137" s="44" t="s">
        <v>18</v>
      </c>
      <c r="B137" s="36" t="str">
        <f t="shared" si="2"/>
        <v>VALD011</v>
      </c>
      <c r="C137" s="36" t="s">
        <v>18</v>
      </c>
      <c r="D137" s="41" t="s">
        <v>12410</v>
      </c>
      <c r="E137" s="41" t="s">
        <v>12411</v>
      </c>
      <c r="F137" s="41" t="s">
        <v>21</v>
      </c>
      <c r="G137" s="41" t="s">
        <v>22</v>
      </c>
      <c r="H137" s="41" t="s">
        <v>12412</v>
      </c>
      <c r="I137" s="41" t="s">
        <v>24</v>
      </c>
      <c r="J137" s="41" t="s">
        <v>12413</v>
      </c>
      <c r="K137" s="41" t="s">
        <v>443</v>
      </c>
      <c r="L137" s="41" t="s">
        <v>12414</v>
      </c>
      <c r="M137" s="41" t="s">
        <v>28</v>
      </c>
      <c r="N137" s="41" t="s">
        <v>24</v>
      </c>
      <c r="O137" s="41" t="s">
        <v>725</v>
      </c>
      <c r="P137" s="41" t="s">
        <v>12415</v>
      </c>
      <c r="Q137" s="41" t="s">
        <v>31</v>
      </c>
      <c r="R137" s="38" t="s">
        <v>12416</v>
      </c>
      <c r="S137" s="38" t="s">
        <v>12100</v>
      </c>
    </row>
    <row r="138" spans="1:19" x14ac:dyDescent="0.25">
      <c r="A138" s="44" t="s">
        <v>31</v>
      </c>
      <c r="B138" s="36" t="str">
        <f t="shared" si="2"/>
        <v>WIZW0510</v>
      </c>
      <c r="D138" s="41" t="s">
        <v>4364</v>
      </c>
      <c r="E138" s="41" t="s">
        <v>4365</v>
      </c>
      <c r="F138" s="41" t="s">
        <v>21</v>
      </c>
      <c r="G138" s="41" t="s">
        <v>22</v>
      </c>
      <c r="H138" s="41" t="s">
        <v>4366</v>
      </c>
      <c r="I138" s="41" t="s">
        <v>4367</v>
      </c>
      <c r="J138" s="41" t="s">
        <v>934</v>
      </c>
      <c r="K138" s="41" t="s">
        <v>371</v>
      </c>
      <c r="L138" s="41" t="s">
        <v>2984</v>
      </c>
      <c r="M138" s="41" t="s">
        <v>28</v>
      </c>
      <c r="N138" s="41" t="s">
        <v>24</v>
      </c>
      <c r="O138" s="41" t="s">
        <v>4368</v>
      </c>
      <c r="P138" s="41" t="s">
        <v>4369</v>
      </c>
      <c r="Q138" s="41" t="s">
        <v>31</v>
      </c>
      <c r="R138" s="38" t="s">
        <v>4370</v>
      </c>
      <c r="S138" s="38" t="s">
        <v>33</v>
      </c>
    </row>
    <row r="139" spans="1:19" x14ac:dyDescent="0.25">
      <c r="A139" s="44" t="s">
        <v>18</v>
      </c>
      <c r="B139" s="36" t="str">
        <f t="shared" si="2"/>
        <v>ITZA0110</v>
      </c>
      <c r="D139" s="41" t="s">
        <v>12244</v>
      </c>
      <c r="E139" s="41" t="s">
        <v>12245</v>
      </c>
      <c r="F139" s="41" t="s">
        <v>21</v>
      </c>
      <c r="G139" s="41" t="s">
        <v>22</v>
      </c>
      <c r="H139" s="41" t="s">
        <v>12246</v>
      </c>
      <c r="I139" s="41" t="s">
        <v>24</v>
      </c>
      <c r="J139" s="41" t="s">
        <v>12247</v>
      </c>
      <c r="K139" s="41" t="s">
        <v>186</v>
      </c>
      <c r="L139" s="41" t="s">
        <v>12248</v>
      </c>
      <c r="M139" s="41" t="s">
        <v>28</v>
      </c>
      <c r="N139" s="41" t="s">
        <v>12249</v>
      </c>
      <c r="O139" s="41" t="s">
        <v>4368</v>
      </c>
      <c r="P139" s="41" t="s">
        <v>12250</v>
      </c>
      <c r="Q139" s="41" t="s">
        <v>31</v>
      </c>
      <c r="R139" s="38" t="s">
        <v>12251</v>
      </c>
      <c r="S139" s="38" t="s">
        <v>12100</v>
      </c>
    </row>
    <row r="140" spans="1:19" x14ac:dyDescent="0.25">
      <c r="A140" s="44" t="s">
        <v>18</v>
      </c>
      <c r="B140" s="36" t="str">
        <f t="shared" si="2"/>
        <v>SWOO01100</v>
      </c>
      <c r="C140" s="36" t="s">
        <v>18</v>
      </c>
      <c r="D140" s="41" t="s">
        <v>292</v>
      </c>
      <c r="E140" s="41" t="s">
        <v>293</v>
      </c>
      <c r="F140" s="41" t="s">
        <v>21</v>
      </c>
      <c r="G140" s="41" t="s">
        <v>22</v>
      </c>
      <c r="H140" s="41" t="s">
        <v>2976</v>
      </c>
      <c r="I140" s="41" t="s">
        <v>2977</v>
      </c>
      <c r="J140" s="41" t="s">
        <v>2978</v>
      </c>
      <c r="K140" s="41" t="s">
        <v>607</v>
      </c>
      <c r="L140" s="41" t="s">
        <v>2979</v>
      </c>
      <c r="M140" s="41" t="s">
        <v>28</v>
      </c>
      <c r="N140" s="41" t="s">
        <v>24</v>
      </c>
      <c r="O140" s="41" t="s">
        <v>2980</v>
      </c>
      <c r="P140" s="41" t="s">
        <v>2981</v>
      </c>
      <c r="Q140" s="41" t="s">
        <v>31</v>
      </c>
      <c r="R140" s="38" t="s">
        <v>300</v>
      </c>
      <c r="S140" s="38" t="s">
        <v>33</v>
      </c>
    </row>
    <row r="141" spans="1:19" x14ac:dyDescent="0.25">
      <c r="A141" s="44" t="s">
        <v>18</v>
      </c>
      <c r="B141" s="36" t="str">
        <f t="shared" si="2"/>
        <v>BEVF01100</v>
      </c>
      <c r="C141" s="36" t="s">
        <v>18</v>
      </c>
      <c r="D141" s="41" t="s">
        <v>8890</v>
      </c>
      <c r="E141" s="41" t="s">
        <v>8891</v>
      </c>
      <c r="F141" s="41" t="s">
        <v>21</v>
      </c>
      <c r="G141" s="41" t="s">
        <v>22</v>
      </c>
      <c r="H141" s="41" t="s">
        <v>8897</v>
      </c>
      <c r="I141" s="41" t="s">
        <v>24</v>
      </c>
      <c r="J141" s="41" t="s">
        <v>8898</v>
      </c>
      <c r="K141" s="41" t="s">
        <v>60</v>
      </c>
      <c r="L141" s="41" t="s">
        <v>8899</v>
      </c>
      <c r="M141" s="41" t="s">
        <v>28</v>
      </c>
      <c r="N141" s="41" t="s">
        <v>24</v>
      </c>
      <c r="O141" s="41" t="s">
        <v>2980</v>
      </c>
      <c r="P141" s="41" t="s">
        <v>8900</v>
      </c>
      <c r="Q141" s="41" t="s">
        <v>31</v>
      </c>
      <c r="R141" s="38" t="s">
        <v>8894</v>
      </c>
      <c r="S141" s="38" t="s">
        <v>7978</v>
      </c>
    </row>
    <row r="142" spans="1:19" x14ac:dyDescent="0.25">
      <c r="A142" s="44" t="s">
        <v>31</v>
      </c>
      <c r="B142" s="36" t="str">
        <f t="shared" si="2"/>
        <v>CARK01100</v>
      </c>
      <c r="C142" s="36" t="s">
        <v>18</v>
      </c>
      <c r="D142" s="41" t="s">
        <v>9588</v>
      </c>
      <c r="E142" s="41" t="s">
        <v>9589</v>
      </c>
      <c r="F142" s="41" t="s">
        <v>21</v>
      </c>
      <c r="G142" s="41" t="s">
        <v>201</v>
      </c>
      <c r="H142" s="41" t="s">
        <v>9590</v>
      </c>
      <c r="I142" s="41" t="s">
        <v>24</v>
      </c>
      <c r="J142" s="41" t="s">
        <v>9591</v>
      </c>
      <c r="K142" s="41" t="s">
        <v>77</v>
      </c>
      <c r="L142" s="41" t="s">
        <v>9592</v>
      </c>
      <c r="M142" s="41" t="s">
        <v>28</v>
      </c>
      <c r="N142" s="41" t="s">
        <v>24</v>
      </c>
      <c r="O142" s="41" t="s">
        <v>2980</v>
      </c>
      <c r="P142" s="41" t="s">
        <v>24</v>
      </c>
      <c r="Q142" s="41" t="s">
        <v>31</v>
      </c>
      <c r="R142" s="38" t="s">
        <v>9593</v>
      </c>
      <c r="S142" s="38" t="s">
        <v>7978</v>
      </c>
    </row>
    <row r="143" spans="1:19" x14ac:dyDescent="0.25">
      <c r="A143" s="44" t="s">
        <v>31</v>
      </c>
      <c r="B143" s="36" t="str">
        <f t="shared" si="2"/>
        <v>HALF503100</v>
      </c>
      <c r="D143" s="41" t="s">
        <v>12238</v>
      </c>
      <c r="E143" s="41" t="s">
        <v>12239</v>
      </c>
      <c r="F143" s="41" t="s">
        <v>21</v>
      </c>
      <c r="G143" s="41" t="s">
        <v>22</v>
      </c>
      <c r="H143" s="41" t="s">
        <v>12240</v>
      </c>
      <c r="I143" s="41" t="s">
        <v>12241</v>
      </c>
      <c r="J143" s="41" t="s">
        <v>1097</v>
      </c>
      <c r="K143" s="41" t="s">
        <v>732</v>
      </c>
      <c r="L143" s="41" t="s">
        <v>12242</v>
      </c>
      <c r="M143" s="41" t="s">
        <v>28</v>
      </c>
      <c r="N143" s="41" t="s">
        <v>24</v>
      </c>
      <c r="O143" s="41" t="s">
        <v>2980</v>
      </c>
      <c r="P143" s="41" t="s">
        <v>24</v>
      </c>
      <c r="Q143" s="41" t="s">
        <v>31</v>
      </c>
      <c r="R143" s="38" t="s">
        <v>12243</v>
      </c>
      <c r="S143" s="38" t="s">
        <v>12100</v>
      </c>
    </row>
    <row r="144" spans="1:19" x14ac:dyDescent="0.25">
      <c r="A144" s="44" t="s">
        <v>31</v>
      </c>
      <c r="B144" s="36" t="str">
        <f t="shared" si="2"/>
        <v>SPEE031001</v>
      </c>
      <c r="C144" s="36" t="s">
        <v>18</v>
      </c>
      <c r="D144" s="41" t="s">
        <v>264</v>
      </c>
      <c r="E144" s="41" t="s">
        <v>265</v>
      </c>
      <c r="F144" s="41" t="s">
        <v>21</v>
      </c>
      <c r="G144" s="41" t="s">
        <v>22</v>
      </c>
      <c r="H144" s="41" t="s">
        <v>265</v>
      </c>
      <c r="I144" s="41" t="s">
        <v>266</v>
      </c>
      <c r="J144" s="41" t="s">
        <v>267</v>
      </c>
      <c r="K144" s="41" t="s">
        <v>87</v>
      </c>
      <c r="L144" s="41" t="s">
        <v>268</v>
      </c>
      <c r="M144" s="41" t="s">
        <v>28</v>
      </c>
      <c r="N144" s="41" t="s">
        <v>24</v>
      </c>
      <c r="O144" s="41" t="s">
        <v>269</v>
      </c>
      <c r="P144" s="41" t="s">
        <v>24</v>
      </c>
      <c r="Q144" s="41" t="s">
        <v>31</v>
      </c>
      <c r="R144" s="38" t="s">
        <v>270</v>
      </c>
      <c r="S144" s="38" t="s">
        <v>33</v>
      </c>
    </row>
    <row r="145" spans="1:19" x14ac:dyDescent="0.25">
      <c r="A145" s="44" t="s">
        <v>18</v>
      </c>
      <c r="B145" s="36" t="str">
        <f t="shared" si="2"/>
        <v>PARM021001</v>
      </c>
      <c r="C145" s="36" t="s">
        <v>18</v>
      </c>
      <c r="D145" s="41" t="s">
        <v>909</v>
      </c>
      <c r="E145" s="41" t="s">
        <v>910</v>
      </c>
      <c r="F145" s="41" t="s">
        <v>21</v>
      </c>
      <c r="G145" s="41" t="s">
        <v>22</v>
      </c>
      <c r="H145" s="41" t="s">
        <v>911</v>
      </c>
      <c r="I145" s="41" t="s">
        <v>24</v>
      </c>
      <c r="J145" s="41" t="s">
        <v>912</v>
      </c>
      <c r="K145" s="41" t="s">
        <v>913</v>
      </c>
      <c r="L145" s="41" t="s">
        <v>914</v>
      </c>
      <c r="M145" s="41" t="s">
        <v>28</v>
      </c>
      <c r="N145" s="41" t="s">
        <v>24</v>
      </c>
      <c r="O145" s="41" t="s">
        <v>269</v>
      </c>
      <c r="P145" s="41" t="s">
        <v>24</v>
      </c>
      <c r="Q145" s="41" t="s">
        <v>31</v>
      </c>
      <c r="R145" s="38" t="s">
        <v>915</v>
      </c>
      <c r="S145" s="38" t="s">
        <v>33</v>
      </c>
    </row>
    <row r="146" spans="1:19" x14ac:dyDescent="0.25">
      <c r="A146" s="44" t="s">
        <v>18</v>
      </c>
      <c r="B146" s="36" t="str">
        <f t="shared" si="2"/>
        <v>TROS011001</v>
      </c>
      <c r="C146" s="36" t="s">
        <v>18</v>
      </c>
      <c r="D146" s="41" t="s">
        <v>3564</v>
      </c>
      <c r="E146" s="41" t="s">
        <v>3565</v>
      </c>
      <c r="F146" s="41" t="s">
        <v>21</v>
      </c>
      <c r="G146" s="41" t="s">
        <v>22</v>
      </c>
      <c r="H146" s="41" t="s">
        <v>3566</v>
      </c>
      <c r="I146" s="41" t="s">
        <v>24</v>
      </c>
      <c r="J146" s="41" t="s">
        <v>410</v>
      </c>
      <c r="K146" s="41" t="s">
        <v>411</v>
      </c>
      <c r="L146" s="41" t="s">
        <v>3567</v>
      </c>
      <c r="M146" s="41" t="s">
        <v>28</v>
      </c>
      <c r="N146" s="41" t="s">
        <v>24</v>
      </c>
      <c r="O146" s="41" t="s">
        <v>269</v>
      </c>
      <c r="P146" s="41" t="s">
        <v>3568</v>
      </c>
      <c r="Q146" s="41" t="s">
        <v>31</v>
      </c>
      <c r="R146" s="38" t="s">
        <v>24</v>
      </c>
      <c r="S146" s="38" t="s">
        <v>33</v>
      </c>
    </row>
    <row r="147" spans="1:19" x14ac:dyDescent="0.25">
      <c r="A147" s="44" t="s">
        <v>18</v>
      </c>
      <c r="B147" s="36" t="str">
        <f t="shared" si="2"/>
        <v>HACL011006</v>
      </c>
      <c r="C147" s="36" t="s">
        <v>18</v>
      </c>
      <c r="D147" s="41" t="s">
        <v>5164</v>
      </c>
      <c r="E147" s="41" t="s">
        <v>5165</v>
      </c>
      <c r="F147" s="41" t="s">
        <v>21</v>
      </c>
      <c r="G147" s="41" t="s">
        <v>22</v>
      </c>
      <c r="H147" s="41" t="s">
        <v>5166</v>
      </c>
      <c r="I147" s="41" t="s">
        <v>24</v>
      </c>
      <c r="J147" s="41" t="s">
        <v>5167</v>
      </c>
      <c r="K147" s="41" t="s">
        <v>5168</v>
      </c>
      <c r="L147" s="41" t="s">
        <v>5169</v>
      </c>
      <c r="M147" s="41" t="s">
        <v>28</v>
      </c>
      <c r="N147" s="41" t="s">
        <v>5170</v>
      </c>
      <c r="O147" s="41" t="s">
        <v>5171</v>
      </c>
      <c r="P147" s="41" t="s">
        <v>5172</v>
      </c>
      <c r="Q147" s="41" t="s">
        <v>31</v>
      </c>
      <c r="R147" s="38" t="s">
        <v>5173</v>
      </c>
      <c r="S147" s="38" t="s">
        <v>5174</v>
      </c>
    </row>
    <row r="148" spans="1:19" x14ac:dyDescent="0.25">
      <c r="A148" s="44" t="s">
        <v>18</v>
      </c>
      <c r="B148" s="36" t="str">
        <f t="shared" si="2"/>
        <v>SONP01101</v>
      </c>
      <c r="C148" s="36" t="s">
        <v>18</v>
      </c>
      <c r="D148" s="41" t="s">
        <v>2623</v>
      </c>
      <c r="E148" s="41" t="s">
        <v>2624</v>
      </c>
      <c r="F148" s="41" t="s">
        <v>21</v>
      </c>
      <c r="G148" s="41" t="s">
        <v>22</v>
      </c>
      <c r="H148" s="41" t="s">
        <v>2625</v>
      </c>
      <c r="I148" s="41" t="s">
        <v>24</v>
      </c>
      <c r="J148" s="41" t="s">
        <v>2626</v>
      </c>
      <c r="K148" s="41" t="s">
        <v>1893</v>
      </c>
      <c r="L148" s="41" t="s">
        <v>2627</v>
      </c>
      <c r="M148" s="41" t="s">
        <v>28</v>
      </c>
      <c r="N148" s="41" t="s">
        <v>24</v>
      </c>
      <c r="O148" s="41" t="s">
        <v>2628</v>
      </c>
      <c r="P148" s="41" t="s">
        <v>24</v>
      </c>
      <c r="Q148" s="41" t="s">
        <v>31</v>
      </c>
      <c r="R148" s="38" t="s">
        <v>2629</v>
      </c>
      <c r="S148" s="38" t="s">
        <v>33</v>
      </c>
    </row>
    <row r="149" spans="1:19" x14ac:dyDescent="0.25">
      <c r="A149" s="44" t="s">
        <v>31</v>
      </c>
      <c r="B149" s="36" t="str">
        <f t="shared" si="2"/>
        <v>HANG02101</v>
      </c>
      <c r="D149" s="41" t="s">
        <v>5278</v>
      </c>
      <c r="E149" s="41" t="s">
        <v>5279</v>
      </c>
      <c r="F149" s="41" t="s">
        <v>21</v>
      </c>
      <c r="G149" s="41" t="s">
        <v>22</v>
      </c>
      <c r="H149" s="41" t="s">
        <v>5280</v>
      </c>
      <c r="I149" s="41" t="s">
        <v>24</v>
      </c>
      <c r="J149" s="41" t="s">
        <v>5281</v>
      </c>
      <c r="K149" s="41" t="s">
        <v>38</v>
      </c>
      <c r="L149" s="41" t="s">
        <v>5282</v>
      </c>
      <c r="M149" s="41" t="s">
        <v>28</v>
      </c>
      <c r="N149" s="41" t="s">
        <v>24</v>
      </c>
      <c r="O149" s="41" t="s">
        <v>2628</v>
      </c>
      <c r="P149" s="41" t="s">
        <v>5283</v>
      </c>
      <c r="Q149" s="41" t="s">
        <v>31</v>
      </c>
      <c r="R149" s="38" t="s">
        <v>5284</v>
      </c>
      <c r="S149" s="38" t="s">
        <v>5174</v>
      </c>
    </row>
    <row r="150" spans="1:19" x14ac:dyDescent="0.25">
      <c r="A150" s="44" t="s">
        <v>18</v>
      </c>
      <c r="B150" s="36" t="str">
        <f t="shared" si="2"/>
        <v>ARTQ01101</v>
      </c>
      <c r="C150" s="36" t="s">
        <v>18</v>
      </c>
      <c r="D150" s="41" t="s">
        <v>8401</v>
      </c>
      <c r="E150" s="41" t="s">
        <v>8402</v>
      </c>
      <c r="F150" s="41" t="s">
        <v>21</v>
      </c>
      <c r="G150" s="41" t="s">
        <v>22</v>
      </c>
      <c r="H150" s="41" t="s">
        <v>8403</v>
      </c>
      <c r="I150" s="41" t="s">
        <v>24</v>
      </c>
      <c r="J150" s="41" t="s">
        <v>8404</v>
      </c>
      <c r="K150" s="41" t="s">
        <v>1545</v>
      </c>
      <c r="L150" s="41" t="s">
        <v>8405</v>
      </c>
      <c r="M150" s="41" t="s">
        <v>28</v>
      </c>
      <c r="N150" s="41" t="s">
        <v>24</v>
      </c>
      <c r="O150" s="41" t="s">
        <v>2628</v>
      </c>
      <c r="P150" s="41" t="s">
        <v>8406</v>
      </c>
      <c r="Q150" s="41" t="s">
        <v>31</v>
      </c>
      <c r="R150" s="38" t="s">
        <v>8407</v>
      </c>
      <c r="S150" s="38" t="s">
        <v>7978</v>
      </c>
    </row>
    <row r="151" spans="1:19" x14ac:dyDescent="0.25">
      <c r="A151" s="44" t="s">
        <v>18</v>
      </c>
      <c r="B151" s="36" t="str">
        <f t="shared" si="2"/>
        <v>BROP02101</v>
      </c>
      <c r="C151" s="36" t="s">
        <v>18</v>
      </c>
      <c r="D151" s="41" t="s">
        <v>9342</v>
      </c>
      <c r="E151" s="41" t="s">
        <v>9343</v>
      </c>
      <c r="F151" s="41" t="s">
        <v>21</v>
      </c>
      <c r="G151" s="41" t="s">
        <v>22</v>
      </c>
      <c r="H151" s="41" t="s">
        <v>9344</v>
      </c>
      <c r="I151" s="41" t="s">
        <v>24</v>
      </c>
      <c r="J151" s="41" t="s">
        <v>400</v>
      </c>
      <c r="K151" s="41" t="s">
        <v>1514</v>
      </c>
      <c r="L151" s="41" t="s">
        <v>9345</v>
      </c>
      <c r="M151" s="41" t="s">
        <v>28</v>
      </c>
      <c r="N151" s="41" t="s">
        <v>24</v>
      </c>
      <c r="O151" s="41" t="s">
        <v>2628</v>
      </c>
      <c r="P151" s="41" t="s">
        <v>24</v>
      </c>
      <c r="Q151" s="41" t="s">
        <v>31</v>
      </c>
      <c r="R151" s="38" t="s">
        <v>24</v>
      </c>
      <c r="S151" s="38" t="s">
        <v>7978</v>
      </c>
    </row>
    <row r="152" spans="1:19" x14ac:dyDescent="0.25">
      <c r="A152" s="44" t="s">
        <v>18</v>
      </c>
      <c r="B152" s="36" t="str">
        <f t="shared" si="2"/>
        <v>COLW02101</v>
      </c>
      <c r="C152" s="36" t="s">
        <v>18</v>
      </c>
      <c r="D152" s="41" t="s">
        <v>10033</v>
      </c>
      <c r="E152" s="41" t="s">
        <v>10034</v>
      </c>
      <c r="F152" s="41" t="s">
        <v>21</v>
      </c>
      <c r="G152" s="41" t="s">
        <v>22</v>
      </c>
      <c r="H152" s="41" t="s">
        <v>10035</v>
      </c>
      <c r="I152" s="41" t="s">
        <v>24</v>
      </c>
      <c r="J152" s="41" t="s">
        <v>4662</v>
      </c>
      <c r="K152" s="41" t="s">
        <v>38</v>
      </c>
      <c r="L152" s="41" t="s">
        <v>4663</v>
      </c>
      <c r="M152" s="41" t="s">
        <v>28</v>
      </c>
      <c r="N152" s="41" t="s">
        <v>10036</v>
      </c>
      <c r="O152" s="41" t="s">
        <v>2628</v>
      </c>
      <c r="P152" s="41" t="s">
        <v>10037</v>
      </c>
      <c r="Q152" s="41" t="s">
        <v>31</v>
      </c>
      <c r="R152" s="38" t="s">
        <v>10038</v>
      </c>
      <c r="S152" s="38" t="s">
        <v>7978</v>
      </c>
    </row>
    <row r="153" spans="1:19" x14ac:dyDescent="0.25">
      <c r="A153" s="44" t="s">
        <v>31</v>
      </c>
      <c r="B153" s="36" t="str">
        <f t="shared" si="2"/>
        <v>DIDD011017</v>
      </c>
      <c r="C153" s="36" t="s">
        <v>18</v>
      </c>
      <c r="D153" s="41" t="s">
        <v>10679</v>
      </c>
      <c r="E153" s="41" t="s">
        <v>10680</v>
      </c>
      <c r="F153" s="41" t="s">
        <v>21</v>
      </c>
      <c r="G153" s="41" t="s">
        <v>22</v>
      </c>
      <c r="H153" s="41" t="s">
        <v>10681</v>
      </c>
      <c r="I153" s="41" t="s">
        <v>24</v>
      </c>
      <c r="J153" s="41" t="s">
        <v>10682</v>
      </c>
      <c r="K153" s="41" t="s">
        <v>60</v>
      </c>
      <c r="L153" s="41" t="s">
        <v>10683</v>
      </c>
      <c r="M153" s="41" t="s">
        <v>28</v>
      </c>
      <c r="N153" s="41" t="s">
        <v>24</v>
      </c>
      <c r="O153" s="41" t="s">
        <v>10684</v>
      </c>
      <c r="P153" s="41" t="s">
        <v>10685</v>
      </c>
      <c r="Q153" s="41" t="s">
        <v>31</v>
      </c>
      <c r="R153" s="38" t="s">
        <v>10686</v>
      </c>
      <c r="S153" s="38" t="s">
        <v>7978</v>
      </c>
    </row>
    <row r="154" spans="1:19" x14ac:dyDescent="0.25">
      <c r="A154" s="44" t="s">
        <v>18</v>
      </c>
      <c r="B154" s="36" t="str">
        <f t="shared" si="2"/>
        <v>PARM02102</v>
      </c>
      <c r="C154" s="36" t="s">
        <v>18</v>
      </c>
      <c r="D154" s="41" t="s">
        <v>909</v>
      </c>
      <c r="E154" s="41" t="s">
        <v>910</v>
      </c>
      <c r="F154" s="41" t="s">
        <v>21</v>
      </c>
      <c r="G154" s="41" t="s">
        <v>22</v>
      </c>
      <c r="H154" s="41" t="s">
        <v>916</v>
      </c>
      <c r="I154" s="41" t="s">
        <v>24</v>
      </c>
      <c r="J154" s="41" t="s">
        <v>917</v>
      </c>
      <c r="K154" s="41" t="s">
        <v>68</v>
      </c>
      <c r="L154" s="41" t="s">
        <v>918</v>
      </c>
      <c r="M154" s="41" t="s">
        <v>28</v>
      </c>
      <c r="N154" s="41" t="s">
        <v>919</v>
      </c>
      <c r="O154" s="41" t="s">
        <v>920</v>
      </c>
      <c r="P154" s="41" t="s">
        <v>921</v>
      </c>
      <c r="Q154" s="41" t="s">
        <v>31</v>
      </c>
      <c r="R154" s="38" t="s">
        <v>915</v>
      </c>
      <c r="S154" s="38" t="s">
        <v>33</v>
      </c>
    </row>
    <row r="155" spans="1:19" x14ac:dyDescent="0.25">
      <c r="A155" s="44" t="s">
        <v>18</v>
      </c>
      <c r="B155" s="36" t="str">
        <f t="shared" si="2"/>
        <v>DONP01102</v>
      </c>
      <c r="C155" s="36" t="s">
        <v>18</v>
      </c>
      <c r="D155" s="41" t="s">
        <v>10794</v>
      </c>
      <c r="E155" s="41" t="s">
        <v>10795</v>
      </c>
      <c r="F155" s="41" t="s">
        <v>21</v>
      </c>
      <c r="G155" s="41" t="s">
        <v>22</v>
      </c>
      <c r="H155" s="41" t="s">
        <v>10796</v>
      </c>
      <c r="I155" s="41" t="s">
        <v>24</v>
      </c>
      <c r="J155" s="41" t="s">
        <v>2132</v>
      </c>
      <c r="K155" s="41" t="s">
        <v>663</v>
      </c>
      <c r="L155" s="41" t="s">
        <v>10797</v>
      </c>
      <c r="M155" s="41" t="s">
        <v>28</v>
      </c>
      <c r="N155" s="41" t="s">
        <v>10798</v>
      </c>
      <c r="O155" s="41" t="s">
        <v>920</v>
      </c>
      <c r="P155" s="41" t="s">
        <v>10799</v>
      </c>
      <c r="Q155" s="41" t="s">
        <v>31</v>
      </c>
      <c r="R155" s="38" t="s">
        <v>10800</v>
      </c>
      <c r="S155" s="38" t="s">
        <v>7978</v>
      </c>
    </row>
    <row r="156" spans="1:19" x14ac:dyDescent="0.25">
      <c r="A156" s="44" t="s">
        <v>18</v>
      </c>
      <c r="B156" s="36" t="str">
        <f t="shared" si="2"/>
        <v>ABCP011021</v>
      </c>
      <c r="C156" s="36" t="s">
        <v>18</v>
      </c>
      <c r="D156" s="41" t="s">
        <v>8019</v>
      </c>
      <c r="E156" s="41" t="s">
        <v>8020</v>
      </c>
      <c r="F156" s="41" t="s">
        <v>21</v>
      </c>
      <c r="G156" s="41" t="s">
        <v>22</v>
      </c>
      <c r="H156" s="41" t="s">
        <v>8021</v>
      </c>
      <c r="I156" s="41" t="s">
        <v>24</v>
      </c>
      <c r="J156" s="41" t="s">
        <v>8022</v>
      </c>
      <c r="K156" s="41" t="s">
        <v>3651</v>
      </c>
      <c r="L156" s="41" t="s">
        <v>8023</v>
      </c>
      <c r="M156" s="41" t="s">
        <v>28</v>
      </c>
      <c r="N156" s="41" t="s">
        <v>24</v>
      </c>
      <c r="O156" s="41" t="s">
        <v>8024</v>
      </c>
      <c r="P156" s="41" t="s">
        <v>8025</v>
      </c>
      <c r="Q156" s="41" t="s">
        <v>31</v>
      </c>
      <c r="R156" s="38" t="s">
        <v>8026</v>
      </c>
      <c r="S156" s="38" t="s">
        <v>7978</v>
      </c>
    </row>
    <row r="157" spans="1:19" x14ac:dyDescent="0.25">
      <c r="A157" s="44" t="s">
        <v>18</v>
      </c>
      <c r="B157" s="36" t="str">
        <f t="shared" si="2"/>
        <v>TOYC061026</v>
      </c>
      <c r="C157" s="36" t="s">
        <v>18</v>
      </c>
      <c r="D157" s="41" t="s">
        <v>3354</v>
      </c>
      <c r="E157" s="41" t="s">
        <v>3355</v>
      </c>
      <c r="F157" s="41" t="s">
        <v>21</v>
      </c>
      <c r="G157" s="41" t="s">
        <v>22</v>
      </c>
      <c r="H157" s="41" t="s">
        <v>3356</v>
      </c>
      <c r="I157" s="41" t="s">
        <v>24</v>
      </c>
      <c r="J157" s="41" t="s">
        <v>3357</v>
      </c>
      <c r="K157" s="41" t="s">
        <v>60</v>
      </c>
      <c r="L157" s="41" t="s">
        <v>3358</v>
      </c>
      <c r="M157" s="41" t="s">
        <v>28</v>
      </c>
      <c r="N157" s="41" t="s">
        <v>24</v>
      </c>
      <c r="O157" s="41" t="s">
        <v>3359</v>
      </c>
      <c r="P157" s="41" t="s">
        <v>24</v>
      </c>
      <c r="Q157" s="41" t="s">
        <v>31</v>
      </c>
      <c r="R157" s="38" t="s">
        <v>3360</v>
      </c>
      <c r="S157" s="38" t="s">
        <v>33</v>
      </c>
    </row>
    <row r="158" spans="1:19" x14ac:dyDescent="0.25">
      <c r="A158" s="44" t="s">
        <v>18</v>
      </c>
      <c r="B158" s="36" t="str">
        <f t="shared" si="2"/>
        <v>PARP811029</v>
      </c>
      <c r="C158" s="36" t="s">
        <v>18</v>
      </c>
      <c r="D158" s="41" t="s">
        <v>1184</v>
      </c>
      <c r="E158" s="41" t="s">
        <v>1185</v>
      </c>
      <c r="F158" s="41" t="s">
        <v>21</v>
      </c>
      <c r="G158" s="41" t="s">
        <v>22</v>
      </c>
      <c r="H158" s="41" t="s">
        <v>1186</v>
      </c>
      <c r="I158" s="41" t="s">
        <v>24</v>
      </c>
      <c r="J158" s="41" t="s">
        <v>1187</v>
      </c>
      <c r="K158" s="41" t="s">
        <v>1113</v>
      </c>
      <c r="L158" s="41" t="s">
        <v>1188</v>
      </c>
      <c r="M158" s="41" t="s">
        <v>28</v>
      </c>
      <c r="N158" s="41" t="s">
        <v>1189</v>
      </c>
      <c r="O158" s="41" t="s">
        <v>1190</v>
      </c>
      <c r="P158" s="41" t="s">
        <v>1191</v>
      </c>
      <c r="Q158" s="41" t="s">
        <v>31</v>
      </c>
      <c r="R158" s="38" t="s">
        <v>1192</v>
      </c>
      <c r="S158" s="38" t="s">
        <v>33</v>
      </c>
    </row>
    <row r="159" spans="1:19" x14ac:dyDescent="0.25">
      <c r="A159" s="44" t="s">
        <v>18</v>
      </c>
      <c r="B159" s="36" t="str">
        <f t="shared" si="2"/>
        <v>PARP02103</v>
      </c>
      <c r="C159" s="36" t="s">
        <v>18</v>
      </c>
      <c r="D159" s="41" t="s">
        <v>1030</v>
      </c>
      <c r="E159" s="41" t="s">
        <v>1031</v>
      </c>
      <c r="F159" s="41" t="s">
        <v>21</v>
      </c>
      <c r="G159" s="41" t="s">
        <v>22</v>
      </c>
      <c r="H159" s="41" t="s">
        <v>1032</v>
      </c>
      <c r="I159" s="41" t="s">
        <v>24</v>
      </c>
      <c r="J159" s="41" t="s">
        <v>1033</v>
      </c>
      <c r="K159" s="41" t="s">
        <v>48</v>
      </c>
      <c r="L159" s="41" t="s">
        <v>1034</v>
      </c>
      <c r="M159" s="41" t="s">
        <v>28</v>
      </c>
      <c r="N159" s="41" t="s">
        <v>1035</v>
      </c>
      <c r="O159" s="41" t="s">
        <v>1036</v>
      </c>
      <c r="P159" s="41" t="s">
        <v>1037</v>
      </c>
      <c r="Q159" s="41" t="s">
        <v>31</v>
      </c>
      <c r="R159" s="38" t="s">
        <v>1038</v>
      </c>
      <c r="S159" s="38" t="s">
        <v>33</v>
      </c>
    </row>
    <row r="160" spans="1:19" x14ac:dyDescent="0.25">
      <c r="A160" s="44" t="s">
        <v>31</v>
      </c>
      <c r="B160" s="36" t="str">
        <f t="shared" si="2"/>
        <v>NASJ01103</v>
      </c>
      <c r="D160" s="41" t="s">
        <v>7603</v>
      </c>
      <c r="E160" s="41" t="s">
        <v>7604</v>
      </c>
      <c r="F160" s="41" t="s">
        <v>21</v>
      </c>
      <c r="G160" s="41" t="s">
        <v>22</v>
      </c>
      <c r="H160" s="41" t="s">
        <v>7605</v>
      </c>
      <c r="I160" s="41" t="s">
        <v>24</v>
      </c>
      <c r="J160" s="41" t="s">
        <v>7606</v>
      </c>
      <c r="K160" s="41" t="s">
        <v>87</v>
      </c>
      <c r="L160" s="41" t="s">
        <v>7607</v>
      </c>
      <c r="M160" s="41" t="s">
        <v>28</v>
      </c>
      <c r="N160" s="41" t="s">
        <v>24</v>
      </c>
      <c r="O160" s="41" t="s">
        <v>1036</v>
      </c>
      <c r="P160" s="41" t="s">
        <v>24</v>
      </c>
      <c r="Q160" s="41" t="s">
        <v>31</v>
      </c>
      <c r="R160" s="38" t="s">
        <v>7608</v>
      </c>
      <c r="S160" s="38" t="s">
        <v>5174</v>
      </c>
    </row>
    <row r="161" spans="1:19" x14ac:dyDescent="0.25">
      <c r="A161" s="44" t="s">
        <v>18</v>
      </c>
      <c r="B161" s="36" t="str">
        <f t="shared" si="2"/>
        <v>PARW241032</v>
      </c>
      <c r="C161" s="36" t="s">
        <v>18</v>
      </c>
      <c r="D161" s="41" t="s">
        <v>1366</v>
      </c>
      <c r="E161" s="41" t="s">
        <v>1367</v>
      </c>
      <c r="F161" s="41" t="s">
        <v>21</v>
      </c>
      <c r="G161" s="41" t="s">
        <v>22</v>
      </c>
      <c r="H161" s="41" t="s">
        <v>1368</v>
      </c>
      <c r="I161" s="41" t="s">
        <v>24</v>
      </c>
      <c r="J161" s="41" t="s">
        <v>1369</v>
      </c>
      <c r="K161" s="41" t="s">
        <v>972</v>
      </c>
      <c r="L161" s="41" t="s">
        <v>1370</v>
      </c>
      <c r="M161" s="41" t="s">
        <v>28</v>
      </c>
      <c r="N161" s="41" t="s">
        <v>24</v>
      </c>
      <c r="O161" s="41" t="s">
        <v>1371</v>
      </c>
      <c r="P161" s="41" t="s">
        <v>1372</v>
      </c>
      <c r="Q161" s="41" t="s">
        <v>31</v>
      </c>
      <c r="R161" s="38" t="s">
        <v>1373</v>
      </c>
      <c r="S161" s="38" t="s">
        <v>33</v>
      </c>
    </row>
    <row r="162" spans="1:19" x14ac:dyDescent="0.25">
      <c r="A162" s="44" t="s">
        <v>18</v>
      </c>
      <c r="B162" s="36" t="str">
        <f t="shared" si="2"/>
        <v>PARS061033</v>
      </c>
      <c r="C162" s="36" t="s">
        <v>18</v>
      </c>
      <c r="D162" s="41" t="s">
        <v>1205</v>
      </c>
      <c r="E162" s="41" t="s">
        <v>1206</v>
      </c>
      <c r="F162" s="41" t="s">
        <v>21</v>
      </c>
      <c r="G162" s="41" t="s">
        <v>22</v>
      </c>
      <c r="H162" s="41" t="s">
        <v>1207</v>
      </c>
      <c r="I162" s="41" t="s">
        <v>24</v>
      </c>
      <c r="J162" s="41" t="s">
        <v>1208</v>
      </c>
      <c r="K162" s="41" t="s">
        <v>68</v>
      </c>
      <c r="L162" s="41" t="s">
        <v>1209</v>
      </c>
      <c r="M162" s="41" t="s">
        <v>28</v>
      </c>
      <c r="N162" s="41" t="s">
        <v>24</v>
      </c>
      <c r="O162" s="41" t="s">
        <v>1210</v>
      </c>
      <c r="P162" s="41" t="s">
        <v>1211</v>
      </c>
      <c r="Q162" s="41" t="s">
        <v>31</v>
      </c>
      <c r="R162" s="38" t="s">
        <v>1212</v>
      </c>
      <c r="S162" s="38" t="s">
        <v>33</v>
      </c>
    </row>
    <row r="163" spans="1:19" x14ac:dyDescent="0.25">
      <c r="A163" s="44" t="s">
        <v>18</v>
      </c>
      <c r="B163" s="36" t="str">
        <f t="shared" si="2"/>
        <v>TRIM011040</v>
      </c>
      <c r="C163" s="36" t="s">
        <v>18</v>
      </c>
      <c r="D163" s="41" t="s">
        <v>12352</v>
      </c>
      <c r="E163" s="41" t="s">
        <v>12353</v>
      </c>
      <c r="F163" s="41" t="s">
        <v>21</v>
      </c>
      <c r="G163" s="41" t="s">
        <v>22</v>
      </c>
      <c r="H163" s="41" t="s">
        <v>12354</v>
      </c>
      <c r="I163" s="41" t="s">
        <v>24</v>
      </c>
      <c r="J163" s="41" t="s">
        <v>12355</v>
      </c>
      <c r="K163" s="41" t="s">
        <v>1130</v>
      </c>
      <c r="L163" s="41" t="s">
        <v>12356</v>
      </c>
      <c r="M163" s="41" t="s">
        <v>28</v>
      </c>
      <c r="N163" s="41" t="s">
        <v>12357</v>
      </c>
      <c r="O163" s="41" t="s">
        <v>12358</v>
      </c>
      <c r="P163" s="41" t="s">
        <v>12359</v>
      </c>
      <c r="Q163" s="41" t="s">
        <v>31</v>
      </c>
      <c r="R163" s="38" t="s">
        <v>12360</v>
      </c>
      <c r="S163" s="38" t="s">
        <v>12100</v>
      </c>
    </row>
    <row r="164" spans="1:19" x14ac:dyDescent="0.25">
      <c r="A164" s="44" t="s">
        <v>18</v>
      </c>
      <c r="B164" s="36" t="str">
        <f t="shared" si="2"/>
        <v>VILT021045</v>
      </c>
      <c r="D164" s="41" t="s">
        <v>4161</v>
      </c>
      <c r="E164" s="41" t="s">
        <v>4162</v>
      </c>
      <c r="F164" s="41" t="s">
        <v>21</v>
      </c>
      <c r="G164" s="41" t="s">
        <v>22</v>
      </c>
      <c r="H164" s="41" t="s">
        <v>4163</v>
      </c>
      <c r="I164" s="41" t="s">
        <v>24</v>
      </c>
      <c r="J164" s="41" t="s">
        <v>4164</v>
      </c>
      <c r="K164" s="41" t="s">
        <v>60</v>
      </c>
      <c r="L164" s="41" t="s">
        <v>4165</v>
      </c>
      <c r="M164" s="41" t="s">
        <v>28</v>
      </c>
      <c r="N164" s="41" t="s">
        <v>24</v>
      </c>
      <c r="O164" s="41" t="s">
        <v>4166</v>
      </c>
      <c r="P164" s="41" t="s">
        <v>24</v>
      </c>
      <c r="Q164" s="41" t="s">
        <v>31</v>
      </c>
      <c r="R164" s="38" t="s">
        <v>4167</v>
      </c>
      <c r="S164" s="38" t="s">
        <v>33</v>
      </c>
    </row>
    <row r="165" spans="1:19" x14ac:dyDescent="0.25">
      <c r="A165" s="44" t="s">
        <v>18</v>
      </c>
      <c r="B165" s="36" t="str">
        <f t="shared" si="2"/>
        <v>PARM07106</v>
      </c>
      <c r="C165" s="36" t="s">
        <v>18</v>
      </c>
      <c r="D165" s="41" t="s">
        <v>63</v>
      </c>
      <c r="E165" s="41" t="s">
        <v>64</v>
      </c>
      <c r="F165" s="41" t="s">
        <v>21</v>
      </c>
      <c r="G165" s="41" t="s">
        <v>22</v>
      </c>
      <c r="H165" s="41" t="s">
        <v>947</v>
      </c>
      <c r="I165" s="41" t="s">
        <v>24</v>
      </c>
      <c r="J165" s="41" t="s">
        <v>370</v>
      </c>
      <c r="K165" s="41" t="s">
        <v>371</v>
      </c>
      <c r="L165" s="41" t="s">
        <v>948</v>
      </c>
      <c r="M165" s="41" t="s">
        <v>28</v>
      </c>
      <c r="N165" s="41" t="s">
        <v>24</v>
      </c>
      <c r="O165" s="41" t="s">
        <v>949</v>
      </c>
      <c r="P165" s="41" t="s">
        <v>950</v>
      </c>
      <c r="Q165" s="41" t="s">
        <v>31</v>
      </c>
      <c r="R165" s="38" t="s">
        <v>24</v>
      </c>
      <c r="S165" s="38" t="s">
        <v>33</v>
      </c>
    </row>
    <row r="166" spans="1:19" x14ac:dyDescent="0.25">
      <c r="A166" s="44" t="s">
        <v>18</v>
      </c>
      <c r="B166" s="36" t="str">
        <f t="shared" si="2"/>
        <v>VALD01106</v>
      </c>
      <c r="C166" s="36" t="s">
        <v>18</v>
      </c>
      <c r="D166" s="41" t="s">
        <v>12410</v>
      </c>
      <c r="E166" s="41" t="s">
        <v>12411</v>
      </c>
      <c r="F166" s="41" t="s">
        <v>21</v>
      </c>
      <c r="G166" s="41" t="s">
        <v>22</v>
      </c>
      <c r="H166" s="41" t="s">
        <v>12417</v>
      </c>
      <c r="I166" s="41" t="s">
        <v>24</v>
      </c>
      <c r="J166" s="41" t="s">
        <v>12418</v>
      </c>
      <c r="K166" s="41" t="s">
        <v>443</v>
      </c>
      <c r="L166" s="41" t="s">
        <v>12419</v>
      </c>
      <c r="M166" s="41" t="s">
        <v>28</v>
      </c>
      <c r="N166" s="41" t="s">
        <v>24</v>
      </c>
      <c r="O166" s="41" t="s">
        <v>949</v>
      </c>
      <c r="P166" s="41" t="s">
        <v>12420</v>
      </c>
      <c r="Q166" s="41" t="s">
        <v>31</v>
      </c>
      <c r="R166" s="38" t="s">
        <v>12416</v>
      </c>
      <c r="S166" s="38" t="s">
        <v>12100</v>
      </c>
    </row>
    <row r="167" spans="1:19" x14ac:dyDescent="0.25">
      <c r="A167" s="44" t="s">
        <v>31</v>
      </c>
      <c r="B167" s="36" t="str">
        <f t="shared" si="2"/>
        <v>MOOP02107</v>
      </c>
      <c r="D167" s="41" t="s">
        <v>7416</v>
      </c>
      <c r="E167" s="41" t="s">
        <v>7417</v>
      </c>
      <c r="F167" s="41" t="s">
        <v>21</v>
      </c>
      <c r="G167" s="41" t="s">
        <v>22</v>
      </c>
      <c r="H167" s="41" t="s">
        <v>7418</v>
      </c>
      <c r="I167" s="41" t="s">
        <v>3023</v>
      </c>
      <c r="J167" s="41" t="s">
        <v>3307</v>
      </c>
      <c r="K167" s="41" t="s">
        <v>38</v>
      </c>
      <c r="L167" s="41" t="s">
        <v>7419</v>
      </c>
      <c r="M167" s="41" t="s">
        <v>28</v>
      </c>
      <c r="N167" s="41" t="s">
        <v>24</v>
      </c>
      <c r="O167" s="41" t="s">
        <v>7420</v>
      </c>
      <c r="P167" s="41" t="s">
        <v>24</v>
      </c>
      <c r="Q167" s="41" t="s">
        <v>31</v>
      </c>
      <c r="R167" s="38" t="s">
        <v>7421</v>
      </c>
      <c r="S167" s="38" t="s">
        <v>5174</v>
      </c>
    </row>
    <row r="168" spans="1:19" x14ac:dyDescent="0.25">
      <c r="A168" s="44" t="s">
        <v>31</v>
      </c>
      <c r="B168" s="36" t="str">
        <f t="shared" si="2"/>
        <v>MRBI01107</v>
      </c>
      <c r="D168" s="41" t="s">
        <v>7460</v>
      </c>
      <c r="E168" s="41" t="s">
        <v>7461</v>
      </c>
      <c r="F168" s="41" t="s">
        <v>21</v>
      </c>
      <c r="G168" s="41" t="s">
        <v>22</v>
      </c>
      <c r="H168" s="41" t="s">
        <v>7462</v>
      </c>
      <c r="I168" s="41" t="s">
        <v>24</v>
      </c>
      <c r="J168" s="41" t="s">
        <v>1839</v>
      </c>
      <c r="K168" s="41" t="s">
        <v>1130</v>
      </c>
      <c r="L168" s="41" t="s">
        <v>3583</v>
      </c>
      <c r="M168" s="41" t="s">
        <v>28</v>
      </c>
      <c r="N168" s="41" t="s">
        <v>24</v>
      </c>
      <c r="O168" s="41" t="s">
        <v>7420</v>
      </c>
      <c r="P168" s="41" t="s">
        <v>24</v>
      </c>
      <c r="Q168" s="41" t="s">
        <v>31</v>
      </c>
      <c r="R168" s="38" t="s">
        <v>7463</v>
      </c>
      <c r="S168" s="38" t="s">
        <v>5174</v>
      </c>
    </row>
    <row r="169" spans="1:19" x14ac:dyDescent="0.25">
      <c r="A169" s="44" t="s">
        <v>18</v>
      </c>
      <c r="B169" s="36" t="str">
        <f t="shared" si="2"/>
        <v>BUSE01107</v>
      </c>
      <c r="C169" s="36" t="s">
        <v>18</v>
      </c>
      <c r="D169" s="41" t="s">
        <v>9413</v>
      </c>
      <c r="E169" s="41" t="s">
        <v>9414</v>
      </c>
      <c r="F169" s="41" t="s">
        <v>21</v>
      </c>
      <c r="G169" s="41" t="s">
        <v>22</v>
      </c>
      <c r="H169" s="41" t="s">
        <v>9419</v>
      </c>
      <c r="I169" s="41" t="s">
        <v>24</v>
      </c>
      <c r="J169" s="41" t="s">
        <v>9420</v>
      </c>
      <c r="K169" s="41" t="s">
        <v>972</v>
      </c>
      <c r="L169" s="41" t="s">
        <v>9421</v>
      </c>
      <c r="M169" s="41" t="s">
        <v>28</v>
      </c>
      <c r="N169" s="41" t="s">
        <v>24</v>
      </c>
      <c r="O169" s="41" t="s">
        <v>7420</v>
      </c>
      <c r="P169" s="41" t="s">
        <v>24</v>
      </c>
      <c r="Q169" s="41" t="s">
        <v>31</v>
      </c>
      <c r="R169" s="38" t="s">
        <v>9418</v>
      </c>
      <c r="S169" s="38" t="s">
        <v>7978</v>
      </c>
    </row>
    <row r="170" spans="1:19" x14ac:dyDescent="0.25">
      <c r="A170" s="44" t="s">
        <v>18</v>
      </c>
      <c r="B170" s="36" t="str">
        <f t="shared" si="2"/>
        <v>ITZA011070</v>
      </c>
      <c r="D170" s="41" t="s">
        <v>12244</v>
      </c>
      <c r="E170" s="41" t="s">
        <v>12245</v>
      </c>
      <c r="F170" s="41" t="s">
        <v>21</v>
      </c>
      <c r="G170" s="41" t="s">
        <v>22</v>
      </c>
      <c r="H170" s="41" t="s">
        <v>12252</v>
      </c>
      <c r="I170" s="41" t="s">
        <v>24</v>
      </c>
      <c r="J170" s="41" t="s">
        <v>2902</v>
      </c>
      <c r="K170" s="41" t="s">
        <v>186</v>
      </c>
      <c r="L170" s="41" t="s">
        <v>2903</v>
      </c>
      <c r="M170" s="41" t="s">
        <v>28</v>
      </c>
      <c r="N170" s="41" t="s">
        <v>12253</v>
      </c>
      <c r="O170" s="41" t="s">
        <v>12254</v>
      </c>
      <c r="P170" s="41" t="s">
        <v>12255</v>
      </c>
      <c r="Q170" s="41" t="s">
        <v>31</v>
      </c>
      <c r="R170" s="38" t="s">
        <v>12251</v>
      </c>
      <c r="S170" s="38" t="s">
        <v>12100</v>
      </c>
    </row>
    <row r="171" spans="1:19" x14ac:dyDescent="0.25">
      <c r="A171" s="44" t="s">
        <v>18</v>
      </c>
      <c r="B171" s="36" t="str">
        <f t="shared" si="2"/>
        <v>SIXD011072</v>
      </c>
      <c r="C171" s="36" t="s">
        <v>18</v>
      </c>
      <c r="D171" s="41" t="s">
        <v>2533</v>
      </c>
      <c r="E171" s="41" t="s">
        <v>2534</v>
      </c>
      <c r="F171" s="41" t="s">
        <v>21</v>
      </c>
      <c r="G171" s="41" t="s">
        <v>22</v>
      </c>
      <c r="H171" s="41" t="s">
        <v>2535</v>
      </c>
      <c r="I171" s="41" t="s">
        <v>24</v>
      </c>
      <c r="J171" s="41" t="s">
        <v>2536</v>
      </c>
      <c r="K171" s="41" t="s">
        <v>60</v>
      </c>
      <c r="L171" s="41" t="s">
        <v>2537</v>
      </c>
      <c r="M171" s="41" t="s">
        <v>28</v>
      </c>
      <c r="N171" s="41" t="s">
        <v>24</v>
      </c>
      <c r="O171" s="41" t="s">
        <v>2538</v>
      </c>
      <c r="P171" s="41" t="s">
        <v>24</v>
      </c>
      <c r="Q171" s="41" t="s">
        <v>31</v>
      </c>
      <c r="R171" s="38" t="s">
        <v>2539</v>
      </c>
      <c r="S171" s="38" t="s">
        <v>33</v>
      </c>
    </row>
    <row r="172" spans="1:19" x14ac:dyDescent="0.25">
      <c r="A172" s="44" t="s">
        <v>31</v>
      </c>
      <c r="B172" s="36" t="str">
        <f t="shared" si="2"/>
        <v>CLOD02108</v>
      </c>
      <c r="C172" s="36" t="s">
        <v>18</v>
      </c>
      <c r="D172" s="41" t="s">
        <v>9943</v>
      </c>
      <c r="E172" s="41" t="s">
        <v>9944</v>
      </c>
      <c r="F172" s="41" t="s">
        <v>21</v>
      </c>
      <c r="G172" s="41" t="s">
        <v>22</v>
      </c>
      <c r="H172" s="41" t="s">
        <v>9945</v>
      </c>
      <c r="I172" s="41" t="s">
        <v>24</v>
      </c>
      <c r="J172" s="41" t="s">
        <v>4178</v>
      </c>
      <c r="K172" s="41" t="s">
        <v>60</v>
      </c>
      <c r="L172" s="41" t="s">
        <v>4179</v>
      </c>
      <c r="M172" s="41" t="s">
        <v>28</v>
      </c>
      <c r="N172" s="41" t="s">
        <v>24</v>
      </c>
      <c r="O172" s="41" t="s">
        <v>9946</v>
      </c>
      <c r="P172" s="41" t="s">
        <v>9947</v>
      </c>
      <c r="Q172" s="41" t="s">
        <v>31</v>
      </c>
      <c r="R172" s="38" t="s">
        <v>24</v>
      </c>
      <c r="S172" s="38" t="s">
        <v>7978</v>
      </c>
    </row>
    <row r="173" spans="1:19" x14ac:dyDescent="0.25">
      <c r="A173" s="44" t="s">
        <v>18</v>
      </c>
      <c r="B173" s="36" t="str">
        <f t="shared" si="2"/>
        <v>BARB07109</v>
      </c>
      <c r="C173" s="36" t="s">
        <v>18</v>
      </c>
      <c r="D173" s="41" t="s">
        <v>8606</v>
      </c>
      <c r="E173" s="41" t="s">
        <v>8607</v>
      </c>
      <c r="F173" s="41" t="s">
        <v>21</v>
      </c>
      <c r="G173" s="41" t="s">
        <v>22</v>
      </c>
      <c r="H173" s="41" t="s">
        <v>8608</v>
      </c>
      <c r="I173" s="41" t="s">
        <v>24</v>
      </c>
      <c r="J173" s="41" t="s">
        <v>8609</v>
      </c>
      <c r="K173" s="41" t="s">
        <v>173</v>
      </c>
      <c r="L173" s="41" t="s">
        <v>8610</v>
      </c>
      <c r="M173" s="41" t="s">
        <v>28</v>
      </c>
      <c r="N173" s="41" t="s">
        <v>24</v>
      </c>
      <c r="O173" s="41" t="s">
        <v>8611</v>
      </c>
      <c r="P173" s="41" t="s">
        <v>8612</v>
      </c>
      <c r="Q173" s="41" t="s">
        <v>31</v>
      </c>
      <c r="R173" s="38" t="s">
        <v>24</v>
      </c>
      <c r="S173" s="38" t="s">
        <v>7978</v>
      </c>
    </row>
    <row r="174" spans="1:19" x14ac:dyDescent="0.25">
      <c r="A174" s="44" t="s">
        <v>18</v>
      </c>
      <c r="B174" s="36" t="str">
        <f t="shared" si="2"/>
        <v>QUIU01110</v>
      </c>
      <c r="C174" s="36" t="s">
        <v>18</v>
      </c>
      <c r="D174" s="41" t="s">
        <v>1933</v>
      </c>
      <c r="E174" s="41" t="s">
        <v>1934</v>
      </c>
      <c r="F174" s="41" t="s">
        <v>21</v>
      </c>
      <c r="G174" s="41" t="s">
        <v>22</v>
      </c>
      <c r="H174" s="41" t="s">
        <v>1935</v>
      </c>
      <c r="I174" s="41" t="s">
        <v>24</v>
      </c>
      <c r="J174" s="41" t="s">
        <v>1936</v>
      </c>
      <c r="K174" s="41" t="s">
        <v>68</v>
      </c>
      <c r="L174" s="41" t="s">
        <v>1937</v>
      </c>
      <c r="M174" s="41" t="s">
        <v>28</v>
      </c>
      <c r="N174" s="41" t="s">
        <v>24</v>
      </c>
      <c r="O174" s="41" t="s">
        <v>1938</v>
      </c>
      <c r="P174" s="41" t="s">
        <v>24</v>
      </c>
      <c r="Q174" s="41" t="s">
        <v>31</v>
      </c>
      <c r="R174" s="38" t="s">
        <v>1939</v>
      </c>
      <c r="S174" s="38" t="s">
        <v>33</v>
      </c>
    </row>
    <row r="175" spans="1:19" x14ac:dyDescent="0.25">
      <c r="A175" s="44" t="s">
        <v>31</v>
      </c>
      <c r="B175" s="36" t="str">
        <f t="shared" si="2"/>
        <v>SURP011104</v>
      </c>
      <c r="C175" s="36" t="s">
        <v>18</v>
      </c>
      <c r="D175" s="41" t="s">
        <v>278</v>
      </c>
      <c r="E175" s="41" t="s">
        <v>279</v>
      </c>
      <c r="F175" s="41" t="s">
        <v>21</v>
      </c>
      <c r="G175" s="41" t="s">
        <v>22</v>
      </c>
      <c r="H175" s="41" t="s">
        <v>280</v>
      </c>
      <c r="I175" s="41" t="s">
        <v>24</v>
      </c>
      <c r="J175" s="41" t="s">
        <v>281</v>
      </c>
      <c r="K175" s="41" t="s">
        <v>282</v>
      </c>
      <c r="L175" s="41" t="s">
        <v>283</v>
      </c>
      <c r="M175" s="41" t="s">
        <v>28</v>
      </c>
      <c r="N175" s="41" t="s">
        <v>24</v>
      </c>
      <c r="O175" s="41" t="s">
        <v>284</v>
      </c>
      <c r="P175" s="41" t="s">
        <v>24</v>
      </c>
      <c r="Q175" s="41" t="s">
        <v>31</v>
      </c>
      <c r="R175" s="38" t="s">
        <v>285</v>
      </c>
      <c r="S175" s="38" t="s">
        <v>33</v>
      </c>
    </row>
    <row r="176" spans="1:19" x14ac:dyDescent="0.25">
      <c r="A176" s="44" t="s">
        <v>31</v>
      </c>
      <c r="B176" s="36" t="str">
        <f t="shared" si="2"/>
        <v>FAIT021105</v>
      </c>
      <c r="C176" s="36" t="s">
        <v>18</v>
      </c>
      <c r="D176" s="41" t="s">
        <v>11119</v>
      </c>
      <c r="E176" s="41" t="s">
        <v>11120</v>
      </c>
      <c r="F176" s="41" t="s">
        <v>21</v>
      </c>
      <c r="G176" s="41" t="s">
        <v>22</v>
      </c>
      <c r="H176" s="41" t="s">
        <v>11121</v>
      </c>
      <c r="I176" s="41" t="s">
        <v>24</v>
      </c>
      <c r="J176" s="41" t="s">
        <v>576</v>
      </c>
      <c r="K176" s="41" t="s">
        <v>87</v>
      </c>
      <c r="L176" s="41" t="s">
        <v>577</v>
      </c>
      <c r="M176" s="41" t="s">
        <v>28</v>
      </c>
      <c r="N176" s="41" t="s">
        <v>24</v>
      </c>
      <c r="O176" s="41" t="s">
        <v>11122</v>
      </c>
      <c r="P176" s="41" t="s">
        <v>11123</v>
      </c>
      <c r="Q176" s="41" t="s">
        <v>31</v>
      </c>
      <c r="R176" s="38" t="s">
        <v>11124</v>
      </c>
      <c r="S176" s="38" t="s">
        <v>7978</v>
      </c>
    </row>
    <row r="177" spans="1:19" x14ac:dyDescent="0.25">
      <c r="A177" s="44" t="s">
        <v>18</v>
      </c>
      <c r="B177" s="36" t="str">
        <f t="shared" si="2"/>
        <v>BLOS031106</v>
      </c>
      <c r="C177" s="36" t="s">
        <v>18</v>
      </c>
      <c r="D177" s="41" t="s">
        <v>9056</v>
      </c>
      <c r="E177" s="41" t="s">
        <v>9057</v>
      </c>
      <c r="F177" s="41" t="s">
        <v>21</v>
      </c>
      <c r="G177" s="41" t="s">
        <v>22</v>
      </c>
      <c r="H177" s="41" t="s">
        <v>9058</v>
      </c>
      <c r="I177" s="41" t="s">
        <v>24</v>
      </c>
      <c r="J177" s="41" t="s">
        <v>9059</v>
      </c>
      <c r="K177" s="41" t="s">
        <v>48</v>
      </c>
      <c r="L177" s="41" t="s">
        <v>9060</v>
      </c>
      <c r="M177" s="41" t="s">
        <v>28</v>
      </c>
      <c r="N177" s="41" t="s">
        <v>24</v>
      </c>
      <c r="O177" s="41" t="s">
        <v>9061</v>
      </c>
      <c r="P177" s="41" t="s">
        <v>24</v>
      </c>
      <c r="Q177" s="41" t="s">
        <v>31</v>
      </c>
      <c r="R177" s="38" t="s">
        <v>9062</v>
      </c>
      <c r="S177" s="38" t="s">
        <v>7978</v>
      </c>
    </row>
    <row r="178" spans="1:19" x14ac:dyDescent="0.25">
      <c r="A178" s="44" t="s">
        <v>18</v>
      </c>
      <c r="B178" s="36" t="str">
        <f t="shared" si="2"/>
        <v>CRAW021110</v>
      </c>
      <c r="C178" s="36" t="s">
        <v>18</v>
      </c>
      <c r="D178" s="41" t="s">
        <v>10394</v>
      </c>
      <c r="E178" s="41" t="s">
        <v>10395</v>
      </c>
      <c r="F178" s="41" t="s">
        <v>21</v>
      </c>
      <c r="G178" s="41" t="s">
        <v>22</v>
      </c>
      <c r="H178" s="41" t="s">
        <v>10396</v>
      </c>
      <c r="I178" s="41" t="s">
        <v>24</v>
      </c>
      <c r="J178" s="41" t="s">
        <v>5469</v>
      </c>
      <c r="K178" s="41" t="s">
        <v>60</v>
      </c>
      <c r="L178" s="41" t="s">
        <v>5470</v>
      </c>
      <c r="M178" s="41" t="s">
        <v>28</v>
      </c>
      <c r="N178" s="41" t="s">
        <v>10397</v>
      </c>
      <c r="O178" s="41" t="s">
        <v>10398</v>
      </c>
      <c r="P178" s="41" t="s">
        <v>10399</v>
      </c>
      <c r="Q178" s="41" t="s">
        <v>31</v>
      </c>
      <c r="R178" s="38" t="s">
        <v>10400</v>
      </c>
      <c r="S178" s="38" t="s">
        <v>7978</v>
      </c>
    </row>
    <row r="179" spans="1:19" x14ac:dyDescent="0.25">
      <c r="A179" s="44" t="s">
        <v>18</v>
      </c>
      <c r="B179" s="36" t="str">
        <f t="shared" si="2"/>
        <v>BAYB021118</v>
      </c>
      <c r="C179" s="36" t="s">
        <v>18</v>
      </c>
      <c r="D179" s="41" t="s">
        <v>8711</v>
      </c>
      <c r="E179" s="41" t="s">
        <v>8712</v>
      </c>
      <c r="F179" s="41" t="s">
        <v>21</v>
      </c>
      <c r="G179" s="41" t="s">
        <v>22</v>
      </c>
      <c r="H179" s="41" t="s">
        <v>8713</v>
      </c>
      <c r="I179" s="41" t="s">
        <v>24</v>
      </c>
      <c r="J179" s="41" t="s">
        <v>8714</v>
      </c>
      <c r="K179" s="41" t="s">
        <v>196</v>
      </c>
      <c r="L179" s="41" t="s">
        <v>8715</v>
      </c>
      <c r="M179" s="41" t="s">
        <v>28</v>
      </c>
      <c r="N179" s="41" t="s">
        <v>24</v>
      </c>
      <c r="O179" s="41" t="s">
        <v>8716</v>
      </c>
      <c r="P179" s="41" t="s">
        <v>8717</v>
      </c>
      <c r="Q179" s="41" t="s">
        <v>31</v>
      </c>
      <c r="R179" s="38" t="s">
        <v>8718</v>
      </c>
      <c r="S179" s="38" t="s">
        <v>7978</v>
      </c>
    </row>
    <row r="180" spans="1:19" x14ac:dyDescent="0.25">
      <c r="A180" s="44" t="s">
        <v>18</v>
      </c>
      <c r="B180" s="36" t="str">
        <f t="shared" si="2"/>
        <v>ZURP01112</v>
      </c>
      <c r="D180" s="41" t="s">
        <v>4525</v>
      </c>
      <c r="E180" s="41" t="s">
        <v>4526</v>
      </c>
      <c r="F180" s="41" t="s">
        <v>21</v>
      </c>
      <c r="G180" s="41" t="s">
        <v>22</v>
      </c>
      <c r="H180" s="41" t="s">
        <v>4534</v>
      </c>
      <c r="I180" s="41" t="s">
        <v>24</v>
      </c>
      <c r="J180" s="41" t="s">
        <v>1763</v>
      </c>
      <c r="K180" s="41" t="s">
        <v>1664</v>
      </c>
      <c r="L180" s="41" t="s">
        <v>4535</v>
      </c>
      <c r="M180" s="41" t="s">
        <v>28</v>
      </c>
      <c r="N180" s="41" t="s">
        <v>4536</v>
      </c>
      <c r="O180" s="41" t="s">
        <v>4537</v>
      </c>
      <c r="P180" s="41" t="s">
        <v>4538</v>
      </c>
      <c r="Q180" s="41" t="s">
        <v>31</v>
      </c>
      <c r="R180" s="38" t="s">
        <v>4533</v>
      </c>
      <c r="S180" s="38" t="s">
        <v>33</v>
      </c>
    </row>
    <row r="181" spans="1:19" x14ac:dyDescent="0.25">
      <c r="A181" s="44" t="s">
        <v>18</v>
      </c>
      <c r="B181" s="36" t="str">
        <f t="shared" si="2"/>
        <v>SWOO011125</v>
      </c>
      <c r="C181" s="36" t="s">
        <v>18</v>
      </c>
      <c r="D181" s="41" t="s">
        <v>292</v>
      </c>
      <c r="E181" s="41" t="s">
        <v>293</v>
      </c>
      <c r="F181" s="41" t="s">
        <v>21</v>
      </c>
      <c r="G181" s="41" t="s">
        <v>22</v>
      </c>
      <c r="H181" s="41" t="s">
        <v>2982</v>
      </c>
      <c r="I181" s="41" t="s">
        <v>2983</v>
      </c>
      <c r="J181" s="41" t="s">
        <v>934</v>
      </c>
      <c r="K181" s="41" t="s">
        <v>371</v>
      </c>
      <c r="L181" s="41" t="s">
        <v>2984</v>
      </c>
      <c r="M181" s="41" t="s">
        <v>28</v>
      </c>
      <c r="N181" s="41" t="s">
        <v>24</v>
      </c>
      <c r="O181" s="41" t="s">
        <v>2985</v>
      </c>
      <c r="P181" s="41" t="s">
        <v>24</v>
      </c>
      <c r="Q181" s="41" t="s">
        <v>31</v>
      </c>
      <c r="R181" s="38" t="s">
        <v>300</v>
      </c>
      <c r="S181" s="38" t="s">
        <v>33</v>
      </c>
    </row>
    <row r="182" spans="1:19" x14ac:dyDescent="0.25">
      <c r="A182" s="44" t="s">
        <v>18</v>
      </c>
      <c r="B182" s="36" t="str">
        <f t="shared" si="2"/>
        <v>ZURP01113</v>
      </c>
      <c r="D182" s="41" t="s">
        <v>4525</v>
      </c>
      <c r="E182" s="41" t="s">
        <v>4526</v>
      </c>
      <c r="F182" s="41" t="s">
        <v>21</v>
      </c>
      <c r="G182" s="41" t="s">
        <v>22</v>
      </c>
      <c r="H182" s="41" t="s">
        <v>4553</v>
      </c>
      <c r="I182" s="41" t="s">
        <v>24</v>
      </c>
      <c r="J182" s="41" t="s">
        <v>1663</v>
      </c>
      <c r="K182" s="41" t="s">
        <v>1664</v>
      </c>
      <c r="L182" s="41" t="s">
        <v>1665</v>
      </c>
      <c r="M182" s="41" t="s">
        <v>28</v>
      </c>
      <c r="N182" s="41" t="s">
        <v>4554</v>
      </c>
      <c r="O182" s="41" t="s">
        <v>4555</v>
      </c>
      <c r="P182" s="41" t="s">
        <v>4556</v>
      </c>
      <c r="Q182" s="41" t="s">
        <v>31</v>
      </c>
      <c r="R182" s="38" t="s">
        <v>4533</v>
      </c>
      <c r="S182" s="38" t="s">
        <v>33</v>
      </c>
    </row>
    <row r="183" spans="1:19" x14ac:dyDescent="0.25">
      <c r="A183" s="44" t="s">
        <v>31</v>
      </c>
      <c r="B183" s="36" t="str">
        <f t="shared" si="2"/>
        <v>EXPL04113</v>
      </c>
      <c r="C183" s="36" t="s">
        <v>18</v>
      </c>
      <c r="D183" s="41" t="s">
        <v>11069</v>
      </c>
      <c r="E183" s="41" t="s">
        <v>11070</v>
      </c>
      <c r="F183" s="41" t="s">
        <v>21</v>
      </c>
      <c r="G183" s="41" t="s">
        <v>22</v>
      </c>
      <c r="H183" s="41" t="s">
        <v>11071</v>
      </c>
      <c r="I183" s="41" t="s">
        <v>24</v>
      </c>
      <c r="J183" s="41" t="s">
        <v>304</v>
      </c>
      <c r="K183" s="41" t="s">
        <v>60</v>
      </c>
      <c r="L183" s="41" t="s">
        <v>305</v>
      </c>
      <c r="M183" s="41" t="s">
        <v>28</v>
      </c>
      <c r="N183" s="41" t="s">
        <v>11072</v>
      </c>
      <c r="O183" s="41" t="s">
        <v>4555</v>
      </c>
      <c r="P183" s="41" t="s">
        <v>11073</v>
      </c>
      <c r="Q183" s="41" t="s">
        <v>31</v>
      </c>
      <c r="R183" s="38" t="s">
        <v>11074</v>
      </c>
      <c r="S183" s="38" t="s">
        <v>7978</v>
      </c>
    </row>
    <row r="184" spans="1:19" x14ac:dyDescent="0.25">
      <c r="A184" s="44" t="s">
        <v>18</v>
      </c>
      <c r="B184" s="36" t="str">
        <f t="shared" si="2"/>
        <v>ZURP01114</v>
      </c>
      <c r="D184" s="41" t="s">
        <v>4525</v>
      </c>
      <c r="E184" s="41" t="s">
        <v>4526</v>
      </c>
      <c r="F184" s="41" t="s">
        <v>21</v>
      </c>
      <c r="G184" s="41" t="s">
        <v>22</v>
      </c>
      <c r="H184" s="41" t="s">
        <v>4583</v>
      </c>
      <c r="I184" s="41" t="s">
        <v>24</v>
      </c>
      <c r="J184" s="41" t="s">
        <v>4584</v>
      </c>
      <c r="K184" s="41" t="s">
        <v>164</v>
      </c>
      <c r="L184" s="41" t="s">
        <v>4585</v>
      </c>
      <c r="M184" s="41" t="s">
        <v>28</v>
      </c>
      <c r="N184" s="41" t="s">
        <v>4586</v>
      </c>
      <c r="O184" s="41" t="s">
        <v>4587</v>
      </c>
      <c r="P184" s="41" t="s">
        <v>4588</v>
      </c>
      <c r="Q184" s="41" t="s">
        <v>31</v>
      </c>
      <c r="R184" s="38" t="s">
        <v>4533</v>
      </c>
      <c r="S184" s="38" t="s">
        <v>33</v>
      </c>
    </row>
    <row r="185" spans="1:19" x14ac:dyDescent="0.25">
      <c r="A185" s="44" t="s">
        <v>31</v>
      </c>
      <c r="B185" s="36" t="str">
        <f t="shared" si="2"/>
        <v>ECLE01114</v>
      </c>
      <c r="C185" s="36" t="s">
        <v>18</v>
      </c>
      <c r="D185" s="41" t="s">
        <v>10909</v>
      </c>
      <c r="E185" s="41" t="s">
        <v>10910</v>
      </c>
      <c r="F185" s="41" t="s">
        <v>21</v>
      </c>
      <c r="G185" s="41" t="s">
        <v>22</v>
      </c>
      <c r="H185" s="41" t="s">
        <v>10911</v>
      </c>
      <c r="I185" s="41" t="s">
        <v>24</v>
      </c>
      <c r="J185" s="41" t="s">
        <v>10912</v>
      </c>
      <c r="K185" s="41" t="s">
        <v>1664</v>
      </c>
      <c r="L185" s="41" t="s">
        <v>10913</v>
      </c>
      <c r="M185" s="41" t="s">
        <v>28</v>
      </c>
      <c r="N185" s="41" t="s">
        <v>24</v>
      </c>
      <c r="O185" s="41" t="s">
        <v>4587</v>
      </c>
      <c r="P185" s="41" t="s">
        <v>24</v>
      </c>
      <c r="Q185" s="41" t="s">
        <v>31</v>
      </c>
      <c r="R185" s="38" t="s">
        <v>10914</v>
      </c>
      <c r="S185" s="38" t="s">
        <v>7978</v>
      </c>
    </row>
    <row r="186" spans="1:19" x14ac:dyDescent="0.25">
      <c r="A186" s="44" t="s">
        <v>31</v>
      </c>
      <c r="B186" s="36" t="str">
        <f t="shared" si="2"/>
        <v>GOTA01114</v>
      </c>
      <c r="C186" s="36" t="s">
        <v>18</v>
      </c>
      <c r="D186" s="41" t="s">
        <v>11922</v>
      </c>
      <c r="E186" s="41" t="s">
        <v>11923</v>
      </c>
      <c r="F186" s="41" t="s">
        <v>21</v>
      </c>
      <c r="G186" s="41" t="s">
        <v>22</v>
      </c>
      <c r="H186" s="41" t="s">
        <v>11924</v>
      </c>
      <c r="I186" s="41" t="s">
        <v>11925</v>
      </c>
      <c r="J186" s="41" t="s">
        <v>505</v>
      </c>
      <c r="K186" s="41" t="s">
        <v>157</v>
      </c>
      <c r="L186" s="41" t="s">
        <v>506</v>
      </c>
      <c r="M186" s="41" t="s">
        <v>28</v>
      </c>
      <c r="N186" s="41" t="s">
        <v>24</v>
      </c>
      <c r="O186" s="41" t="s">
        <v>4587</v>
      </c>
      <c r="P186" s="41" t="s">
        <v>24</v>
      </c>
      <c r="Q186" s="41" t="s">
        <v>31</v>
      </c>
      <c r="R186" s="38" t="s">
        <v>11926</v>
      </c>
      <c r="S186" s="38" t="s">
        <v>7978</v>
      </c>
    </row>
    <row r="187" spans="1:19" x14ac:dyDescent="0.25">
      <c r="A187" s="44" t="s">
        <v>31</v>
      </c>
      <c r="B187" s="36" t="str">
        <f t="shared" si="2"/>
        <v>FIVL011144</v>
      </c>
      <c r="C187" s="36" t="s">
        <v>18</v>
      </c>
      <c r="D187" s="41" t="s">
        <v>11257</v>
      </c>
      <c r="E187" s="41" t="s">
        <v>11258</v>
      </c>
      <c r="F187" s="41" t="s">
        <v>21</v>
      </c>
      <c r="G187" s="41" t="s">
        <v>22</v>
      </c>
      <c r="H187" s="41" t="s">
        <v>11259</v>
      </c>
      <c r="I187" s="41" t="s">
        <v>24</v>
      </c>
      <c r="J187" s="41" t="s">
        <v>841</v>
      </c>
      <c r="K187" s="41" t="s">
        <v>60</v>
      </c>
      <c r="L187" s="41" t="s">
        <v>11260</v>
      </c>
      <c r="M187" s="41" t="s">
        <v>28</v>
      </c>
      <c r="N187" s="41" t="s">
        <v>11261</v>
      </c>
      <c r="O187" s="41" t="s">
        <v>11262</v>
      </c>
      <c r="P187" s="41" t="s">
        <v>11263</v>
      </c>
      <c r="Q187" s="41" t="s">
        <v>31</v>
      </c>
      <c r="R187" s="38" t="s">
        <v>11264</v>
      </c>
      <c r="S187" s="38" t="s">
        <v>7978</v>
      </c>
    </row>
    <row r="188" spans="1:19" x14ac:dyDescent="0.25">
      <c r="A188" s="44" t="s">
        <v>31</v>
      </c>
      <c r="B188" s="36" t="str">
        <f t="shared" si="2"/>
        <v>FAIT021147</v>
      </c>
      <c r="C188" s="36" t="s">
        <v>18</v>
      </c>
      <c r="D188" s="41" t="s">
        <v>11119</v>
      </c>
      <c r="E188" s="41" t="s">
        <v>11120</v>
      </c>
      <c r="F188" s="41" t="s">
        <v>21</v>
      </c>
      <c r="G188" s="41" t="s">
        <v>22</v>
      </c>
      <c r="H188" s="41" t="s">
        <v>11125</v>
      </c>
      <c r="I188" s="41" t="s">
        <v>24</v>
      </c>
      <c r="J188" s="41" t="s">
        <v>576</v>
      </c>
      <c r="K188" s="41" t="s">
        <v>87</v>
      </c>
      <c r="L188" s="41" t="s">
        <v>577</v>
      </c>
      <c r="M188" s="41" t="s">
        <v>28</v>
      </c>
      <c r="N188" s="41" t="s">
        <v>11126</v>
      </c>
      <c r="O188" s="41" t="s">
        <v>11127</v>
      </c>
      <c r="P188" s="41" t="s">
        <v>11123</v>
      </c>
      <c r="Q188" s="41" t="s">
        <v>31</v>
      </c>
      <c r="R188" s="38" t="s">
        <v>11124</v>
      </c>
      <c r="S188" s="38" t="s">
        <v>7978</v>
      </c>
    </row>
    <row r="189" spans="1:19" x14ac:dyDescent="0.25">
      <c r="A189" s="44" t="s">
        <v>18</v>
      </c>
      <c r="B189" s="36" t="str">
        <f t="shared" si="2"/>
        <v>SPAB01115</v>
      </c>
      <c r="C189" s="36" t="s">
        <v>18</v>
      </c>
      <c r="D189" s="41" t="s">
        <v>246</v>
      </c>
      <c r="E189" s="41" t="s">
        <v>247</v>
      </c>
      <c r="F189" s="41" t="s">
        <v>21</v>
      </c>
      <c r="G189" s="41" t="s">
        <v>22</v>
      </c>
      <c r="H189" s="41" t="s">
        <v>2667</v>
      </c>
      <c r="I189" s="41" t="s">
        <v>24</v>
      </c>
      <c r="J189" s="41" t="s">
        <v>249</v>
      </c>
      <c r="K189" s="41" t="s">
        <v>60</v>
      </c>
      <c r="L189" s="41" t="s">
        <v>250</v>
      </c>
      <c r="M189" s="41" t="s">
        <v>28</v>
      </c>
      <c r="N189" s="41" t="s">
        <v>2668</v>
      </c>
      <c r="O189" s="41" t="s">
        <v>2669</v>
      </c>
      <c r="P189" s="41" t="s">
        <v>2670</v>
      </c>
      <c r="Q189" s="41" t="s">
        <v>31</v>
      </c>
      <c r="R189" s="38" t="s">
        <v>254</v>
      </c>
      <c r="S189" s="38" t="s">
        <v>33</v>
      </c>
    </row>
    <row r="190" spans="1:19" x14ac:dyDescent="0.25">
      <c r="A190" s="44" t="s">
        <v>18</v>
      </c>
      <c r="B190" s="36" t="str">
        <f t="shared" si="2"/>
        <v>ZURP01115</v>
      </c>
      <c r="D190" s="41" t="s">
        <v>4525</v>
      </c>
      <c r="E190" s="41" t="s">
        <v>4526</v>
      </c>
      <c r="F190" s="41" t="s">
        <v>21</v>
      </c>
      <c r="G190" s="41" t="s">
        <v>22</v>
      </c>
      <c r="H190" s="41" t="s">
        <v>4579</v>
      </c>
      <c r="I190" s="41" t="s">
        <v>24</v>
      </c>
      <c r="J190" s="41" t="s">
        <v>163</v>
      </c>
      <c r="K190" s="41" t="s">
        <v>164</v>
      </c>
      <c r="L190" s="41" t="s">
        <v>4580</v>
      </c>
      <c r="M190" s="41" t="s">
        <v>28</v>
      </c>
      <c r="N190" s="41" t="s">
        <v>4581</v>
      </c>
      <c r="O190" s="41" t="s">
        <v>2669</v>
      </c>
      <c r="P190" s="41" t="s">
        <v>4582</v>
      </c>
      <c r="Q190" s="41" t="s">
        <v>31</v>
      </c>
      <c r="R190" s="38" t="s">
        <v>4533</v>
      </c>
      <c r="S190" s="38" t="s">
        <v>33</v>
      </c>
    </row>
    <row r="191" spans="1:19" x14ac:dyDescent="0.25">
      <c r="A191" s="44" t="s">
        <v>18</v>
      </c>
      <c r="B191" s="36" t="str">
        <f t="shared" si="2"/>
        <v>EINA01115</v>
      </c>
      <c r="C191" s="36" t="s">
        <v>18</v>
      </c>
      <c r="D191" s="41" t="s">
        <v>10958</v>
      </c>
      <c r="E191" s="41" t="s">
        <v>10959</v>
      </c>
      <c r="F191" s="41" t="s">
        <v>21</v>
      </c>
      <c r="G191" s="41" t="s">
        <v>22</v>
      </c>
      <c r="H191" s="41" t="s">
        <v>10960</v>
      </c>
      <c r="I191" s="41" t="s">
        <v>24</v>
      </c>
      <c r="J191" s="41" t="s">
        <v>9900</v>
      </c>
      <c r="K191" s="41" t="s">
        <v>1013</v>
      </c>
      <c r="L191" s="41" t="s">
        <v>10961</v>
      </c>
      <c r="M191" s="41" t="s">
        <v>28</v>
      </c>
      <c r="N191" s="41" t="s">
        <v>10962</v>
      </c>
      <c r="O191" s="41" t="s">
        <v>2669</v>
      </c>
      <c r="P191" s="41" t="s">
        <v>10963</v>
      </c>
      <c r="Q191" s="41" t="s">
        <v>31</v>
      </c>
      <c r="R191" s="38" t="s">
        <v>24</v>
      </c>
      <c r="S191" s="38" t="s">
        <v>7978</v>
      </c>
    </row>
    <row r="192" spans="1:19" x14ac:dyDescent="0.25">
      <c r="A192" s="44" t="s">
        <v>31</v>
      </c>
      <c r="B192" s="36" t="str">
        <f t="shared" si="2"/>
        <v>GIVM011150</v>
      </c>
      <c r="C192" s="36" t="s">
        <v>18</v>
      </c>
      <c r="D192" s="41" t="s">
        <v>11785</v>
      </c>
      <c r="E192" s="41" t="s">
        <v>11786</v>
      </c>
      <c r="F192" s="41" t="s">
        <v>21</v>
      </c>
      <c r="G192" s="41" t="s">
        <v>22</v>
      </c>
      <c r="H192" s="41" t="s">
        <v>11787</v>
      </c>
      <c r="I192" s="41" t="s">
        <v>24</v>
      </c>
      <c r="J192" s="41" t="s">
        <v>11788</v>
      </c>
      <c r="K192" s="41" t="s">
        <v>259</v>
      </c>
      <c r="L192" s="41" t="s">
        <v>11789</v>
      </c>
      <c r="M192" s="41" t="s">
        <v>28</v>
      </c>
      <c r="N192" s="41" t="s">
        <v>11790</v>
      </c>
      <c r="O192" s="41" t="s">
        <v>11791</v>
      </c>
      <c r="P192" s="41" t="s">
        <v>11792</v>
      </c>
      <c r="Q192" s="41" t="s">
        <v>31</v>
      </c>
      <c r="R192" s="38" t="s">
        <v>11793</v>
      </c>
      <c r="S192" s="38" t="s">
        <v>7978</v>
      </c>
    </row>
    <row r="193" spans="1:19" x14ac:dyDescent="0.25">
      <c r="A193" s="44" t="s">
        <v>31</v>
      </c>
      <c r="B193" s="36" t="str">
        <f t="shared" si="2"/>
        <v>LEAE1431151</v>
      </c>
      <c r="D193" s="41" t="s">
        <v>6661</v>
      </c>
      <c r="E193" s="41" t="s">
        <v>6662</v>
      </c>
      <c r="F193" s="41" t="s">
        <v>21</v>
      </c>
      <c r="G193" s="41" t="s">
        <v>22</v>
      </c>
      <c r="H193" s="41" t="s">
        <v>6663</v>
      </c>
      <c r="I193" s="41" t="s">
        <v>24</v>
      </c>
      <c r="J193" s="41" t="s">
        <v>2654</v>
      </c>
      <c r="K193" s="41" t="s">
        <v>60</v>
      </c>
      <c r="L193" s="41" t="s">
        <v>6664</v>
      </c>
      <c r="M193" s="41" t="s">
        <v>28</v>
      </c>
      <c r="N193" s="41" t="s">
        <v>24</v>
      </c>
      <c r="O193" s="41" t="s">
        <v>6665</v>
      </c>
      <c r="P193" s="41" t="s">
        <v>6666</v>
      </c>
      <c r="Q193" s="41" t="s">
        <v>31</v>
      </c>
      <c r="R193" s="38" t="s">
        <v>6667</v>
      </c>
      <c r="S193" s="38" t="s">
        <v>5174</v>
      </c>
    </row>
    <row r="194" spans="1:19" x14ac:dyDescent="0.25">
      <c r="A194" s="44" t="s">
        <v>18</v>
      </c>
      <c r="B194" s="36" t="str">
        <f t="shared" ref="B194:B257" si="3">CONCATENATE(D194,O194)</f>
        <v>TORS021152</v>
      </c>
      <c r="C194" s="36" t="s">
        <v>18</v>
      </c>
      <c r="D194" s="41" t="s">
        <v>3319</v>
      </c>
      <c r="E194" s="41" t="s">
        <v>3320</v>
      </c>
      <c r="F194" s="41" t="s">
        <v>21</v>
      </c>
      <c r="G194" s="41" t="s">
        <v>22</v>
      </c>
      <c r="H194" s="41" t="s">
        <v>3321</v>
      </c>
      <c r="I194" s="41" t="s">
        <v>24</v>
      </c>
      <c r="J194" s="41" t="s">
        <v>3322</v>
      </c>
      <c r="K194" s="41" t="s">
        <v>1013</v>
      </c>
      <c r="L194" s="41" t="s">
        <v>3323</v>
      </c>
      <c r="M194" s="41" t="s">
        <v>28</v>
      </c>
      <c r="N194" s="41" t="s">
        <v>24</v>
      </c>
      <c r="O194" s="41" t="s">
        <v>3324</v>
      </c>
      <c r="P194" s="41" t="s">
        <v>24</v>
      </c>
      <c r="Q194" s="41" t="s">
        <v>31</v>
      </c>
      <c r="R194" s="38" t="s">
        <v>3325</v>
      </c>
      <c r="S194" s="38" t="s">
        <v>33</v>
      </c>
    </row>
    <row r="195" spans="1:19" x14ac:dyDescent="0.25">
      <c r="A195" s="44" t="s">
        <v>18</v>
      </c>
      <c r="B195" s="36" t="str">
        <f t="shared" si="3"/>
        <v>ZURP01116</v>
      </c>
      <c r="D195" s="41" t="s">
        <v>4525</v>
      </c>
      <c r="E195" s="41" t="s">
        <v>4526</v>
      </c>
      <c r="F195" s="41" t="s">
        <v>21</v>
      </c>
      <c r="G195" s="41" t="s">
        <v>22</v>
      </c>
      <c r="H195" s="41" t="s">
        <v>4547</v>
      </c>
      <c r="I195" s="41" t="s">
        <v>24</v>
      </c>
      <c r="J195" s="41" t="s">
        <v>4548</v>
      </c>
      <c r="K195" s="41" t="s">
        <v>164</v>
      </c>
      <c r="L195" s="41" t="s">
        <v>4549</v>
      </c>
      <c r="M195" s="41" t="s">
        <v>28</v>
      </c>
      <c r="N195" s="41" t="s">
        <v>4550</v>
      </c>
      <c r="O195" s="41" t="s">
        <v>4551</v>
      </c>
      <c r="P195" s="41" t="s">
        <v>4552</v>
      </c>
      <c r="Q195" s="41" t="s">
        <v>31</v>
      </c>
      <c r="R195" s="38" t="s">
        <v>4533</v>
      </c>
      <c r="S195" s="38" t="s">
        <v>33</v>
      </c>
    </row>
    <row r="196" spans="1:19" x14ac:dyDescent="0.25">
      <c r="A196" s="44" t="s">
        <v>18</v>
      </c>
      <c r="B196" s="36" t="str">
        <f t="shared" si="3"/>
        <v>ZURP01117</v>
      </c>
      <c r="D196" s="41" t="s">
        <v>4525</v>
      </c>
      <c r="E196" s="41" t="s">
        <v>4526</v>
      </c>
      <c r="F196" s="41" t="s">
        <v>21</v>
      </c>
      <c r="G196" s="41" t="s">
        <v>22</v>
      </c>
      <c r="H196" s="41" t="s">
        <v>4569</v>
      </c>
      <c r="I196" s="41" t="s">
        <v>24</v>
      </c>
      <c r="J196" s="41" t="s">
        <v>311</v>
      </c>
      <c r="K196" s="41" t="s">
        <v>164</v>
      </c>
      <c r="L196" s="41" t="s">
        <v>4570</v>
      </c>
      <c r="M196" s="41" t="s">
        <v>28</v>
      </c>
      <c r="N196" s="41" t="s">
        <v>4571</v>
      </c>
      <c r="O196" s="41" t="s">
        <v>4572</v>
      </c>
      <c r="P196" s="41" t="s">
        <v>4573</v>
      </c>
      <c r="Q196" s="41" t="s">
        <v>31</v>
      </c>
      <c r="R196" s="38" t="s">
        <v>4533</v>
      </c>
      <c r="S196" s="38" t="s">
        <v>33</v>
      </c>
    </row>
    <row r="197" spans="1:19" x14ac:dyDescent="0.25">
      <c r="A197" s="44" t="s">
        <v>18</v>
      </c>
      <c r="B197" s="36" t="str">
        <f t="shared" si="3"/>
        <v>SWOO011170</v>
      </c>
      <c r="C197" s="36" t="s">
        <v>18</v>
      </c>
      <c r="D197" s="41" t="s">
        <v>292</v>
      </c>
      <c r="E197" s="41" t="s">
        <v>293</v>
      </c>
      <c r="F197" s="41" t="s">
        <v>21</v>
      </c>
      <c r="G197" s="41" t="s">
        <v>22</v>
      </c>
      <c r="H197" s="41" t="s">
        <v>2986</v>
      </c>
      <c r="I197" s="41" t="s">
        <v>2987</v>
      </c>
      <c r="J197" s="41" t="s">
        <v>2988</v>
      </c>
      <c r="K197" s="41" t="s">
        <v>196</v>
      </c>
      <c r="L197" s="41" t="s">
        <v>2989</v>
      </c>
      <c r="M197" s="41" t="s">
        <v>28</v>
      </c>
      <c r="N197" s="41" t="s">
        <v>24</v>
      </c>
      <c r="O197" s="41" t="s">
        <v>2990</v>
      </c>
      <c r="P197" s="41" t="s">
        <v>24</v>
      </c>
      <c r="Q197" s="41" t="s">
        <v>31</v>
      </c>
      <c r="R197" s="38" t="s">
        <v>300</v>
      </c>
      <c r="S197" s="38" t="s">
        <v>33</v>
      </c>
    </row>
    <row r="198" spans="1:19" x14ac:dyDescent="0.25">
      <c r="A198" s="44" t="s">
        <v>18</v>
      </c>
      <c r="B198" s="36" t="str">
        <f t="shared" si="3"/>
        <v>QUIU01118</v>
      </c>
      <c r="C198" s="36" t="s">
        <v>18</v>
      </c>
      <c r="D198" s="41" t="s">
        <v>1933</v>
      </c>
      <c r="E198" s="41" t="s">
        <v>1934</v>
      </c>
      <c r="F198" s="41" t="s">
        <v>21</v>
      </c>
      <c r="G198" s="41" t="s">
        <v>22</v>
      </c>
      <c r="H198" s="41" t="s">
        <v>1940</v>
      </c>
      <c r="I198" s="41" t="s">
        <v>24</v>
      </c>
      <c r="J198" s="41" t="s">
        <v>223</v>
      </c>
      <c r="K198" s="41" t="s">
        <v>68</v>
      </c>
      <c r="L198" s="41" t="s">
        <v>1941</v>
      </c>
      <c r="M198" s="41" t="s">
        <v>28</v>
      </c>
      <c r="N198" s="41" t="s">
        <v>24</v>
      </c>
      <c r="O198" s="41" t="s">
        <v>1942</v>
      </c>
      <c r="P198" s="41" t="s">
        <v>24</v>
      </c>
      <c r="Q198" s="41" t="s">
        <v>31</v>
      </c>
      <c r="R198" s="38" t="s">
        <v>1939</v>
      </c>
      <c r="S198" s="38" t="s">
        <v>33</v>
      </c>
    </row>
    <row r="199" spans="1:19" x14ac:dyDescent="0.25">
      <c r="A199" s="44" t="s">
        <v>18</v>
      </c>
      <c r="B199" s="36" t="str">
        <f t="shared" si="3"/>
        <v>ZURP01118</v>
      </c>
      <c r="D199" s="41" t="s">
        <v>4525</v>
      </c>
      <c r="E199" s="41" t="s">
        <v>4526</v>
      </c>
      <c r="F199" s="41" t="s">
        <v>21</v>
      </c>
      <c r="G199" s="41" t="s">
        <v>22</v>
      </c>
      <c r="H199" s="41" t="s">
        <v>4543</v>
      </c>
      <c r="I199" s="41" t="s">
        <v>24</v>
      </c>
      <c r="J199" s="41" t="s">
        <v>686</v>
      </c>
      <c r="K199" s="41" t="s">
        <v>1664</v>
      </c>
      <c r="L199" s="41" t="s">
        <v>4544</v>
      </c>
      <c r="M199" s="41" t="s">
        <v>28</v>
      </c>
      <c r="N199" s="41" t="s">
        <v>4545</v>
      </c>
      <c r="O199" s="41" t="s">
        <v>1942</v>
      </c>
      <c r="P199" s="41" t="s">
        <v>4546</v>
      </c>
      <c r="Q199" s="41" t="s">
        <v>31</v>
      </c>
      <c r="R199" s="38" t="s">
        <v>4533</v>
      </c>
      <c r="S199" s="38" t="s">
        <v>33</v>
      </c>
    </row>
    <row r="200" spans="1:19" x14ac:dyDescent="0.25">
      <c r="A200" s="44" t="s">
        <v>18</v>
      </c>
      <c r="B200" s="36" t="str">
        <f t="shared" si="3"/>
        <v>SAMM011182</v>
      </c>
      <c r="C200" s="36" t="s">
        <v>18</v>
      </c>
      <c r="D200" s="41" t="s">
        <v>2299</v>
      </c>
      <c r="E200" s="41" t="s">
        <v>2300</v>
      </c>
      <c r="F200" s="41" t="s">
        <v>21</v>
      </c>
      <c r="G200" s="41" t="s">
        <v>22</v>
      </c>
      <c r="H200" s="41" t="s">
        <v>2311</v>
      </c>
      <c r="I200" s="41" t="s">
        <v>2312</v>
      </c>
      <c r="J200" s="41" t="s">
        <v>2313</v>
      </c>
      <c r="K200" s="41" t="s">
        <v>48</v>
      </c>
      <c r="L200" s="41" t="s">
        <v>2314</v>
      </c>
      <c r="M200" s="41" t="s">
        <v>28</v>
      </c>
      <c r="N200" s="41" t="s">
        <v>24</v>
      </c>
      <c r="O200" s="41" t="s">
        <v>2315</v>
      </c>
      <c r="P200" s="41" t="s">
        <v>24</v>
      </c>
      <c r="Q200" s="41" t="s">
        <v>31</v>
      </c>
      <c r="R200" s="38" t="s">
        <v>2306</v>
      </c>
      <c r="S200" s="38" t="s">
        <v>33</v>
      </c>
    </row>
    <row r="201" spans="1:19" x14ac:dyDescent="0.25">
      <c r="A201" s="44" t="s">
        <v>31</v>
      </c>
      <c r="B201" s="36" t="str">
        <f t="shared" si="3"/>
        <v>GARD021182</v>
      </c>
      <c r="C201" s="36" t="s">
        <v>18</v>
      </c>
      <c r="D201" s="41" t="s">
        <v>11644</v>
      </c>
      <c r="E201" s="41" t="s">
        <v>11645</v>
      </c>
      <c r="F201" s="41" t="s">
        <v>21</v>
      </c>
      <c r="G201" s="41" t="s">
        <v>22</v>
      </c>
      <c r="H201" s="41" t="s">
        <v>11646</v>
      </c>
      <c r="I201" s="41" t="s">
        <v>24</v>
      </c>
      <c r="J201" s="41" t="s">
        <v>8211</v>
      </c>
      <c r="K201" s="41" t="s">
        <v>1013</v>
      </c>
      <c r="L201" s="41" t="s">
        <v>11647</v>
      </c>
      <c r="M201" s="41" t="s">
        <v>28</v>
      </c>
      <c r="N201" s="41" t="s">
        <v>24</v>
      </c>
      <c r="O201" s="41" t="s">
        <v>2315</v>
      </c>
      <c r="P201" s="41" t="s">
        <v>24</v>
      </c>
      <c r="Q201" s="41" t="s">
        <v>31</v>
      </c>
      <c r="R201" s="38" t="s">
        <v>24</v>
      </c>
      <c r="S201" s="38" t="s">
        <v>7978</v>
      </c>
    </row>
    <row r="202" spans="1:19" x14ac:dyDescent="0.25">
      <c r="A202" s="44" t="s">
        <v>18</v>
      </c>
      <c r="B202" s="36" t="str">
        <f t="shared" si="3"/>
        <v>GARD021188</v>
      </c>
      <c r="C202" s="36" t="s">
        <v>18</v>
      </c>
      <c r="D202" s="41" t="s">
        <v>11644</v>
      </c>
      <c r="E202" s="41" t="s">
        <v>11645</v>
      </c>
      <c r="F202" s="41" t="s">
        <v>21</v>
      </c>
      <c r="G202" s="41" t="s">
        <v>22</v>
      </c>
      <c r="H202" s="41" t="s">
        <v>11652</v>
      </c>
      <c r="I202" s="41" t="s">
        <v>24</v>
      </c>
      <c r="J202" s="41" t="s">
        <v>8211</v>
      </c>
      <c r="K202" s="41" t="s">
        <v>1013</v>
      </c>
      <c r="L202" s="41" t="s">
        <v>11647</v>
      </c>
      <c r="M202" s="41" t="s">
        <v>28</v>
      </c>
      <c r="N202" s="41" t="s">
        <v>24</v>
      </c>
      <c r="O202" s="41" t="s">
        <v>11653</v>
      </c>
      <c r="P202" s="41" t="s">
        <v>11654</v>
      </c>
      <c r="Q202" s="41" t="s">
        <v>31</v>
      </c>
      <c r="R202" s="38" t="s">
        <v>24</v>
      </c>
      <c r="S202" s="38" t="s">
        <v>7978</v>
      </c>
    </row>
    <row r="203" spans="1:19" x14ac:dyDescent="0.25">
      <c r="A203" s="44" t="s">
        <v>18</v>
      </c>
      <c r="B203" s="36" t="str">
        <f t="shared" si="3"/>
        <v>ZURP01119</v>
      </c>
      <c r="D203" s="41" t="s">
        <v>4525</v>
      </c>
      <c r="E203" s="41" t="s">
        <v>4526</v>
      </c>
      <c r="F203" s="41" t="s">
        <v>21</v>
      </c>
      <c r="G203" s="41" t="s">
        <v>22</v>
      </c>
      <c r="H203" s="41" t="s">
        <v>4539</v>
      </c>
      <c r="I203" s="41" t="s">
        <v>24</v>
      </c>
      <c r="J203" s="41" t="s">
        <v>163</v>
      </c>
      <c r="K203" s="41" t="s">
        <v>164</v>
      </c>
      <c r="L203" s="41" t="s">
        <v>1506</v>
      </c>
      <c r="M203" s="41" t="s">
        <v>28</v>
      </c>
      <c r="N203" s="41" t="s">
        <v>4540</v>
      </c>
      <c r="O203" s="41" t="s">
        <v>4541</v>
      </c>
      <c r="P203" s="41" t="s">
        <v>4542</v>
      </c>
      <c r="Q203" s="41" t="s">
        <v>31</v>
      </c>
      <c r="R203" s="38" t="s">
        <v>4533</v>
      </c>
      <c r="S203" s="38" t="s">
        <v>33</v>
      </c>
    </row>
    <row r="204" spans="1:19" x14ac:dyDescent="0.25">
      <c r="A204" s="44" t="s">
        <v>31</v>
      </c>
      <c r="B204" s="36" t="str">
        <f t="shared" si="3"/>
        <v>GARD021190</v>
      </c>
      <c r="C204" s="36" t="s">
        <v>18</v>
      </c>
      <c r="D204" s="41" t="s">
        <v>11644</v>
      </c>
      <c r="E204" s="41" t="s">
        <v>11645</v>
      </c>
      <c r="F204" s="41" t="s">
        <v>21</v>
      </c>
      <c r="G204" s="41" t="s">
        <v>22</v>
      </c>
      <c r="H204" s="41" t="s">
        <v>11648</v>
      </c>
      <c r="I204" s="41" t="s">
        <v>24</v>
      </c>
      <c r="J204" s="41" t="s">
        <v>8211</v>
      </c>
      <c r="K204" s="41" t="s">
        <v>1013</v>
      </c>
      <c r="L204" s="41" t="s">
        <v>11647</v>
      </c>
      <c r="M204" s="41" t="s">
        <v>28</v>
      </c>
      <c r="N204" s="41" t="s">
        <v>24</v>
      </c>
      <c r="O204" s="41" t="s">
        <v>11649</v>
      </c>
      <c r="P204" s="41" t="s">
        <v>11650</v>
      </c>
      <c r="Q204" s="41" t="s">
        <v>31</v>
      </c>
      <c r="R204" s="38" t="s">
        <v>24</v>
      </c>
      <c r="S204" s="38" t="s">
        <v>7978</v>
      </c>
    </row>
    <row r="205" spans="1:19" x14ac:dyDescent="0.25">
      <c r="A205" s="44" t="s">
        <v>18</v>
      </c>
      <c r="B205" s="36" t="str">
        <f t="shared" si="3"/>
        <v>SPEO0412</v>
      </c>
      <c r="C205" s="36" t="s">
        <v>18</v>
      </c>
      <c r="D205" s="41" t="s">
        <v>2713</v>
      </c>
      <c r="E205" s="41" t="s">
        <v>2714</v>
      </c>
      <c r="F205" s="41" t="s">
        <v>21</v>
      </c>
      <c r="G205" s="41" t="s">
        <v>22</v>
      </c>
      <c r="H205" s="41" t="s">
        <v>2715</v>
      </c>
      <c r="I205" s="41" t="s">
        <v>24</v>
      </c>
      <c r="J205" s="41" t="s">
        <v>2716</v>
      </c>
      <c r="K205" s="41" t="s">
        <v>1013</v>
      </c>
      <c r="L205" s="41" t="s">
        <v>2717</v>
      </c>
      <c r="M205" s="41" t="s">
        <v>28</v>
      </c>
      <c r="N205" s="41" t="s">
        <v>2718</v>
      </c>
      <c r="O205" s="41" t="s">
        <v>2719</v>
      </c>
      <c r="P205" s="41" t="s">
        <v>2720</v>
      </c>
      <c r="Q205" s="41" t="s">
        <v>31</v>
      </c>
      <c r="R205" s="38" t="s">
        <v>2721</v>
      </c>
      <c r="S205" s="38" t="s">
        <v>33</v>
      </c>
    </row>
    <row r="206" spans="1:19" x14ac:dyDescent="0.25">
      <c r="A206" s="44" t="s">
        <v>18</v>
      </c>
      <c r="B206" s="36" t="str">
        <f t="shared" si="3"/>
        <v>ZURP01120</v>
      </c>
      <c r="D206" s="41" t="s">
        <v>4525</v>
      </c>
      <c r="E206" s="41" t="s">
        <v>4526</v>
      </c>
      <c r="F206" s="41" t="s">
        <v>21</v>
      </c>
      <c r="G206" s="41" t="s">
        <v>22</v>
      </c>
      <c r="H206" s="41" t="s">
        <v>4574</v>
      </c>
      <c r="I206" s="41" t="s">
        <v>24</v>
      </c>
      <c r="J206" s="41" t="s">
        <v>163</v>
      </c>
      <c r="K206" s="41" t="s">
        <v>164</v>
      </c>
      <c r="L206" s="41" t="s">
        <v>4575</v>
      </c>
      <c r="M206" s="41" t="s">
        <v>28</v>
      </c>
      <c r="N206" s="41" t="s">
        <v>4576</v>
      </c>
      <c r="O206" s="41" t="s">
        <v>4577</v>
      </c>
      <c r="P206" s="41" t="s">
        <v>4578</v>
      </c>
      <c r="Q206" s="41" t="s">
        <v>31</v>
      </c>
      <c r="R206" s="38" t="s">
        <v>4533</v>
      </c>
      <c r="S206" s="38" t="s">
        <v>33</v>
      </c>
    </row>
    <row r="207" spans="1:19" x14ac:dyDescent="0.25">
      <c r="A207" s="44" t="s">
        <v>18</v>
      </c>
      <c r="B207" s="36" t="str">
        <f t="shared" si="3"/>
        <v>DAVD03120</v>
      </c>
      <c r="C207" s="36" t="s">
        <v>18</v>
      </c>
      <c r="D207" s="41" t="s">
        <v>10552</v>
      </c>
      <c r="E207" s="41" t="s">
        <v>10553</v>
      </c>
      <c r="F207" s="41" t="s">
        <v>21</v>
      </c>
      <c r="G207" s="41" t="s">
        <v>22</v>
      </c>
      <c r="H207" s="41" t="s">
        <v>10554</v>
      </c>
      <c r="I207" s="41" t="s">
        <v>24</v>
      </c>
      <c r="J207" s="41" t="s">
        <v>10555</v>
      </c>
      <c r="K207" s="41" t="s">
        <v>259</v>
      </c>
      <c r="L207" s="41" t="s">
        <v>10556</v>
      </c>
      <c r="M207" s="41" t="s">
        <v>28</v>
      </c>
      <c r="N207" s="41" t="s">
        <v>24</v>
      </c>
      <c r="O207" s="41" t="s">
        <v>4577</v>
      </c>
      <c r="P207" s="41" t="s">
        <v>24</v>
      </c>
      <c r="Q207" s="41" t="s">
        <v>31</v>
      </c>
      <c r="R207" s="38" t="s">
        <v>10557</v>
      </c>
      <c r="S207" s="38" t="s">
        <v>7978</v>
      </c>
    </row>
    <row r="208" spans="1:19" x14ac:dyDescent="0.25">
      <c r="A208" s="44" t="s">
        <v>18</v>
      </c>
      <c r="B208" s="36" t="str">
        <f t="shared" si="3"/>
        <v>FOXD01120</v>
      </c>
      <c r="C208" s="36" t="s">
        <v>18</v>
      </c>
      <c r="D208" s="41" t="s">
        <v>11385</v>
      </c>
      <c r="E208" s="41" t="s">
        <v>11386</v>
      </c>
      <c r="F208" s="41" t="s">
        <v>21</v>
      </c>
      <c r="G208" s="41" t="s">
        <v>22</v>
      </c>
      <c r="H208" s="41" t="s">
        <v>3980</v>
      </c>
      <c r="I208" s="41" t="s">
        <v>24</v>
      </c>
      <c r="J208" s="41" t="s">
        <v>11387</v>
      </c>
      <c r="K208" s="41" t="s">
        <v>282</v>
      </c>
      <c r="L208" s="41" t="s">
        <v>11388</v>
      </c>
      <c r="M208" s="41" t="s">
        <v>28</v>
      </c>
      <c r="N208" s="41" t="s">
        <v>11389</v>
      </c>
      <c r="O208" s="41" t="s">
        <v>4577</v>
      </c>
      <c r="P208" s="41" t="s">
        <v>11390</v>
      </c>
      <c r="Q208" s="41" t="s">
        <v>31</v>
      </c>
      <c r="R208" s="38" t="s">
        <v>11391</v>
      </c>
      <c r="S208" s="38" t="s">
        <v>7978</v>
      </c>
    </row>
    <row r="209" spans="1:19" x14ac:dyDescent="0.25">
      <c r="A209" s="44" t="s">
        <v>18</v>
      </c>
      <c r="B209" s="36" t="str">
        <f t="shared" si="3"/>
        <v>ITZA01120</v>
      </c>
      <c r="D209" s="41" t="s">
        <v>12244</v>
      </c>
      <c r="E209" s="41" t="s">
        <v>12245</v>
      </c>
      <c r="F209" s="41" t="s">
        <v>21</v>
      </c>
      <c r="G209" s="41" t="s">
        <v>22</v>
      </c>
      <c r="H209" s="41" t="s">
        <v>12256</v>
      </c>
      <c r="I209" s="41" t="s">
        <v>24</v>
      </c>
      <c r="J209" s="41" t="s">
        <v>12257</v>
      </c>
      <c r="K209" s="41" t="s">
        <v>186</v>
      </c>
      <c r="L209" s="41" t="s">
        <v>12258</v>
      </c>
      <c r="M209" s="41" t="s">
        <v>28</v>
      </c>
      <c r="N209" s="41" t="s">
        <v>12259</v>
      </c>
      <c r="O209" s="41" t="s">
        <v>4577</v>
      </c>
      <c r="P209" s="41" t="s">
        <v>12260</v>
      </c>
      <c r="Q209" s="41" t="s">
        <v>31</v>
      </c>
      <c r="R209" s="38" t="s">
        <v>12251</v>
      </c>
      <c r="S209" s="38" t="s">
        <v>12100</v>
      </c>
    </row>
    <row r="210" spans="1:19" x14ac:dyDescent="0.25">
      <c r="A210" s="44" t="s">
        <v>18</v>
      </c>
      <c r="B210" s="36" t="str">
        <f t="shared" si="3"/>
        <v>PARP231200</v>
      </c>
      <c r="C210" s="36" t="s">
        <v>18</v>
      </c>
      <c r="D210" s="41" t="s">
        <v>1087</v>
      </c>
      <c r="E210" s="41" t="s">
        <v>1088</v>
      </c>
      <c r="F210" s="41" t="s">
        <v>21</v>
      </c>
      <c r="G210" s="41" t="s">
        <v>22</v>
      </c>
      <c r="H210" s="41" t="s">
        <v>1089</v>
      </c>
      <c r="I210" s="41" t="s">
        <v>1090</v>
      </c>
      <c r="J210" s="41" t="s">
        <v>1091</v>
      </c>
      <c r="K210" s="41" t="s">
        <v>732</v>
      </c>
      <c r="L210" s="41" t="s">
        <v>1092</v>
      </c>
      <c r="M210" s="41" t="s">
        <v>28</v>
      </c>
      <c r="N210" s="41" t="s">
        <v>1093</v>
      </c>
      <c r="O210" s="41" t="s">
        <v>1094</v>
      </c>
      <c r="P210" s="41" t="s">
        <v>24</v>
      </c>
      <c r="Q210" s="41" t="s">
        <v>31</v>
      </c>
      <c r="R210" s="38" t="s">
        <v>1095</v>
      </c>
      <c r="S210" s="38" t="s">
        <v>33</v>
      </c>
    </row>
    <row r="211" spans="1:19" x14ac:dyDescent="0.25">
      <c r="A211" s="44" t="s">
        <v>31</v>
      </c>
      <c r="B211" s="36" t="str">
        <f t="shared" si="3"/>
        <v>OTTW011200</v>
      </c>
      <c r="D211" s="41" t="s">
        <v>12284</v>
      </c>
      <c r="E211" s="41" t="s">
        <v>12285</v>
      </c>
      <c r="F211" s="41" t="s">
        <v>21</v>
      </c>
      <c r="G211" s="41" t="s">
        <v>22</v>
      </c>
      <c r="H211" s="41" t="s">
        <v>12286</v>
      </c>
      <c r="I211" s="41" t="s">
        <v>12287</v>
      </c>
      <c r="J211" s="41" t="s">
        <v>1194</v>
      </c>
      <c r="K211" s="41" t="s">
        <v>196</v>
      </c>
      <c r="L211" s="41" t="s">
        <v>12288</v>
      </c>
      <c r="M211" s="41" t="s">
        <v>28</v>
      </c>
      <c r="N211" s="41" t="s">
        <v>24</v>
      </c>
      <c r="O211" s="41" t="s">
        <v>1094</v>
      </c>
      <c r="P211" s="41" t="s">
        <v>12289</v>
      </c>
      <c r="Q211" s="41" t="s">
        <v>31</v>
      </c>
      <c r="R211" s="38" t="s">
        <v>12290</v>
      </c>
      <c r="S211" s="38" t="s">
        <v>12100</v>
      </c>
    </row>
    <row r="212" spans="1:19" x14ac:dyDescent="0.25">
      <c r="A212" s="44" t="s">
        <v>18</v>
      </c>
      <c r="B212" s="36" t="str">
        <f t="shared" si="3"/>
        <v>USTO011200</v>
      </c>
      <c r="C212" s="36" t="s">
        <v>18</v>
      </c>
      <c r="D212" s="41" t="s">
        <v>12376</v>
      </c>
      <c r="E212" s="41" t="s">
        <v>12377</v>
      </c>
      <c r="F212" s="41" t="s">
        <v>21</v>
      </c>
      <c r="G212" s="41" t="s">
        <v>22</v>
      </c>
      <c r="H212" s="41" t="s">
        <v>12378</v>
      </c>
      <c r="I212" s="41" t="s">
        <v>24</v>
      </c>
      <c r="J212" s="41" t="s">
        <v>12379</v>
      </c>
      <c r="K212" s="41" t="s">
        <v>1545</v>
      </c>
      <c r="L212" s="41" t="s">
        <v>12380</v>
      </c>
      <c r="M212" s="41" t="s">
        <v>28</v>
      </c>
      <c r="N212" s="41" t="s">
        <v>12381</v>
      </c>
      <c r="O212" s="41" t="s">
        <v>1094</v>
      </c>
      <c r="P212" s="41" t="s">
        <v>24</v>
      </c>
      <c r="Q212" s="41" t="s">
        <v>31</v>
      </c>
      <c r="R212" s="38" t="s">
        <v>12382</v>
      </c>
      <c r="S212" s="38" t="s">
        <v>12100</v>
      </c>
    </row>
    <row r="213" spans="1:19" x14ac:dyDescent="0.25">
      <c r="A213" s="44" t="s">
        <v>18</v>
      </c>
      <c r="B213" s="36" t="str">
        <f t="shared" si="3"/>
        <v>PARE051201</v>
      </c>
      <c r="C213" s="36" t="s">
        <v>18</v>
      </c>
      <c r="D213" s="41" t="s">
        <v>737</v>
      </c>
      <c r="E213" s="41" t="s">
        <v>738</v>
      </c>
      <c r="F213" s="41" t="s">
        <v>21</v>
      </c>
      <c r="G213" s="41" t="s">
        <v>22</v>
      </c>
      <c r="H213" s="41" t="s">
        <v>739</v>
      </c>
      <c r="I213" s="41" t="s">
        <v>24</v>
      </c>
      <c r="J213" s="41" t="s">
        <v>740</v>
      </c>
      <c r="K213" s="41" t="s">
        <v>196</v>
      </c>
      <c r="L213" s="41" t="s">
        <v>741</v>
      </c>
      <c r="M213" s="41" t="s">
        <v>28</v>
      </c>
      <c r="N213" s="41" t="s">
        <v>24</v>
      </c>
      <c r="O213" s="41" t="s">
        <v>742</v>
      </c>
      <c r="P213" s="41" t="s">
        <v>743</v>
      </c>
      <c r="Q213" s="41" t="s">
        <v>31</v>
      </c>
      <c r="R213" s="38" t="s">
        <v>24</v>
      </c>
      <c r="S213" s="38" t="s">
        <v>33</v>
      </c>
    </row>
    <row r="214" spans="1:19" x14ac:dyDescent="0.25">
      <c r="A214" s="44" t="s">
        <v>18</v>
      </c>
      <c r="B214" s="36" t="str">
        <f t="shared" si="3"/>
        <v>PARP021201</v>
      </c>
      <c r="C214" s="36" t="s">
        <v>18</v>
      </c>
      <c r="D214" s="41" t="s">
        <v>1030</v>
      </c>
      <c r="E214" s="41" t="s">
        <v>1031</v>
      </c>
      <c r="F214" s="41" t="s">
        <v>21</v>
      </c>
      <c r="G214" s="41" t="s">
        <v>22</v>
      </c>
      <c r="H214" s="41" t="s">
        <v>1039</v>
      </c>
      <c r="I214" s="41" t="s">
        <v>24</v>
      </c>
      <c r="J214" s="41" t="s">
        <v>1033</v>
      </c>
      <c r="K214" s="41" t="s">
        <v>48</v>
      </c>
      <c r="L214" s="41" t="s">
        <v>1040</v>
      </c>
      <c r="M214" s="41" t="s">
        <v>28</v>
      </c>
      <c r="N214" s="41" t="s">
        <v>24</v>
      </c>
      <c r="O214" s="41" t="s">
        <v>742</v>
      </c>
      <c r="P214" s="41" t="s">
        <v>24</v>
      </c>
      <c r="Q214" s="41" t="s">
        <v>31</v>
      </c>
      <c r="R214" s="38" t="s">
        <v>1038</v>
      </c>
      <c r="S214" s="38" t="s">
        <v>33</v>
      </c>
    </row>
    <row r="215" spans="1:19" x14ac:dyDescent="0.25">
      <c r="A215" s="44" t="s">
        <v>18</v>
      </c>
      <c r="B215" s="36" t="str">
        <f t="shared" si="3"/>
        <v>ZURP01121</v>
      </c>
      <c r="D215" s="41" t="s">
        <v>4525</v>
      </c>
      <c r="E215" s="41" t="s">
        <v>4526</v>
      </c>
      <c r="F215" s="41" t="s">
        <v>21</v>
      </c>
      <c r="G215" s="41" t="s">
        <v>22</v>
      </c>
      <c r="H215" s="41" t="s">
        <v>4589</v>
      </c>
      <c r="I215" s="41" t="s">
        <v>24</v>
      </c>
      <c r="J215" s="41" t="s">
        <v>2857</v>
      </c>
      <c r="K215" s="41" t="s">
        <v>164</v>
      </c>
      <c r="L215" s="41" t="s">
        <v>4590</v>
      </c>
      <c r="M215" s="41" t="s">
        <v>28</v>
      </c>
      <c r="N215" s="41" t="s">
        <v>4591</v>
      </c>
      <c r="O215" s="41" t="s">
        <v>4592</v>
      </c>
      <c r="P215" s="41" t="s">
        <v>4593</v>
      </c>
      <c r="Q215" s="41" t="s">
        <v>31</v>
      </c>
      <c r="R215" s="38" t="s">
        <v>4533</v>
      </c>
      <c r="S215" s="38" t="s">
        <v>33</v>
      </c>
    </row>
    <row r="216" spans="1:19" x14ac:dyDescent="0.25">
      <c r="A216" s="44" t="s">
        <v>18</v>
      </c>
      <c r="B216" s="36" t="str">
        <f t="shared" si="3"/>
        <v>PARG151212</v>
      </c>
      <c r="C216" s="36" t="s">
        <v>18</v>
      </c>
      <c r="D216" s="41" t="s">
        <v>807</v>
      </c>
      <c r="E216" s="41" t="s">
        <v>808</v>
      </c>
      <c r="F216" s="41" t="s">
        <v>21</v>
      </c>
      <c r="G216" s="41" t="s">
        <v>22</v>
      </c>
      <c r="H216" s="41" t="s">
        <v>809</v>
      </c>
      <c r="I216" s="41" t="s">
        <v>24</v>
      </c>
      <c r="J216" s="41" t="s">
        <v>810</v>
      </c>
      <c r="K216" s="41" t="s">
        <v>60</v>
      </c>
      <c r="L216" s="41" t="s">
        <v>811</v>
      </c>
      <c r="M216" s="41" t="s">
        <v>28</v>
      </c>
      <c r="N216" s="41" t="s">
        <v>812</v>
      </c>
      <c r="O216" s="41" t="s">
        <v>813</v>
      </c>
      <c r="P216" s="41" t="s">
        <v>814</v>
      </c>
      <c r="Q216" s="41" t="s">
        <v>31</v>
      </c>
      <c r="R216" s="38" t="s">
        <v>815</v>
      </c>
      <c r="S216" s="38" t="s">
        <v>33</v>
      </c>
    </row>
    <row r="217" spans="1:19" x14ac:dyDescent="0.25">
      <c r="A217" s="44" t="s">
        <v>18</v>
      </c>
      <c r="B217" s="36" t="str">
        <f t="shared" si="3"/>
        <v>DAYN011219</v>
      </c>
      <c r="C217" s="36" t="s">
        <v>18</v>
      </c>
      <c r="D217" s="41" t="s">
        <v>10586</v>
      </c>
      <c r="E217" s="41" t="s">
        <v>10587</v>
      </c>
      <c r="F217" s="41" t="s">
        <v>21</v>
      </c>
      <c r="G217" s="41" t="s">
        <v>22</v>
      </c>
      <c r="H217" s="41" t="s">
        <v>10593</v>
      </c>
      <c r="I217" s="41" t="s">
        <v>24</v>
      </c>
      <c r="J217" s="41" t="s">
        <v>817</v>
      </c>
      <c r="K217" s="41" t="s">
        <v>60</v>
      </c>
      <c r="L217" s="41" t="s">
        <v>10590</v>
      </c>
      <c r="M217" s="41" t="s">
        <v>28</v>
      </c>
      <c r="N217" s="41" t="s">
        <v>24</v>
      </c>
      <c r="O217" s="41" t="s">
        <v>10594</v>
      </c>
      <c r="P217" s="41" t="s">
        <v>10595</v>
      </c>
      <c r="Q217" s="41" t="s">
        <v>31</v>
      </c>
      <c r="R217" s="38" t="s">
        <v>10592</v>
      </c>
      <c r="S217" s="38" t="s">
        <v>7978</v>
      </c>
    </row>
    <row r="218" spans="1:19" x14ac:dyDescent="0.25">
      <c r="A218" s="44" t="s">
        <v>18</v>
      </c>
      <c r="B218" s="36" t="str">
        <f t="shared" si="3"/>
        <v>ZURP01122</v>
      </c>
      <c r="D218" s="41" t="s">
        <v>4525</v>
      </c>
      <c r="E218" s="41" t="s">
        <v>4526</v>
      </c>
      <c r="F218" s="41" t="s">
        <v>21</v>
      </c>
      <c r="G218" s="41" t="s">
        <v>22</v>
      </c>
      <c r="H218" s="41" t="s">
        <v>4557</v>
      </c>
      <c r="I218" s="41" t="s">
        <v>24</v>
      </c>
      <c r="J218" s="41" t="s">
        <v>4558</v>
      </c>
      <c r="K218" s="41" t="s">
        <v>1664</v>
      </c>
      <c r="L218" s="41" t="s">
        <v>4559</v>
      </c>
      <c r="M218" s="41" t="s">
        <v>28</v>
      </c>
      <c r="N218" s="41" t="s">
        <v>4560</v>
      </c>
      <c r="O218" s="41" t="s">
        <v>4561</v>
      </c>
      <c r="P218" s="41" t="s">
        <v>4562</v>
      </c>
      <c r="Q218" s="41" t="s">
        <v>31</v>
      </c>
      <c r="R218" s="38" t="s">
        <v>4533</v>
      </c>
      <c r="S218" s="38" t="s">
        <v>33</v>
      </c>
    </row>
    <row r="219" spans="1:19" x14ac:dyDescent="0.25">
      <c r="A219" s="44" t="s">
        <v>18</v>
      </c>
      <c r="B219" s="36" t="str">
        <f t="shared" si="3"/>
        <v>PARM071227</v>
      </c>
      <c r="C219" s="36" t="s">
        <v>18</v>
      </c>
      <c r="D219" s="41" t="s">
        <v>63</v>
      </c>
      <c r="E219" s="41" t="s">
        <v>64</v>
      </c>
      <c r="F219" s="41" t="s">
        <v>21</v>
      </c>
      <c r="G219" s="41" t="s">
        <v>22</v>
      </c>
      <c r="H219" s="41" t="s">
        <v>951</v>
      </c>
      <c r="I219" s="41" t="s">
        <v>24</v>
      </c>
      <c r="J219" s="41" t="s">
        <v>370</v>
      </c>
      <c r="K219" s="41" t="s">
        <v>371</v>
      </c>
      <c r="L219" s="41" t="s">
        <v>372</v>
      </c>
      <c r="M219" s="41" t="s">
        <v>28</v>
      </c>
      <c r="N219" s="41" t="s">
        <v>952</v>
      </c>
      <c r="O219" s="41" t="s">
        <v>953</v>
      </c>
      <c r="P219" s="41" t="s">
        <v>71</v>
      </c>
      <c r="Q219" s="41" t="s">
        <v>31</v>
      </c>
      <c r="R219" s="38" t="s">
        <v>24</v>
      </c>
      <c r="S219" s="38" t="s">
        <v>33</v>
      </c>
    </row>
    <row r="220" spans="1:19" x14ac:dyDescent="0.25">
      <c r="A220" s="44" t="s">
        <v>18</v>
      </c>
      <c r="B220" s="36" t="str">
        <f t="shared" si="3"/>
        <v>POPS03123</v>
      </c>
      <c r="C220" s="36" t="s">
        <v>18</v>
      </c>
      <c r="D220" s="41" t="s">
        <v>152</v>
      </c>
      <c r="E220" s="41" t="s">
        <v>153</v>
      </c>
      <c r="F220" s="41" t="s">
        <v>21</v>
      </c>
      <c r="G220" s="41" t="s">
        <v>22</v>
      </c>
      <c r="H220" s="41" t="s">
        <v>1716</v>
      </c>
      <c r="I220" s="41" t="s">
        <v>24</v>
      </c>
      <c r="J220" s="41" t="s">
        <v>1717</v>
      </c>
      <c r="K220" s="41" t="s">
        <v>157</v>
      </c>
      <c r="L220" s="41" t="s">
        <v>1718</v>
      </c>
      <c r="M220" s="41" t="s">
        <v>28</v>
      </c>
      <c r="N220" s="41" t="s">
        <v>24</v>
      </c>
      <c r="O220" s="41" t="s">
        <v>1719</v>
      </c>
      <c r="P220" s="41" t="s">
        <v>1720</v>
      </c>
      <c r="Q220" s="41" t="s">
        <v>31</v>
      </c>
      <c r="R220" s="38" t="s">
        <v>159</v>
      </c>
      <c r="S220" s="38" t="s">
        <v>33</v>
      </c>
    </row>
    <row r="221" spans="1:19" x14ac:dyDescent="0.25">
      <c r="A221" s="44" t="s">
        <v>18</v>
      </c>
      <c r="B221" s="36" t="str">
        <f t="shared" si="3"/>
        <v>SOCC01123</v>
      </c>
      <c r="C221" s="36" t="s">
        <v>18</v>
      </c>
      <c r="D221" s="41" t="s">
        <v>2571</v>
      </c>
      <c r="E221" s="41" t="s">
        <v>2572</v>
      </c>
      <c r="F221" s="41" t="s">
        <v>21</v>
      </c>
      <c r="G221" s="41" t="s">
        <v>22</v>
      </c>
      <c r="H221" s="41" t="s">
        <v>2573</v>
      </c>
      <c r="I221" s="41" t="s">
        <v>24</v>
      </c>
      <c r="J221" s="41" t="s">
        <v>1823</v>
      </c>
      <c r="K221" s="41" t="s">
        <v>60</v>
      </c>
      <c r="L221" s="41" t="s">
        <v>2574</v>
      </c>
      <c r="M221" s="41" t="s">
        <v>28</v>
      </c>
      <c r="N221" s="41" t="s">
        <v>24</v>
      </c>
      <c r="O221" s="41" t="s">
        <v>1719</v>
      </c>
      <c r="P221" s="41" t="s">
        <v>2575</v>
      </c>
      <c r="Q221" s="41" t="s">
        <v>31</v>
      </c>
      <c r="R221" s="38" t="s">
        <v>2576</v>
      </c>
      <c r="S221" s="38" t="s">
        <v>33</v>
      </c>
    </row>
    <row r="222" spans="1:19" x14ac:dyDescent="0.25">
      <c r="A222" s="44" t="s">
        <v>18</v>
      </c>
      <c r="B222" s="36" t="str">
        <f t="shared" si="3"/>
        <v>ZURP01123</v>
      </c>
      <c r="D222" s="41" t="s">
        <v>4525</v>
      </c>
      <c r="E222" s="41" t="s">
        <v>4526</v>
      </c>
      <c r="F222" s="41" t="s">
        <v>21</v>
      </c>
      <c r="G222" s="41" t="s">
        <v>22</v>
      </c>
      <c r="H222" s="41" t="s">
        <v>4527</v>
      </c>
      <c r="I222" s="41" t="s">
        <v>4528</v>
      </c>
      <c r="J222" s="41" t="s">
        <v>4529</v>
      </c>
      <c r="K222" s="41" t="s">
        <v>164</v>
      </c>
      <c r="L222" s="41" t="s">
        <v>4530</v>
      </c>
      <c r="M222" s="41" t="s">
        <v>28</v>
      </c>
      <c r="N222" s="41" t="s">
        <v>4531</v>
      </c>
      <c r="O222" s="41" t="s">
        <v>1719</v>
      </c>
      <c r="P222" s="41" t="s">
        <v>4532</v>
      </c>
      <c r="Q222" s="41" t="s">
        <v>31</v>
      </c>
      <c r="R222" s="38" t="s">
        <v>4533</v>
      </c>
      <c r="S222" s="38" t="s">
        <v>33</v>
      </c>
    </row>
    <row r="223" spans="1:19" x14ac:dyDescent="0.25">
      <c r="A223" s="44" t="s">
        <v>18</v>
      </c>
      <c r="B223" s="36" t="str">
        <f t="shared" si="3"/>
        <v>USTO011237</v>
      </c>
      <c r="C223" s="36" t="s">
        <v>18</v>
      </c>
      <c r="D223" s="41" t="s">
        <v>12376</v>
      </c>
      <c r="E223" s="41" t="s">
        <v>12377</v>
      </c>
      <c r="F223" s="41" t="s">
        <v>21</v>
      </c>
      <c r="G223" s="41" t="s">
        <v>22</v>
      </c>
      <c r="H223" s="41" t="s">
        <v>12383</v>
      </c>
      <c r="I223" s="41" t="s">
        <v>24</v>
      </c>
      <c r="J223" s="41" t="s">
        <v>12384</v>
      </c>
      <c r="K223" s="41" t="s">
        <v>60</v>
      </c>
      <c r="L223" s="41" t="s">
        <v>12385</v>
      </c>
      <c r="M223" s="41" t="s">
        <v>28</v>
      </c>
      <c r="N223" s="41" t="s">
        <v>24</v>
      </c>
      <c r="O223" s="41" t="s">
        <v>12386</v>
      </c>
      <c r="P223" s="41" t="s">
        <v>24</v>
      </c>
      <c r="Q223" s="41" t="s">
        <v>31</v>
      </c>
      <c r="R223" s="38" t="s">
        <v>12382</v>
      </c>
      <c r="S223" s="38" t="s">
        <v>12100</v>
      </c>
    </row>
    <row r="224" spans="1:19" x14ac:dyDescent="0.25">
      <c r="A224" s="44" t="s">
        <v>18</v>
      </c>
      <c r="B224" s="36" t="str">
        <f t="shared" si="3"/>
        <v>ZURP01124</v>
      </c>
      <c r="D224" s="41" t="s">
        <v>4525</v>
      </c>
      <c r="E224" s="41" t="s">
        <v>4526</v>
      </c>
      <c r="F224" s="41" t="s">
        <v>21</v>
      </c>
      <c r="G224" s="41" t="s">
        <v>22</v>
      </c>
      <c r="H224" s="41" t="s">
        <v>4563</v>
      </c>
      <c r="I224" s="41" t="s">
        <v>24</v>
      </c>
      <c r="J224" s="41" t="s">
        <v>4564</v>
      </c>
      <c r="K224" s="41" t="s">
        <v>164</v>
      </c>
      <c r="L224" s="41" t="s">
        <v>4565</v>
      </c>
      <c r="M224" s="41" t="s">
        <v>28</v>
      </c>
      <c r="N224" s="41" t="s">
        <v>4566</v>
      </c>
      <c r="O224" s="41" t="s">
        <v>4567</v>
      </c>
      <c r="P224" s="41" t="s">
        <v>4568</v>
      </c>
      <c r="Q224" s="41" t="s">
        <v>31</v>
      </c>
      <c r="R224" s="38" t="s">
        <v>4533</v>
      </c>
      <c r="S224" s="38" t="s">
        <v>33</v>
      </c>
    </row>
    <row r="225" spans="1:19" x14ac:dyDescent="0.25">
      <c r="A225" s="44" t="s">
        <v>18</v>
      </c>
      <c r="B225" s="36" t="str">
        <f t="shared" si="3"/>
        <v>VICS01125</v>
      </c>
      <c r="D225" s="41" t="s">
        <v>4115</v>
      </c>
      <c r="E225" s="41" t="s">
        <v>4116</v>
      </c>
      <c r="F225" s="41" t="s">
        <v>21</v>
      </c>
      <c r="G225" s="41" t="s">
        <v>22</v>
      </c>
      <c r="H225" s="41" t="s">
        <v>4117</v>
      </c>
      <c r="I225" s="41" t="s">
        <v>24</v>
      </c>
      <c r="J225" s="41" t="s">
        <v>4118</v>
      </c>
      <c r="K225" s="41" t="s">
        <v>87</v>
      </c>
      <c r="L225" s="41" t="s">
        <v>4119</v>
      </c>
      <c r="M225" s="41" t="s">
        <v>28</v>
      </c>
      <c r="N225" s="41" t="s">
        <v>4120</v>
      </c>
      <c r="O225" s="41" t="s">
        <v>4121</v>
      </c>
      <c r="P225" s="41" t="s">
        <v>4122</v>
      </c>
      <c r="Q225" s="41" t="s">
        <v>31</v>
      </c>
      <c r="R225" s="38" t="s">
        <v>4123</v>
      </c>
      <c r="S225" s="38" t="s">
        <v>33</v>
      </c>
    </row>
    <row r="226" spans="1:19" x14ac:dyDescent="0.25">
      <c r="A226" s="44" t="s">
        <v>18</v>
      </c>
      <c r="B226" s="36" t="str">
        <f t="shared" si="3"/>
        <v>PARS011250</v>
      </c>
      <c r="C226" s="36" t="s">
        <v>18</v>
      </c>
      <c r="D226" s="41" t="s">
        <v>90</v>
      </c>
      <c r="E226" s="41" t="s">
        <v>91</v>
      </c>
      <c r="F226" s="41" t="s">
        <v>21</v>
      </c>
      <c r="G226" s="41" t="s">
        <v>22</v>
      </c>
      <c r="H226" s="41" t="s">
        <v>1193</v>
      </c>
      <c r="I226" s="41" t="s">
        <v>24</v>
      </c>
      <c r="J226" s="41" t="s">
        <v>1194</v>
      </c>
      <c r="K226" s="41" t="s">
        <v>624</v>
      </c>
      <c r="L226" s="41" t="s">
        <v>1195</v>
      </c>
      <c r="M226" s="41" t="s">
        <v>28</v>
      </c>
      <c r="N226" s="41" t="s">
        <v>24</v>
      </c>
      <c r="O226" s="41" t="s">
        <v>1196</v>
      </c>
      <c r="P226" s="41" t="s">
        <v>1197</v>
      </c>
      <c r="Q226" s="41" t="s">
        <v>31</v>
      </c>
      <c r="R226" s="38" t="s">
        <v>99</v>
      </c>
      <c r="S226" s="38" t="s">
        <v>33</v>
      </c>
    </row>
    <row r="227" spans="1:19" x14ac:dyDescent="0.25">
      <c r="A227" s="44" t="s">
        <v>31</v>
      </c>
      <c r="B227" s="36" t="str">
        <f t="shared" si="3"/>
        <v>CARS071260</v>
      </c>
      <c r="D227" s="41" t="s">
        <v>12198</v>
      </c>
      <c r="E227" s="41" t="s">
        <v>12199</v>
      </c>
      <c r="F227" s="41" t="s">
        <v>21</v>
      </c>
      <c r="G227" s="41" t="s">
        <v>22</v>
      </c>
      <c r="H227" s="41" t="s">
        <v>12207</v>
      </c>
      <c r="I227" s="41" t="s">
        <v>12208</v>
      </c>
      <c r="J227" s="41" t="s">
        <v>1641</v>
      </c>
      <c r="K227" s="41" t="s">
        <v>196</v>
      </c>
      <c r="L227" s="41" t="s">
        <v>12209</v>
      </c>
      <c r="M227" s="41" t="s">
        <v>28</v>
      </c>
      <c r="N227" s="41" t="s">
        <v>12204</v>
      </c>
      <c r="O227" s="41" t="s">
        <v>12210</v>
      </c>
      <c r="P227" s="41" t="s">
        <v>12211</v>
      </c>
      <c r="Q227" s="41" t="s">
        <v>31</v>
      </c>
      <c r="R227" s="38" t="s">
        <v>24</v>
      </c>
      <c r="S227" s="38" t="s">
        <v>12100</v>
      </c>
    </row>
    <row r="228" spans="1:19" x14ac:dyDescent="0.25">
      <c r="A228" s="44" t="s">
        <v>18</v>
      </c>
      <c r="B228" s="36" t="str">
        <f t="shared" si="3"/>
        <v>EVES011261</v>
      </c>
      <c r="C228" s="36" t="s">
        <v>18</v>
      </c>
      <c r="D228" s="41" t="s">
        <v>11057</v>
      </c>
      <c r="E228" s="41" t="s">
        <v>11058</v>
      </c>
      <c r="F228" s="41" t="s">
        <v>21</v>
      </c>
      <c r="G228" s="41" t="s">
        <v>22</v>
      </c>
      <c r="H228" s="41" t="s">
        <v>11063</v>
      </c>
      <c r="I228" s="41" t="s">
        <v>24</v>
      </c>
      <c r="J228" s="41" t="s">
        <v>11064</v>
      </c>
      <c r="K228" s="41" t="s">
        <v>87</v>
      </c>
      <c r="L228" s="41" t="s">
        <v>11065</v>
      </c>
      <c r="M228" s="41" t="s">
        <v>28</v>
      </c>
      <c r="N228" s="41" t="s">
        <v>11066</v>
      </c>
      <c r="O228" s="41" t="s">
        <v>11067</v>
      </c>
      <c r="P228" s="41" t="s">
        <v>11068</v>
      </c>
      <c r="Q228" s="41" t="s">
        <v>31</v>
      </c>
      <c r="R228" s="38" t="s">
        <v>11062</v>
      </c>
      <c r="S228" s="38" t="s">
        <v>7978</v>
      </c>
    </row>
    <row r="229" spans="1:19" x14ac:dyDescent="0.25">
      <c r="A229" s="44" t="s">
        <v>18</v>
      </c>
      <c r="B229" s="36" t="str">
        <f t="shared" si="3"/>
        <v>GALE01128</v>
      </c>
      <c r="C229" s="36" t="s">
        <v>18</v>
      </c>
      <c r="D229" s="41" t="s">
        <v>11596</v>
      </c>
      <c r="E229" s="41" t="s">
        <v>11597</v>
      </c>
      <c r="F229" s="41" t="s">
        <v>21</v>
      </c>
      <c r="G229" s="41" t="s">
        <v>22</v>
      </c>
      <c r="H229" s="41" t="s">
        <v>11604</v>
      </c>
      <c r="I229" s="41" t="s">
        <v>11605</v>
      </c>
      <c r="J229" s="41" t="s">
        <v>2110</v>
      </c>
      <c r="K229" s="41" t="s">
        <v>196</v>
      </c>
      <c r="L229" s="41" t="s">
        <v>2633</v>
      </c>
      <c r="M229" s="41" t="s">
        <v>28</v>
      </c>
      <c r="N229" s="41" t="s">
        <v>24</v>
      </c>
      <c r="O229" s="41" t="s">
        <v>11606</v>
      </c>
      <c r="P229" s="41" t="s">
        <v>24</v>
      </c>
      <c r="Q229" s="41" t="s">
        <v>31</v>
      </c>
      <c r="R229" s="38" t="s">
        <v>24</v>
      </c>
      <c r="S229" s="38" t="s">
        <v>7978</v>
      </c>
    </row>
    <row r="230" spans="1:19" x14ac:dyDescent="0.25">
      <c r="A230" s="44" t="s">
        <v>18</v>
      </c>
      <c r="B230" s="36" t="str">
        <f t="shared" si="3"/>
        <v>JUSH011281</v>
      </c>
      <c r="D230" s="41" t="s">
        <v>6229</v>
      </c>
      <c r="E230" s="41" t="s">
        <v>6230</v>
      </c>
      <c r="F230" s="41" t="s">
        <v>21</v>
      </c>
      <c r="G230" s="41" t="s">
        <v>22</v>
      </c>
      <c r="H230" s="41" t="s">
        <v>6231</v>
      </c>
      <c r="I230" s="41" t="s">
        <v>24</v>
      </c>
      <c r="J230" s="41" t="s">
        <v>6232</v>
      </c>
      <c r="K230" s="41" t="s">
        <v>196</v>
      </c>
      <c r="L230" s="41" t="s">
        <v>6233</v>
      </c>
      <c r="M230" s="41" t="s">
        <v>28</v>
      </c>
      <c r="N230" s="41" t="s">
        <v>24</v>
      </c>
      <c r="O230" s="41" t="s">
        <v>6234</v>
      </c>
      <c r="P230" s="41" t="s">
        <v>6235</v>
      </c>
      <c r="Q230" s="41" t="s">
        <v>31</v>
      </c>
      <c r="R230" s="38" t="s">
        <v>24</v>
      </c>
      <c r="S230" s="38" t="s">
        <v>5174</v>
      </c>
    </row>
    <row r="231" spans="1:19" x14ac:dyDescent="0.25">
      <c r="A231" s="44" t="s">
        <v>18</v>
      </c>
      <c r="B231" s="36" t="str">
        <f t="shared" si="3"/>
        <v>SQUB01129</v>
      </c>
      <c r="C231" s="36" t="s">
        <v>18</v>
      </c>
      <c r="D231" s="41" t="s">
        <v>2750</v>
      </c>
      <c r="E231" s="41" t="s">
        <v>2751</v>
      </c>
      <c r="F231" s="41" t="s">
        <v>21</v>
      </c>
      <c r="G231" s="41" t="s">
        <v>22</v>
      </c>
      <c r="H231" s="41" t="s">
        <v>2752</v>
      </c>
      <c r="I231" s="41" t="s">
        <v>24</v>
      </c>
      <c r="J231" s="41" t="s">
        <v>646</v>
      </c>
      <c r="K231" s="41" t="s">
        <v>687</v>
      </c>
      <c r="L231" s="41" t="s">
        <v>2013</v>
      </c>
      <c r="M231" s="41" t="s">
        <v>28</v>
      </c>
      <c r="N231" s="41" t="s">
        <v>2753</v>
      </c>
      <c r="O231" s="41" t="s">
        <v>2754</v>
      </c>
      <c r="P231" s="41" t="s">
        <v>2755</v>
      </c>
      <c r="Q231" s="41" t="s">
        <v>31</v>
      </c>
      <c r="R231" s="38" t="s">
        <v>2756</v>
      </c>
      <c r="S231" s="38" t="s">
        <v>33</v>
      </c>
    </row>
    <row r="232" spans="1:19" x14ac:dyDescent="0.25">
      <c r="A232" s="44" t="s">
        <v>18</v>
      </c>
      <c r="B232" s="36" t="str">
        <f t="shared" si="3"/>
        <v>BUCT01131</v>
      </c>
      <c r="C232" s="36" t="s">
        <v>18</v>
      </c>
      <c r="D232" s="41" t="s">
        <v>9376</v>
      </c>
      <c r="E232" s="41" t="s">
        <v>9377</v>
      </c>
      <c r="F232" s="41" t="s">
        <v>21</v>
      </c>
      <c r="G232" s="41" t="s">
        <v>22</v>
      </c>
      <c r="H232" s="41" t="s">
        <v>9378</v>
      </c>
      <c r="I232" s="41" t="s">
        <v>9379</v>
      </c>
      <c r="J232" s="41" t="s">
        <v>9380</v>
      </c>
      <c r="K232" s="41" t="s">
        <v>972</v>
      </c>
      <c r="L232" s="41" t="s">
        <v>9381</v>
      </c>
      <c r="M232" s="41" t="s">
        <v>28</v>
      </c>
      <c r="N232" s="41" t="s">
        <v>24</v>
      </c>
      <c r="O232" s="41" t="s">
        <v>9382</v>
      </c>
      <c r="P232" s="41" t="s">
        <v>9383</v>
      </c>
      <c r="Q232" s="41" t="s">
        <v>31</v>
      </c>
      <c r="R232" s="38" t="s">
        <v>9384</v>
      </c>
      <c r="S232" s="38" t="s">
        <v>7978</v>
      </c>
    </row>
    <row r="233" spans="1:19" x14ac:dyDescent="0.25">
      <c r="A233" s="44" t="s">
        <v>18</v>
      </c>
      <c r="B233" s="36" t="str">
        <f t="shared" si="3"/>
        <v>PARD17132</v>
      </c>
      <c r="C233" s="36" t="s">
        <v>18</v>
      </c>
      <c r="D233" s="41" t="s">
        <v>707</v>
      </c>
      <c r="E233" s="41" t="s">
        <v>708</v>
      </c>
      <c r="F233" s="41" t="s">
        <v>21</v>
      </c>
      <c r="G233" s="41" t="s">
        <v>22</v>
      </c>
      <c r="H233" s="41" t="s">
        <v>716</v>
      </c>
      <c r="I233" s="41" t="s">
        <v>24</v>
      </c>
      <c r="J233" s="41" t="s">
        <v>717</v>
      </c>
      <c r="K233" s="41" t="s">
        <v>711</v>
      </c>
      <c r="L233" s="41" t="s">
        <v>718</v>
      </c>
      <c r="M233" s="41" t="s">
        <v>28</v>
      </c>
      <c r="N233" s="41" t="s">
        <v>713</v>
      </c>
      <c r="O233" s="41" t="s">
        <v>719</v>
      </c>
      <c r="P233" s="41" t="s">
        <v>715</v>
      </c>
      <c r="Q233" s="41" t="s">
        <v>31</v>
      </c>
      <c r="R233" s="38" t="s">
        <v>24</v>
      </c>
      <c r="S233" s="38" t="s">
        <v>33</v>
      </c>
    </row>
    <row r="234" spans="1:19" x14ac:dyDescent="0.25">
      <c r="A234" s="44" t="s">
        <v>18</v>
      </c>
      <c r="B234" s="36" t="str">
        <f t="shared" si="3"/>
        <v>BALS01133</v>
      </c>
      <c r="C234" s="36" t="s">
        <v>18</v>
      </c>
      <c r="D234" s="41" t="s">
        <v>8583</v>
      </c>
      <c r="E234" s="41" t="s">
        <v>8584</v>
      </c>
      <c r="F234" s="41" t="s">
        <v>21</v>
      </c>
      <c r="G234" s="41" t="s">
        <v>22</v>
      </c>
      <c r="H234" s="41" t="s">
        <v>8585</v>
      </c>
      <c r="I234" s="41" t="s">
        <v>24</v>
      </c>
      <c r="J234" s="41" t="s">
        <v>2063</v>
      </c>
      <c r="K234" s="41" t="s">
        <v>443</v>
      </c>
      <c r="L234" s="41" t="s">
        <v>8586</v>
      </c>
      <c r="M234" s="41" t="s">
        <v>28</v>
      </c>
      <c r="N234" s="41" t="s">
        <v>24</v>
      </c>
      <c r="O234" s="41" t="s">
        <v>8587</v>
      </c>
      <c r="P234" s="41" t="s">
        <v>8588</v>
      </c>
      <c r="Q234" s="41" t="s">
        <v>31</v>
      </c>
      <c r="R234" s="38" t="s">
        <v>8589</v>
      </c>
      <c r="S234" s="38" t="s">
        <v>7978</v>
      </c>
    </row>
    <row r="235" spans="1:19" x14ac:dyDescent="0.25">
      <c r="A235" s="44" t="s">
        <v>18</v>
      </c>
      <c r="B235" s="36" t="str">
        <f t="shared" si="3"/>
        <v>PARG031360</v>
      </c>
      <c r="C235" s="36" t="s">
        <v>18</v>
      </c>
      <c r="D235" s="41" t="s">
        <v>769</v>
      </c>
      <c r="E235" s="41" t="s">
        <v>770</v>
      </c>
      <c r="F235" s="41" t="s">
        <v>21</v>
      </c>
      <c r="G235" s="41" t="s">
        <v>22</v>
      </c>
      <c r="H235" s="41" t="s">
        <v>771</v>
      </c>
      <c r="I235" s="41" t="s">
        <v>24</v>
      </c>
      <c r="J235" s="41" t="s">
        <v>772</v>
      </c>
      <c r="K235" s="41" t="s">
        <v>773</v>
      </c>
      <c r="L235" s="41" t="s">
        <v>774</v>
      </c>
      <c r="M235" s="41" t="s">
        <v>28</v>
      </c>
      <c r="N235" s="41" t="s">
        <v>775</v>
      </c>
      <c r="O235" s="41" t="s">
        <v>776</v>
      </c>
      <c r="P235" s="41" t="s">
        <v>24</v>
      </c>
      <c r="Q235" s="41" t="s">
        <v>31</v>
      </c>
      <c r="R235" s="38" t="s">
        <v>777</v>
      </c>
      <c r="S235" s="38" t="s">
        <v>33</v>
      </c>
    </row>
    <row r="236" spans="1:19" x14ac:dyDescent="0.25">
      <c r="A236" s="44" t="s">
        <v>31</v>
      </c>
      <c r="B236" s="36" t="str">
        <f t="shared" si="3"/>
        <v>MAUC011371</v>
      </c>
      <c r="D236" s="41" t="s">
        <v>7169</v>
      </c>
      <c r="E236" s="41" t="s">
        <v>7170</v>
      </c>
      <c r="F236" s="41" t="s">
        <v>21</v>
      </c>
      <c r="G236" s="41" t="s">
        <v>22</v>
      </c>
      <c r="H236" s="41" t="s">
        <v>7171</v>
      </c>
      <c r="I236" s="41" t="s">
        <v>7172</v>
      </c>
      <c r="J236" s="41" t="s">
        <v>3701</v>
      </c>
      <c r="K236" s="41" t="s">
        <v>60</v>
      </c>
      <c r="L236" s="41" t="s">
        <v>3702</v>
      </c>
      <c r="M236" s="41" t="s">
        <v>28</v>
      </c>
      <c r="N236" s="41" t="s">
        <v>24</v>
      </c>
      <c r="O236" s="41" t="s">
        <v>7173</v>
      </c>
      <c r="P236" s="41" t="s">
        <v>24</v>
      </c>
      <c r="Q236" s="41" t="s">
        <v>31</v>
      </c>
      <c r="R236" s="38" t="s">
        <v>7174</v>
      </c>
      <c r="S236" s="38" t="s">
        <v>5174</v>
      </c>
    </row>
    <row r="237" spans="1:19" x14ac:dyDescent="0.25">
      <c r="A237" s="44" t="s">
        <v>18</v>
      </c>
      <c r="B237" s="36" t="str">
        <f t="shared" si="3"/>
        <v>PARS061381</v>
      </c>
      <c r="C237" s="36" t="s">
        <v>18</v>
      </c>
      <c r="D237" s="41" t="s">
        <v>1205</v>
      </c>
      <c r="E237" s="41" t="s">
        <v>1206</v>
      </c>
      <c r="F237" s="41" t="s">
        <v>21</v>
      </c>
      <c r="G237" s="41" t="s">
        <v>22</v>
      </c>
      <c r="H237" s="41" t="s">
        <v>1213</v>
      </c>
      <c r="I237" s="41" t="s">
        <v>24</v>
      </c>
      <c r="J237" s="41" t="s">
        <v>1214</v>
      </c>
      <c r="K237" s="41" t="s">
        <v>913</v>
      </c>
      <c r="L237" s="41" t="s">
        <v>1215</v>
      </c>
      <c r="M237" s="41" t="s">
        <v>28</v>
      </c>
      <c r="N237" s="41" t="s">
        <v>1216</v>
      </c>
      <c r="O237" s="41" t="s">
        <v>1217</v>
      </c>
      <c r="P237" s="41" t="s">
        <v>24</v>
      </c>
      <c r="Q237" s="41" t="s">
        <v>31</v>
      </c>
      <c r="R237" s="38" t="s">
        <v>1212</v>
      </c>
      <c r="S237" s="38" t="s">
        <v>33</v>
      </c>
    </row>
    <row r="238" spans="1:19" x14ac:dyDescent="0.25">
      <c r="A238" s="44" t="s">
        <v>18</v>
      </c>
      <c r="B238" s="36" t="str">
        <f t="shared" si="3"/>
        <v>RUBR011389</v>
      </c>
      <c r="C238" s="36" t="s">
        <v>18</v>
      </c>
      <c r="D238" s="41" t="s">
        <v>2258</v>
      </c>
      <c r="E238" s="41" t="s">
        <v>2259</v>
      </c>
      <c r="F238" s="41" t="s">
        <v>21</v>
      </c>
      <c r="G238" s="41" t="s">
        <v>22</v>
      </c>
      <c r="H238" s="41" t="s">
        <v>2260</v>
      </c>
      <c r="I238" s="41" t="s">
        <v>24</v>
      </c>
      <c r="J238" s="41" t="s">
        <v>2261</v>
      </c>
      <c r="K238" s="41" t="s">
        <v>60</v>
      </c>
      <c r="L238" s="41" t="s">
        <v>2262</v>
      </c>
      <c r="M238" s="41" t="s">
        <v>28</v>
      </c>
      <c r="N238" s="41" t="s">
        <v>2263</v>
      </c>
      <c r="O238" s="41" t="s">
        <v>2264</v>
      </c>
      <c r="P238" s="41" t="s">
        <v>24</v>
      </c>
      <c r="Q238" s="41" t="s">
        <v>31</v>
      </c>
      <c r="R238" s="38" t="s">
        <v>2265</v>
      </c>
      <c r="S238" s="38" t="s">
        <v>33</v>
      </c>
    </row>
    <row r="239" spans="1:19" x14ac:dyDescent="0.25">
      <c r="A239" s="44" t="s">
        <v>18</v>
      </c>
      <c r="B239" s="36" t="str">
        <f t="shared" si="3"/>
        <v>GYPS02139</v>
      </c>
      <c r="C239" s="36" t="s">
        <v>18</v>
      </c>
      <c r="D239" s="41" t="s">
        <v>12077</v>
      </c>
      <c r="E239" s="41" t="s">
        <v>12078</v>
      </c>
      <c r="F239" s="41" t="s">
        <v>21</v>
      </c>
      <c r="G239" s="41" t="s">
        <v>22</v>
      </c>
      <c r="H239" s="41" t="s">
        <v>12083</v>
      </c>
      <c r="I239" s="41" t="s">
        <v>24</v>
      </c>
      <c r="J239" s="41" t="s">
        <v>249</v>
      </c>
      <c r="K239" s="41" t="s">
        <v>60</v>
      </c>
      <c r="L239" s="41" t="s">
        <v>1537</v>
      </c>
      <c r="M239" s="41" t="s">
        <v>28</v>
      </c>
      <c r="N239" s="41" t="s">
        <v>24</v>
      </c>
      <c r="O239" s="41" t="s">
        <v>12084</v>
      </c>
      <c r="P239" s="41" t="s">
        <v>12085</v>
      </c>
      <c r="Q239" s="41" t="s">
        <v>31</v>
      </c>
      <c r="R239" s="38" t="s">
        <v>12082</v>
      </c>
      <c r="S239" s="38" t="s">
        <v>7978</v>
      </c>
    </row>
    <row r="240" spans="1:19" x14ac:dyDescent="0.25">
      <c r="A240" s="44" t="s">
        <v>31</v>
      </c>
      <c r="B240" s="36" t="str">
        <f t="shared" si="3"/>
        <v>MKSO0114</v>
      </c>
      <c r="D240" s="41" t="s">
        <v>7376</v>
      </c>
      <c r="E240" s="41" t="s">
        <v>7377</v>
      </c>
      <c r="F240" s="41" t="s">
        <v>21</v>
      </c>
      <c r="G240" s="41" t="s">
        <v>22</v>
      </c>
      <c r="H240" s="41" t="s">
        <v>7378</v>
      </c>
      <c r="I240" s="41" t="s">
        <v>24</v>
      </c>
      <c r="J240" s="41" t="s">
        <v>7379</v>
      </c>
      <c r="K240" s="41" t="s">
        <v>77</v>
      </c>
      <c r="L240" s="41" t="s">
        <v>7380</v>
      </c>
      <c r="M240" s="41" t="s">
        <v>28</v>
      </c>
      <c r="N240" s="41" t="s">
        <v>24</v>
      </c>
      <c r="O240" s="41" t="s">
        <v>7381</v>
      </c>
      <c r="P240" s="41" t="s">
        <v>24</v>
      </c>
      <c r="Q240" s="41" t="s">
        <v>31</v>
      </c>
      <c r="R240" s="38" t="s">
        <v>7382</v>
      </c>
      <c r="S240" s="38" t="s">
        <v>5174</v>
      </c>
    </row>
    <row r="241" spans="1:19" x14ac:dyDescent="0.25">
      <c r="A241" s="44" t="s">
        <v>31</v>
      </c>
      <c r="B241" s="36" t="str">
        <f t="shared" si="3"/>
        <v>OCES0214</v>
      </c>
      <c r="D241" s="41" t="s">
        <v>7756</v>
      </c>
      <c r="E241" s="41" t="s">
        <v>7757</v>
      </c>
      <c r="F241" s="41" t="s">
        <v>21</v>
      </c>
      <c r="G241" s="41" t="s">
        <v>22</v>
      </c>
      <c r="H241" s="41" t="s">
        <v>7758</v>
      </c>
      <c r="I241" s="41" t="s">
        <v>24</v>
      </c>
      <c r="J241" s="41" t="s">
        <v>7759</v>
      </c>
      <c r="K241" s="41" t="s">
        <v>87</v>
      </c>
      <c r="L241" s="41" t="s">
        <v>7760</v>
      </c>
      <c r="M241" s="41" t="s">
        <v>28</v>
      </c>
      <c r="N241" s="41" t="s">
        <v>24</v>
      </c>
      <c r="O241" s="41" t="s">
        <v>7381</v>
      </c>
      <c r="P241" s="41" t="s">
        <v>7761</v>
      </c>
      <c r="Q241" s="41" t="s">
        <v>31</v>
      </c>
      <c r="R241" s="38" t="s">
        <v>24</v>
      </c>
      <c r="S241" s="38" t="s">
        <v>5174</v>
      </c>
    </row>
    <row r="242" spans="1:19" x14ac:dyDescent="0.25">
      <c r="A242" s="44" t="s">
        <v>31</v>
      </c>
      <c r="B242" s="36" t="str">
        <f t="shared" si="3"/>
        <v>DOCS0214</v>
      </c>
      <c r="C242" s="36" t="s">
        <v>18</v>
      </c>
      <c r="D242" s="41" t="s">
        <v>10777</v>
      </c>
      <c r="E242" s="41" t="s">
        <v>10778</v>
      </c>
      <c r="F242" s="41" t="s">
        <v>21</v>
      </c>
      <c r="G242" s="41" t="s">
        <v>22</v>
      </c>
      <c r="H242" s="41" t="s">
        <v>10779</v>
      </c>
      <c r="I242" s="41" t="s">
        <v>10780</v>
      </c>
      <c r="J242" s="41" t="s">
        <v>10781</v>
      </c>
      <c r="K242" s="41" t="s">
        <v>186</v>
      </c>
      <c r="L242" s="41" t="s">
        <v>10782</v>
      </c>
      <c r="M242" s="41" t="s">
        <v>28</v>
      </c>
      <c r="N242" s="41" t="s">
        <v>24</v>
      </c>
      <c r="O242" s="41" t="s">
        <v>7381</v>
      </c>
      <c r="P242" s="41" t="s">
        <v>24</v>
      </c>
      <c r="Q242" s="41" t="s">
        <v>31</v>
      </c>
      <c r="R242" s="38" t="s">
        <v>10783</v>
      </c>
      <c r="S242" s="38" t="s">
        <v>7978</v>
      </c>
    </row>
    <row r="243" spans="1:19" x14ac:dyDescent="0.25">
      <c r="A243" s="44" t="s">
        <v>18</v>
      </c>
      <c r="B243" s="36" t="str">
        <f t="shared" si="3"/>
        <v>MALA0114</v>
      </c>
      <c r="D243" s="41" t="s">
        <v>12266</v>
      </c>
      <c r="E243" s="41" t="s">
        <v>12267</v>
      </c>
      <c r="F243" s="41" t="s">
        <v>21</v>
      </c>
      <c r="G243" s="41" t="s">
        <v>22</v>
      </c>
      <c r="H243" s="41" t="s">
        <v>12268</v>
      </c>
      <c r="I243" s="41" t="s">
        <v>24</v>
      </c>
      <c r="J243" s="41" t="s">
        <v>327</v>
      </c>
      <c r="K243" s="41" t="s">
        <v>328</v>
      </c>
      <c r="L243" s="41" t="s">
        <v>12269</v>
      </c>
      <c r="M243" s="41" t="s">
        <v>60</v>
      </c>
      <c r="N243" s="41" t="s">
        <v>24</v>
      </c>
      <c r="O243" s="41" t="s">
        <v>7381</v>
      </c>
      <c r="P243" s="41" t="s">
        <v>12270</v>
      </c>
      <c r="Q243" s="41" t="s">
        <v>31</v>
      </c>
      <c r="R243" s="38" t="s">
        <v>12271</v>
      </c>
      <c r="S243" s="38" t="s">
        <v>12100</v>
      </c>
    </row>
    <row r="244" spans="1:19" x14ac:dyDescent="0.25">
      <c r="A244" s="44" t="s">
        <v>18</v>
      </c>
      <c r="B244" s="36" t="str">
        <f t="shared" si="3"/>
        <v>SWOO011400</v>
      </c>
      <c r="C244" s="36" t="s">
        <v>18</v>
      </c>
      <c r="D244" s="41" t="s">
        <v>292</v>
      </c>
      <c r="E244" s="41" t="s">
        <v>293</v>
      </c>
      <c r="F244" s="41" t="s">
        <v>21</v>
      </c>
      <c r="G244" s="41" t="s">
        <v>22</v>
      </c>
      <c r="H244" s="41" t="s">
        <v>2991</v>
      </c>
      <c r="I244" s="41" t="s">
        <v>24</v>
      </c>
      <c r="J244" s="41" t="s">
        <v>2992</v>
      </c>
      <c r="K244" s="41" t="s">
        <v>196</v>
      </c>
      <c r="L244" s="41" t="s">
        <v>2993</v>
      </c>
      <c r="M244" s="41" t="s">
        <v>28</v>
      </c>
      <c r="N244" s="41" t="s">
        <v>24</v>
      </c>
      <c r="O244" s="41" t="s">
        <v>2994</v>
      </c>
      <c r="P244" s="41" t="s">
        <v>24</v>
      </c>
      <c r="Q244" s="41" t="s">
        <v>31</v>
      </c>
      <c r="R244" s="38" t="s">
        <v>300</v>
      </c>
      <c r="S244" s="38" t="s">
        <v>33</v>
      </c>
    </row>
    <row r="245" spans="1:19" x14ac:dyDescent="0.25">
      <c r="A245" s="44" t="s">
        <v>18</v>
      </c>
      <c r="B245" s="36" t="str">
        <f t="shared" si="3"/>
        <v>THEC051400</v>
      </c>
      <c r="C245" s="36" t="s">
        <v>18</v>
      </c>
      <c r="D245" s="41" t="s">
        <v>3183</v>
      </c>
      <c r="E245" s="41" t="s">
        <v>3184</v>
      </c>
      <c r="F245" s="41" t="s">
        <v>21</v>
      </c>
      <c r="G245" s="41" t="s">
        <v>22</v>
      </c>
      <c r="H245" s="41" t="s">
        <v>3185</v>
      </c>
      <c r="I245" s="41" t="s">
        <v>24</v>
      </c>
      <c r="J245" s="41" t="s">
        <v>3186</v>
      </c>
      <c r="K245" s="41" t="s">
        <v>60</v>
      </c>
      <c r="L245" s="41" t="s">
        <v>3187</v>
      </c>
      <c r="M245" s="41" t="s">
        <v>28</v>
      </c>
      <c r="N245" s="41" t="s">
        <v>24</v>
      </c>
      <c r="O245" s="41" t="s">
        <v>2994</v>
      </c>
      <c r="P245" s="41" t="s">
        <v>3188</v>
      </c>
      <c r="Q245" s="41" t="s">
        <v>31</v>
      </c>
      <c r="R245" s="38" t="s">
        <v>3189</v>
      </c>
      <c r="S245" s="38" t="s">
        <v>33</v>
      </c>
    </row>
    <row r="246" spans="1:19" x14ac:dyDescent="0.25">
      <c r="A246" s="44" t="s">
        <v>18</v>
      </c>
      <c r="B246" s="36" t="str">
        <f t="shared" si="3"/>
        <v>ITZA011400</v>
      </c>
      <c r="D246" s="41" t="s">
        <v>12244</v>
      </c>
      <c r="E246" s="41" t="s">
        <v>12245</v>
      </c>
      <c r="F246" s="41" t="s">
        <v>21</v>
      </c>
      <c r="G246" s="41" t="s">
        <v>22</v>
      </c>
      <c r="H246" s="41" t="s">
        <v>12261</v>
      </c>
      <c r="I246" s="41" t="s">
        <v>24</v>
      </c>
      <c r="J246" s="41" t="s">
        <v>12262</v>
      </c>
      <c r="K246" s="41" t="s">
        <v>186</v>
      </c>
      <c r="L246" s="41" t="s">
        <v>12263</v>
      </c>
      <c r="M246" s="41" t="s">
        <v>28</v>
      </c>
      <c r="N246" s="41" t="s">
        <v>12264</v>
      </c>
      <c r="O246" s="41" t="s">
        <v>2994</v>
      </c>
      <c r="P246" s="41" t="s">
        <v>12265</v>
      </c>
      <c r="Q246" s="41" t="s">
        <v>31</v>
      </c>
      <c r="R246" s="38" t="s">
        <v>12251</v>
      </c>
      <c r="S246" s="38" t="s">
        <v>12100</v>
      </c>
    </row>
    <row r="247" spans="1:19" x14ac:dyDescent="0.25">
      <c r="A247" s="44" t="s">
        <v>18</v>
      </c>
      <c r="B247" s="36" t="str">
        <f t="shared" si="3"/>
        <v>FUNT171409</v>
      </c>
      <c r="C247" s="36" t="s">
        <v>18</v>
      </c>
      <c r="D247" s="41" t="s">
        <v>11570</v>
      </c>
      <c r="E247" s="41" t="s">
        <v>11571</v>
      </c>
      <c r="F247" s="41" t="s">
        <v>21</v>
      </c>
      <c r="G247" s="41" t="s">
        <v>22</v>
      </c>
      <c r="H247" s="41" t="s">
        <v>11572</v>
      </c>
      <c r="I247" s="41" t="s">
        <v>24</v>
      </c>
      <c r="J247" s="41" t="s">
        <v>632</v>
      </c>
      <c r="K247" s="41" t="s">
        <v>68</v>
      </c>
      <c r="L247" s="41" t="s">
        <v>11573</v>
      </c>
      <c r="M247" s="41" t="s">
        <v>28</v>
      </c>
      <c r="N247" s="41" t="s">
        <v>24</v>
      </c>
      <c r="O247" s="41" t="s">
        <v>11574</v>
      </c>
      <c r="P247" s="41" t="s">
        <v>11575</v>
      </c>
      <c r="Q247" s="41" t="s">
        <v>31</v>
      </c>
      <c r="R247" s="38" t="s">
        <v>11576</v>
      </c>
      <c r="S247" s="38" t="s">
        <v>7978</v>
      </c>
    </row>
    <row r="248" spans="1:19" x14ac:dyDescent="0.25">
      <c r="A248" s="44" t="s">
        <v>31</v>
      </c>
      <c r="B248" s="36" t="str">
        <f t="shared" si="3"/>
        <v>HEAR021412</v>
      </c>
      <c r="D248" s="41" t="s">
        <v>5447</v>
      </c>
      <c r="E248" s="41" t="s">
        <v>5448</v>
      </c>
      <c r="F248" s="41" t="s">
        <v>21</v>
      </c>
      <c r="G248" s="41" t="s">
        <v>22</v>
      </c>
      <c r="H248" s="41" t="s">
        <v>5449</v>
      </c>
      <c r="I248" s="41" t="s">
        <v>5450</v>
      </c>
      <c r="J248" s="41" t="s">
        <v>5451</v>
      </c>
      <c r="K248" s="41" t="s">
        <v>48</v>
      </c>
      <c r="L248" s="41" t="s">
        <v>5452</v>
      </c>
      <c r="M248" s="41" t="s">
        <v>28</v>
      </c>
      <c r="N248" s="41" t="s">
        <v>24</v>
      </c>
      <c r="O248" s="41" t="s">
        <v>5453</v>
      </c>
      <c r="P248" s="41" t="s">
        <v>5454</v>
      </c>
      <c r="Q248" s="41" t="s">
        <v>31</v>
      </c>
      <c r="R248" s="38" t="s">
        <v>5455</v>
      </c>
      <c r="S248" s="38" t="s">
        <v>5174</v>
      </c>
    </row>
    <row r="249" spans="1:19" x14ac:dyDescent="0.25">
      <c r="A249" s="44" t="s">
        <v>18</v>
      </c>
      <c r="B249" s="36" t="str">
        <f t="shared" si="3"/>
        <v>SWOO011422</v>
      </c>
      <c r="C249" s="36" t="s">
        <v>18</v>
      </c>
      <c r="D249" s="41" t="s">
        <v>292</v>
      </c>
      <c r="E249" s="41" t="s">
        <v>293</v>
      </c>
      <c r="F249" s="41" t="s">
        <v>21</v>
      </c>
      <c r="G249" s="41" t="s">
        <v>22</v>
      </c>
      <c r="H249" s="41" t="s">
        <v>2995</v>
      </c>
      <c r="I249" s="41" t="s">
        <v>2996</v>
      </c>
      <c r="J249" s="41" t="s">
        <v>2997</v>
      </c>
      <c r="K249" s="41" t="s">
        <v>607</v>
      </c>
      <c r="L249" s="41" t="s">
        <v>2998</v>
      </c>
      <c r="M249" s="41" t="s">
        <v>28</v>
      </c>
      <c r="N249" s="41" t="s">
        <v>24</v>
      </c>
      <c r="O249" s="41" t="s">
        <v>2999</v>
      </c>
      <c r="P249" s="41" t="s">
        <v>24</v>
      </c>
      <c r="Q249" s="41" t="s">
        <v>31</v>
      </c>
      <c r="R249" s="38" t="s">
        <v>300</v>
      </c>
      <c r="S249" s="38" t="s">
        <v>33</v>
      </c>
    </row>
    <row r="250" spans="1:19" x14ac:dyDescent="0.25">
      <c r="A250" s="44" t="s">
        <v>18</v>
      </c>
      <c r="B250" s="36" t="str">
        <f t="shared" si="3"/>
        <v>POPR011423</v>
      </c>
      <c r="C250" s="36" t="s">
        <v>18</v>
      </c>
      <c r="D250" s="41" t="s">
        <v>1708</v>
      </c>
      <c r="E250" s="41" t="s">
        <v>1709</v>
      </c>
      <c r="F250" s="41" t="s">
        <v>21</v>
      </c>
      <c r="G250" s="41" t="s">
        <v>22</v>
      </c>
      <c r="H250" s="41" t="s">
        <v>1710</v>
      </c>
      <c r="I250" s="41" t="s">
        <v>24</v>
      </c>
      <c r="J250" s="41" t="s">
        <v>1711</v>
      </c>
      <c r="K250" s="41" t="s">
        <v>569</v>
      </c>
      <c r="L250" s="41" t="s">
        <v>1712</v>
      </c>
      <c r="M250" s="41" t="s">
        <v>28</v>
      </c>
      <c r="N250" s="41" t="s">
        <v>1713</v>
      </c>
      <c r="O250" s="41" t="s">
        <v>1714</v>
      </c>
      <c r="P250" s="41" t="s">
        <v>24</v>
      </c>
      <c r="Q250" s="41" t="s">
        <v>31</v>
      </c>
      <c r="R250" s="38" t="s">
        <v>1715</v>
      </c>
      <c r="S250" s="38" t="s">
        <v>33</v>
      </c>
    </row>
    <row r="251" spans="1:19" x14ac:dyDescent="0.25">
      <c r="A251" s="44" t="s">
        <v>18</v>
      </c>
      <c r="B251" s="36" t="str">
        <f t="shared" si="3"/>
        <v>SWOO011431</v>
      </c>
      <c r="C251" s="36" t="s">
        <v>18</v>
      </c>
      <c r="D251" s="41" t="s">
        <v>292</v>
      </c>
      <c r="E251" s="41" t="s">
        <v>293</v>
      </c>
      <c r="F251" s="41" t="s">
        <v>21</v>
      </c>
      <c r="G251" s="41" t="s">
        <v>22</v>
      </c>
      <c r="H251" s="41" t="s">
        <v>3000</v>
      </c>
      <c r="I251" s="41" t="s">
        <v>3001</v>
      </c>
      <c r="J251" s="41" t="s">
        <v>3002</v>
      </c>
      <c r="K251" s="41" t="s">
        <v>48</v>
      </c>
      <c r="L251" s="41" t="s">
        <v>3003</v>
      </c>
      <c r="M251" s="41" t="s">
        <v>28</v>
      </c>
      <c r="N251" s="41" t="s">
        <v>24</v>
      </c>
      <c r="O251" s="41" t="s">
        <v>3004</v>
      </c>
      <c r="P251" s="41" t="s">
        <v>24</v>
      </c>
      <c r="Q251" s="41" t="s">
        <v>31</v>
      </c>
      <c r="R251" s="38" t="s">
        <v>300</v>
      </c>
      <c r="S251" s="38" t="s">
        <v>33</v>
      </c>
    </row>
    <row r="252" spans="1:19" x14ac:dyDescent="0.25">
      <c r="A252" s="44" t="s">
        <v>31</v>
      </c>
      <c r="B252" s="36" t="str">
        <f t="shared" si="3"/>
        <v>ALIE011436</v>
      </c>
      <c r="C252" s="36" t="s">
        <v>18</v>
      </c>
      <c r="D252" s="41" t="s">
        <v>8146</v>
      </c>
      <c r="E252" s="41" t="s">
        <v>8147</v>
      </c>
      <c r="F252" s="41" t="s">
        <v>21</v>
      </c>
      <c r="G252" s="41" t="s">
        <v>22</v>
      </c>
      <c r="H252" s="41" t="s">
        <v>8148</v>
      </c>
      <c r="I252" s="41" t="s">
        <v>24</v>
      </c>
      <c r="J252" s="41" t="s">
        <v>8149</v>
      </c>
      <c r="K252" s="41" t="s">
        <v>607</v>
      </c>
      <c r="L252" s="41" t="s">
        <v>8150</v>
      </c>
      <c r="M252" s="41" t="s">
        <v>28</v>
      </c>
      <c r="N252" s="41" t="s">
        <v>24</v>
      </c>
      <c r="O252" s="41" t="s">
        <v>8151</v>
      </c>
      <c r="P252" s="41" t="s">
        <v>24</v>
      </c>
      <c r="Q252" s="41" t="s">
        <v>31</v>
      </c>
      <c r="R252" s="38" t="s">
        <v>8152</v>
      </c>
      <c r="S252" s="38" t="s">
        <v>7978</v>
      </c>
    </row>
    <row r="253" spans="1:19" x14ac:dyDescent="0.25">
      <c r="A253" s="44" t="s">
        <v>18</v>
      </c>
      <c r="B253" s="36" t="str">
        <f t="shared" si="3"/>
        <v>#KITH02145</v>
      </c>
      <c r="C253" s="36" t="s">
        <v>18</v>
      </c>
      <c r="D253" s="16" t="s">
        <v>4848</v>
      </c>
      <c r="E253" s="16" t="s">
        <v>4849</v>
      </c>
      <c r="F253" s="16" t="s">
        <v>21</v>
      </c>
      <c r="G253" s="16" t="s">
        <v>22</v>
      </c>
      <c r="H253" s="16" t="s">
        <v>4850</v>
      </c>
      <c r="I253" s="16" t="s">
        <v>24</v>
      </c>
      <c r="J253" s="16" t="s">
        <v>4851</v>
      </c>
      <c r="K253" s="16" t="s">
        <v>196</v>
      </c>
      <c r="L253" s="16" t="s">
        <v>4852</v>
      </c>
      <c r="M253" s="16" t="s">
        <v>28</v>
      </c>
      <c r="N253" s="16" t="s">
        <v>24</v>
      </c>
      <c r="O253" s="16" t="s">
        <v>4853</v>
      </c>
      <c r="P253" s="16" t="s">
        <v>4854</v>
      </c>
      <c r="Q253" s="16" t="s">
        <v>31</v>
      </c>
      <c r="R253" s="38" t="s">
        <v>4855</v>
      </c>
      <c r="S253" s="38" t="s">
        <v>4601</v>
      </c>
    </row>
    <row r="254" spans="1:19" x14ac:dyDescent="0.25">
      <c r="A254" s="44" t="s">
        <v>31</v>
      </c>
      <c r="B254" s="36" t="str">
        <f t="shared" si="3"/>
        <v>EXPL04146</v>
      </c>
      <c r="C254" s="36" t="s">
        <v>18</v>
      </c>
      <c r="D254" s="41" t="s">
        <v>11069</v>
      </c>
      <c r="E254" s="41" t="s">
        <v>11070</v>
      </c>
      <c r="F254" s="41" t="s">
        <v>21</v>
      </c>
      <c r="G254" s="41" t="s">
        <v>22</v>
      </c>
      <c r="H254" s="41" t="s">
        <v>11075</v>
      </c>
      <c r="I254" s="41" t="s">
        <v>24</v>
      </c>
      <c r="J254" s="41" t="s">
        <v>304</v>
      </c>
      <c r="K254" s="41" t="s">
        <v>60</v>
      </c>
      <c r="L254" s="41" t="s">
        <v>305</v>
      </c>
      <c r="M254" s="41" t="s">
        <v>28</v>
      </c>
      <c r="N254" s="41" t="s">
        <v>24</v>
      </c>
      <c r="O254" s="41" t="s">
        <v>11076</v>
      </c>
      <c r="P254" s="41" t="s">
        <v>24</v>
      </c>
      <c r="Q254" s="41" t="s">
        <v>31</v>
      </c>
      <c r="R254" s="38" t="s">
        <v>11074</v>
      </c>
      <c r="S254" s="38" t="s">
        <v>7978</v>
      </c>
    </row>
    <row r="255" spans="1:19" x14ac:dyDescent="0.25">
      <c r="A255" s="44" t="s">
        <v>18</v>
      </c>
      <c r="B255" s="36" t="str">
        <f t="shared" si="3"/>
        <v>AUDC011460</v>
      </c>
      <c r="C255" s="36" t="s">
        <v>18</v>
      </c>
      <c r="D255" s="41" t="s">
        <v>8450</v>
      </c>
      <c r="E255" s="41" t="s">
        <v>8451</v>
      </c>
      <c r="F255" s="41" t="s">
        <v>21</v>
      </c>
      <c r="G255" s="41" t="s">
        <v>22</v>
      </c>
      <c r="H255" s="41" t="s">
        <v>8452</v>
      </c>
      <c r="I255" s="41" t="s">
        <v>24</v>
      </c>
      <c r="J255" s="41" t="s">
        <v>8453</v>
      </c>
      <c r="K255" s="41" t="s">
        <v>328</v>
      </c>
      <c r="L255" s="41" t="s">
        <v>8454</v>
      </c>
      <c r="M255" s="41" t="s">
        <v>60</v>
      </c>
      <c r="N255" s="41" t="s">
        <v>24</v>
      </c>
      <c r="O255" s="41" t="s">
        <v>8455</v>
      </c>
      <c r="P255" s="41" t="s">
        <v>8456</v>
      </c>
      <c r="Q255" s="41" t="s">
        <v>31</v>
      </c>
      <c r="R255" s="38" t="s">
        <v>8457</v>
      </c>
      <c r="S255" s="38" t="s">
        <v>7978</v>
      </c>
    </row>
    <row r="256" spans="1:19" x14ac:dyDescent="0.25">
      <c r="A256" s="9" t="s">
        <v>31</v>
      </c>
      <c r="B256" s="36" t="str">
        <f t="shared" si="3"/>
        <v>PARM071491</v>
      </c>
      <c r="C256" s="36" t="s">
        <v>18</v>
      </c>
      <c r="D256" s="11" t="s">
        <v>63</v>
      </c>
      <c r="E256" s="11" t="s">
        <v>64</v>
      </c>
      <c r="F256" s="11" t="s">
        <v>21</v>
      </c>
      <c r="G256" s="11" t="s">
        <v>22</v>
      </c>
      <c r="H256" s="11" t="s">
        <v>65</v>
      </c>
      <c r="I256" s="11" t="s">
        <v>66</v>
      </c>
      <c r="J256" s="11" t="s">
        <v>67</v>
      </c>
      <c r="K256" s="11" t="s">
        <v>68</v>
      </c>
      <c r="L256" s="11" t="s">
        <v>69</v>
      </c>
      <c r="M256" s="11" t="s">
        <v>28</v>
      </c>
      <c r="N256" s="11" t="s">
        <v>24</v>
      </c>
      <c r="O256" s="11" t="s">
        <v>70</v>
      </c>
      <c r="P256" s="11" t="s">
        <v>71</v>
      </c>
      <c r="Q256" s="11" t="s">
        <v>31</v>
      </c>
      <c r="R256" s="10" t="s">
        <v>24</v>
      </c>
      <c r="S256" s="10" t="s">
        <v>33</v>
      </c>
    </row>
    <row r="257" spans="1:19" x14ac:dyDescent="0.25">
      <c r="A257" s="9" t="s">
        <v>31</v>
      </c>
      <c r="B257" s="36" t="str">
        <f t="shared" si="3"/>
        <v>SAIA0115</v>
      </c>
      <c r="C257" s="36" t="s">
        <v>18</v>
      </c>
      <c r="D257" s="11" t="s">
        <v>191</v>
      </c>
      <c r="E257" s="11" t="s">
        <v>192</v>
      </c>
      <c r="F257" s="11" t="s">
        <v>21</v>
      </c>
      <c r="G257" s="11" t="s">
        <v>22</v>
      </c>
      <c r="H257" s="11" t="s">
        <v>193</v>
      </c>
      <c r="I257" s="11" t="s">
        <v>194</v>
      </c>
      <c r="J257" s="11" t="s">
        <v>195</v>
      </c>
      <c r="K257" s="11" t="s">
        <v>196</v>
      </c>
      <c r="L257" s="11" t="s">
        <v>197</v>
      </c>
      <c r="M257" s="11" t="s">
        <v>28</v>
      </c>
      <c r="N257" s="11" t="s">
        <v>24</v>
      </c>
      <c r="O257" s="11" t="s">
        <v>198</v>
      </c>
      <c r="P257" s="11" t="s">
        <v>24</v>
      </c>
      <c r="Q257" s="11" t="s">
        <v>31</v>
      </c>
      <c r="R257" s="10" t="s">
        <v>24</v>
      </c>
      <c r="S257" s="10" t="s">
        <v>33</v>
      </c>
    </row>
    <row r="258" spans="1:19" x14ac:dyDescent="0.25">
      <c r="A258" s="44" t="s">
        <v>31</v>
      </c>
      <c r="B258" s="36" t="str">
        <f t="shared" ref="B258:B321" si="4">CONCATENATE(D258,O258)</f>
        <v>KINK0215</v>
      </c>
      <c r="D258" s="41" t="s">
        <v>6431</v>
      </c>
      <c r="E258" s="41" t="s">
        <v>6432</v>
      </c>
      <c r="F258" s="41" t="s">
        <v>21</v>
      </c>
      <c r="G258" s="41" t="s">
        <v>22</v>
      </c>
      <c r="H258" s="41" t="s">
        <v>6433</v>
      </c>
      <c r="I258" s="41" t="s">
        <v>24</v>
      </c>
      <c r="J258" s="41" t="s">
        <v>6434</v>
      </c>
      <c r="K258" s="41" t="s">
        <v>1356</v>
      </c>
      <c r="L258" s="41" t="s">
        <v>6435</v>
      </c>
      <c r="M258" s="41" t="s">
        <v>28</v>
      </c>
      <c r="N258" s="41" t="s">
        <v>6436</v>
      </c>
      <c r="O258" s="41" t="s">
        <v>198</v>
      </c>
      <c r="P258" s="41" t="s">
        <v>6437</v>
      </c>
      <c r="Q258" s="41" t="s">
        <v>31</v>
      </c>
      <c r="R258" s="38" t="s">
        <v>24</v>
      </c>
      <c r="S258" s="38" t="s">
        <v>5174</v>
      </c>
    </row>
    <row r="259" spans="1:19" x14ac:dyDescent="0.25">
      <c r="A259" s="44" t="s">
        <v>18</v>
      </c>
      <c r="B259" s="36" t="str">
        <f t="shared" si="4"/>
        <v>PARP72150</v>
      </c>
      <c r="C259" s="36" t="s">
        <v>18</v>
      </c>
      <c r="D259" s="41" t="s">
        <v>1152</v>
      </c>
      <c r="E259" s="41" t="s">
        <v>1050</v>
      </c>
      <c r="F259" s="41" t="s">
        <v>21</v>
      </c>
      <c r="G259" s="41" t="s">
        <v>22</v>
      </c>
      <c r="H259" s="41" t="s">
        <v>1153</v>
      </c>
      <c r="I259" s="41" t="s">
        <v>24</v>
      </c>
      <c r="J259" s="41" t="s">
        <v>1154</v>
      </c>
      <c r="K259" s="41" t="s">
        <v>1013</v>
      </c>
      <c r="L259" s="41" t="s">
        <v>1155</v>
      </c>
      <c r="M259" s="41" t="s">
        <v>28</v>
      </c>
      <c r="N259" s="41" t="s">
        <v>24</v>
      </c>
      <c r="O259" s="41" t="s">
        <v>1156</v>
      </c>
      <c r="P259" s="41" t="s">
        <v>24</v>
      </c>
      <c r="Q259" s="41" t="s">
        <v>31</v>
      </c>
      <c r="R259" s="38" t="s">
        <v>24</v>
      </c>
      <c r="S259" s="38" t="s">
        <v>33</v>
      </c>
    </row>
    <row r="260" spans="1:19" x14ac:dyDescent="0.25">
      <c r="A260" s="44" t="s">
        <v>18</v>
      </c>
      <c r="B260" s="36" t="str">
        <f t="shared" si="4"/>
        <v>CRYR01150</v>
      </c>
      <c r="C260" s="36" t="s">
        <v>18</v>
      </c>
      <c r="D260" s="41" t="s">
        <v>10440</v>
      </c>
      <c r="E260" s="41" t="s">
        <v>10441</v>
      </c>
      <c r="F260" s="41" t="s">
        <v>21</v>
      </c>
      <c r="G260" s="41" t="s">
        <v>22</v>
      </c>
      <c r="H260" s="41" t="s">
        <v>10442</v>
      </c>
      <c r="I260" s="41" t="s">
        <v>24</v>
      </c>
      <c r="J260" s="41" t="s">
        <v>10443</v>
      </c>
      <c r="K260" s="41" t="s">
        <v>48</v>
      </c>
      <c r="L260" s="41" t="s">
        <v>10444</v>
      </c>
      <c r="M260" s="41" t="s">
        <v>28</v>
      </c>
      <c r="N260" s="41" t="s">
        <v>24</v>
      </c>
      <c r="O260" s="41" t="s">
        <v>1156</v>
      </c>
      <c r="P260" s="41" t="s">
        <v>24</v>
      </c>
      <c r="Q260" s="41" t="s">
        <v>31</v>
      </c>
      <c r="R260" s="38" t="s">
        <v>10445</v>
      </c>
      <c r="S260" s="38" t="s">
        <v>7978</v>
      </c>
    </row>
    <row r="261" spans="1:19" x14ac:dyDescent="0.25">
      <c r="A261" s="44" t="s">
        <v>31</v>
      </c>
      <c r="B261" s="36" t="str">
        <f t="shared" si="4"/>
        <v>DEEL011500</v>
      </c>
      <c r="C261" s="36" t="s">
        <v>18</v>
      </c>
      <c r="D261" s="41" t="s">
        <v>10619</v>
      </c>
      <c r="E261" s="41" t="s">
        <v>10620</v>
      </c>
      <c r="F261" s="41" t="s">
        <v>21</v>
      </c>
      <c r="G261" s="41" t="s">
        <v>22</v>
      </c>
      <c r="H261" s="41" t="s">
        <v>10621</v>
      </c>
      <c r="I261" s="41" t="s">
        <v>10622</v>
      </c>
      <c r="J261" s="41" t="s">
        <v>4237</v>
      </c>
      <c r="K261" s="41" t="s">
        <v>60</v>
      </c>
      <c r="L261" s="41" t="s">
        <v>5767</v>
      </c>
      <c r="M261" s="41" t="s">
        <v>28</v>
      </c>
      <c r="N261" s="41" t="s">
        <v>10623</v>
      </c>
      <c r="O261" s="41" t="s">
        <v>10624</v>
      </c>
      <c r="P261" s="41" t="s">
        <v>10625</v>
      </c>
      <c r="Q261" s="41" t="s">
        <v>31</v>
      </c>
      <c r="R261" s="38" t="s">
        <v>10626</v>
      </c>
      <c r="S261" s="38" t="s">
        <v>7978</v>
      </c>
    </row>
    <row r="262" spans="1:19" x14ac:dyDescent="0.25">
      <c r="A262" s="44" t="s">
        <v>18</v>
      </c>
      <c r="B262" s="36" t="str">
        <f t="shared" si="4"/>
        <v>50FA011512</v>
      </c>
      <c r="C262" s="36" t="s">
        <v>18</v>
      </c>
      <c r="D262" s="41" t="s">
        <v>12162</v>
      </c>
      <c r="E262" s="41" t="s">
        <v>12163</v>
      </c>
      <c r="F262" s="41" t="s">
        <v>21</v>
      </c>
      <c r="G262" s="41" t="s">
        <v>22</v>
      </c>
      <c r="H262" s="41" t="s">
        <v>12164</v>
      </c>
      <c r="I262" s="41" t="s">
        <v>24</v>
      </c>
      <c r="J262" s="41" t="s">
        <v>12165</v>
      </c>
      <c r="K262" s="41" t="s">
        <v>282</v>
      </c>
      <c r="L262" s="41" t="s">
        <v>12166</v>
      </c>
      <c r="M262" s="41" t="s">
        <v>28</v>
      </c>
      <c r="N262" s="41" t="s">
        <v>24</v>
      </c>
      <c r="O262" s="41" t="s">
        <v>12167</v>
      </c>
      <c r="P262" s="41" t="s">
        <v>12168</v>
      </c>
      <c r="Q262" s="41" t="s">
        <v>31</v>
      </c>
      <c r="R262" s="38" t="s">
        <v>12169</v>
      </c>
      <c r="S262" s="38" t="s">
        <v>12100</v>
      </c>
    </row>
    <row r="263" spans="1:19" x14ac:dyDescent="0.25">
      <c r="A263" s="9" t="s">
        <v>31</v>
      </c>
      <c r="B263" s="36" t="str">
        <f t="shared" si="4"/>
        <v>PARB061515</v>
      </c>
      <c r="C263" s="36" t="s">
        <v>18</v>
      </c>
      <c r="D263" s="11" t="s">
        <v>43</v>
      </c>
      <c r="E263" s="11" t="s">
        <v>44</v>
      </c>
      <c r="F263" s="11" t="s">
        <v>21</v>
      </c>
      <c r="G263" s="11" t="s">
        <v>22</v>
      </c>
      <c r="H263" s="11" t="s">
        <v>45</v>
      </c>
      <c r="I263" s="11" t="s">
        <v>46</v>
      </c>
      <c r="J263" s="11" t="s">
        <v>47</v>
      </c>
      <c r="K263" s="11" t="s">
        <v>48</v>
      </c>
      <c r="L263" s="11" t="s">
        <v>49</v>
      </c>
      <c r="M263" s="11" t="s">
        <v>28</v>
      </c>
      <c r="N263" s="11" t="s">
        <v>24</v>
      </c>
      <c r="O263" s="11" t="s">
        <v>50</v>
      </c>
      <c r="P263" s="11" t="s">
        <v>24</v>
      </c>
      <c r="Q263" s="11" t="s">
        <v>31</v>
      </c>
      <c r="R263" s="10" t="s">
        <v>51</v>
      </c>
      <c r="S263" s="10" t="s">
        <v>33</v>
      </c>
    </row>
    <row r="264" spans="1:19" x14ac:dyDescent="0.25">
      <c r="A264" s="44" t="s">
        <v>31</v>
      </c>
      <c r="B264" s="36" t="str">
        <f t="shared" si="4"/>
        <v>HALM10154</v>
      </c>
      <c r="C264" s="36" t="s">
        <v>18</v>
      </c>
      <c r="D264" s="41" t="s">
        <v>5214</v>
      </c>
      <c r="E264" s="41" t="s">
        <v>5215</v>
      </c>
      <c r="F264" s="41" t="s">
        <v>21</v>
      </c>
      <c r="G264" s="41" t="s">
        <v>22</v>
      </c>
      <c r="H264" s="41" t="s">
        <v>5216</v>
      </c>
      <c r="I264" s="41" t="s">
        <v>24</v>
      </c>
      <c r="J264" s="41" t="s">
        <v>5217</v>
      </c>
      <c r="K264" s="41" t="s">
        <v>196</v>
      </c>
      <c r="L264" s="41" t="s">
        <v>5218</v>
      </c>
      <c r="M264" s="41" t="s">
        <v>28</v>
      </c>
      <c r="N264" s="41" t="s">
        <v>24</v>
      </c>
      <c r="O264" s="41" t="s">
        <v>5219</v>
      </c>
      <c r="P264" s="41" t="s">
        <v>24</v>
      </c>
      <c r="Q264" s="41" t="s">
        <v>31</v>
      </c>
      <c r="R264" s="38" t="s">
        <v>5220</v>
      </c>
      <c r="S264" s="38" t="s">
        <v>5174</v>
      </c>
    </row>
    <row r="265" spans="1:19" x14ac:dyDescent="0.25">
      <c r="A265" s="44" t="s">
        <v>18</v>
      </c>
      <c r="B265" s="36" t="str">
        <f t="shared" si="4"/>
        <v>FRIM02154</v>
      </c>
      <c r="C265" s="36" t="s">
        <v>18</v>
      </c>
      <c r="D265" s="41" t="s">
        <v>11462</v>
      </c>
      <c r="E265" s="41" t="s">
        <v>11463</v>
      </c>
      <c r="F265" s="41" t="s">
        <v>21</v>
      </c>
      <c r="G265" s="41" t="s">
        <v>22</v>
      </c>
      <c r="H265" s="41" t="s">
        <v>11464</v>
      </c>
      <c r="I265" s="41" t="s">
        <v>11465</v>
      </c>
      <c r="J265" s="41" t="s">
        <v>7503</v>
      </c>
      <c r="K265" s="41" t="s">
        <v>77</v>
      </c>
      <c r="L265" s="41" t="s">
        <v>11466</v>
      </c>
      <c r="M265" s="41" t="s">
        <v>28</v>
      </c>
      <c r="N265" s="41" t="s">
        <v>24</v>
      </c>
      <c r="O265" s="41" t="s">
        <v>5219</v>
      </c>
      <c r="P265" s="41" t="s">
        <v>24</v>
      </c>
      <c r="Q265" s="41" t="s">
        <v>31</v>
      </c>
      <c r="R265" s="38" t="s">
        <v>11467</v>
      </c>
      <c r="S265" s="38" t="s">
        <v>7978</v>
      </c>
    </row>
    <row r="266" spans="1:19" x14ac:dyDescent="0.25">
      <c r="A266" s="44" t="s">
        <v>18</v>
      </c>
      <c r="B266" s="36" t="str">
        <f t="shared" si="4"/>
        <v>CHAH041540</v>
      </c>
      <c r="C266" s="36" t="s">
        <v>18</v>
      </c>
      <c r="D266" s="41" t="s">
        <v>9737</v>
      </c>
      <c r="E266" s="41" t="s">
        <v>9738</v>
      </c>
      <c r="F266" s="41" t="s">
        <v>21</v>
      </c>
      <c r="G266" s="41" t="s">
        <v>22</v>
      </c>
      <c r="H266" s="41" t="s">
        <v>9739</v>
      </c>
      <c r="I266" s="41" t="s">
        <v>24</v>
      </c>
      <c r="J266" s="41" t="s">
        <v>1068</v>
      </c>
      <c r="K266" s="41" t="s">
        <v>60</v>
      </c>
      <c r="L266" s="41" t="s">
        <v>7310</v>
      </c>
      <c r="M266" s="41" t="s">
        <v>28</v>
      </c>
      <c r="N266" s="41" t="s">
        <v>24</v>
      </c>
      <c r="O266" s="41" t="s">
        <v>9740</v>
      </c>
      <c r="P266" s="41" t="s">
        <v>24</v>
      </c>
      <c r="Q266" s="41" t="s">
        <v>31</v>
      </c>
      <c r="R266" s="38" t="s">
        <v>9741</v>
      </c>
      <c r="S266" s="38" t="s">
        <v>7978</v>
      </c>
    </row>
    <row r="267" spans="1:19" x14ac:dyDescent="0.25">
      <c r="A267" s="44" t="s">
        <v>18</v>
      </c>
      <c r="B267" s="36" t="str">
        <f t="shared" si="4"/>
        <v>HARH03155</v>
      </c>
      <c r="D267" s="41" t="s">
        <v>5313</v>
      </c>
      <c r="E267" s="41" t="s">
        <v>5314</v>
      </c>
      <c r="F267" s="41" t="s">
        <v>21</v>
      </c>
      <c r="G267" s="41" t="s">
        <v>22</v>
      </c>
      <c r="H267" s="41" t="s">
        <v>5315</v>
      </c>
      <c r="I267" s="41" t="s">
        <v>24</v>
      </c>
      <c r="J267" s="41" t="s">
        <v>5316</v>
      </c>
      <c r="K267" s="41" t="s">
        <v>60</v>
      </c>
      <c r="L267" s="41" t="s">
        <v>5317</v>
      </c>
      <c r="M267" s="41" t="s">
        <v>28</v>
      </c>
      <c r="N267" s="41" t="s">
        <v>24</v>
      </c>
      <c r="O267" s="41" t="s">
        <v>5318</v>
      </c>
      <c r="P267" s="41" t="s">
        <v>5319</v>
      </c>
      <c r="Q267" s="41" t="s">
        <v>31</v>
      </c>
      <c r="R267" s="38" t="s">
        <v>5320</v>
      </c>
      <c r="S267" s="38" t="s">
        <v>5174</v>
      </c>
    </row>
    <row r="268" spans="1:19" x14ac:dyDescent="0.25">
      <c r="A268" s="44" t="s">
        <v>18</v>
      </c>
      <c r="B268" s="36" t="str">
        <f t="shared" si="4"/>
        <v>HARH031567</v>
      </c>
      <c r="D268" s="41" t="s">
        <v>5313</v>
      </c>
      <c r="E268" s="41" t="s">
        <v>5314</v>
      </c>
      <c r="F268" s="41" t="s">
        <v>21</v>
      </c>
      <c r="G268" s="41" t="s">
        <v>22</v>
      </c>
      <c r="H268" s="41" t="s">
        <v>5321</v>
      </c>
      <c r="I268" s="41" t="s">
        <v>24</v>
      </c>
      <c r="J268" s="41" t="s">
        <v>5322</v>
      </c>
      <c r="K268" s="41" t="s">
        <v>60</v>
      </c>
      <c r="L268" s="41" t="s">
        <v>5323</v>
      </c>
      <c r="M268" s="41" t="s">
        <v>28</v>
      </c>
      <c r="N268" s="41" t="s">
        <v>24</v>
      </c>
      <c r="O268" s="41" t="s">
        <v>5324</v>
      </c>
      <c r="P268" s="41" t="s">
        <v>5325</v>
      </c>
      <c r="Q268" s="41" t="s">
        <v>31</v>
      </c>
      <c r="R268" s="38" t="s">
        <v>5320</v>
      </c>
      <c r="S268" s="38" t="s">
        <v>5174</v>
      </c>
    </row>
    <row r="269" spans="1:19" x14ac:dyDescent="0.25">
      <c r="A269" s="44" t="s">
        <v>31</v>
      </c>
      <c r="B269" s="36" t="str">
        <f t="shared" si="4"/>
        <v>MICM01157</v>
      </c>
      <c r="D269" s="41" t="s">
        <v>7307</v>
      </c>
      <c r="E269" s="41" t="s">
        <v>7308</v>
      </c>
      <c r="F269" s="41" t="s">
        <v>21</v>
      </c>
      <c r="G269" s="41" t="s">
        <v>22</v>
      </c>
      <c r="H269" s="41" t="s">
        <v>7309</v>
      </c>
      <c r="I269" s="41" t="s">
        <v>24</v>
      </c>
      <c r="J269" s="41" t="s">
        <v>1068</v>
      </c>
      <c r="K269" s="41" t="s">
        <v>60</v>
      </c>
      <c r="L269" s="41" t="s">
        <v>7310</v>
      </c>
      <c r="M269" s="41" t="s">
        <v>28</v>
      </c>
      <c r="N269" s="41" t="s">
        <v>24</v>
      </c>
      <c r="O269" s="41" t="s">
        <v>7311</v>
      </c>
      <c r="P269" s="41" t="s">
        <v>24</v>
      </c>
      <c r="Q269" s="41" t="s">
        <v>31</v>
      </c>
      <c r="R269" s="38" t="s">
        <v>24</v>
      </c>
      <c r="S269" s="38" t="s">
        <v>5174</v>
      </c>
    </row>
    <row r="270" spans="1:19" x14ac:dyDescent="0.25">
      <c r="A270" s="44" t="s">
        <v>18</v>
      </c>
      <c r="B270" s="36" t="str">
        <f t="shared" si="4"/>
        <v>VENM011574</v>
      </c>
      <c r="D270" s="41" t="s">
        <v>4090</v>
      </c>
      <c r="E270" s="41" t="s">
        <v>4091</v>
      </c>
      <c r="F270" s="41" t="s">
        <v>21</v>
      </c>
      <c r="G270" s="41" t="s">
        <v>22</v>
      </c>
      <c r="H270" s="41" t="s">
        <v>4092</v>
      </c>
      <c r="I270" s="41" t="s">
        <v>24</v>
      </c>
      <c r="J270" s="41" t="s">
        <v>4093</v>
      </c>
      <c r="K270" s="41" t="s">
        <v>87</v>
      </c>
      <c r="L270" s="41" t="s">
        <v>4094</v>
      </c>
      <c r="M270" s="41" t="s">
        <v>28</v>
      </c>
      <c r="N270" s="41" t="s">
        <v>4095</v>
      </c>
      <c r="O270" s="41" t="s">
        <v>4096</v>
      </c>
      <c r="P270" s="41" t="s">
        <v>4097</v>
      </c>
      <c r="Q270" s="41" t="s">
        <v>31</v>
      </c>
      <c r="R270" s="38" t="s">
        <v>4098</v>
      </c>
      <c r="S270" s="38" t="s">
        <v>33</v>
      </c>
    </row>
    <row r="271" spans="1:19" x14ac:dyDescent="0.25">
      <c r="A271" s="44" t="s">
        <v>18</v>
      </c>
      <c r="B271" s="36" t="str">
        <f t="shared" si="4"/>
        <v>CARO01158</v>
      </c>
      <c r="C271" s="36" t="s">
        <v>18</v>
      </c>
      <c r="D271" s="41" t="s">
        <v>9594</v>
      </c>
      <c r="E271" s="41" t="s">
        <v>9595</v>
      </c>
      <c r="F271" s="41" t="s">
        <v>21</v>
      </c>
      <c r="G271" s="41" t="s">
        <v>22</v>
      </c>
      <c r="H271" s="41" t="s">
        <v>9596</v>
      </c>
      <c r="I271" s="41" t="s">
        <v>24</v>
      </c>
      <c r="J271" s="41" t="s">
        <v>9597</v>
      </c>
      <c r="K271" s="41" t="s">
        <v>913</v>
      </c>
      <c r="L271" s="41" t="s">
        <v>9598</v>
      </c>
      <c r="M271" s="41" t="s">
        <v>28</v>
      </c>
      <c r="N271" s="41" t="s">
        <v>24</v>
      </c>
      <c r="O271" s="41" t="s">
        <v>9599</v>
      </c>
      <c r="P271" s="41" t="s">
        <v>24</v>
      </c>
      <c r="Q271" s="41" t="s">
        <v>31</v>
      </c>
      <c r="R271" s="38" t="s">
        <v>9600</v>
      </c>
      <c r="S271" s="38" t="s">
        <v>7978</v>
      </c>
    </row>
    <row r="272" spans="1:19" x14ac:dyDescent="0.25">
      <c r="A272" s="44" t="s">
        <v>31</v>
      </c>
      <c r="B272" s="36" t="str">
        <f t="shared" si="4"/>
        <v>HOUG0116</v>
      </c>
      <c r="D272" s="41" t="s">
        <v>5750</v>
      </c>
      <c r="E272" s="41" t="s">
        <v>5751</v>
      </c>
      <c r="F272" s="41" t="s">
        <v>21</v>
      </c>
      <c r="G272" s="41" t="s">
        <v>22</v>
      </c>
      <c r="H272" s="41" t="s">
        <v>5752</v>
      </c>
      <c r="I272" s="28"/>
      <c r="J272" s="41" t="s">
        <v>5753</v>
      </c>
      <c r="K272" s="41" t="s">
        <v>48</v>
      </c>
      <c r="L272" s="41" t="s">
        <v>2303</v>
      </c>
      <c r="M272" s="41" t="s">
        <v>28</v>
      </c>
      <c r="N272" s="41" t="s">
        <v>24</v>
      </c>
      <c r="O272" s="41" t="s">
        <v>5754</v>
      </c>
      <c r="P272" s="41" t="s">
        <v>24</v>
      </c>
      <c r="Q272" s="41" t="s">
        <v>31</v>
      </c>
      <c r="R272" s="38" t="s">
        <v>5755</v>
      </c>
      <c r="S272" s="38" t="s">
        <v>5174</v>
      </c>
    </row>
    <row r="273" spans="1:19" x14ac:dyDescent="0.25">
      <c r="A273" s="44" t="s">
        <v>31</v>
      </c>
      <c r="B273" s="36" t="str">
        <f t="shared" si="4"/>
        <v>BRIC0116</v>
      </c>
      <c r="C273" s="36" t="s">
        <v>18</v>
      </c>
      <c r="D273" s="41" t="s">
        <v>9281</v>
      </c>
      <c r="E273" s="41" t="s">
        <v>9282</v>
      </c>
      <c r="F273" s="41" t="s">
        <v>21</v>
      </c>
      <c r="G273" s="41" t="s">
        <v>201</v>
      </c>
      <c r="H273" s="41" t="s">
        <v>9283</v>
      </c>
      <c r="I273" s="41" t="s">
        <v>24</v>
      </c>
      <c r="J273" s="41" t="s">
        <v>7680</v>
      </c>
      <c r="K273" s="41" t="s">
        <v>427</v>
      </c>
      <c r="L273" s="41" t="s">
        <v>9284</v>
      </c>
      <c r="M273" s="41" t="s">
        <v>28</v>
      </c>
      <c r="N273" s="41" t="s">
        <v>24</v>
      </c>
      <c r="O273" s="41" t="s">
        <v>5754</v>
      </c>
      <c r="P273" s="41" t="s">
        <v>24</v>
      </c>
      <c r="Q273" s="41" t="s">
        <v>31</v>
      </c>
      <c r="R273" s="38" t="s">
        <v>9285</v>
      </c>
      <c r="S273" s="38" t="s">
        <v>7978</v>
      </c>
    </row>
    <row r="274" spans="1:19" x14ac:dyDescent="0.25">
      <c r="A274" s="44" t="s">
        <v>18</v>
      </c>
      <c r="B274" s="36" t="str">
        <f t="shared" si="4"/>
        <v>JAZA01160</v>
      </c>
      <c r="D274" s="41" t="s">
        <v>6038</v>
      </c>
      <c r="E274" s="41" t="s">
        <v>6039</v>
      </c>
      <c r="F274" s="41" t="s">
        <v>21</v>
      </c>
      <c r="G274" s="41" t="s">
        <v>22</v>
      </c>
      <c r="H274" s="41" t="s">
        <v>6040</v>
      </c>
      <c r="I274" s="41" t="s">
        <v>6041</v>
      </c>
      <c r="J274" s="41" t="s">
        <v>6042</v>
      </c>
      <c r="K274" s="41" t="s">
        <v>1545</v>
      </c>
      <c r="L274" s="41" t="s">
        <v>6043</v>
      </c>
      <c r="M274" s="41" t="s">
        <v>28</v>
      </c>
      <c r="N274" s="41" t="s">
        <v>24</v>
      </c>
      <c r="O274" s="41" t="s">
        <v>6044</v>
      </c>
      <c r="P274" s="41" t="s">
        <v>6045</v>
      </c>
      <c r="Q274" s="41" t="s">
        <v>31</v>
      </c>
      <c r="R274" s="38" t="s">
        <v>6046</v>
      </c>
      <c r="S274" s="38" t="s">
        <v>5174</v>
      </c>
    </row>
    <row r="275" spans="1:19" x14ac:dyDescent="0.25">
      <c r="A275" s="44" t="s">
        <v>31</v>
      </c>
      <c r="B275" s="36" t="str">
        <f t="shared" si="4"/>
        <v>GIFC07160</v>
      </c>
      <c r="D275" s="41" t="s">
        <v>11722</v>
      </c>
      <c r="E275" s="41" t="s">
        <v>11723</v>
      </c>
      <c r="F275" s="41" t="s">
        <v>21</v>
      </c>
      <c r="G275" s="41" t="s">
        <v>22</v>
      </c>
      <c r="H275" s="41" t="s">
        <v>11724</v>
      </c>
      <c r="I275" s="41" t="s">
        <v>24</v>
      </c>
      <c r="J275" s="41" t="s">
        <v>11725</v>
      </c>
      <c r="K275" s="41" t="s">
        <v>1013</v>
      </c>
      <c r="L275" s="41" t="s">
        <v>11726</v>
      </c>
      <c r="M275" s="41" t="s">
        <v>28</v>
      </c>
      <c r="N275" s="41" t="s">
        <v>11727</v>
      </c>
      <c r="O275" s="41" t="s">
        <v>6044</v>
      </c>
      <c r="P275" s="41" t="s">
        <v>11728</v>
      </c>
      <c r="Q275" s="41" t="s">
        <v>31</v>
      </c>
      <c r="R275" s="38" t="s">
        <v>24</v>
      </c>
      <c r="S275" s="38" t="s">
        <v>7978</v>
      </c>
    </row>
    <row r="276" spans="1:19" x14ac:dyDescent="0.25">
      <c r="A276" s="44" t="s">
        <v>31</v>
      </c>
      <c r="B276" s="36" t="str">
        <f t="shared" si="4"/>
        <v>GOTK01160</v>
      </c>
      <c r="C276" s="36" t="s">
        <v>18</v>
      </c>
      <c r="D276" s="41" t="s">
        <v>11940</v>
      </c>
      <c r="E276" s="41" t="s">
        <v>11941</v>
      </c>
      <c r="F276" s="41" t="s">
        <v>21</v>
      </c>
      <c r="G276" s="41" t="s">
        <v>22</v>
      </c>
      <c r="H276" s="41" t="s">
        <v>11942</v>
      </c>
      <c r="I276" s="41" t="s">
        <v>11943</v>
      </c>
      <c r="J276" s="41" t="s">
        <v>11944</v>
      </c>
      <c r="K276" s="41" t="s">
        <v>1545</v>
      </c>
      <c r="L276" s="41" t="s">
        <v>11945</v>
      </c>
      <c r="M276" s="41" t="s">
        <v>28</v>
      </c>
      <c r="N276" s="41" t="s">
        <v>24</v>
      </c>
      <c r="O276" s="41" t="s">
        <v>6044</v>
      </c>
      <c r="P276" s="41" t="s">
        <v>24</v>
      </c>
      <c r="Q276" s="41" t="s">
        <v>31</v>
      </c>
      <c r="R276" s="38" t="s">
        <v>11946</v>
      </c>
      <c r="S276" s="38" t="s">
        <v>7978</v>
      </c>
    </row>
    <row r="277" spans="1:19" x14ac:dyDescent="0.25">
      <c r="A277" s="44" t="s">
        <v>18</v>
      </c>
      <c r="B277" s="36" t="str">
        <f t="shared" si="4"/>
        <v>BEAG031601</v>
      </c>
      <c r="C277" s="36" t="s">
        <v>18</v>
      </c>
      <c r="D277" s="41" t="s">
        <v>8747</v>
      </c>
      <c r="E277" s="41" t="s">
        <v>8748</v>
      </c>
      <c r="F277" s="41" t="s">
        <v>21</v>
      </c>
      <c r="G277" s="41" t="s">
        <v>22</v>
      </c>
      <c r="H277" s="41" t="s">
        <v>8749</v>
      </c>
      <c r="I277" s="41" t="s">
        <v>24</v>
      </c>
      <c r="J277" s="41" t="s">
        <v>8750</v>
      </c>
      <c r="K277" s="41" t="s">
        <v>213</v>
      </c>
      <c r="L277" s="41" t="s">
        <v>8751</v>
      </c>
      <c r="M277" s="41" t="s">
        <v>28</v>
      </c>
      <c r="N277" s="41" t="s">
        <v>24</v>
      </c>
      <c r="O277" s="41" t="s">
        <v>8752</v>
      </c>
      <c r="P277" s="41" t="s">
        <v>8753</v>
      </c>
      <c r="Q277" s="41" t="s">
        <v>31</v>
      </c>
      <c r="R277" s="38" t="s">
        <v>8754</v>
      </c>
      <c r="S277" s="38" t="s">
        <v>7978</v>
      </c>
    </row>
    <row r="278" spans="1:19" x14ac:dyDescent="0.25">
      <c r="A278" s="44" t="s">
        <v>18</v>
      </c>
      <c r="B278" s="36" t="str">
        <f t="shared" si="4"/>
        <v>MALA011610</v>
      </c>
      <c r="D278" s="41" t="s">
        <v>12266</v>
      </c>
      <c r="E278" s="41" t="s">
        <v>12267</v>
      </c>
      <c r="F278" s="41" t="s">
        <v>21</v>
      </c>
      <c r="G278" s="41" t="s">
        <v>22</v>
      </c>
      <c r="H278" s="41" t="s">
        <v>12272</v>
      </c>
      <c r="I278" s="41" t="s">
        <v>24</v>
      </c>
      <c r="J278" s="41" t="s">
        <v>1948</v>
      </c>
      <c r="K278" s="41" t="s">
        <v>328</v>
      </c>
      <c r="L278" s="41" t="s">
        <v>12273</v>
      </c>
      <c r="M278" s="41" t="s">
        <v>60</v>
      </c>
      <c r="N278" s="41" t="s">
        <v>12274</v>
      </c>
      <c r="O278" s="41" t="s">
        <v>12275</v>
      </c>
      <c r="P278" s="41" t="s">
        <v>12276</v>
      </c>
      <c r="Q278" s="41" t="s">
        <v>31</v>
      </c>
      <c r="R278" s="38" t="s">
        <v>12271</v>
      </c>
      <c r="S278" s="38" t="s">
        <v>12100</v>
      </c>
    </row>
    <row r="279" spans="1:19" x14ac:dyDescent="0.25">
      <c r="A279" s="44" t="s">
        <v>18</v>
      </c>
      <c r="B279" s="36" t="str">
        <f t="shared" si="4"/>
        <v>PIRS03162</v>
      </c>
      <c r="C279" s="36" t="s">
        <v>18</v>
      </c>
      <c r="D279" s="41" t="s">
        <v>1609</v>
      </c>
      <c r="E279" s="41" t="s">
        <v>1603</v>
      </c>
      <c r="F279" s="41" t="s">
        <v>21</v>
      </c>
      <c r="G279" s="41" t="s">
        <v>22</v>
      </c>
      <c r="H279" s="41" t="s">
        <v>1610</v>
      </c>
      <c r="I279" s="41" t="s">
        <v>24</v>
      </c>
      <c r="J279" s="41" t="s">
        <v>195</v>
      </c>
      <c r="K279" s="41" t="s">
        <v>196</v>
      </c>
      <c r="L279" s="41" t="s">
        <v>1611</v>
      </c>
      <c r="M279" s="41" t="s">
        <v>28</v>
      </c>
      <c r="N279" s="41" t="s">
        <v>24</v>
      </c>
      <c r="O279" s="41" t="s">
        <v>1612</v>
      </c>
      <c r="P279" s="41" t="s">
        <v>1613</v>
      </c>
      <c r="Q279" s="41" t="s">
        <v>31</v>
      </c>
      <c r="R279" s="38" t="s">
        <v>1614</v>
      </c>
      <c r="S279" s="38" t="s">
        <v>33</v>
      </c>
    </row>
    <row r="280" spans="1:19" x14ac:dyDescent="0.25">
      <c r="A280" s="44" t="s">
        <v>18</v>
      </c>
      <c r="B280" s="36" t="str">
        <f t="shared" si="4"/>
        <v>COAA02162</v>
      </c>
      <c r="C280" s="36" t="s">
        <v>18</v>
      </c>
      <c r="D280" s="41" t="s">
        <v>9988</v>
      </c>
      <c r="E280" s="41" t="s">
        <v>9989</v>
      </c>
      <c r="F280" s="41" t="s">
        <v>21</v>
      </c>
      <c r="G280" s="41" t="s">
        <v>22</v>
      </c>
      <c r="H280" s="41" t="s">
        <v>9990</v>
      </c>
      <c r="I280" s="41" t="s">
        <v>9991</v>
      </c>
      <c r="J280" s="41" t="s">
        <v>195</v>
      </c>
      <c r="K280" s="41" t="s">
        <v>196</v>
      </c>
      <c r="L280" s="41" t="s">
        <v>1611</v>
      </c>
      <c r="M280" s="41" t="s">
        <v>28</v>
      </c>
      <c r="N280" s="41" t="s">
        <v>24</v>
      </c>
      <c r="O280" s="41" t="s">
        <v>1612</v>
      </c>
      <c r="P280" s="41" t="s">
        <v>9992</v>
      </c>
      <c r="Q280" s="41" t="s">
        <v>31</v>
      </c>
      <c r="R280" s="38" t="s">
        <v>24</v>
      </c>
      <c r="S280" s="38" t="s">
        <v>7978</v>
      </c>
    </row>
    <row r="281" spans="1:19" x14ac:dyDescent="0.25">
      <c r="A281" s="44" t="s">
        <v>18</v>
      </c>
      <c r="B281" s="36" t="str">
        <f t="shared" si="4"/>
        <v>VALD011620</v>
      </c>
      <c r="C281" s="36" t="s">
        <v>18</v>
      </c>
      <c r="D281" s="41" t="s">
        <v>12410</v>
      </c>
      <c r="E281" s="41" t="s">
        <v>12411</v>
      </c>
      <c r="F281" s="41" t="s">
        <v>21</v>
      </c>
      <c r="G281" s="41" t="s">
        <v>22</v>
      </c>
      <c r="H281" s="41" t="s">
        <v>12421</v>
      </c>
      <c r="I281" s="41" t="s">
        <v>24</v>
      </c>
      <c r="J281" s="41" t="s">
        <v>12422</v>
      </c>
      <c r="K281" s="41" t="s">
        <v>443</v>
      </c>
      <c r="L281" s="41" t="s">
        <v>12423</v>
      </c>
      <c r="M281" s="41" t="s">
        <v>28</v>
      </c>
      <c r="N281" s="41" t="s">
        <v>24</v>
      </c>
      <c r="O281" s="41" t="s">
        <v>12424</v>
      </c>
      <c r="P281" s="41" t="s">
        <v>12425</v>
      </c>
      <c r="Q281" s="41" t="s">
        <v>31</v>
      </c>
      <c r="R281" s="38" t="s">
        <v>12416</v>
      </c>
      <c r="S281" s="38" t="s">
        <v>12100</v>
      </c>
    </row>
    <row r="282" spans="1:19" x14ac:dyDescent="0.25">
      <c r="A282" s="44" t="s">
        <v>18</v>
      </c>
      <c r="B282" s="36" t="str">
        <f t="shared" si="4"/>
        <v>PART031626</v>
      </c>
      <c r="C282" s="36" t="s">
        <v>18</v>
      </c>
      <c r="D282" s="41" t="s">
        <v>1302</v>
      </c>
      <c r="E282" s="41" t="s">
        <v>1303</v>
      </c>
      <c r="F282" s="41" t="s">
        <v>21</v>
      </c>
      <c r="G282" s="41" t="s">
        <v>22</v>
      </c>
      <c r="H282" s="41" t="s">
        <v>1304</v>
      </c>
      <c r="I282" s="41" t="s">
        <v>24</v>
      </c>
      <c r="J282" s="41" t="s">
        <v>114</v>
      </c>
      <c r="K282" s="41" t="s">
        <v>443</v>
      </c>
      <c r="L282" s="41" t="s">
        <v>1305</v>
      </c>
      <c r="M282" s="41" t="s">
        <v>28</v>
      </c>
      <c r="N282" s="41" t="s">
        <v>24</v>
      </c>
      <c r="O282" s="41" t="s">
        <v>1306</v>
      </c>
      <c r="P282" s="41" t="s">
        <v>24</v>
      </c>
      <c r="Q282" s="41" t="s">
        <v>31</v>
      </c>
      <c r="R282" s="38" t="s">
        <v>1307</v>
      </c>
      <c r="S282" s="38" t="s">
        <v>33</v>
      </c>
    </row>
    <row r="283" spans="1:19" x14ac:dyDescent="0.25">
      <c r="A283" s="44" t="s">
        <v>18</v>
      </c>
      <c r="B283" s="36" t="str">
        <f t="shared" si="4"/>
        <v>BEVF011637</v>
      </c>
      <c r="C283" s="36" t="s">
        <v>18</v>
      </c>
      <c r="D283" s="41" t="s">
        <v>8890</v>
      </c>
      <c r="E283" s="41" t="s">
        <v>8891</v>
      </c>
      <c r="F283" s="41" t="s">
        <v>21</v>
      </c>
      <c r="G283" s="41" t="s">
        <v>22</v>
      </c>
      <c r="H283" s="41" t="s">
        <v>8901</v>
      </c>
      <c r="I283" s="41" t="s">
        <v>24</v>
      </c>
      <c r="J283" s="41" t="s">
        <v>8902</v>
      </c>
      <c r="K283" s="41" t="s">
        <v>60</v>
      </c>
      <c r="L283" s="41" t="s">
        <v>8903</v>
      </c>
      <c r="M283" s="41" t="s">
        <v>28</v>
      </c>
      <c r="N283" s="41" t="s">
        <v>24</v>
      </c>
      <c r="O283" s="41" t="s">
        <v>8904</v>
      </c>
      <c r="P283" s="41" t="s">
        <v>8905</v>
      </c>
      <c r="Q283" s="41" t="s">
        <v>31</v>
      </c>
      <c r="R283" s="38" t="s">
        <v>8894</v>
      </c>
      <c r="S283" s="38" t="s">
        <v>7978</v>
      </c>
    </row>
    <row r="284" spans="1:19" x14ac:dyDescent="0.25">
      <c r="A284" s="44" t="s">
        <v>18</v>
      </c>
      <c r="B284" s="36" t="str">
        <f t="shared" si="4"/>
        <v>CHAH041642</v>
      </c>
      <c r="C284" s="36" t="s">
        <v>18</v>
      </c>
      <c r="D284" s="41" t="s">
        <v>9737</v>
      </c>
      <c r="E284" s="41" t="s">
        <v>9738</v>
      </c>
      <c r="F284" s="41" t="s">
        <v>21</v>
      </c>
      <c r="G284" s="41" t="s">
        <v>22</v>
      </c>
      <c r="H284" s="41" t="s">
        <v>9742</v>
      </c>
      <c r="I284" s="41" t="s">
        <v>24</v>
      </c>
      <c r="J284" s="41" t="s">
        <v>4000</v>
      </c>
      <c r="K284" s="41" t="s">
        <v>196</v>
      </c>
      <c r="L284" s="41" t="s">
        <v>9743</v>
      </c>
      <c r="M284" s="41" t="s">
        <v>28</v>
      </c>
      <c r="N284" s="41" t="s">
        <v>24</v>
      </c>
      <c r="O284" s="41" t="s">
        <v>9744</v>
      </c>
      <c r="P284" s="41" t="s">
        <v>24</v>
      </c>
      <c r="Q284" s="41" t="s">
        <v>31</v>
      </c>
      <c r="R284" s="38" t="s">
        <v>9741</v>
      </c>
      <c r="S284" s="38" t="s">
        <v>7978</v>
      </c>
    </row>
    <row r="285" spans="1:19" x14ac:dyDescent="0.25">
      <c r="A285" s="44" t="s">
        <v>18</v>
      </c>
      <c r="B285" s="36" t="str">
        <f t="shared" si="4"/>
        <v>SOCL011666</v>
      </c>
      <c r="C285" s="36" t="s">
        <v>18</v>
      </c>
      <c r="D285" s="41" t="s">
        <v>2584</v>
      </c>
      <c r="E285" s="41" t="s">
        <v>2585</v>
      </c>
      <c r="F285" s="41" t="s">
        <v>21</v>
      </c>
      <c r="G285" s="41" t="s">
        <v>22</v>
      </c>
      <c r="H285" s="41" t="s">
        <v>2586</v>
      </c>
      <c r="I285" s="41" t="s">
        <v>24</v>
      </c>
      <c r="J285" s="41" t="s">
        <v>2587</v>
      </c>
      <c r="K285" s="41" t="s">
        <v>60</v>
      </c>
      <c r="L285" s="41" t="s">
        <v>2588</v>
      </c>
      <c r="M285" s="41" t="s">
        <v>28</v>
      </c>
      <c r="N285" s="41" t="s">
        <v>2589</v>
      </c>
      <c r="O285" s="41" t="s">
        <v>2590</v>
      </c>
      <c r="P285" s="41" t="s">
        <v>2591</v>
      </c>
      <c r="Q285" s="41" t="s">
        <v>31</v>
      </c>
      <c r="R285" s="38" t="s">
        <v>2592</v>
      </c>
      <c r="S285" s="38" t="s">
        <v>33</v>
      </c>
    </row>
    <row r="286" spans="1:19" x14ac:dyDescent="0.25">
      <c r="A286" s="44" t="s">
        <v>18</v>
      </c>
      <c r="B286" s="36" t="str">
        <f t="shared" si="4"/>
        <v>TROS01167</v>
      </c>
      <c r="C286" s="36" t="s">
        <v>18</v>
      </c>
      <c r="D286" s="41" t="s">
        <v>3564</v>
      </c>
      <c r="E286" s="41" t="s">
        <v>3565</v>
      </c>
      <c r="F286" s="41" t="s">
        <v>21</v>
      </c>
      <c r="G286" s="41" t="s">
        <v>22</v>
      </c>
      <c r="H286" s="41" t="s">
        <v>3569</v>
      </c>
      <c r="I286" s="41" t="s">
        <v>24</v>
      </c>
      <c r="J286" s="41" t="s">
        <v>195</v>
      </c>
      <c r="K286" s="41" t="s">
        <v>196</v>
      </c>
      <c r="L286" s="41" t="s">
        <v>1611</v>
      </c>
      <c r="M286" s="41" t="s">
        <v>28</v>
      </c>
      <c r="N286" s="41" t="s">
        <v>3570</v>
      </c>
      <c r="O286" s="41" t="s">
        <v>3571</v>
      </c>
      <c r="P286" s="41" t="s">
        <v>3572</v>
      </c>
      <c r="Q286" s="41" t="s">
        <v>31</v>
      </c>
      <c r="R286" s="38" t="s">
        <v>24</v>
      </c>
      <c r="S286" s="38" t="s">
        <v>33</v>
      </c>
    </row>
    <row r="287" spans="1:19" x14ac:dyDescent="0.25">
      <c r="A287" s="44" t="s">
        <v>18</v>
      </c>
      <c r="B287" s="36" t="str">
        <f t="shared" si="4"/>
        <v>HARH03167</v>
      </c>
      <c r="D287" s="41" t="s">
        <v>5313</v>
      </c>
      <c r="E287" s="41" t="s">
        <v>5314</v>
      </c>
      <c r="F287" s="41" t="s">
        <v>21</v>
      </c>
      <c r="G287" s="41" t="s">
        <v>22</v>
      </c>
      <c r="H287" s="41" t="s">
        <v>5326</v>
      </c>
      <c r="I287" s="41" t="s">
        <v>24</v>
      </c>
      <c r="J287" s="41" t="s">
        <v>2587</v>
      </c>
      <c r="K287" s="41" t="s">
        <v>60</v>
      </c>
      <c r="L287" s="41" t="s">
        <v>2588</v>
      </c>
      <c r="M287" s="41" t="s">
        <v>28</v>
      </c>
      <c r="N287" s="41" t="s">
        <v>24</v>
      </c>
      <c r="O287" s="41" t="s">
        <v>3571</v>
      </c>
      <c r="P287" s="41" t="s">
        <v>5327</v>
      </c>
      <c r="Q287" s="41" t="s">
        <v>31</v>
      </c>
      <c r="R287" s="38" t="s">
        <v>5320</v>
      </c>
      <c r="S287" s="38" t="s">
        <v>5174</v>
      </c>
    </row>
    <row r="288" spans="1:19" x14ac:dyDescent="0.25">
      <c r="A288" s="44" t="s">
        <v>31</v>
      </c>
      <c r="B288" s="36" t="str">
        <f t="shared" si="4"/>
        <v>IMAG021674</v>
      </c>
      <c r="D288" s="41" t="s">
        <v>5833</v>
      </c>
      <c r="E288" s="41" t="s">
        <v>5834</v>
      </c>
      <c r="F288" s="41" t="s">
        <v>21</v>
      </c>
      <c r="G288" s="41" t="s">
        <v>22</v>
      </c>
      <c r="H288" s="41" t="s">
        <v>5835</v>
      </c>
      <c r="I288" s="41" t="s">
        <v>5836</v>
      </c>
      <c r="J288" s="41" t="s">
        <v>5837</v>
      </c>
      <c r="K288" s="41" t="s">
        <v>157</v>
      </c>
      <c r="L288" s="41" t="s">
        <v>5838</v>
      </c>
      <c r="M288" s="41" t="s">
        <v>28</v>
      </c>
      <c r="N288" s="41" t="s">
        <v>5839</v>
      </c>
      <c r="O288" s="41" t="s">
        <v>5840</v>
      </c>
      <c r="P288" s="41" t="s">
        <v>5841</v>
      </c>
      <c r="Q288" s="41" t="s">
        <v>31</v>
      </c>
      <c r="R288" s="38" t="s">
        <v>5842</v>
      </c>
      <c r="S288" s="38" t="s">
        <v>5174</v>
      </c>
    </row>
    <row r="289" spans="1:19" x14ac:dyDescent="0.25">
      <c r="A289" s="44" t="s">
        <v>31</v>
      </c>
      <c r="B289" s="36" t="str">
        <f t="shared" si="4"/>
        <v>FLOD011680</v>
      </c>
      <c r="C289" s="36" t="s">
        <v>18</v>
      </c>
      <c r="D289" s="41" t="s">
        <v>11296</v>
      </c>
      <c r="E289" s="41" t="s">
        <v>11297</v>
      </c>
      <c r="F289" s="41" t="s">
        <v>21</v>
      </c>
      <c r="G289" s="41" t="s">
        <v>22</v>
      </c>
      <c r="H289" s="41" t="s">
        <v>11298</v>
      </c>
      <c r="I289" s="41" t="s">
        <v>11299</v>
      </c>
      <c r="J289" s="41" t="s">
        <v>4788</v>
      </c>
      <c r="K289" s="41" t="s">
        <v>60</v>
      </c>
      <c r="L289" s="41" t="s">
        <v>4789</v>
      </c>
      <c r="M289" s="41" t="s">
        <v>28</v>
      </c>
      <c r="N289" s="41" t="s">
        <v>11300</v>
      </c>
      <c r="O289" s="41" t="s">
        <v>11301</v>
      </c>
      <c r="P289" s="41" t="s">
        <v>11302</v>
      </c>
      <c r="Q289" s="41" t="s">
        <v>31</v>
      </c>
      <c r="R289" s="38" t="s">
        <v>11303</v>
      </c>
      <c r="S289" s="38" t="s">
        <v>7978</v>
      </c>
    </row>
    <row r="290" spans="1:19" x14ac:dyDescent="0.25">
      <c r="A290" s="44" t="s">
        <v>31</v>
      </c>
      <c r="B290" s="36" t="str">
        <f t="shared" si="4"/>
        <v>KSVE011682</v>
      </c>
      <c r="D290" s="41" t="s">
        <v>6521</v>
      </c>
      <c r="E290" s="41" t="s">
        <v>6522</v>
      </c>
      <c r="F290" s="41" t="s">
        <v>21</v>
      </c>
      <c r="G290" s="41" t="s">
        <v>22</v>
      </c>
      <c r="H290" s="41" t="s">
        <v>6523</v>
      </c>
      <c r="I290" s="41" t="s">
        <v>24</v>
      </c>
      <c r="J290" s="41" t="s">
        <v>6524</v>
      </c>
      <c r="K290" s="41" t="s">
        <v>213</v>
      </c>
      <c r="L290" s="41" t="s">
        <v>6525</v>
      </c>
      <c r="M290" s="41" t="s">
        <v>28</v>
      </c>
      <c r="N290" s="41" t="s">
        <v>6526</v>
      </c>
      <c r="O290" s="41" t="s">
        <v>6527</v>
      </c>
      <c r="P290" s="41" t="s">
        <v>6528</v>
      </c>
      <c r="Q290" s="41" t="s">
        <v>31</v>
      </c>
      <c r="R290" s="38" t="s">
        <v>24</v>
      </c>
      <c r="S290" s="38" t="s">
        <v>5174</v>
      </c>
    </row>
    <row r="291" spans="1:19" x14ac:dyDescent="0.25">
      <c r="A291" s="44" t="s">
        <v>18</v>
      </c>
      <c r="B291" s="36" t="str">
        <f t="shared" si="4"/>
        <v>VENE01169</v>
      </c>
      <c r="D291" s="41" t="s">
        <v>4081</v>
      </c>
      <c r="E291" s="41" t="s">
        <v>4082</v>
      </c>
      <c r="F291" s="41" t="s">
        <v>21</v>
      </c>
      <c r="G291" s="41" t="s">
        <v>22</v>
      </c>
      <c r="H291" s="41" t="s">
        <v>4083</v>
      </c>
      <c r="I291" s="41" t="s">
        <v>24</v>
      </c>
      <c r="J291" s="41" t="s">
        <v>4084</v>
      </c>
      <c r="K291" s="41" t="s">
        <v>104</v>
      </c>
      <c r="L291" s="41" t="s">
        <v>4085</v>
      </c>
      <c r="M291" s="41" t="s">
        <v>28</v>
      </c>
      <c r="N291" s="41" t="s">
        <v>4086</v>
      </c>
      <c r="O291" s="41" t="s">
        <v>4087</v>
      </c>
      <c r="P291" s="41" t="s">
        <v>4088</v>
      </c>
      <c r="Q291" s="41" t="s">
        <v>31</v>
      </c>
      <c r="R291" s="38" t="s">
        <v>4089</v>
      </c>
      <c r="S291" s="38" t="s">
        <v>33</v>
      </c>
    </row>
    <row r="292" spans="1:19" x14ac:dyDescent="0.25">
      <c r="A292" s="44" t="s">
        <v>18</v>
      </c>
      <c r="B292" s="36" t="str">
        <f t="shared" si="4"/>
        <v>SWOO0117</v>
      </c>
      <c r="C292" s="36" t="s">
        <v>18</v>
      </c>
      <c r="D292" s="41" t="s">
        <v>292</v>
      </c>
      <c r="E292" s="41" t="s">
        <v>293</v>
      </c>
      <c r="F292" s="41" t="s">
        <v>21</v>
      </c>
      <c r="G292" s="41" t="s">
        <v>22</v>
      </c>
      <c r="H292" s="41" t="s">
        <v>3076</v>
      </c>
      <c r="I292" s="41" t="s">
        <v>24</v>
      </c>
      <c r="J292" s="41" t="s">
        <v>380</v>
      </c>
      <c r="K292" s="41" t="s">
        <v>157</v>
      </c>
      <c r="L292" s="41" t="s">
        <v>3077</v>
      </c>
      <c r="M292" s="41" t="s">
        <v>28</v>
      </c>
      <c r="N292" s="41" t="s">
        <v>3078</v>
      </c>
      <c r="O292" s="41" t="s">
        <v>3079</v>
      </c>
      <c r="P292" s="41" t="s">
        <v>3080</v>
      </c>
      <c r="Q292" s="41" t="s">
        <v>31</v>
      </c>
      <c r="R292" s="38" t="s">
        <v>300</v>
      </c>
      <c r="S292" s="38" t="s">
        <v>33</v>
      </c>
    </row>
    <row r="293" spans="1:19" x14ac:dyDescent="0.25">
      <c r="A293" s="44" t="s">
        <v>31</v>
      </c>
      <c r="B293" s="36" t="str">
        <f t="shared" si="4"/>
        <v>BETT0117</v>
      </c>
      <c r="C293" s="36" t="s">
        <v>18</v>
      </c>
      <c r="D293" s="41" t="s">
        <v>8884</v>
      </c>
      <c r="E293" s="41" t="s">
        <v>8885</v>
      </c>
      <c r="F293" s="41" t="s">
        <v>21</v>
      </c>
      <c r="G293" s="41" t="s">
        <v>22</v>
      </c>
      <c r="H293" s="41" t="s">
        <v>8886</v>
      </c>
      <c r="I293" s="41" t="s">
        <v>24</v>
      </c>
      <c r="J293" s="41" t="s">
        <v>4735</v>
      </c>
      <c r="K293" s="41" t="s">
        <v>607</v>
      </c>
      <c r="L293" s="41" t="s">
        <v>8887</v>
      </c>
      <c r="M293" s="41" t="s">
        <v>28</v>
      </c>
      <c r="N293" s="41" t="s">
        <v>24</v>
      </c>
      <c r="O293" s="41" t="s">
        <v>3079</v>
      </c>
      <c r="P293" s="41" t="s">
        <v>24</v>
      </c>
      <c r="Q293" s="41" t="s">
        <v>31</v>
      </c>
      <c r="R293" s="38" t="s">
        <v>8888</v>
      </c>
      <c r="S293" s="38" t="s">
        <v>7978</v>
      </c>
    </row>
    <row r="294" spans="1:19" x14ac:dyDescent="0.25">
      <c r="A294" s="44" t="s">
        <v>18</v>
      </c>
      <c r="B294" s="36" t="str">
        <f t="shared" si="4"/>
        <v>PARG031700</v>
      </c>
      <c r="C294" s="36" t="s">
        <v>18</v>
      </c>
      <c r="D294" s="41" t="s">
        <v>769</v>
      </c>
      <c r="E294" s="41" t="s">
        <v>770</v>
      </c>
      <c r="F294" s="41" t="s">
        <v>21</v>
      </c>
      <c r="G294" s="41" t="s">
        <v>22</v>
      </c>
      <c r="H294" s="41" t="s">
        <v>778</v>
      </c>
      <c r="I294" s="41" t="s">
        <v>24</v>
      </c>
      <c r="J294" s="41" t="s">
        <v>772</v>
      </c>
      <c r="K294" s="41" t="s">
        <v>773</v>
      </c>
      <c r="L294" s="41" t="s">
        <v>779</v>
      </c>
      <c r="M294" s="41" t="s">
        <v>28</v>
      </c>
      <c r="N294" s="41" t="s">
        <v>775</v>
      </c>
      <c r="O294" s="41" t="s">
        <v>780</v>
      </c>
      <c r="P294" s="41" t="s">
        <v>24</v>
      </c>
      <c r="Q294" s="41" t="s">
        <v>31</v>
      </c>
      <c r="R294" s="38" t="s">
        <v>777</v>
      </c>
      <c r="S294" s="38" t="s">
        <v>33</v>
      </c>
    </row>
    <row r="295" spans="1:19" x14ac:dyDescent="0.25">
      <c r="A295" s="44" t="s">
        <v>18</v>
      </c>
      <c r="B295" s="36" t="str">
        <f t="shared" si="4"/>
        <v>OCES02172</v>
      </c>
      <c r="D295" s="41" t="s">
        <v>7756</v>
      </c>
      <c r="E295" s="41" t="s">
        <v>7757</v>
      </c>
      <c r="F295" s="41" t="s">
        <v>21</v>
      </c>
      <c r="G295" s="41" t="s">
        <v>22</v>
      </c>
      <c r="H295" s="41" t="s">
        <v>7762</v>
      </c>
      <c r="I295" s="41" t="s">
        <v>24</v>
      </c>
      <c r="J295" s="41" t="s">
        <v>7763</v>
      </c>
      <c r="K295" s="41" t="s">
        <v>87</v>
      </c>
      <c r="L295" s="41" t="s">
        <v>7764</v>
      </c>
      <c r="M295" s="41" t="s">
        <v>28</v>
      </c>
      <c r="N295" s="41" t="s">
        <v>7765</v>
      </c>
      <c r="O295" s="41" t="s">
        <v>7766</v>
      </c>
      <c r="P295" s="41" t="s">
        <v>7767</v>
      </c>
      <c r="Q295" s="41" t="s">
        <v>31</v>
      </c>
      <c r="R295" s="38" t="s">
        <v>24</v>
      </c>
      <c r="S295" s="38" t="s">
        <v>5174</v>
      </c>
    </row>
    <row r="296" spans="1:19" x14ac:dyDescent="0.25">
      <c r="A296" s="44" t="s">
        <v>18</v>
      </c>
      <c r="B296" s="36" t="str">
        <f t="shared" si="4"/>
        <v>KIDC011725</v>
      </c>
      <c r="D296" s="41" t="s">
        <v>6403</v>
      </c>
      <c r="E296" s="41" t="s">
        <v>6404</v>
      </c>
      <c r="F296" s="41" t="s">
        <v>21</v>
      </c>
      <c r="G296" s="41" t="s">
        <v>22</v>
      </c>
      <c r="H296" s="41" t="s">
        <v>6405</v>
      </c>
      <c r="I296" s="41" t="s">
        <v>24</v>
      </c>
      <c r="J296" s="41" t="s">
        <v>1998</v>
      </c>
      <c r="K296" s="41" t="s">
        <v>1113</v>
      </c>
      <c r="L296" s="41" t="s">
        <v>6406</v>
      </c>
      <c r="M296" s="41" t="s">
        <v>28</v>
      </c>
      <c r="N296" s="41" t="s">
        <v>6407</v>
      </c>
      <c r="O296" s="41" t="s">
        <v>6408</v>
      </c>
      <c r="P296" s="41" t="s">
        <v>6409</v>
      </c>
      <c r="Q296" s="41" t="s">
        <v>31</v>
      </c>
      <c r="R296" s="38" t="s">
        <v>6410</v>
      </c>
      <c r="S296" s="38" t="s">
        <v>5174</v>
      </c>
    </row>
    <row r="297" spans="1:19" x14ac:dyDescent="0.25">
      <c r="A297" s="44" t="s">
        <v>18</v>
      </c>
      <c r="B297" s="36" t="str">
        <f t="shared" si="4"/>
        <v>PA173173</v>
      </c>
      <c r="C297" s="36" t="s">
        <v>18</v>
      </c>
      <c r="D297" s="41" t="s">
        <v>447</v>
      </c>
      <c r="E297" s="41" t="s">
        <v>448</v>
      </c>
      <c r="F297" s="41" t="s">
        <v>21</v>
      </c>
      <c r="G297" s="41" t="s">
        <v>22</v>
      </c>
      <c r="H297" s="41" t="s">
        <v>449</v>
      </c>
      <c r="I297" s="41" t="s">
        <v>24</v>
      </c>
      <c r="J297" s="41" t="s">
        <v>450</v>
      </c>
      <c r="K297" s="41" t="s">
        <v>401</v>
      </c>
      <c r="L297" s="41" t="s">
        <v>451</v>
      </c>
      <c r="M297" s="41" t="s">
        <v>28</v>
      </c>
      <c r="N297" s="41" t="s">
        <v>452</v>
      </c>
      <c r="O297" s="41" t="s">
        <v>453</v>
      </c>
      <c r="P297" s="41" t="s">
        <v>454</v>
      </c>
      <c r="Q297" s="41" t="s">
        <v>31</v>
      </c>
      <c r="R297" s="38" t="s">
        <v>24</v>
      </c>
      <c r="S297" s="38" t="s">
        <v>33</v>
      </c>
    </row>
    <row r="298" spans="1:19" x14ac:dyDescent="0.25">
      <c r="A298" s="44" t="s">
        <v>31</v>
      </c>
      <c r="B298" s="36" t="str">
        <f t="shared" si="4"/>
        <v>EVES011730</v>
      </c>
      <c r="C298" s="36" t="s">
        <v>18</v>
      </c>
      <c r="D298" s="41" t="s">
        <v>11057</v>
      </c>
      <c r="E298" s="41" t="s">
        <v>11058</v>
      </c>
      <c r="F298" s="41" t="s">
        <v>21</v>
      </c>
      <c r="G298" s="41" t="s">
        <v>22</v>
      </c>
      <c r="H298" s="41" t="s">
        <v>11059</v>
      </c>
      <c r="I298" s="41" t="s">
        <v>11060</v>
      </c>
      <c r="J298" s="41" t="s">
        <v>1044</v>
      </c>
      <c r="K298" s="41" t="s">
        <v>87</v>
      </c>
      <c r="L298" s="41" t="s">
        <v>1045</v>
      </c>
      <c r="M298" s="41" t="s">
        <v>28</v>
      </c>
      <c r="N298" s="41" t="s">
        <v>24</v>
      </c>
      <c r="O298" s="41" t="s">
        <v>11061</v>
      </c>
      <c r="P298" s="41" t="s">
        <v>24</v>
      </c>
      <c r="Q298" s="41" t="s">
        <v>31</v>
      </c>
      <c r="R298" s="38" t="s">
        <v>11062</v>
      </c>
      <c r="S298" s="38" t="s">
        <v>7978</v>
      </c>
    </row>
    <row r="299" spans="1:19" x14ac:dyDescent="0.25">
      <c r="A299" s="44" t="s">
        <v>18</v>
      </c>
      <c r="B299" s="36" t="str">
        <f t="shared" si="4"/>
        <v>SWOO011745</v>
      </c>
      <c r="C299" s="36" t="s">
        <v>18</v>
      </c>
      <c r="D299" s="41" t="s">
        <v>292</v>
      </c>
      <c r="E299" s="41" t="s">
        <v>293</v>
      </c>
      <c r="F299" s="41" t="s">
        <v>21</v>
      </c>
      <c r="G299" s="41" t="s">
        <v>22</v>
      </c>
      <c r="H299" s="41" t="s">
        <v>3005</v>
      </c>
      <c r="I299" s="41" t="s">
        <v>24</v>
      </c>
      <c r="J299" s="41" t="s">
        <v>1875</v>
      </c>
      <c r="K299" s="41" t="s">
        <v>259</v>
      </c>
      <c r="L299" s="41" t="s">
        <v>3006</v>
      </c>
      <c r="M299" s="41" t="s">
        <v>28</v>
      </c>
      <c r="N299" s="41" t="s">
        <v>24</v>
      </c>
      <c r="O299" s="41" t="s">
        <v>3007</v>
      </c>
      <c r="P299" s="41" t="s">
        <v>3008</v>
      </c>
      <c r="Q299" s="41" t="s">
        <v>31</v>
      </c>
      <c r="R299" s="38" t="s">
        <v>300</v>
      </c>
      <c r="S299" s="38" t="s">
        <v>33</v>
      </c>
    </row>
    <row r="300" spans="1:19" x14ac:dyDescent="0.25">
      <c r="A300" s="44" t="s">
        <v>31</v>
      </c>
      <c r="B300" s="36" t="str">
        <f t="shared" si="4"/>
        <v>JACH021745</v>
      </c>
      <c r="D300" s="41" t="s">
        <v>6031</v>
      </c>
      <c r="E300" s="41" t="s">
        <v>6032</v>
      </c>
      <c r="F300" s="41" t="s">
        <v>21</v>
      </c>
      <c r="G300" s="41" t="s">
        <v>22</v>
      </c>
      <c r="H300" s="41" t="s">
        <v>6033</v>
      </c>
      <c r="I300" s="41" t="s">
        <v>6034</v>
      </c>
      <c r="J300" s="41" t="s">
        <v>3396</v>
      </c>
      <c r="K300" s="41" t="s">
        <v>26</v>
      </c>
      <c r="L300" s="41" t="s">
        <v>6035</v>
      </c>
      <c r="M300" s="41" t="s">
        <v>28</v>
      </c>
      <c r="N300" s="41" t="s">
        <v>6036</v>
      </c>
      <c r="O300" s="41" t="s">
        <v>3007</v>
      </c>
      <c r="P300" s="41" t="s">
        <v>6037</v>
      </c>
      <c r="Q300" s="41" t="s">
        <v>31</v>
      </c>
      <c r="R300" s="38" t="s">
        <v>24</v>
      </c>
      <c r="S300" s="38" t="s">
        <v>5174</v>
      </c>
    </row>
    <row r="301" spans="1:19" x14ac:dyDescent="0.25">
      <c r="A301" s="44" t="s">
        <v>18</v>
      </c>
      <c r="B301" s="36" t="str">
        <f t="shared" si="4"/>
        <v>TOTF011750</v>
      </c>
      <c r="C301" s="36" t="s">
        <v>18</v>
      </c>
      <c r="D301" s="41" t="s">
        <v>406</v>
      </c>
      <c r="E301" s="41" t="s">
        <v>407</v>
      </c>
      <c r="F301" s="41" t="s">
        <v>21</v>
      </c>
      <c r="G301" s="41" t="s">
        <v>22</v>
      </c>
      <c r="H301" s="41" t="s">
        <v>3326</v>
      </c>
      <c r="I301" s="41" t="s">
        <v>3327</v>
      </c>
      <c r="J301" s="41" t="s">
        <v>3328</v>
      </c>
      <c r="K301" s="41" t="s">
        <v>68</v>
      </c>
      <c r="L301" s="41" t="s">
        <v>3329</v>
      </c>
      <c r="M301" s="41" t="s">
        <v>28</v>
      </c>
      <c r="N301" s="41" t="s">
        <v>24</v>
      </c>
      <c r="O301" s="41" t="s">
        <v>3330</v>
      </c>
      <c r="P301" s="41" t="s">
        <v>24</v>
      </c>
      <c r="Q301" s="41" t="s">
        <v>31</v>
      </c>
      <c r="R301" s="38" t="s">
        <v>414</v>
      </c>
      <c r="S301" s="38" t="s">
        <v>33</v>
      </c>
    </row>
    <row r="302" spans="1:19" x14ac:dyDescent="0.25">
      <c r="A302" s="44" t="s">
        <v>18</v>
      </c>
      <c r="B302" s="36" t="str">
        <f t="shared" si="4"/>
        <v>VASP021761</v>
      </c>
      <c r="D302" s="41" t="s">
        <v>4072</v>
      </c>
      <c r="E302" s="41" t="s">
        <v>4073</v>
      </c>
      <c r="F302" s="41" t="s">
        <v>21</v>
      </c>
      <c r="G302" s="41" t="s">
        <v>22</v>
      </c>
      <c r="H302" s="41" t="s">
        <v>4074</v>
      </c>
      <c r="I302" s="41" t="s">
        <v>24</v>
      </c>
      <c r="J302" s="41" t="s">
        <v>4075</v>
      </c>
      <c r="K302" s="41" t="s">
        <v>87</v>
      </c>
      <c r="L302" s="41" t="s">
        <v>4076</v>
      </c>
      <c r="M302" s="41" t="s">
        <v>28</v>
      </c>
      <c r="N302" s="41" t="s">
        <v>4077</v>
      </c>
      <c r="O302" s="41" t="s">
        <v>4078</v>
      </c>
      <c r="P302" s="41" t="s">
        <v>4079</v>
      </c>
      <c r="Q302" s="41" t="s">
        <v>31</v>
      </c>
      <c r="R302" s="38" t="s">
        <v>4080</v>
      </c>
      <c r="S302" s="38" t="s">
        <v>33</v>
      </c>
    </row>
    <row r="303" spans="1:19" x14ac:dyDescent="0.25">
      <c r="A303" s="44" t="s">
        <v>31</v>
      </c>
      <c r="B303" s="36" t="str">
        <f t="shared" si="4"/>
        <v>CACR051766</v>
      </c>
      <c r="C303" s="36" t="s">
        <v>18</v>
      </c>
      <c r="D303" s="41" t="s">
        <v>9455</v>
      </c>
      <c r="E303" s="41" t="s">
        <v>9456</v>
      </c>
      <c r="F303" s="41" t="s">
        <v>21</v>
      </c>
      <c r="G303" s="41" t="s">
        <v>22</v>
      </c>
      <c r="H303" s="41" t="s">
        <v>9457</v>
      </c>
      <c r="I303" s="41" t="s">
        <v>9458</v>
      </c>
      <c r="J303" s="41" t="s">
        <v>4229</v>
      </c>
      <c r="K303" s="41" t="s">
        <v>164</v>
      </c>
      <c r="L303" s="41" t="s">
        <v>4230</v>
      </c>
      <c r="M303" s="41" t="s">
        <v>28</v>
      </c>
      <c r="N303" s="41" t="s">
        <v>24</v>
      </c>
      <c r="O303" s="41" t="s">
        <v>9459</v>
      </c>
      <c r="P303" s="41" t="s">
        <v>24</v>
      </c>
      <c r="Q303" s="41" t="s">
        <v>31</v>
      </c>
      <c r="R303" s="38" t="s">
        <v>9460</v>
      </c>
      <c r="S303" s="38" t="s">
        <v>7978</v>
      </c>
    </row>
    <row r="304" spans="1:19" x14ac:dyDescent="0.25">
      <c r="A304" s="44" t="s">
        <v>18</v>
      </c>
      <c r="B304" s="36" t="str">
        <f t="shared" si="4"/>
        <v>#FIRG011780</v>
      </c>
      <c r="C304" s="36" t="s">
        <v>18</v>
      </c>
      <c r="D304" s="16" t="s">
        <v>4752</v>
      </c>
      <c r="E304" s="16" t="s">
        <v>4753</v>
      </c>
      <c r="F304" s="16" t="s">
        <v>21</v>
      </c>
      <c r="G304" s="16" t="s">
        <v>22</v>
      </c>
      <c r="H304" s="16" t="s">
        <v>4754</v>
      </c>
      <c r="I304" s="16" t="s">
        <v>4755</v>
      </c>
      <c r="J304" s="16" t="s">
        <v>146</v>
      </c>
      <c r="K304" s="16" t="s">
        <v>87</v>
      </c>
      <c r="L304" s="16" t="s">
        <v>147</v>
      </c>
      <c r="M304" s="16" t="s">
        <v>28</v>
      </c>
      <c r="N304" s="16" t="s">
        <v>24</v>
      </c>
      <c r="O304" s="16" t="s">
        <v>4756</v>
      </c>
      <c r="P304" s="16" t="s">
        <v>24</v>
      </c>
      <c r="Q304" s="16" t="s">
        <v>31</v>
      </c>
      <c r="R304" s="38" t="s">
        <v>4757</v>
      </c>
      <c r="S304" s="38" t="s">
        <v>4601</v>
      </c>
    </row>
    <row r="305" spans="1:19" x14ac:dyDescent="0.25">
      <c r="A305" s="44" t="s">
        <v>18</v>
      </c>
      <c r="B305" s="36" t="str">
        <f t="shared" si="4"/>
        <v>SAMM011794</v>
      </c>
      <c r="C305" s="36" t="s">
        <v>18</v>
      </c>
      <c r="D305" s="41" t="s">
        <v>2299</v>
      </c>
      <c r="E305" s="41" t="s">
        <v>2300</v>
      </c>
      <c r="F305" s="41" t="s">
        <v>21</v>
      </c>
      <c r="G305" s="41" t="s">
        <v>22</v>
      </c>
      <c r="H305" s="41" t="s">
        <v>2301</v>
      </c>
      <c r="I305" s="41" t="s">
        <v>24</v>
      </c>
      <c r="J305" s="41" t="s">
        <v>2302</v>
      </c>
      <c r="K305" s="41" t="s">
        <v>48</v>
      </c>
      <c r="L305" s="41" t="s">
        <v>2303</v>
      </c>
      <c r="M305" s="41" t="s">
        <v>28</v>
      </c>
      <c r="N305" s="41" t="s">
        <v>24</v>
      </c>
      <c r="O305" s="41" t="s">
        <v>2304</v>
      </c>
      <c r="P305" s="41" t="s">
        <v>2305</v>
      </c>
      <c r="Q305" s="41" t="s">
        <v>31</v>
      </c>
      <c r="R305" s="38" t="s">
        <v>2306</v>
      </c>
      <c r="S305" s="38" t="s">
        <v>33</v>
      </c>
    </row>
    <row r="306" spans="1:19" x14ac:dyDescent="0.25">
      <c r="A306" s="44" t="s">
        <v>18</v>
      </c>
      <c r="B306" s="36" t="str">
        <f t="shared" si="4"/>
        <v>TRIM011795</v>
      </c>
      <c r="C306" s="36" t="s">
        <v>18</v>
      </c>
      <c r="D306" s="41" t="s">
        <v>12352</v>
      </c>
      <c r="E306" s="41" t="s">
        <v>12353</v>
      </c>
      <c r="F306" s="41" t="s">
        <v>21</v>
      </c>
      <c r="G306" s="41" t="s">
        <v>22</v>
      </c>
      <c r="H306" s="41" t="s">
        <v>12361</v>
      </c>
      <c r="I306" s="41" t="s">
        <v>24</v>
      </c>
      <c r="J306" s="41" t="s">
        <v>12362</v>
      </c>
      <c r="K306" s="41" t="s">
        <v>1130</v>
      </c>
      <c r="L306" s="41" t="s">
        <v>12363</v>
      </c>
      <c r="M306" s="41" t="s">
        <v>28</v>
      </c>
      <c r="N306" s="41" t="s">
        <v>24</v>
      </c>
      <c r="O306" s="41" t="s">
        <v>12364</v>
      </c>
      <c r="P306" s="41" t="s">
        <v>24</v>
      </c>
      <c r="Q306" s="41" t="s">
        <v>31</v>
      </c>
      <c r="R306" s="38" t="s">
        <v>12360</v>
      </c>
      <c r="S306" s="38" t="s">
        <v>12100</v>
      </c>
    </row>
    <row r="307" spans="1:19" x14ac:dyDescent="0.25">
      <c r="A307" s="44" t="s">
        <v>18</v>
      </c>
      <c r="B307" s="36" t="str">
        <f t="shared" si="4"/>
        <v>TWIN0218</v>
      </c>
      <c r="D307" s="41" t="s">
        <v>3635</v>
      </c>
      <c r="E307" s="41" t="s">
        <v>3636</v>
      </c>
      <c r="F307" s="41" t="s">
        <v>21</v>
      </c>
      <c r="G307" s="41" t="s">
        <v>22</v>
      </c>
      <c r="H307" s="41" t="s">
        <v>3637</v>
      </c>
      <c r="I307" s="41" t="s">
        <v>24</v>
      </c>
      <c r="J307" s="41" t="s">
        <v>3638</v>
      </c>
      <c r="K307" s="41" t="s">
        <v>60</v>
      </c>
      <c r="L307" s="41" t="s">
        <v>3639</v>
      </c>
      <c r="M307" s="41" t="s">
        <v>28</v>
      </c>
      <c r="N307" s="41" t="s">
        <v>24</v>
      </c>
      <c r="O307" s="41" t="s">
        <v>3640</v>
      </c>
      <c r="P307" s="41" t="s">
        <v>24</v>
      </c>
      <c r="Q307" s="41" t="s">
        <v>31</v>
      </c>
      <c r="R307" s="38" t="s">
        <v>3641</v>
      </c>
      <c r="S307" s="38" t="s">
        <v>33</v>
      </c>
    </row>
    <row r="308" spans="1:19" x14ac:dyDescent="0.25">
      <c r="A308" s="44" t="s">
        <v>18</v>
      </c>
      <c r="B308" s="36" t="str">
        <f t="shared" si="4"/>
        <v>BLUE0218</v>
      </c>
      <c r="C308" s="36" t="s">
        <v>18</v>
      </c>
      <c r="D308" s="41" t="s">
        <v>9078</v>
      </c>
      <c r="E308" s="41" t="s">
        <v>9079</v>
      </c>
      <c r="F308" s="41" t="s">
        <v>21</v>
      </c>
      <c r="G308" s="41" t="s">
        <v>22</v>
      </c>
      <c r="H308" s="41" t="s">
        <v>9080</v>
      </c>
      <c r="I308" s="41" t="s">
        <v>24</v>
      </c>
      <c r="J308" s="41" t="s">
        <v>9081</v>
      </c>
      <c r="K308" s="41" t="s">
        <v>68</v>
      </c>
      <c r="L308" s="41" t="s">
        <v>9082</v>
      </c>
      <c r="M308" s="41" t="s">
        <v>28</v>
      </c>
      <c r="N308" s="41" t="s">
        <v>24</v>
      </c>
      <c r="O308" s="41" t="s">
        <v>3640</v>
      </c>
      <c r="P308" s="41" t="s">
        <v>24</v>
      </c>
      <c r="Q308" s="41" t="s">
        <v>31</v>
      </c>
      <c r="R308" s="38" t="s">
        <v>9083</v>
      </c>
      <c r="S308" s="38" t="s">
        <v>7978</v>
      </c>
    </row>
    <row r="309" spans="1:19" x14ac:dyDescent="0.25">
      <c r="A309" s="44" t="s">
        <v>31</v>
      </c>
      <c r="B309" s="36" t="str">
        <f t="shared" si="4"/>
        <v>ORVS01180</v>
      </c>
      <c r="D309" s="41" t="s">
        <v>7929</v>
      </c>
      <c r="E309" s="41" t="s">
        <v>7930</v>
      </c>
      <c r="F309" s="41" t="s">
        <v>21</v>
      </c>
      <c r="G309" s="41" t="s">
        <v>22</v>
      </c>
      <c r="H309" s="41" t="s">
        <v>7931</v>
      </c>
      <c r="I309" s="41" t="s">
        <v>24</v>
      </c>
      <c r="J309" s="41" t="s">
        <v>7932</v>
      </c>
      <c r="K309" s="41" t="s">
        <v>60</v>
      </c>
      <c r="L309" s="41" t="s">
        <v>7933</v>
      </c>
      <c r="M309" s="41" t="s">
        <v>28</v>
      </c>
      <c r="N309" s="41" t="s">
        <v>24</v>
      </c>
      <c r="O309" s="41" t="s">
        <v>7934</v>
      </c>
      <c r="P309" s="41" t="s">
        <v>7935</v>
      </c>
      <c r="Q309" s="41" t="s">
        <v>31</v>
      </c>
      <c r="R309" s="38" t="s">
        <v>7936</v>
      </c>
      <c r="S309" s="38" t="s">
        <v>5174</v>
      </c>
    </row>
    <row r="310" spans="1:19" x14ac:dyDescent="0.25">
      <c r="A310" s="44" t="s">
        <v>31</v>
      </c>
      <c r="B310" s="36" t="str">
        <f t="shared" si="4"/>
        <v>DAWN01181</v>
      </c>
      <c r="C310" s="36" t="s">
        <v>18</v>
      </c>
      <c r="D310" s="41" t="s">
        <v>10576</v>
      </c>
      <c r="E310" s="41" t="s">
        <v>10577</v>
      </c>
      <c r="F310" s="41" t="s">
        <v>21</v>
      </c>
      <c r="G310" s="41" t="s">
        <v>22</v>
      </c>
      <c r="H310" s="41" t="s">
        <v>10578</v>
      </c>
      <c r="I310" s="41" t="s">
        <v>24</v>
      </c>
      <c r="J310" s="41" t="s">
        <v>10579</v>
      </c>
      <c r="K310" s="41" t="s">
        <v>60</v>
      </c>
      <c r="L310" s="41" t="s">
        <v>10580</v>
      </c>
      <c r="M310" s="41" t="s">
        <v>28</v>
      </c>
      <c r="N310" s="41" t="s">
        <v>24</v>
      </c>
      <c r="O310" s="41" t="s">
        <v>10581</v>
      </c>
      <c r="P310" s="41" t="s">
        <v>10582</v>
      </c>
      <c r="Q310" s="41" t="s">
        <v>31</v>
      </c>
      <c r="R310" s="38" t="s">
        <v>10583</v>
      </c>
      <c r="S310" s="38" t="s">
        <v>7978</v>
      </c>
    </row>
    <row r="311" spans="1:19" x14ac:dyDescent="0.25">
      <c r="A311" s="44" t="s">
        <v>31</v>
      </c>
      <c r="B311" s="36" t="str">
        <f t="shared" si="4"/>
        <v>SALE011811</v>
      </c>
      <c r="C311" s="36" t="s">
        <v>18</v>
      </c>
      <c r="D311" s="41" t="s">
        <v>199</v>
      </c>
      <c r="E311" s="41" t="s">
        <v>200</v>
      </c>
      <c r="F311" s="41" t="s">
        <v>21</v>
      </c>
      <c r="G311" s="41" t="s">
        <v>201</v>
      </c>
      <c r="H311" s="41" t="s">
        <v>202</v>
      </c>
      <c r="I311" s="41" t="s">
        <v>203</v>
      </c>
      <c r="J311" s="41" t="s">
        <v>204</v>
      </c>
      <c r="K311" s="41" t="s">
        <v>196</v>
      </c>
      <c r="L311" s="41" t="s">
        <v>205</v>
      </c>
      <c r="M311" s="41" t="s">
        <v>28</v>
      </c>
      <c r="N311" s="41" t="s">
        <v>24</v>
      </c>
      <c r="O311" s="41" t="s">
        <v>206</v>
      </c>
      <c r="P311" s="41" t="s">
        <v>24</v>
      </c>
      <c r="Q311" s="41" t="s">
        <v>31</v>
      </c>
      <c r="R311" s="38" t="s">
        <v>207</v>
      </c>
      <c r="S311" s="38" t="s">
        <v>33</v>
      </c>
    </row>
    <row r="312" spans="1:19" x14ac:dyDescent="0.25">
      <c r="A312" s="44" t="s">
        <v>18</v>
      </c>
      <c r="B312" s="36" t="str">
        <f t="shared" si="4"/>
        <v>COSG051840</v>
      </c>
      <c r="C312" s="36" t="s">
        <v>18</v>
      </c>
      <c r="D312" s="41" t="s">
        <v>10201</v>
      </c>
      <c r="E312" s="41" t="s">
        <v>10202</v>
      </c>
      <c r="F312" s="41" t="s">
        <v>21</v>
      </c>
      <c r="G312" s="41" t="s">
        <v>22</v>
      </c>
      <c r="H312" s="41" t="s">
        <v>10203</v>
      </c>
      <c r="I312" s="41" t="s">
        <v>24</v>
      </c>
      <c r="J312" s="41" t="s">
        <v>1269</v>
      </c>
      <c r="K312" s="41" t="s">
        <v>259</v>
      </c>
      <c r="L312" s="41" t="s">
        <v>1270</v>
      </c>
      <c r="M312" s="41" t="s">
        <v>28</v>
      </c>
      <c r="N312" s="41" t="s">
        <v>24</v>
      </c>
      <c r="O312" s="41" t="s">
        <v>10204</v>
      </c>
      <c r="P312" s="41" t="s">
        <v>24</v>
      </c>
      <c r="Q312" s="41" t="s">
        <v>31</v>
      </c>
      <c r="R312" s="38" t="s">
        <v>10205</v>
      </c>
      <c r="S312" s="38" t="s">
        <v>7978</v>
      </c>
    </row>
    <row r="313" spans="1:19" x14ac:dyDescent="0.25">
      <c r="A313" s="44" t="s">
        <v>31</v>
      </c>
      <c r="B313" s="36" t="str">
        <f t="shared" si="4"/>
        <v>FEEF011842</v>
      </c>
      <c r="C313" s="36" t="s">
        <v>18</v>
      </c>
      <c r="D313" s="41" t="s">
        <v>11201</v>
      </c>
      <c r="E313" s="41" t="s">
        <v>11202</v>
      </c>
      <c r="F313" s="41" t="s">
        <v>21</v>
      </c>
      <c r="G313" s="41" t="s">
        <v>22</v>
      </c>
      <c r="H313" s="41" t="s">
        <v>11203</v>
      </c>
      <c r="I313" s="41" t="s">
        <v>24</v>
      </c>
      <c r="J313" s="41" t="s">
        <v>11204</v>
      </c>
      <c r="K313" s="41" t="s">
        <v>328</v>
      </c>
      <c r="L313" s="41" t="s">
        <v>11205</v>
      </c>
      <c r="M313" s="41" t="s">
        <v>60</v>
      </c>
      <c r="N313" s="41" t="s">
        <v>11206</v>
      </c>
      <c r="O313" s="41" t="s">
        <v>11207</v>
      </c>
      <c r="P313" s="41" t="s">
        <v>11208</v>
      </c>
      <c r="Q313" s="41" t="s">
        <v>31</v>
      </c>
      <c r="R313" s="38" t="s">
        <v>11209</v>
      </c>
      <c r="S313" s="38" t="s">
        <v>7978</v>
      </c>
    </row>
    <row r="314" spans="1:19" x14ac:dyDescent="0.25">
      <c r="A314" s="44" t="s">
        <v>18</v>
      </c>
      <c r="B314" s="36" t="str">
        <f t="shared" si="4"/>
        <v>ENCT011845</v>
      </c>
      <c r="C314" s="36" t="s">
        <v>18</v>
      </c>
      <c r="D314" s="41" t="s">
        <v>11006</v>
      </c>
      <c r="E314" s="41" t="s">
        <v>11007</v>
      </c>
      <c r="F314" s="41" t="s">
        <v>21</v>
      </c>
      <c r="G314" s="41" t="s">
        <v>22</v>
      </c>
      <c r="H314" s="41" t="s">
        <v>11008</v>
      </c>
      <c r="I314" s="41" t="s">
        <v>24</v>
      </c>
      <c r="J314" s="41" t="s">
        <v>11009</v>
      </c>
      <c r="K314" s="41" t="s">
        <v>60</v>
      </c>
      <c r="L314" s="41" t="s">
        <v>11010</v>
      </c>
      <c r="M314" s="41" t="s">
        <v>28</v>
      </c>
      <c r="N314" s="41" t="s">
        <v>24</v>
      </c>
      <c r="O314" s="41" t="s">
        <v>11011</v>
      </c>
      <c r="P314" s="41" t="s">
        <v>24</v>
      </c>
      <c r="Q314" s="41" t="s">
        <v>31</v>
      </c>
      <c r="R314" s="38" t="s">
        <v>11012</v>
      </c>
      <c r="S314" s="38" t="s">
        <v>7978</v>
      </c>
    </row>
    <row r="315" spans="1:19" x14ac:dyDescent="0.25">
      <c r="A315" s="44" t="s">
        <v>31</v>
      </c>
      <c r="B315" s="36" t="str">
        <f t="shared" si="4"/>
        <v>HANG011855</v>
      </c>
      <c r="D315" s="41" t="s">
        <v>5270</v>
      </c>
      <c r="E315" s="41" t="s">
        <v>5271</v>
      </c>
      <c r="F315" s="41" t="s">
        <v>21</v>
      </c>
      <c r="G315" s="41" t="s">
        <v>22</v>
      </c>
      <c r="H315" s="41" t="s">
        <v>5272</v>
      </c>
      <c r="I315" s="41" t="s">
        <v>5273</v>
      </c>
      <c r="J315" s="41" t="s">
        <v>3610</v>
      </c>
      <c r="K315" s="41" t="s">
        <v>87</v>
      </c>
      <c r="L315" s="41" t="s">
        <v>3611</v>
      </c>
      <c r="M315" s="41" t="s">
        <v>28</v>
      </c>
      <c r="N315" s="41" t="s">
        <v>5274</v>
      </c>
      <c r="O315" s="41" t="s">
        <v>5275</v>
      </c>
      <c r="P315" s="41" t="s">
        <v>24</v>
      </c>
      <c r="Q315" s="41" t="s">
        <v>31</v>
      </c>
      <c r="R315" s="38" t="s">
        <v>24</v>
      </c>
      <c r="S315" s="38" t="s">
        <v>5174</v>
      </c>
    </row>
    <row r="316" spans="1:19" x14ac:dyDescent="0.25">
      <c r="A316" s="44" t="s">
        <v>18</v>
      </c>
      <c r="B316" s="36" t="str">
        <f t="shared" si="4"/>
        <v>GYPM01186</v>
      </c>
      <c r="C316" s="36" t="s">
        <v>18</v>
      </c>
      <c r="D316" s="41" t="s">
        <v>12073</v>
      </c>
      <c r="E316" s="41" t="s">
        <v>12074</v>
      </c>
      <c r="F316" s="41" t="s">
        <v>21</v>
      </c>
      <c r="G316" s="41" t="s">
        <v>22</v>
      </c>
      <c r="H316" s="41" t="s">
        <v>12075</v>
      </c>
      <c r="I316" s="41" t="s">
        <v>24</v>
      </c>
      <c r="J316" s="41" t="s">
        <v>2063</v>
      </c>
      <c r="K316" s="41" t="s">
        <v>443</v>
      </c>
      <c r="L316" s="41" t="s">
        <v>4157</v>
      </c>
      <c r="M316" s="41" t="s">
        <v>28</v>
      </c>
      <c r="N316" s="41" t="s">
        <v>24</v>
      </c>
      <c r="O316" s="41" t="s">
        <v>12076</v>
      </c>
      <c r="P316" s="41" t="s">
        <v>24</v>
      </c>
      <c r="Q316" s="41" t="s">
        <v>31</v>
      </c>
      <c r="R316" s="38" t="s">
        <v>24</v>
      </c>
      <c r="S316" s="38" t="s">
        <v>7978</v>
      </c>
    </row>
    <row r="317" spans="1:19" x14ac:dyDescent="0.25">
      <c r="A317" s="44" t="s">
        <v>18</v>
      </c>
      <c r="B317" s="36" t="str">
        <f t="shared" si="4"/>
        <v>HALB041875</v>
      </c>
      <c r="C317" s="36" t="s">
        <v>18</v>
      </c>
      <c r="D317" s="41" t="s">
        <v>5193</v>
      </c>
      <c r="E317" s="41" t="s">
        <v>5194</v>
      </c>
      <c r="F317" s="41" t="s">
        <v>21</v>
      </c>
      <c r="G317" s="41" t="s">
        <v>22</v>
      </c>
      <c r="H317" s="41" t="s">
        <v>5195</v>
      </c>
      <c r="I317" s="41" t="s">
        <v>24</v>
      </c>
      <c r="J317" s="41" t="s">
        <v>4237</v>
      </c>
      <c r="K317" s="41" t="s">
        <v>60</v>
      </c>
      <c r="L317" s="41" t="s">
        <v>4238</v>
      </c>
      <c r="M317" s="41" t="s">
        <v>28</v>
      </c>
      <c r="N317" s="41" t="s">
        <v>24</v>
      </c>
      <c r="O317" s="41" t="s">
        <v>5196</v>
      </c>
      <c r="P317" s="41" t="s">
        <v>5197</v>
      </c>
      <c r="Q317" s="41" t="s">
        <v>31</v>
      </c>
      <c r="R317" s="38" t="s">
        <v>5198</v>
      </c>
      <c r="S317" s="38" t="s">
        <v>5174</v>
      </c>
    </row>
    <row r="318" spans="1:19" x14ac:dyDescent="0.25">
      <c r="A318" s="44" t="s">
        <v>18</v>
      </c>
      <c r="B318" s="36" t="str">
        <f t="shared" si="4"/>
        <v>BLUE0219</v>
      </c>
      <c r="C318" s="36" t="s">
        <v>18</v>
      </c>
      <c r="D318" s="41" t="s">
        <v>9078</v>
      </c>
      <c r="E318" s="41" t="s">
        <v>9079</v>
      </c>
      <c r="F318" s="41" t="s">
        <v>21</v>
      </c>
      <c r="G318" s="41" t="s">
        <v>22</v>
      </c>
      <c r="H318" s="41" t="s">
        <v>9084</v>
      </c>
      <c r="I318" s="41" t="s">
        <v>24</v>
      </c>
      <c r="J318" s="41" t="s">
        <v>4021</v>
      </c>
      <c r="K318" s="41" t="s">
        <v>1013</v>
      </c>
      <c r="L318" s="41" t="s">
        <v>4022</v>
      </c>
      <c r="M318" s="41" t="s">
        <v>28</v>
      </c>
      <c r="N318" s="41" t="s">
        <v>24</v>
      </c>
      <c r="O318" s="41" t="s">
        <v>9085</v>
      </c>
      <c r="P318" s="41" t="s">
        <v>9086</v>
      </c>
      <c r="Q318" s="41" t="s">
        <v>31</v>
      </c>
      <c r="R318" s="38" t="s">
        <v>9083</v>
      </c>
      <c r="S318" s="38" t="s">
        <v>7978</v>
      </c>
    </row>
    <row r="319" spans="1:19" x14ac:dyDescent="0.25">
      <c r="A319" s="44" t="s">
        <v>18</v>
      </c>
      <c r="B319" s="36" t="str">
        <f t="shared" si="4"/>
        <v>DAWN0119</v>
      </c>
      <c r="C319" s="36" t="s">
        <v>18</v>
      </c>
      <c r="D319" s="41" t="s">
        <v>10576</v>
      </c>
      <c r="E319" s="41" t="s">
        <v>10577</v>
      </c>
      <c r="F319" s="41" t="s">
        <v>21</v>
      </c>
      <c r="G319" s="41" t="s">
        <v>22</v>
      </c>
      <c r="H319" s="41" t="s">
        <v>10584</v>
      </c>
      <c r="I319" s="41" t="s">
        <v>24</v>
      </c>
      <c r="J319" s="41" t="s">
        <v>3505</v>
      </c>
      <c r="K319" s="41" t="s">
        <v>60</v>
      </c>
      <c r="L319" s="41" t="s">
        <v>3506</v>
      </c>
      <c r="M319" s="41" t="s">
        <v>28</v>
      </c>
      <c r="N319" s="41" t="s">
        <v>10585</v>
      </c>
      <c r="O319" s="41" t="s">
        <v>9085</v>
      </c>
      <c r="P319" s="41" t="s">
        <v>10582</v>
      </c>
      <c r="Q319" s="41" t="s">
        <v>31</v>
      </c>
      <c r="R319" s="38" t="s">
        <v>10583</v>
      </c>
      <c r="S319" s="38" t="s">
        <v>7978</v>
      </c>
    </row>
    <row r="320" spans="1:19" x14ac:dyDescent="0.25">
      <c r="A320" s="44" t="s">
        <v>31</v>
      </c>
      <c r="B320" s="36" t="str">
        <f t="shared" si="4"/>
        <v>REDW021910</v>
      </c>
      <c r="C320" s="36" t="s">
        <v>18</v>
      </c>
      <c r="D320" s="41" t="s">
        <v>160</v>
      </c>
      <c r="E320" s="41" t="s">
        <v>161</v>
      </c>
      <c r="F320" s="41" t="s">
        <v>21</v>
      </c>
      <c r="G320" s="41" t="s">
        <v>22</v>
      </c>
      <c r="H320" s="41" t="s">
        <v>162</v>
      </c>
      <c r="I320" s="41" t="s">
        <v>24</v>
      </c>
      <c r="J320" s="41" t="s">
        <v>163</v>
      </c>
      <c r="K320" s="41" t="s">
        <v>164</v>
      </c>
      <c r="L320" s="41" t="s">
        <v>165</v>
      </c>
      <c r="M320" s="41" t="s">
        <v>28</v>
      </c>
      <c r="N320" s="41" t="s">
        <v>24</v>
      </c>
      <c r="O320" s="41" t="s">
        <v>166</v>
      </c>
      <c r="P320" s="41" t="s">
        <v>167</v>
      </c>
      <c r="Q320" s="41" t="s">
        <v>31</v>
      </c>
      <c r="R320" s="38" t="s">
        <v>24</v>
      </c>
      <c r="S320" s="38" t="s">
        <v>33</v>
      </c>
    </row>
    <row r="321" spans="1:19" x14ac:dyDescent="0.25">
      <c r="A321" s="44" t="s">
        <v>31</v>
      </c>
      <c r="B321" s="36" t="str">
        <f t="shared" si="4"/>
        <v>HANG01192</v>
      </c>
      <c r="D321" s="41" t="s">
        <v>5270</v>
      </c>
      <c r="E321" s="41" t="s">
        <v>5271</v>
      </c>
      <c r="F321" s="41" t="s">
        <v>21</v>
      </c>
      <c r="G321" s="41" t="s">
        <v>22</v>
      </c>
      <c r="H321" s="41" t="s">
        <v>5276</v>
      </c>
      <c r="I321" s="41" t="s">
        <v>24</v>
      </c>
      <c r="J321" s="41" t="s">
        <v>3610</v>
      </c>
      <c r="K321" s="41" t="s">
        <v>87</v>
      </c>
      <c r="L321" s="41" t="s">
        <v>3611</v>
      </c>
      <c r="M321" s="41" t="s">
        <v>28</v>
      </c>
      <c r="N321" s="41" t="s">
        <v>24</v>
      </c>
      <c r="O321" s="41" t="s">
        <v>5277</v>
      </c>
      <c r="P321" s="41" t="s">
        <v>24</v>
      </c>
      <c r="Q321" s="41" t="s">
        <v>31</v>
      </c>
      <c r="R321" s="38" t="s">
        <v>24</v>
      </c>
      <c r="S321" s="38" t="s">
        <v>5174</v>
      </c>
    </row>
    <row r="322" spans="1:19" x14ac:dyDescent="0.25">
      <c r="A322" s="44" t="s">
        <v>31</v>
      </c>
      <c r="B322" s="36" t="str">
        <f t="shared" ref="B322:B385" si="5">CONCATENATE(D322,O322)</f>
        <v>GARE03192</v>
      </c>
      <c r="C322" s="36" t="s">
        <v>18</v>
      </c>
      <c r="D322" s="41" t="s">
        <v>11655</v>
      </c>
      <c r="E322" s="41" t="s">
        <v>11656</v>
      </c>
      <c r="F322" s="41" t="s">
        <v>21</v>
      </c>
      <c r="G322" s="41" t="s">
        <v>22</v>
      </c>
      <c r="H322" s="41" t="s">
        <v>5276</v>
      </c>
      <c r="I322" s="41" t="s">
        <v>24</v>
      </c>
      <c r="J322" s="41" t="s">
        <v>3610</v>
      </c>
      <c r="K322" s="41" t="s">
        <v>87</v>
      </c>
      <c r="L322" s="41" t="s">
        <v>3611</v>
      </c>
      <c r="M322" s="41" t="s">
        <v>28</v>
      </c>
      <c r="N322" s="41" t="s">
        <v>24</v>
      </c>
      <c r="O322" s="41" t="s">
        <v>5277</v>
      </c>
      <c r="P322" s="41" t="s">
        <v>24</v>
      </c>
      <c r="Q322" s="41" t="s">
        <v>31</v>
      </c>
      <c r="R322" s="38" t="s">
        <v>11657</v>
      </c>
      <c r="S322" s="38" t="s">
        <v>7978</v>
      </c>
    </row>
    <row r="323" spans="1:19" x14ac:dyDescent="0.25">
      <c r="A323" s="44" t="s">
        <v>18</v>
      </c>
      <c r="B323" s="36" t="str">
        <f t="shared" si="5"/>
        <v>USTO011927</v>
      </c>
      <c r="C323" s="36" t="s">
        <v>18</v>
      </c>
      <c r="D323" s="41" t="s">
        <v>12376</v>
      </c>
      <c r="E323" s="41" t="s">
        <v>12377</v>
      </c>
      <c r="F323" s="41" t="s">
        <v>21</v>
      </c>
      <c r="G323" s="41" t="s">
        <v>22</v>
      </c>
      <c r="H323" s="41" t="s">
        <v>12387</v>
      </c>
      <c r="I323" s="41" t="s">
        <v>24</v>
      </c>
      <c r="J323" s="41" t="s">
        <v>9059</v>
      </c>
      <c r="K323" s="41" t="s">
        <v>48</v>
      </c>
      <c r="L323" s="41" t="s">
        <v>9060</v>
      </c>
      <c r="M323" s="41" t="s">
        <v>28</v>
      </c>
      <c r="N323" s="41" t="s">
        <v>24</v>
      </c>
      <c r="O323" s="41" t="s">
        <v>12388</v>
      </c>
      <c r="P323" s="41" t="s">
        <v>24</v>
      </c>
      <c r="Q323" s="41" t="s">
        <v>31</v>
      </c>
      <c r="R323" s="38" t="s">
        <v>12382</v>
      </c>
      <c r="S323" s="38" t="s">
        <v>12100</v>
      </c>
    </row>
    <row r="324" spans="1:19" x14ac:dyDescent="0.25">
      <c r="A324" s="44" t="s">
        <v>18</v>
      </c>
      <c r="B324" s="36" t="str">
        <f t="shared" si="5"/>
        <v>LTMP011931</v>
      </c>
      <c r="D324" s="41" t="s">
        <v>6856</v>
      </c>
      <c r="E324" s="41" t="s">
        <v>6857</v>
      </c>
      <c r="F324" s="41" t="s">
        <v>21</v>
      </c>
      <c r="G324" s="41" t="s">
        <v>22</v>
      </c>
      <c r="H324" s="41" t="s">
        <v>6858</v>
      </c>
      <c r="I324" s="41" t="s">
        <v>24</v>
      </c>
      <c r="J324" s="41" t="s">
        <v>6859</v>
      </c>
      <c r="K324" s="41" t="s">
        <v>196</v>
      </c>
      <c r="L324" s="41" t="s">
        <v>6860</v>
      </c>
      <c r="M324" s="41" t="s">
        <v>28</v>
      </c>
      <c r="N324" s="41" t="s">
        <v>24</v>
      </c>
      <c r="O324" s="41" t="s">
        <v>6861</v>
      </c>
      <c r="P324" s="41" t="s">
        <v>6862</v>
      </c>
      <c r="Q324" s="41" t="s">
        <v>31</v>
      </c>
      <c r="R324" s="38" t="s">
        <v>6863</v>
      </c>
      <c r="S324" s="38" t="s">
        <v>5174</v>
      </c>
    </row>
    <row r="325" spans="1:19" x14ac:dyDescent="0.25">
      <c r="A325" s="44" t="s">
        <v>18</v>
      </c>
      <c r="B325" s="36" t="str">
        <f t="shared" si="5"/>
        <v>PARP721940</v>
      </c>
      <c r="C325" s="36" t="s">
        <v>18</v>
      </c>
      <c r="D325" s="41" t="s">
        <v>1152</v>
      </c>
      <c r="E325" s="41" t="s">
        <v>1050</v>
      </c>
      <c r="F325" s="41" t="s">
        <v>21</v>
      </c>
      <c r="G325" s="41" t="s">
        <v>22</v>
      </c>
      <c r="H325" s="41" t="s">
        <v>1157</v>
      </c>
      <c r="I325" s="41" t="s">
        <v>24</v>
      </c>
      <c r="J325" s="41" t="s">
        <v>1158</v>
      </c>
      <c r="K325" s="41" t="s">
        <v>1013</v>
      </c>
      <c r="L325" s="41" t="s">
        <v>1159</v>
      </c>
      <c r="M325" s="41" t="s">
        <v>28</v>
      </c>
      <c r="N325" s="41" t="s">
        <v>24</v>
      </c>
      <c r="O325" s="41" t="s">
        <v>1160</v>
      </c>
      <c r="P325" s="41" t="s">
        <v>24</v>
      </c>
      <c r="Q325" s="41" t="s">
        <v>31</v>
      </c>
      <c r="R325" s="38" t="s">
        <v>24</v>
      </c>
      <c r="S325" s="38" t="s">
        <v>33</v>
      </c>
    </row>
    <row r="326" spans="1:19" x14ac:dyDescent="0.25">
      <c r="A326" s="44" t="s">
        <v>18</v>
      </c>
      <c r="B326" s="36" t="str">
        <f t="shared" si="5"/>
        <v>HIRO011950</v>
      </c>
      <c r="D326" s="41" t="s">
        <v>5537</v>
      </c>
      <c r="E326" s="41" t="s">
        <v>5538</v>
      </c>
      <c r="F326" s="41" t="s">
        <v>21</v>
      </c>
      <c r="G326" s="41" t="s">
        <v>22</v>
      </c>
      <c r="H326" s="41" t="s">
        <v>5543</v>
      </c>
      <c r="I326" s="41" t="s">
        <v>24</v>
      </c>
      <c r="J326" s="41" t="s">
        <v>212</v>
      </c>
      <c r="K326" s="41" t="s">
        <v>213</v>
      </c>
      <c r="L326" s="41" t="s">
        <v>5544</v>
      </c>
      <c r="M326" s="41" t="s">
        <v>28</v>
      </c>
      <c r="N326" s="41" t="s">
        <v>5545</v>
      </c>
      <c r="O326" s="41" t="s">
        <v>5546</v>
      </c>
      <c r="P326" s="41" t="s">
        <v>5547</v>
      </c>
      <c r="Q326" s="41" t="s">
        <v>31</v>
      </c>
      <c r="R326" s="38" t="s">
        <v>5542</v>
      </c>
      <c r="S326" s="38" t="s">
        <v>5174</v>
      </c>
    </row>
    <row r="327" spans="1:19" x14ac:dyDescent="0.25">
      <c r="A327" s="44" t="s">
        <v>18</v>
      </c>
      <c r="B327" s="36" t="str">
        <f t="shared" si="5"/>
        <v>DIDD011952</v>
      </c>
      <c r="C327" s="36" t="s">
        <v>18</v>
      </c>
      <c r="D327" s="41" t="s">
        <v>10679</v>
      </c>
      <c r="E327" s="41" t="s">
        <v>10680</v>
      </c>
      <c r="F327" s="41" t="s">
        <v>21</v>
      </c>
      <c r="G327" s="41" t="s">
        <v>22</v>
      </c>
      <c r="H327" s="41" t="s">
        <v>10697</v>
      </c>
      <c r="I327" s="41" t="s">
        <v>24</v>
      </c>
      <c r="J327" s="41" t="s">
        <v>10698</v>
      </c>
      <c r="K327" s="41" t="s">
        <v>60</v>
      </c>
      <c r="L327" s="41" t="s">
        <v>10699</v>
      </c>
      <c r="M327" s="41" t="s">
        <v>28</v>
      </c>
      <c r="N327" s="41" t="s">
        <v>24</v>
      </c>
      <c r="O327" s="41" t="s">
        <v>10700</v>
      </c>
      <c r="P327" s="41" t="s">
        <v>24</v>
      </c>
      <c r="Q327" s="41" t="s">
        <v>31</v>
      </c>
      <c r="R327" s="38" t="s">
        <v>10686</v>
      </c>
      <c r="S327" s="38" t="s">
        <v>7978</v>
      </c>
    </row>
    <row r="328" spans="1:19" x14ac:dyDescent="0.25">
      <c r="A328" s="44" t="s">
        <v>31</v>
      </c>
      <c r="B328" s="36" t="str">
        <f t="shared" si="5"/>
        <v>THEC041953</v>
      </c>
      <c r="C328" s="36" t="s">
        <v>18</v>
      </c>
      <c r="D328" s="41" t="s">
        <v>333</v>
      </c>
      <c r="E328" s="41" t="s">
        <v>334</v>
      </c>
      <c r="F328" s="41" t="s">
        <v>21</v>
      </c>
      <c r="G328" s="41" t="s">
        <v>22</v>
      </c>
      <c r="H328" s="41" t="s">
        <v>335</v>
      </c>
      <c r="I328" s="41" t="s">
        <v>24</v>
      </c>
      <c r="J328" s="41" t="s">
        <v>336</v>
      </c>
      <c r="K328" s="41" t="s">
        <v>157</v>
      </c>
      <c r="L328" s="41" t="s">
        <v>337</v>
      </c>
      <c r="M328" s="41" t="s">
        <v>28</v>
      </c>
      <c r="N328" s="41" t="s">
        <v>338</v>
      </c>
      <c r="O328" s="41" t="s">
        <v>339</v>
      </c>
      <c r="P328" s="41" t="s">
        <v>340</v>
      </c>
      <c r="Q328" s="41" t="s">
        <v>31</v>
      </c>
      <c r="R328" s="38" t="s">
        <v>341</v>
      </c>
      <c r="S328" s="38" t="s">
        <v>33</v>
      </c>
    </row>
    <row r="329" spans="1:19" x14ac:dyDescent="0.25">
      <c r="A329" s="44" t="s">
        <v>18</v>
      </c>
      <c r="B329" s="36" t="str">
        <f t="shared" si="5"/>
        <v>BART01197</v>
      </c>
      <c r="C329" s="36" t="s">
        <v>18</v>
      </c>
      <c r="D329" s="41" t="s">
        <v>8644</v>
      </c>
      <c r="E329" s="41" t="s">
        <v>8645</v>
      </c>
      <c r="F329" s="41" t="s">
        <v>21</v>
      </c>
      <c r="G329" s="41" t="s">
        <v>22</v>
      </c>
      <c r="H329" s="41" t="s">
        <v>8646</v>
      </c>
      <c r="I329" s="41" t="s">
        <v>24</v>
      </c>
      <c r="J329" s="41" t="s">
        <v>8647</v>
      </c>
      <c r="K329" s="41" t="s">
        <v>282</v>
      </c>
      <c r="L329" s="41" t="s">
        <v>8648</v>
      </c>
      <c r="M329" s="41" t="s">
        <v>28</v>
      </c>
      <c r="N329" s="41" t="s">
        <v>24</v>
      </c>
      <c r="O329" s="41" t="s">
        <v>8649</v>
      </c>
      <c r="P329" s="41" t="s">
        <v>8650</v>
      </c>
      <c r="Q329" s="41" t="s">
        <v>31</v>
      </c>
      <c r="R329" s="38" t="s">
        <v>8651</v>
      </c>
      <c r="S329" s="38" t="s">
        <v>7978</v>
      </c>
    </row>
    <row r="330" spans="1:19" x14ac:dyDescent="0.25">
      <c r="A330" s="9" t="s">
        <v>31</v>
      </c>
      <c r="B330" s="36" t="str">
        <f t="shared" si="5"/>
        <v>PLAN022</v>
      </c>
      <c r="C330" s="36" t="s">
        <v>18</v>
      </c>
      <c r="D330" s="11" t="s">
        <v>142</v>
      </c>
      <c r="E330" s="11" t="s">
        <v>143</v>
      </c>
      <c r="F330" s="11" t="s">
        <v>21</v>
      </c>
      <c r="G330" s="11" t="s">
        <v>22</v>
      </c>
      <c r="H330" s="11" t="s">
        <v>144</v>
      </c>
      <c r="I330" s="11" t="s">
        <v>145</v>
      </c>
      <c r="J330" s="11" t="s">
        <v>146</v>
      </c>
      <c r="K330" s="11" t="s">
        <v>87</v>
      </c>
      <c r="L330" s="11" t="s">
        <v>147</v>
      </c>
      <c r="M330" s="11" t="s">
        <v>28</v>
      </c>
      <c r="N330" s="11" t="s">
        <v>148</v>
      </c>
      <c r="O330" s="11" t="s">
        <v>149</v>
      </c>
      <c r="P330" s="11" t="s">
        <v>150</v>
      </c>
      <c r="Q330" s="11" t="s">
        <v>31</v>
      </c>
      <c r="R330" s="10" t="s">
        <v>151</v>
      </c>
      <c r="S330" s="10" t="s">
        <v>33</v>
      </c>
    </row>
    <row r="331" spans="1:19" x14ac:dyDescent="0.25">
      <c r="A331" s="44" t="s">
        <v>18</v>
      </c>
      <c r="B331" s="36" t="str">
        <f t="shared" si="5"/>
        <v>PARD172</v>
      </c>
      <c r="C331" s="36" t="s">
        <v>18</v>
      </c>
      <c r="D331" s="41" t="s">
        <v>707</v>
      </c>
      <c r="E331" s="41" t="s">
        <v>708</v>
      </c>
      <c r="F331" s="41" t="s">
        <v>21</v>
      </c>
      <c r="G331" s="41" t="s">
        <v>22</v>
      </c>
      <c r="H331" s="41" t="s">
        <v>720</v>
      </c>
      <c r="I331" s="41" t="s">
        <v>24</v>
      </c>
      <c r="J331" s="41" t="s">
        <v>710</v>
      </c>
      <c r="K331" s="41" t="s">
        <v>711</v>
      </c>
      <c r="L331" s="41" t="s">
        <v>721</v>
      </c>
      <c r="M331" s="41" t="s">
        <v>28</v>
      </c>
      <c r="N331" s="41" t="s">
        <v>713</v>
      </c>
      <c r="O331" s="41" t="s">
        <v>149</v>
      </c>
      <c r="P331" s="41" t="s">
        <v>24</v>
      </c>
      <c r="Q331" s="41" t="s">
        <v>31</v>
      </c>
      <c r="R331" s="38" t="s">
        <v>24</v>
      </c>
      <c r="S331" s="38" t="s">
        <v>33</v>
      </c>
    </row>
    <row r="332" spans="1:19" x14ac:dyDescent="0.25">
      <c r="A332" s="44" t="s">
        <v>31</v>
      </c>
      <c r="B332" s="36" t="str">
        <f t="shared" si="5"/>
        <v>#SHOD012</v>
      </c>
      <c r="C332" s="36" t="s">
        <v>18</v>
      </c>
      <c r="D332" s="16" t="s">
        <v>4917</v>
      </c>
      <c r="E332" s="16" t="s">
        <v>4918</v>
      </c>
      <c r="F332" s="16" t="s">
        <v>21</v>
      </c>
      <c r="G332" s="16" t="s">
        <v>4919</v>
      </c>
      <c r="H332" s="16" t="s">
        <v>4920</v>
      </c>
      <c r="I332" s="16" t="s">
        <v>24</v>
      </c>
      <c r="J332" s="16" t="s">
        <v>4921</v>
      </c>
      <c r="K332" s="16" t="s">
        <v>328</v>
      </c>
      <c r="L332" s="16" t="s">
        <v>4922</v>
      </c>
      <c r="M332" s="16" t="s">
        <v>60</v>
      </c>
      <c r="N332" s="16" t="s">
        <v>24</v>
      </c>
      <c r="O332" s="16" t="s">
        <v>149</v>
      </c>
      <c r="P332" s="16" t="s">
        <v>4923</v>
      </c>
      <c r="Q332" s="16" t="s">
        <v>31</v>
      </c>
      <c r="R332" s="38" t="s">
        <v>24</v>
      </c>
      <c r="S332" s="38" t="s">
        <v>4601</v>
      </c>
    </row>
    <row r="333" spans="1:19" x14ac:dyDescent="0.25">
      <c r="A333" s="44" t="s">
        <v>31</v>
      </c>
      <c r="B333" s="36" t="str">
        <f t="shared" si="5"/>
        <v>#FOCG012</v>
      </c>
      <c r="C333" s="36" t="s">
        <v>18</v>
      </c>
      <c r="D333" s="41" t="s">
        <v>7974</v>
      </c>
      <c r="E333" s="41" t="s">
        <v>7975</v>
      </c>
      <c r="F333" s="41" t="s">
        <v>21</v>
      </c>
      <c r="G333" s="41" t="s">
        <v>22</v>
      </c>
      <c r="H333" s="41" t="s">
        <v>7982</v>
      </c>
      <c r="I333" s="41" t="s">
        <v>24</v>
      </c>
      <c r="J333" s="41" t="s">
        <v>3256</v>
      </c>
      <c r="K333" s="41" t="s">
        <v>607</v>
      </c>
      <c r="L333" s="41" t="s">
        <v>7983</v>
      </c>
      <c r="M333" s="41" t="s">
        <v>28</v>
      </c>
      <c r="N333" s="41" t="s">
        <v>24</v>
      </c>
      <c r="O333" s="41" t="s">
        <v>149</v>
      </c>
      <c r="P333" s="41" t="s">
        <v>24</v>
      </c>
      <c r="Q333" s="41" t="s">
        <v>31</v>
      </c>
      <c r="R333" s="38" t="s">
        <v>7977</v>
      </c>
      <c r="S333" s="38" t="s">
        <v>7978</v>
      </c>
    </row>
    <row r="334" spans="1:19" x14ac:dyDescent="0.25">
      <c r="A334" s="44" t="s">
        <v>31</v>
      </c>
      <c r="B334" s="36" t="str">
        <f t="shared" si="5"/>
        <v>CRAH012</v>
      </c>
      <c r="C334" s="36" t="s">
        <v>18</v>
      </c>
      <c r="D334" s="41" t="s">
        <v>10355</v>
      </c>
      <c r="E334" s="41" t="s">
        <v>10356</v>
      </c>
      <c r="F334" s="41" t="s">
        <v>21</v>
      </c>
      <c r="G334" s="41" t="s">
        <v>22</v>
      </c>
      <c r="H334" s="41" t="s">
        <v>10368</v>
      </c>
      <c r="I334" s="41" t="s">
        <v>10369</v>
      </c>
      <c r="J334" s="41" t="s">
        <v>490</v>
      </c>
      <c r="K334" s="41" t="s">
        <v>173</v>
      </c>
      <c r="L334" s="41" t="s">
        <v>10370</v>
      </c>
      <c r="M334" s="41" t="s">
        <v>28</v>
      </c>
      <c r="N334" s="41" t="s">
        <v>24</v>
      </c>
      <c r="O334" s="41" t="s">
        <v>149</v>
      </c>
      <c r="P334" s="41" t="s">
        <v>10371</v>
      </c>
      <c r="Q334" s="41" t="s">
        <v>31</v>
      </c>
      <c r="R334" s="38" t="s">
        <v>24</v>
      </c>
      <c r="S334" s="38" t="s">
        <v>7978</v>
      </c>
    </row>
    <row r="335" spans="1:19" x14ac:dyDescent="0.25">
      <c r="A335" s="44" t="s">
        <v>18</v>
      </c>
      <c r="B335" s="36" t="str">
        <f t="shared" si="5"/>
        <v>GALL012</v>
      </c>
      <c r="C335" s="36" t="s">
        <v>18</v>
      </c>
      <c r="D335" s="41" t="s">
        <v>11613</v>
      </c>
      <c r="E335" s="41" t="s">
        <v>11614</v>
      </c>
      <c r="F335" s="41" t="s">
        <v>21</v>
      </c>
      <c r="G335" s="41" t="s">
        <v>22</v>
      </c>
      <c r="H335" s="41" t="s">
        <v>11615</v>
      </c>
      <c r="I335" s="41" t="s">
        <v>24</v>
      </c>
      <c r="J335" s="41" t="s">
        <v>6105</v>
      </c>
      <c r="K335" s="41" t="s">
        <v>48</v>
      </c>
      <c r="L335" s="41" t="s">
        <v>6106</v>
      </c>
      <c r="M335" s="41" t="s">
        <v>28</v>
      </c>
      <c r="N335" s="41" t="s">
        <v>24</v>
      </c>
      <c r="O335" s="41" t="s">
        <v>149</v>
      </c>
      <c r="P335" s="41" t="s">
        <v>24</v>
      </c>
      <c r="Q335" s="41" t="s">
        <v>31</v>
      </c>
      <c r="R335" s="38" t="s">
        <v>24</v>
      </c>
      <c r="S335" s="38" t="s">
        <v>7978</v>
      </c>
    </row>
    <row r="336" spans="1:19" x14ac:dyDescent="0.25">
      <c r="A336" s="44" t="s">
        <v>18</v>
      </c>
      <c r="B336" s="36" t="str">
        <f t="shared" si="5"/>
        <v>SIDE0120</v>
      </c>
      <c r="C336" s="36" t="s">
        <v>18</v>
      </c>
      <c r="D336" s="41" t="s">
        <v>2495</v>
      </c>
      <c r="E336" s="41" t="s">
        <v>2496</v>
      </c>
      <c r="F336" s="41" t="s">
        <v>21</v>
      </c>
      <c r="G336" s="41" t="s">
        <v>22</v>
      </c>
      <c r="H336" s="41" t="s">
        <v>2497</v>
      </c>
      <c r="I336" s="41" t="s">
        <v>2498</v>
      </c>
      <c r="J336" s="41" t="s">
        <v>2499</v>
      </c>
      <c r="K336" s="41" t="s">
        <v>157</v>
      </c>
      <c r="L336" s="41" t="s">
        <v>2500</v>
      </c>
      <c r="M336" s="41" t="s">
        <v>28</v>
      </c>
      <c r="N336" s="41" t="s">
        <v>24</v>
      </c>
      <c r="O336" s="41" t="s">
        <v>2501</v>
      </c>
      <c r="P336" s="41" t="s">
        <v>24</v>
      </c>
      <c r="Q336" s="41" t="s">
        <v>31</v>
      </c>
      <c r="R336" s="38" t="s">
        <v>2502</v>
      </c>
      <c r="S336" s="38" t="s">
        <v>33</v>
      </c>
    </row>
    <row r="337" spans="1:19" x14ac:dyDescent="0.25">
      <c r="A337" s="44" t="s">
        <v>31</v>
      </c>
      <c r="B337" s="36" t="str">
        <f t="shared" si="5"/>
        <v>MUSM01200</v>
      </c>
      <c r="D337" s="41" t="s">
        <v>7543</v>
      </c>
      <c r="E337" s="41" t="s">
        <v>7544</v>
      </c>
      <c r="F337" s="41" t="s">
        <v>21</v>
      </c>
      <c r="G337" s="41" t="s">
        <v>22</v>
      </c>
      <c r="H337" s="41" t="s">
        <v>7545</v>
      </c>
      <c r="I337" s="41" t="s">
        <v>24</v>
      </c>
      <c r="J337" s="41" t="s">
        <v>7546</v>
      </c>
      <c r="K337" s="41" t="s">
        <v>371</v>
      </c>
      <c r="L337" s="41" t="s">
        <v>7547</v>
      </c>
      <c r="M337" s="41" t="s">
        <v>28</v>
      </c>
      <c r="N337" s="41" t="s">
        <v>7548</v>
      </c>
      <c r="O337" s="41" t="s">
        <v>7549</v>
      </c>
      <c r="P337" s="41" t="s">
        <v>7550</v>
      </c>
      <c r="Q337" s="41" t="s">
        <v>31</v>
      </c>
      <c r="R337" s="38" t="s">
        <v>7551</v>
      </c>
      <c r="S337" s="38" t="s">
        <v>5174</v>
      </c>
    </row>
    <row r="338" spans="1:19" x14ac:dyDescent="0.25">
      <c r="A338" s="44" t="s">
        <v>18</v>
      </c>
      <c r="B338" s="36" t="str">
        <f t="shared" si="5"/>
        <v>HATC012000</v>
      </c>
      <c r="D338" s="41" t="s">
        <v>5347</v>
      </c>
      <c r="E338" s="41" t="s">
        <v>5348</v>
      </c>
      <c r="F338" s="41" t="s">
        <v>21</v>
      </c>
      <c r="G338" s="41" t="s">
        <v>22</v>
      </c>
      <c r="H338" s="41" t="s">
        <v>5354</v>
      </c>
      <c r="I338" s="41" t="s">
        <v>5355</v>
      </c>
      <c r="J338" s="41" t="s">
        <v>172</v>
      </c>
      <c r="K338" s="41" t="s">
        <v>173</v>
      </c>
      <c r="L338" s="41" t="s">
        <v>5356</v>
      </c>
      <c r="M338" s="41" t="s">
        <v>28</v>
      </c>
      <c r="N338" s="41" t="s">
        <v>24</v>
      </c>
      <c r="O338" s="41" t="s">
        <v>5357</v>
      </c>
      <c r="P338" s="41" t="s">
        <v>5358</v>
      </c>
      <c r="Q338" s="41" t="s">
        <v>31</v>
      </c>
      <c r="R338" s="38" t="s">
        <v>5353</v>
      </c>
      <c r="S338" s="38" t="s">
        <v>5174</v>
      </c>
    </row>
    <row r="339" spans="1:19" x14ac:dyDescent="0.25">
      <c r="A339" s="44" t="s">
        <v>18</v>
      </c>
      <c r="B339" s="36" t="str">
        <f t="shared" si="5"/>
        <v>TEXA012001</v>
      </c>
      <c r="C339" s="36" t="s">
        <v>18</v>
      </c>
      <c r="D339" s="41" t="s">
        <v>3152</v>
      </c>
      <c r="E339" s="41" t="s">
        <v>3153</v>
      </c>
      <c r="F339" s="41" t="s">
        <v>21</v>
      </c>
      <c r="G339" s="41" t="s">
        <v>22</v>
      </c>
      <c r="H339" s="41" t="s">
        <v>3154</v>
      </c>
      <c r="I339" s="41" t="s">
        <v>24</v>
      </c>
      <c r="J339" s="41" t="s">
        <v>47</v>
      </c>
      <c r="K339" s="41" t="s">
        <v>48</v>
      </c>
      <c r="L339" s="41" t="s">
        <v>3155</v>
      </c>
      <c r="M339" s="41" t="s">
        <v>28</v>
      </c>
      <c r="N339" s="41" t="s">
        <v>24</v>
      </c>
      <c r="O339" s="41" t="s">
        <v>3156</v>
      </c>
      <c r="P339" s="41" t="s">
        <v>24</v>
      </c>
      <c r="Q339" s="41" t="s">
        <v>31</v>
      </c>
      <c r="R339" s="38" t="s">
        <v>3157</v>
      </c>
      <c r="S339" s="38" t="s">
        <v>33</v>
      </c>
    </row>
    <row r="340" spans="1:19" x14ac:dyDescent="0.25">
      <c r="A340" s="44" t="s">
        <v>18</v>
      </c>
      <c r="B340" s="36" t="str">
        <f t="shared" si="5"/>
        <v>SWOO012005</v>
      </c>
      <c r="C340" s="36" t="s">
        <v>18</v>
      </c>
      <c r="D340" s="41" t="s">
        <v>292</v>
      </c>
      <c r="E340" s="41" t="s">
        <v>293</v>
      </c>
      <c r="F340" s="41" t="s">
        <v>21</v>
      </c>
      <c r="G340" s="41" t="s">
        <v>22</v>
      </c>
      <c r="H340" s="41" t="s">
        <v>3009</v>
      </c>
      <c r="I340" s="41" t="s">
        <v>24</v>
      </c>
      <c r="J340" s="41" t="s">
        <v>3010</v>
      </c>
      <c r="K340" s="41" t="s">
        <v>60</v>
      </c>
      <c r="L340" s="41" t="s">
        <v>3011</v>
      </c>
      <c r="M340" s="41" t="s">
        <v>28</v>
      </c>
      <c r="N340" s="41" t="s">
        <v>24</v>
      </c>
      <c r="O340" s="41" t="s">
        <v>3012</v>
      </c>
      <c r="P340" s="41" t="s">
        <v>24</v>
      </c>
      <c r="Q340" s="41" t="s">
        <v>31</v>
      </c>
      <c r="R340" s="38" t="s">
        <v>300</v>
      </c>
      <c r="S340" s="38" t="s">
        <v>33</v>
      </c>
    </row>
    <row r="341" spans="1:19" x14ac:dyDescent="0.25">
      <c r="A341" s="44" t="s">
        <v>18</v>
      </c>
      <c r="B341" s="36" t="str">
        <f t="shared" si="5"/>
        <v>USTO012008</v>
      </c>
      <c r="C341" s="36" t="s">
        <v>18</v>
      </c>
      <c r="D341" s="41" t="s">
        <v>12376</v>
      </c>
      <c r="E341" s="41" t="s">
        <v>12377</v>
      </c>
      <c r="F341" s="41" t="s">
        <v>21</v>
      </c>
      <c r="G341" s="41" t="s">
        <v>22</v>
      </c>
      <c r="H341" s="41" t="s">
        <v>12389</v>
      </c>
      <c r="I341" s="41" t="s">
        <v>24</v>
      </c>
      <c r="J341" s="41" t="s">
        <v>12390</v>
      </c>
      <c r="K341" s="41" t="s">
        <v>401</v>
      </c>
      <c r="L341" s="41" t="s">
        <v>12391</v>
      </c>
      <c r="M341" s="41" t="s">
        <v>28</v>
      </c>
      <c r="N341" s="41" t="s">
        <v>24</v>
      </c>
      <c r="O341" s="41" t="s">
        <v>12392</v>
      </c>
      <c r="P341" s="41" t="s">
        <v>24</v>
      </c>
      <c r="Q341" s="41" t="s">
        <v>31</v>
      </c>
      <c r="R341" s="38" t="s">
        <v>12382</v>
      </c>
      <c r="S341" s="38" t="s">
        <v>12100</v>
      </c>
    </row>
    <row r="342" spans="1:19" x14ac:dyDescent="0.25">
      <c r="A342" s="44" t="s">
        <v>31</v>
      </c>
      <c r="B342" s="36" t="str">
        <f t="shared" si="5"/>
        <v>#2NDC012009</v>
      </c>
      <c r="C342" s="36" t="s">
        <v>18</v>
      </c>
      <c r="D342" s="16" t="s">
        <v>4594</v>
      </c>
      <c r="E342" s="16" t="s">
        <v>4595</v>
      </c>
      <c r="F342" s="16" t="s">
        <v>21</v>
      </c>
      <c r="G342" s="16" t="s">
        <v>22</v>
      </c>
      <c r="H342" s="16" t="s">
        <v>4609</v>
      </c>
      <c r="I342" s="16" t="s">
        <v>24</v>
      </c>
      <c r="J342" s="16" t="s">
        <v>296</v>
      </c>
      <c r="K342" s="16" t="s">
        <v>38</v>
      </c>
      <c r="L342" s="16" t="s">
        <v>4610</v>
      </c>
      <c r="M342" s="16" t="s">
        <v>28</v>
      </c>
      <c r="N342" s="16" t="s">
        <v>24</v>
      </c>
      <c r="O342" s="16" t="s">
        <v>4611</v>
      </c>
      <c r="P342" s="16" t="s">
        <v>24</v>
      </c>
      <c r="Q342" s="16" t="s">
        <v>31</v>
      </c>
      <c r="R342" s="38" t="s">
        <v>24</v>
      </c>
      <c r="S342" s="38" t="s">
        <v>4601</v>
      </c>
    </row>
    <row r="343" spans="1:19" x14ac:dyDescent="0.25">
      <c r="A343" s="44" t="s">
        <v>18</v>
      </c>
      <c r="B343" s="36" t="str">
        <f t="shared" si="5"/>
        <v>PARS55201</v>
      </c>
      <c r="C343" s="36" t="s">
        <v>18</v>
      </c>
      <c r="D343" s="41" t="s">
        <v>1294</v>
      </c>
      <c r="E343" s="41" t="s">
        <v>1295</v>
      </c>
      <c r="F343" s="41" t="s">
        <v>21</v>
      </c>
      <c r="G343" s="41" t="s">
        <v>22</v>
      </c>
      <c r="H343" s="41" t="s">
        <v>1296</v>
      </c>
      <c r="I343" s="41" t="s">
        <v>24</v>
      </c>
      <c r="J343" s="41" t="s">
        <v>223</v>
      </c>
      <c r="K343" s="41" t="s">
        <v>68</v>
      </c>
      <c r="L343" s="41" t="s">
        <v>1297</v>
      </c>
      <c r="M343" s="41" t="s">
        <v>28</v>
      </c>
      <c r="N343" s="41" t="s">
        <v>1298</v>
      </c>
      <c r="O343" s="41" t="s">
        <v>1299</v>
      </c>
      <c r="P343" s="41" t="s">
        <v>1300</v>
      </c>
      <c r="Q343" s="41" t="s">
        <v>31</v>
      </c>
      <c r="R343" s="38" t="s">
        <v>1301</v>
      </c>
      <c r="S343" s="38" t="s">
        <v>33</v>
      </c>
    </row>
    <row r="344" spans="1:19" x14ac:dyDescent="0.25">
      <c r="A344" s="44" t="s">
        <v>18</v>
      </c>
      <c r="B344" s="36" t="str">
        <f t="shared" si="5"/>
        <v>RUBR01201</v>
      </c>
      <c r="C344" s="36" t="s">
        <v>18</v>
      </c>
      <c r="D344" s="41" t="s">
        <v>2258</v>
      </c>
      <c r="E344" s="41" t="s">
        <v>2259</v>
      </c>
      <c r="F344" s="41" t="s">
        <v>21</v>
      </c>
      <c r="G344" s="41" t="s">
        <v>22</v>
      </c>
      <c r="H344" s="41" t="s">
        <v>2266</v>
      </c>
      <c r="I344" s="41" t="s">
        <v>24</v>
      </c>
      <c r="J344" s="41" t="s">
        <v>2267</v>
      </c>
      <c r="K344" s="41" t="s">
        <v>60</v>
      </c>
      <c r="L344" s="41" t="s">
        <v>2268</v>
      </c>
      <c r="M344" s="41" t="s">
        <v>28</v>
      </c>
      <c r="N344" s="41" t="s">
        <v>24</v>
      </c>
      <c r="O344" s="41" t="s">
        <v>1299</v>
      </c>
      <c r="P344" s="41" t="s">
        <v>24</v>
      </c>
      <c r="Q344" s="41" t="s">
        <v>31</v>
      </c>
      <c r="R344" s="38" t="s">
        <v>2265</v>
      </c>
      <c r="S344" s="38" t="s">
        <v>33</v>
      </c>
    </row>
    <row r="345" spans="1:19" x14ac:dyDescent="0.25">
      <c r="A345" s="44" t="s">
        <v>18</v>
      </c>
      <c r="B345" s="36" t="str">
        <f t="shared" si="5"/>
        <v>CELS02201</v>
      </c>
      <c r="C345" s="36" t="s">
        <v>18</v>
      </c>
      <c r="D345" s="41" t="s">
        <v>9703</v>
      </c>
      <c r="E345" s="41" t="s">
        <v>9704</v>
      </c>
      <c r="F345" s="41" t="s">
        <v>21</v>
      </c>
      <c r="G345" s="41" t="s">
        <v>22</v>
      </c>
      <c r="H345" s="41" t="s">
        <v>9705</v>
      </c>
      <c r="I345" s="41" t="s">
        <v>9706</v>
      </c>
      <c r="J345" s="41" t="s">
        <v>9707</v>
      </c>
      <c r="K345" s="41" t="s">
        <v>1514</v>
      </c>
      <c r="L345" s="41" t="s">
        <v>9708</v>
      </c>
      <c r="M345" s="41" t="s">
        <v>28</v>
      </c>
      <c r="N345" s="41" t="s">
        <v>24</v>
      </c>
      <c r="O345" s="41" t="s">
        <v>1299</v>
      </c>
      <c r="P345" s="41" t="s">
        <v>9709</v>
      </c>
      <c r="Q345" s="41" t="s">
        <v>31</v>
      </c>
      <c r="R345" s="38" t="s">
        <v>9710</v>
      </c>
      <c r="S345" s="38" t="s">
        <v>7978</v>
      </c>
    </row>
    <row r="346" spans="1:19" x14ac:dyDescent="0.25">
      <c r="A346" s="44" t="s">
        <v>18</v>
      </c>
      <c r="B346" s="36" t="str">
        <f t="shared" si="5"/>
        <v>MIET012038</v>
      </c>
      <c r="D346" s="41" t="s">
        <v>7330</v>
      </c>
      <c r="E346" s="41" t="s">
        <v>7331</v>
      </c>
      <c r="F346" s="41" t="s">
        <v>21</v>
      </c>
      <c r="G346" s="41" t="s">
        <v>22</v>
      </c>
      <c r="H346" s="41" t="s">
        <v>7332</v>
      </c>
      <c r="I346" s="41" t="s">
        <v>24</v>
      </c>
      <c r="J346" s="41" t="s">
        <v>1839</v>
      </c>
      <c r="K346" s="41" t="s">
        <v>1130</v>
      </c>
      <c r="L346" s="41" t="s">
        <v>3583</v>
      </c>
      <c r="M346" s="41" t="s">
        <v>28</v>
      </c>
      <c r="N346" s="41" t="s">
        <v>24</v>
      </c>
      <c r="O346" s="41" t="s">
        <v>7333</v>
      </c>
      <c r="P346" s="41" t="s">
        <v>24</v>
      </c>
      <c r="Q346" s="41" t="s">
        <v>31</v>
      </c>
      <c r="R346" s="38" t="s">
        <v>7334</v>
      </c>
      <c r="S346" s="38" t="s">
        <v>5174</v>
      </c>
    </row>
    <row r="347" spans="1:19" x14ac:dyDescent="0.25">
      <c r="A347" s="44" t="s">
        <v>31</v>
      </c>
      <c r="B347" s="36" t="str">
        <f t="shared" si="5"/>
        <v>GOTA012060</v>
      </c>
      <c r="C347" s="36" t="s">
        <v>18</v>
      </c>
      <c r="D347" s="41" t="s">
        <v>11922</v>
      </c>
      <c r="E347" s="41" t="s">
        <v>11923</v>
      </c>
      <c r="F347" s="41" t="s">
        <v>21</v>
      </c>
      <c r="G347" s="41" t="s">
        <v>22</v>
      </c>
      <c r="H347" s="41" t="s">
        <v>11927</v>
      </c>
      <c r="I347" s="41" t="s">
        <v>24</v>
      </c>
      <c r="J347" s="41" t="s">
        <v>380</v>
      </c>
      <c r="K347" s="41" t="s">
        <v>157</v>
      </c>
      <c r="L347" s="41" t="s">
        <v>2047</v>
      </c>
      <c r="M347" s="41" t="s">
        <v>28</v>
      </c>
      <c r="N347" s="41" t="s">
        <v>11928</v>
      </c>
      <c r="O347" s="41" t="s">
        <v>11929</v>
      </c>
      <c r="P347" s="41" t="s">
        <v>24</v>
      </c>
      <c r="Q347" s="41" t="s">
        <v>31</v>
      </c>
      <c r="R347" s="38" t="s">
        <v>11926</v>
      </c>
      <c r="S347" s="38" t="s">
        <v>7978</v>
      </c>
    </row>
    <row r="348" spans="1:19" x14ac:dyDescent="0.25">
      <c r="A348" s="44" t="s">
        <v>31</v>
      </c>
      <c r="B348" s="36" t="str">
        <f t="shared" si="5"/>
        <v>MARS04207</v>
      </c>
      <c r="D348" s="41" t="s">
        <v>7121</v>
      </c>
      <c r="E348" s="41" t="s">
        <v>7122</v>
      </c>
      <c r="F348" s="41" t="s">
        <v>21</v>
      </c>
      <c r="G348" s="41" t="s">
        <v>22</v>
      </c>
      <c r="H348" s="41" t="s">
        <v>7123</v>
      </c>
      <c r="I348" s="41" t="s">
        <v>24</v>
      </c>
      <c r="J348" s="41" t="s">
        <v>7124</v>
      </c>
      <c r="K348" s="41" t="s">
        <v>186</v>
      </c>
      <c r="L348" s="41" t="s">
        <v>7125</v>
      </c>
      <c r="M348" s="41" t="s">
        <v>28</v>
      </c>
      <c r="N348" s="41" t="s">
        <v>24</v>
      </c>
      <c r="O348" s="41" t="s">
        <v>7126</v>
      </c>
      <c r="P348" s="41" t="s">
        <v>7127</v>
      </c>
      <c r="Q348" s="41" t="s">
        <v>31</v>
      </c>
      <c r="R348" s="38" t="s">
        <v>24</v>
      </c>
      <c r="S348" s="38" t="s">
        <v>5174</v>
      </c>
    </row>
    <row r="349" spans="1:19" x14ac:dyDescent="0.25">
      <c r="A349" s="44" t="s">
        <v>18</v>
      </c>
      <c r="B349" s="36" t="str">
        <f t="shared" si="5"/>
        <v>PARM172075</v>
      </c>
      <c r="C349" s="36" t="s">
        <v>18</v>
      </c>
      <c r="D349" s="41" t="s">
        <v>954</v>
      </c>
      <c r="E349" s="41" t="s">
        <v>955</v>
      </c>
      <c r="F349" s="41" t="s">
        <v>21</v>
      </c>
      <c r="G349" s="41" t="s">
        <v>22</v>
      </c>
      <c r="H349" s="41" t="s">
        <v>956</v>
      </c>
      <c r="I349" s="41" t="s">
        <v>24</v>
      </c>
      <c r="J349" s="41" t="s">
        <v>632</v>
      </c>
      <c r="K349" s="41" t="s">
        <v>213</v>
      </c>
      <c r="L349" s="41" t="s">
        <v>957</v>
      </c>
      <c r="M349" s="41" t="s">
        <v>28</v>
      </c>
      <c r="N349" s="41" t="s">
        <v>958</v>
      </c>
      <c r="O349" s="41" t="s">
        <v>959</v>
      </c>
      <c r="P349" s="41" t="s">
        <v>960</v>
      </c>
      <c r="Q349" s="41" t="s">
        <v>31</v>
      </c>
      <c r="R349" s="38" t="s">
        <v>24</v>
      </c>
      <c r="S349" s="38" t="s">
        <v>33</v>
      </c>
    </row>
    <row r="350" spans="1:19" x14ac:dyDescent="0.25">
      <c r="A350" s="44" t="s">
        <v>18</v>
      </c>
      <c r="B350" s="36" t="str">
        <f t="shared" si="5"/>
        <v>WOLB01208</v>
      </c>
      <c r="D350" s="41" t="s">
        <v>4377</v>
      </c>
      <c r="E350" s="41" t="s">
        <v>4378</v>
      </c>
      <c r="F350" s="41" t="s">
        <v>21</v>
      </c>
      <c r="G350" s="41" t="s">
        <v>22</v>
      </c>
      <c r="H350" s="41" t="s">
        <v>4379</v>
      </c>
      <c r="I350" s="41" t="s">
        <v>24</v>
      </c>
      <c r="J350" s="41" t="s">
        <v>4380</v>
      </c>
      <c r="K350" s="41" t="s">
        <v>38</v>
      </c>
      <c r="L350" s="41" t="s">
        <v>4381</v>
      </c>
      <c r="M350" s="41" t="s">
        <v>28</v>
      </c>
      <c r="N350" s="41" t="s">
        <v>24</v>
      </c>
      <c r="O350" s="41" t="s">
        <v>4382</v>
      </c>
      <c r="P350" s="41" t="s">
        <v>24</v>
      </c>
      <c r="Q350" s="41" t="s">
        <v>31</v>
      </c>
      <c r="R350" s="38" t="s">
        <v>4383</v>
      </c>
      <c r="S350" s="38" t="s">
        <v>33</v>
      </c>
    </row>
    <row r="351" spans="1:19" x14ac:dyDescent="0.25">
      <c r="A351" s="44" t="s">
        <v>18</v>
      </c>
      <c r="B351" s="36" t="str">
        <f t="shared" si="5"/>
        <v>CACB012085</v>
      </c>
      <c r="C351" s="36" t="s">
        <v>18</v>
      </c>
      <c r="D351" s="41" t="s">
        <v>9439</v>
      </c>
      <c r="E351" s="41" t="s">
        <v>9440</v>
      </c>
      <c r="F351" s="41" t="s">
        <v>21</v>
      </c>
      <c r="G351" s="41" t="s">
        <v>22</v>
      </c>
      <c r="H351" s="41" t="s">
        <v>9441</v>
      </c>
      <c r="I351" s="41" t="s">
        <v>24</v>
      </c>
      <c r="J351" s="41" t="s">
        <v>1068</v>
      </c>
      <c r="K351" s="41" t="s">
        <v>60</v>
      </c>
      <c r="L351" s="41" t="s">
        <v>7310</v>
      </c>
      <c r="M351" s="41" t="s">
        <v>28</v>
      </c>
      <c r="N351" s="41" t="s">
        <v>24</v>
      </c>
      <c r="O351" s="41" t="s">
        <v>9442</v>
      </c>
      <c r="P351" s="41" t="s">
        <v>24</v>
      </c>
      <c r="Q351" s="41" t="s">
        <v>31</v>
      </c>
      <c r="R351" s="38" t="s">
        <v>24</v>
      </c>
      <c r="S351" s="38" t="s">
        <v>7978</v>
      </c>
    </row>
    <row r="352" spans="1:19" x14ac:dyDescent="0.25">
      <c r="A352" s="44" t="s">
        <v>18</v>
      </c>
      <c r="B352" s="36" t="str">
        <f t="shared" si="5"/>
        <v>BEVF01209</v>
      </c>
      <c r="C352" s="36" t="s">
        <v>18</v>
      </c>
      <c r="D352" s="41" t="s">
        <v>8890</v>
      </c>
      <c r="E352" s="41" t="s">
        <v>8891</v>
      </c>
      <c r="F352" s="41" t="s">
        <v>21</v>
      </c>
      <c r="G352" s="41" t="s">
        <v>22</v>
      </c>
      <c r="H352" s="41" t="s">
        <v>8906</v>
      </c>
      <c r="I352" s="41" t="s">
        <v>24</v>
      </c>
      <c r="J352" s="41" t="s">
        <v>8907</v>
      </c>
      <c r="K352" s="41" t="s">
        <v>60</v>
      </c>
      <c r="L352" s="41" t="s">
        <v>8908</v>
      </c>
      <c r="M352" s="41" t="s">
        <v>28</v>
      </c>
      <c r="N352" s="41" t="s">
        <v>8909</v>
      </c>
      <c r="O352" s="41" t="s">
        <v>8910</v>
      </c>
      <c r="P352" s="41" t="s">
        <v>8911</v>
      </c>
      <c r="Q352" s="41" t="s">
        <v>31</v>
      </c>
      <c r="R352" s="38" t="s">
        <v>8894</v>
      </c>
      <c r="S352" s="38" t="s">
        <v>7978</v>
      </c>
    </row>
    <row r="353" spans="1:19" x14ac:dyDescent="0.25">
      <c r="A353" s="44" t="s">
        <v>18</v>
      </c>
      <c r="B353" s="36" t="str">
        <f t="shared" si="5"/>
        <v>KNOT012095</v>
      </c>
      <c r="D353" s="41" t="s">
        <v>6474</v>
      </c>
      <c r="E353" s="41" t="s">
        <v>6475</v>
      </c>
      <c r="F353" s="41" t="s">
        <v>21</v>
      </c>
      <c r="G353" s="41" t="s">
        <v>22</v>
      </c>
      <c r="H353" s="41" t="s">
        <v>6476</v>
      </c>
      <c r="I353" s="41" t="s">
        <v>24</v>
      </c>
      <c r="J353" s="41" t="s">
        <v>1395</v>
      </c>
      <c r="K353" s="41" t="s">
        <v>972</v>
      </c>
      <c r="L353" s="41" t="s">
        <v>1396</v>
      </c>
      <c r="M353" s="41" t="s">
        <v>28</v>
      </c>
      <c r="N353" s="41" t="s">
        <v>24</v>
      </c>
      <c r="O353" s="41" t="s">
        <v>6477</v>
      </c>
      <c r="P353" s="41" t="s">
        <v>6478</v>
      </c>
      <c r="Q353" s="41" t="s">
        <v>31</v>
      </c>
      <c r="R353" s="38" t="s">
        <v>6479</v>
      </c>
      <c r="S353" s="38" t="s">
        <v>5174</v>
      </c>
    </row>
    <row r="354" spans="1:19" x14ac:dyDescent="0.25">
      <c r="A354" s="44" t="s">
        <v>18</v>
      </c>
      <c r="B354" s="36" t="str">
        <f t="shared" si="5"/>
        <v>IMAG0121</v>
      </c>
      <c r="D354" s="41" t="s">
        <v>5821</v>
      </c>
      <c r="E354" s="41" t="s">
        <v>5822</v>
      </c>
      <c r="F354" s="41" t="s">
        <v>21</v>
      </c>
      <c r="G354" s="41" t="s">
        <v>22</v>
      </c>
      <c r="H354" s="41" t="s">
        <v>5823</v>
      </c>
      <c r="I354" s="41" t="s">
        <v>24</v>
      </c>
      <c r="J354" s="41" t="s">
        <v>5824</v>
      </c>
      <c r="K354" s="41" t="s">
        <v>282</v>
      </c>
      <c r="L354" s="41" t="s">
        <v>5825</v>
      </c>
      <c r="M354" s="41" t="s">
        <v>28</v>
      </c>
      <c r="N354" s="41" t="s">
        <v>24</v>
      </c>
      <c r="O354" s="41" t="s">
        <v>5826</v>
      </c>
      <c r="P354" s="41" t="s">
        <v>5827</v>
      </c>
      <c r="Q354" s="41" t="s">
        <v>31</v>
      </c>
      <c r="R354" s="38" t="s">
        <v>5828</v>
      </c>
      <c r="S354" s="38" t="s">
        <v>5174</v>
      </c>
    </row>
    <row r="355" spans="1:19" x14ac:dyDescent="0.25">
      <c r="A355" s="44" t="s">
        <v>31</v>
      </c>
      <c r="B355" s="36" t="str">
        <f t="shared" si="5"/>
        <v>BOYC0121</v>
      </c>
      <c r="C355" s="36" t="s">
        <v>18</v>
      </c>
      <c r="D355" s="41" t="s">
        <v>9236</v>
      </c>
      <c r="E355" s="41" t="s">
        <v>9237</v>
      </c>
      <c r="F355" s="41" t="s">
        <v>21</v>
      </c>
      <c r="G355" s="41" t="s">
        <v>22</v>
      </c>
      <c r="H355" s="41" t="s">
        <v>9250</v>
      </c>
      <c r="I355" s="41" t="s">
        <v>9251</v>
      </c>
      <c r="J355" s="41" t="s">
        <v>9240</v>
      </c>
      <c r="K355" s="41" t="s">
        <v>1981</v>
      </c>
      <c r="L355" s="41" t="s">
        <v>9241</v>
      </c>
      <c r="M355" s="41" t="s">
        <v>28</v>
      </c>
      <c r="N355" s="41" t="s">
        <v>24</v>
      </c>
      <c r="O355" s="41" t="s">
        <v>5826</v>
      </c>
      <c r="P355" s="41" t="s">
        <v>24</v>
      </c>
      <c r="Q355" s="41" t="s">
        <v>31</v>
      </c>
      <c r="R355" s="38" t="s">
        <v>9243</v>
      </c>
      <c r="S355" s="38" t="s">
        <v>7978</v>
      </c>
    </row>
    <row r="356" spans="1:19" x14ac:dyDescent="0.25">
      <c r="A356" s="44" t="s">
        <v>18</v>
      </c>
      <c r="B356" s="36" t="str">
        <f t="shared" si="5"/>
        <v>#FIRG01210</v>
      </c>
      <c r="C356" s="36" t="s">
        <v>18</v>
      </c>
      <c r="D356" s="16" t="s">
        <v>4752</v>
      </c>
      <c r="E356" s="16" t="s">
        <v>4753</v>
      </c>
      <c r="F356" s="16" t="s">
        <v>21</v>
      </c>
      <c r="G356" s="16" t="s">
        <v>22</v>
      </c>
      <c r="H356" s="16" t="s">
        <v>4758</v>
      </c>
      <c r="I356" s="16" t="s">
        <v>24</v>
      </c>
      <c r="J356" s="16" t="s">
        <v>146</v>
      </c>
      <c r="K356" s="16" t="s">
        <v>87</v>
      </c>
      <c r="L356" s="16" t="s">
        <v>4759</v>
      </c>
      <c r="M356" s="16" t="s">
        <v>28</v>
      </c>
      <c r="N356" s="16" t="s">
        <v>24</v>
      </c>
      <c r="O356" s="16" t="s">
        <v>4760</v>
      </c>
      <c r="P356" s="16" t="s">
        <v>24</v>
      </c>
      <c r="Q356" s="16" t="s">
        <v>31</v>
      </c>
      <c r="R356" s="38" t="s">
        <v>4757</v>
      </c>
      <c r="S356" s="38" t="s">
        <v>4601</v>
      </c>
    </row>
    <row r="357" spans="1:19" x14ac:dyDescent="0.25">
      <c r="A357" s="44" t="s">
        <v>31</v>
      </c>
      <c r="B357" s="36" t="str">
        <f t="shared" si="5"/>
        <v>#2NDC012101</v>
      </c>
      <c r="C357" s="36" t="s">
        <v>18</v>
      </c>
      <c r="D357" s="16" t="s">
        <v>4594</v>
      </c>
      <c r="E357" s="16" t="s">
        <v>4595</v>
      </c>
      <c r="F357" s="16" t="s">
        <v>21</v>
      </c>
      <c r="G357" s="16" t="s">
        <v>22</v>
      </c>
      <c r="H357" s="16" t="s">
        <v>4631</v>
      </c>
      <c r="I357" s="16" t="s">
        <v>24</v>
      </c>
      <c r="J357" s="16" t="s">
        <v>985</v>
      </c>
      <c r="K357" s="16" t="s">
        <v>259</v>
      </c>
      <c r="L357" s="16" t="s">
        <v>4632</v>
      </c>
      <c r="M357" s="16" t="s">
        <v>28</v>
      </c>
      <c r="N357" s="16" t="s">
        <v>24</v>
      </c>
      <c r="O357" s="16" t="s">
        <v>4633</v>
      </c>
      <c r="P357" s="16" t="s">
        <v>24</v>
      </c>
      <c r="Q357" s="16" t="s">
        <v>31</v>
      </c>
      <c r="R357" s="38" t="s">
        <v>24</v>
      </c>
      <c r="S357" s="38" t="s">
        <v>4601</v>
      </c>
    </row>
    <row r="358" spans="1:19" x14ac:dyDescent="0.25">
      <c r="A358" s="44" t="s">
        <v>31</v>
      </c>
      <c r="B358" s="36" t="str">
        <f t="shared" si="5"/>
        <v>#2NDC012102</v>
      </c>
      <c r="C358" s="36" t="s">
        <v>18</v>
      </c>
      <c r="D358" s="16" t="s">
        <v>4594</v>
      </c>
      <c r="E358" s="16" t="s">
        <v>4595</v>
      </c>
      <c r="F358" s="16" t="s">
        <v>21</v>
      </c>
      <c r="G358" s="16" t="s">
        <v>22</v>
      </c>
      <c r="H358" s="16" t="s">
        <v>4642</v>
      </c>
      <c r="I358" s="16" t="s">
        <v>24</v>
      </c>
      <c r="J358" s="16" t="s">
        <v>4643</v>
      </c>
      <c r="K358" s="16" t="s">
        <v>1013</v>
      </c>
      <c r="L358" s="16" t="s">
        <v>2717</v>
      </c>
      <c r="M358" s="16" t="s">
        <v>28</v>
      </c>
      <c r="N358" s="16" t="s">
        <v>24</v>
      </c>
      <c r="O358" s="16" t="s">
        <v>4644</v>
      </c>
      <c r="P358" s="16" t="s">
        <v>24</v>
      </c>
      <c r="Q358" s="16" t="s">
        <v>31</v>
      </c>
      <c r="R358" s="38" t="s">
        <v>24</v>
      </c>
      <c r="S358" s="38" t="s">
        <v>4601</v>
      </c>
    </row>
    <row r="359" spans="1:19" x14ac:dyDescent="0.25">
      <c r="A359" s="44" t="s">
        <v>31</v>
      </c>
      <c r="B359" s="36" t="str">
        <f t="shared" si="5"/>
        <v>#2NDC012103</v>
      </c>
      <c r="C359" s="36" t="s">
        <v>18</v>
      </c>
      <c r="D359" s="16" t="s">
        <v>4594</v>
      </c>
      <c r="E359" s="16" t="s">
        <v>4595</v>
      </c>
      <c r="F359" s="16" t="s">
        <v>21</v>
      </c>
      <c r="G359" s="16" t="s">
        <v>22</v>
      </c>
      <c r="H359" s="16" t="s">
        <v>4616</v>
      </c>
      <c r="I359" s="16" t="s">
        <v>24</v>
      </c>
      <c r="J359" s="16" t="s">
        <v>4617</v>
      </c>
      <c r="K359" s="16" t="s">
        <v>624</v>
      </c>
      <c r="L359" s="16" t="s">
        <v>4618</v>
      </c>
      <c r="M359" s="16" t="s">
        <v>28</v>
      </c>
      <c r="N359" s="16" t="s">
        <v>24</v>
      </c>
      <c r="O359" s="16" t="s">
        <v>4619</v>
      </c>
      <c r="P359" s="16" t="s">
        <v>24</v>
      </c>
      <c r="Q359" s="16" t="s">
        <v>31</v>
      </c>
      <c r="R359" s="38" t="s">
        <v>24</v>
      </c>
      <c r="S359" s="38" t="s">
        <v>4601</v>
      </c>
    </row>
    <row r="360" spans="1:19" x14ac:dyDescent="0.25">
      <c r="A360" s="44" t="s">
        <v>31</v>
      </c>
      <c r="B360" s="36" t="str">
        <f t="shared" si="5"/>
        <v>#2NDC012105</v>
      </c>
      <c r="C360" s="36" t="s">
        <v>18</v>
      </c>
      <c r="D360" s="16" t="s">
        <v>4594</v>
      </c>
      <c r="E360" s="16" t="s">
        <v>4595</v>
      </c>
      <c r="F360" s="16" t="s">
        <v>21</v>
      </c>
      <c r="G360" s="16" t="s">
        <v>22</v>
      </c>
      <c r="H360" s="16" t="s">
        <v>4602</v>
      </c>
      <c r="I360" s="16" t="s">
        <v>24</v>
      </c>
      <c r="J360" s="16" t="s">
        <v>4603</v>
      </c>
      <c r="K360" s="16" t="s">
        <v>4604</v>
      </c>
      <c r="L360" s="16" t="s">
        <v>4605</v>
      </c>
      <c r="M360" s="16" t="s">
        <v>28</v>
      </c>
      <c r="N360" s="16" t="s">
        <v>24</v>
      </c>
      <c r="O360" s="16" t="s">
        <v>4606</v>
      </c>
      <c r="P360" s="16" t="s">
        <v>24</v>
      </c>
      <c r="Q360" s="16" t="s">
        <v>31</v>
      </c>
      <c r="R360" s="38" t="s">
        <v>24</v>
      </c>
      <c r="S360" s="38" t="s">
        <v>4601</v>
      </c>
    </row>
    <row r="361" spans="1:19" x14ac:dyDescent="0.25">
      <c r="A361" s="44" t="s">
        <v>31</v>
      </c>
      <c r="B361" s="36" t="str">
        <f t="shared" si="5"/>
        <v>#2NDC012107</v>
      </c>
      <c r="C361" s="36" t="s">
        <v>18</v>
      </c>
      <c r="D361" s="16" t="s">
        <v>4594</v>
      </c>
      <c r="E361" s="16" t="s">
        <v>4595</v>
      </c>
      <c r="F361" s="16" t="s">
        <v>21</v>
      </c>
      <c r="G361" s="16" t="s">
        <v>22</v>
      </c>
      <c r="H361" s="16" t="s">
        <v>4645</v>
      </c>
      <c r="I361" s="16" t="s">
        <v>24</v>
      </c>
      <c r="J361" s="16" t="s">
        <v>4646</v>
      </c>
      <c r="K361" s="16" t="s">
        <v>1545</v>
      </c>
      <c r="L361" s="16" t="s">
        <v>4647</v>
      </c>
      <c r="M361" s="16" t="s">
        <v>28</v>
      </c>
      <c r="N361" s="16" t="s">
        <v>24</v>
      </c>
      <c r="O361" s="16" t="s">
        <v>4648</v>
      </c>
      <c r="P361" s="16" t="s">
        <v>24</v>
      </c>
      <c r="Q361" s="16" t="s">
        <v>31</v>
      </c>
      <c r="R361" s="38" t="s">
        <v>24</v>
      </c>
      <c r="S361" s="38" t="s">
        <v>4601</v>
      </c>
    </row>
    <row r="362" spans="1:19" x14ac:dyDescent="0.25">
      <c r="A362" s="44" t="s">
        <v>31</v>
      </c>
      <c r="B362" s="36" t="str">
        <f t="shared" si="5"/>
        <v>#2NDC012108</v>
      </c>
      <c r="C362" s="36" t="s">
        <v>18</v>
      </c>
      <c r="D362" s="16" t="s">
        <v>4594</v>
      </c>
      <c r="E362" s="16" t="s">
        <v>4595</v>
      </c>
      <c r="F362" s="16" t="s">
        <v>21</v>
      </c>
      <c r="G362" s="16" t="s">
        <v>22</v>
      </c>
      <c r="H362" s="16" t="s">
        <v>4612</v>
      </c>
      <c r="I362" s="16" t="s">
        <v>24</v>
      </c>
      <c r="J362" s="16" t="s">
        <v>4613</v>
      </c>
      <c r="K362" s="16" t="s">
        <v>913</v>
      </c>
      <c r="L362" s="16" t="s">
        <v>4614</v>
      </c>
      <c r="M362" s="16" t="s">
        <v>28</v>
      </c>
      <c r="N362" s="16" t="s">
        <v>24</v>
      </c>
      <c r="O362" s="16" t="s">
        <v>4615</v>
      </c>
      <c r="P362" s="16" t="s">
        <v>24</v>
      </c>
      <c r="Q362" s="16" t="s">
        <v>31</v>
      </c>
      <c r="R362" s="38" t="s">
        <v>24</v>
      </c>
      <c r="S362" s="38" t="s">
        <v>4601</v>
      </c>
    </row>
    <row r="363" spans="1:19" x14ac:dyDescent="0.25">
      <c r="A363" s="44" t="s">
        <v>31</v>
      </c>
      <c r="B363" s="36" t="str">
        <f t="shared" si="5"/>
        <v>#2NDC012109</v>
      </c>
      <c r="C363" s="36" t="s">
        <v>18</v>
      </c>
      <c r="D363" s="16" t="s">
        <v>4594</v>
      </c>
      <c r="E363" s="16" t="s">
        <v>4595</v>
      </c>
      <c r="F363" s="16" t="s">
        <v>21</v>
      </c>
      <c r="G363" s="16" t="s">
        <v>22</v>
      </c>
      <c r="H363" s="16" t="s">
        <v>4655</v>
      </c>
      <c r="I363" s="16" t="s">
        <v>24</v>
      </c>
      <c r="J363" s="16" t="s">
        <v>3193</v>
      </c>
      <c r="K363" s="16" t="s">
        <v>1130</v>
      </c>
      <c r="L363" s="16" t="s">
        <v>4656</v>
      </c>
      <c r="M363" s="16" t="s">
        <v>28</v>
      </c>
      <c r="N363" s="16" t="s">
        <v>24</v>
      </c>
      <c r="O363" s="16" t="s">
        <v>4657</v>
      </c>
      <c r="P363" s="16" t="s">
        <v>24</v>
      </c>
      <c r="Q363" s="16" t="s">
        <v>31</v>
      </c>
      <c r="R363" s="38" t="s">
        <v>24</v>
      </c>
      <c r="S363" s="38" t="s">
        <v>4601</v>
      </c>
    </row>
    <row r="364" spans="1:19" x14ac:dyDescent="0.25">
      <c r="A364" s="44" t="s">
        <v>31</v>
      </c>
      <c r="B364" s="36" t="str">
        <f t="shared" si="5"/>
        <v>#2NDC012110</v>
      </c>
      <c r="C364" s="36" t="s">
        <v>18</v>
      </c>
      <c r="D364" s="16" t="s">
        <v>4594</v>
      </c>
      <c r="E364" s="16" t="s">
        <v>4595</v>
      </c>
      <c r="F364" s="16" t="s">
        <v>21</v>
      </c>
      <c r="G364" s="16" t="s">
        <v>22</v>
      </c>
      <c r="H364" s="16" t="s">
        <v>4669</v>
      </c>
      <c r="I364" s="16" t="s">
        <v>24</v>
      </c>
      <c r="J364" s="16" t="s">
        <v>4670</v>
      </c>
      <c r="K364" s="16" t="s">
        <v>157</v>
      </c>
      <c r="L364" s="16" t="s">
        <v>4671</v>
      </c>
      <c r="M364" s="16" t="s">
        <v>28</v>
      </c>
      <c r="N364" s="16" t="s">
        <v>24</v>
      </c>
      <c r="O364" s="16" t="s">
        <v>4672</v>
      </c>
      <c r="P364" s="16" t="s">
        <v>24</v>
      </c>
      <c r="Q364" s="16" t="s">
        <v>31</v>
      </c>
      <c r="R364" s="38" t="s">
        <v>24</v>
      </c>
      <c r="S364" s="38" t="s">
        <v>4601</v>
      </c>
    </row>
    <row r="365" spans="1:19" x14ac:dyDescent="0.25">
      <c r="A365" s="44" t="s">
        <v>31</v>
      </c>
      <c r="B365" s="36" t="str">
        <f t="shared" si="5"/>
        <v>#2NDC012111</v>
      </c>
      <c r="C365" s="36" t="s">
        <v>18</v>
      </c>
      <c r="D365" s="16" t="s">
        <v>4594</v>
      </c>
      <c r="E365" s="16" t="s">
        <v>4595</v>
      </c>
      <c r="F365" s="16" t="s">
        <v>21</v>
      </c>
      <c r="G365" s="16" t="s">
        <v>22</v>
      </c>
      <c r="H365" s="16" t="s">
        <v>4596</v>
      </c>
      <c r="I365" s="16" t="s">
        <v>4597</v>
      </c>
      <c r="J365" s="16" t="s">
        <v>4598</v>
      </c>
      <c r="K365" s="16" t="s">
        <v>157</v>
      </c>
      <c r="L365" s="16" t="s">
        <v>4599</v>
      </c>
      <c r="M365" s="16" t="s">
        <v>28</v>
      </c>
      <c r="N365" s="16" t="s">
        <v>24</v>
      </c>
      <c r="O365" s="16" t="s">
        <v>4600</v>
      </c>
      <c r="P365" s="16" t="s">
        <v>24</v>
      </c>
      <c r="Q365" s="16" t="s">
        <v>31</v>
      </c>
      <c r="R365" s="38" t="s">
        <v>24</v>
      </c>
      <c r="S365" s="38" t="s">
        <v>4601</v>
      </c>
    </row>
    <row r="366" spans="1:19" x14ac:dyDescent="0.25">
      <c r="A366" s="44" t="s">
        <v>31</v>
      </c>
      <c r="B366" s="36" t="str">
        <f t="shared" si="5"/>
        <v>#2NDC012112</v>
      </c>
      <c r="C366" s="36" t="s">
        <v>18</v>
      </c>
      <c r="D366" s="16" t="s">
        <v>4594</v>
      </c>
      <c r="E366" s="16" t="s">
        <v>4595</v>
      </c>
      <c r="F366" s="16" t="s">
        <v>21</v>
      </c>
      <c r="G366" s="16" t="s">
        <v>22</v>
      </c>
      <c r="H366" s="16" t="s">
        <v>4638</v>
      </c>
      <c r="I366" s="16" t="s">
        <v>24</v>
      </c>
      <c r="J366" s="16" t="s">
        <v>4639</v>
      </c>
      <c r="K366" s="16" t="s">
        <v>607</v>
      </c>
      <c r="L366" s="16" t="s">
        <v>4640</v>
      </c>
      <c r="M366" s="16" t="s">
        <v>28</v>
      </c>
      <c r="N366" s="16" t="s">
        <v>24</v>
      </c>
      <c r="O366" s="16" t="s">
        <v>4641</v>
      </c>
      <c r="P366" s="16" t="s">
        <v>24</v>
      </c>
      <c r="Q366" s="16" t="s">
        <v>31</v>
      </c>
      <c r="R366" s="38" t="s">
        <v>24</v>
      </c>
      <c r="S366" s="38" t="s">
        <v>4601</v>
      </c>
    </row>
    <row r="367" spans="1:19" x14ac:dyDescent="0.25">
      <c r="A367" s="44" t="s">
        <v>31</v>
      </c>
      <c r="B367" s="36" t="str">
        <f t="shared" si="5"/>
        <v>#2NDC012113</v>
      </c>
      <c r="C367" s="36" t="s">
        <v>18</v>
      </c>
      <c r="D367" s="16" t="s">
        <v>4594</v>
      </c>
      <c r="E367" s="16" t="s">
        <v>4595</v>
      </c>
      <c r="F367" s="16" t="s">
        <v>21</v>
      </c>
      <c r="G367" s="16" t="s">
        <v>22</v>
      </c>
      <c r="H367" s="16" t="s">
        <v>4627</v>
      </c>
      <c r="I367" s="16" t="s">
        <v>24</v>
      </c>
      <c r="J367" s="16" t="s">
        <v>4628</v>
      </c>
      <c r="K367" s="16" t="s">
        <v>371</v>
      </c>
      <c r="L367" s="16" t="s">
        <v>4629</v>
      </c>
      <c r="M367" s="16" t="s">
        <v>28</v>
      </c>
      <c r="N367" s="16" t="s">
        <v>24</v>
      </c>
      <c r="O367" s="16" t="s">
        <v>4630</v>
      </c>
      <c r="P367" s="16" t="s">
        <v>24</v>
      </c>
      <c r="Q367" s="16" t="s">
        <v>31</v>
      </c>
      <c r="R367" s="38" t="s">
        <v>24</v>
      </c>
      <c r="S367" s="38" t="s">
        <v>4601</v>
      </c>
    </row>
    <row r="368" spans="1:19" x14ac:dyDescent="0.25">
      <c r="A368" s="44" t="s">
        <v>31</v>
      </c>
      <c r="B368" s="36" t="str">
        <f t="shared" si="5"/>
        <v>#2NDC012114</v>
      </c>
      <c r="C368" s="36" t="s">
        <v>18</v>
      </c>
      <c r="D368" s="16" t="s">
        <v>4594</v>
      </c>
      <c r="E368" s="16" t="s">
        <v>4595</v>
      </c>
      <c r="F368" s="16" t="s">
        <v>21</v>
      </c>
      <c r="G368" s="16" t="s">
        <v>22</v>
      </c>
      <c r="H368" s="16" t="s">
        <v>4673</v>
      </c>
      <c r="I368" s="16" t="s">
        <v>24</v>
      </c>
      <c r="J368" s="16" t="s">
        <v>4674</v>
      </c>
      <c r="K368" s="16" t="s">
        <v>259</v>
      </c>
      <c r="L368" s="16" t="s">
        <v>4675</v>
      </c>
      <c r="M368" s="16" t="s">
        <v>28</v>
      </c>
      <c r="N368" s="16" t="s">
        <v>24</v>
      </c>
      <c r="O368" s="16" t="s">
        <v>4676</v>
      </c>
      <c r="P368" s="16" t="s">
        <v>24</v>
      </c>
      <c r="Q368" s="16" t="s">
        <v>31</v>
      </c>
      <c r="R368" s="38" t="s">
        <v>24</v>
      </c>
      <c r="S368" s="38" t="s">
        <v>4601</v>
      </c>
    </row>
    <row r="369" spans="1:19" x14ac:dyDescent="0.25">
      <c r="A369" s="44" t="s">
        <v>31</v>
      </c>
      <c r="B369" s="36" t="str">
        <f t="shared" si="5"/>
        <v>#2NDC012116</v>
      </c>
      <c r="C369" s="36" t="s">
        <v>18</v>
      </c>
      <c r="D369" s="16" t="s">
        <v>4594</v>
      </c>
      <c r="E369" s="16" t="s">
        <v>4595</v>
      </c>
      <c r="F369" s="16" t="s">
        <v>21</v>
      </c>
      <c r="G369" s="16" t="s">
        <v>22</v>
      </c>
      <c r="H369" s="16" t="s">
        <v>4651</v>
      </c>
      <c r="I369" s="16" t="s">
        <v>24</v>
      </c>
      <c r="J369" s="16" t="s">
        <v>4652</v>
      </c>
      <c r="K369" s="16" t="s">
        <v>77</v>
      </c>
      <c r="L369" s="16" t="s">
        <v>4653</v>
      </c>
      <c r="M369" s="16" t="s">
        <v>28</v>
      </c>
      <c r="N369" s="16" t="s">
        <v>24</v>
      </c>
      <c r="O369" s="16" t="s">
        <v>4654</v>
      </c>
      <c r="P369" s="16" t="s">
        <v>24</v>
      </c>
      <c r="Q369" s="16" t="s">
        <v>31</v>
      </c>
      <c r="R369" s="38" t="s">
        <v>24</v>
      </c>
      <c r="S369" s="38" t="s">
        <v>4601</v>
      </c>
    </row>
    <row r="370" spans="1:19" x14ac:dyDescent="0.25">
      <c r="A370" s="44" t="s">
        <v>31</v>
      </c>
      <c r="B370" s="36" t="str">
        <f t="shared" si="5"/>
        <v>#2NDC012117</v>
      </c>
      <c r="C370" s="36" t="s">
        <v>18</v>
      </c>
      <c r="D370" s="16" t="s">
        <v>4594</v>
      </c>
      <c r="E370" s="16" t="s">
        <v>4595</v>
      </c>
      <c r="F370" s="16" t="s">
        <v>21</v>
      </c>
      <c r="G370" s="16" t="s">
        <v>22</v>
      </c>
      <c r="H370" s="16" t="s">
        <v>4680</v>
      </c>
      <c r="I370" s="16" t="s">
        <v>4681</v>
      </c>
      <c r="J370" s="16" t="s">
        <v>934</v>
      </c>
      <c r="K370" s="16" t="s">
        <v>371</v>
      </c>
      <c r="L370" s="16" t="s">
        <v>2984</v>
      </c>
      <c r="M370" s="16" t="s">
        <v>28</v>
      </c>
      <c r="N370" s="16" t="s">
        <v>24</v>
      </c>
      <c r="O370" s="16" t="s">
        <v>4682</v>
      </c>
      <c r="P370" s="16" t="s">
        <v>24</v>
      </c>
      <c r="Q370" s="16" t="s">
        <v>31</v>
      </c>
      <c r="R370" s="38" t="s">
        <v>24</v>
      </c>
      <c r="S370" s="38" t="s">
        <v>4601</v>
      </c>
    </row>
    <row r="371" spans="1:19" x14ac:dyDescent="0.25">
      <c r="A371" s="44" t="s">
        <v>31</v>
      </c>
      <c r="B371" s="36" t="str">
        <f t="shared" si="5"/>
        <v>#2NDC012118</v>
      </c>
      <c r="C371" s="36" t="s">
        <v>18</v>
      </c>
      <c r="D371" s="16" t="s">
        <v>4594</v>
      </c>
      <c r="E371" s="16" t="s">
        <v>4595</v>
      </c>
      <c r="F371" s="16" t="s">
        <v>21</v>
      </c>
      <c r="G371" s="16" t="s">
        <v>22</v>
      </c>
      <c r="H371" s="16" t="s">
        <v>4665</v>
      </c>
      <c r="I371" s="16" t="s">
        <v>24</v>
      </c>
      <c r="J371" s="16" t="s">
        <v>4666</v>
      </c>
      <c r="K371" s="16" t="s">
        <v>48</v>
      </c>
      <c r="L371" s="16" t="s">
        <v>4667</v>
      </c>
      <c r="M371" s="16" t="s">
        <v>28</v>
      </c>
      <c r="N371" s="16" t="s">
        <v>24</v>
      </c>
      <c r="O371" s="16" t="s">
        <v>4668</v>
      </c>
      <c r="P371" s="16" t="s">
        <v>24</v>
      </c>
      <c r="Q371" s="16" t="s">
        <v>31</v>
      </c>
      <c r="R371" s="38" t="s">
        <v>24</v>
      </c>
      <c r="S371" s="38" t="s">
        <v>4601</v>
      </c>
    </row>
    <row r="372" spans="1:19" x14ac:dyDescent="0.25">
      <c r="A372" s="44" t="s">
        <v>31</v>
      </c>
      <c r="B372" s="36" t="str">
        <f t="shared" si="5"/>
        <v>#2NDC012119</v>
      </c>
      <c r="C372" s="36" t="s">
        <v>18</v>
      </c>
      <c r="D372" s="16" t="s">
        <v>4594</v>
      </c>
      <c r="E372" s="16" t="s">
        <v>4595</v>
      </c>
      <c r="F372" s="16" t="s">
        <v>21</v>
      </c>
      <c r="G372" s="16" t="s">
        <v>22</v>
      </c>
      <c r="H372" s="16" t="s">
        <v>4620</v>
      </c>
      <c r="I372" s="16" t="s">
        <v>24</v>
      </c>
      <c r="J372" s="16" t="s">
        <v>4621</v>
      </c>
      <c r="K372" s="16" t="s">
        <v>1130</v>
      </c>
      <c r="L372" s="16" t="s">
        <v>4622</v>
      </c>
      <c r="M372" s="16" t="s">
        <v>28</v>
      </c>
      <c r="N372" s="16" t="s">
        <v>24</v>
      </c>
      <c r="O372" s="16" t="s">
        <v>4623</v>
      </c>
      <c r="P372" s="16" t="s">
        <v>24</v>
      </c>
      <c r="Q372" s="16" t="s">
        <v>31</v>
      </c>
      <c r="R372" s="38" t="s">
        <v>24</v>
      </c>
      <c r="S372" s="38" t="s">
        <v>4601</v>
      </c>
    </row>
    <row r="373" spans="1:19" x14ac:dyDescent="0.25">
      <c r="A373" s="44" t="s">
        <v>31</v>
      </c>
      <c r="B373" s="36" t="str">
        <f t="shared" si="5"/>
        <v>#2NDC012120</v>
      </c>
      <c r="C373" s="36" t="s">
        <v>18</v>
      </c>
      <c r="D373" s="16" t="s">
        <v>4594</v>
      </c>
      <c r="E373" s="16" t="s">
        <v>4595</v>
      </c>
      <c r="F373" s="16" t="s">
        <v>21</v>
      </c>
      <c r="G373" s="16" t="s">
        <v>22</v>
      </c>
      <c r="H373" s="16" t="s">
        <v>4649</v>
      </c>
      <c r="I373" s="16" t="s">
        <v>24</v>
      </c>
      <c r="J373" s="16" t="s">
        <v>37</v>
      </c>
      <c r="K373" s="16" t="s">
        <v>38</v>
      </c>
      <c r="L373" s="16" t="s">
        <v>39</v>
      </c>
      <c r="M373" s="16" t="s">
        <v>28</v>
      </c>
      <c r="N373" s="16" t="s">
        <v>24</v>
      </c>
      <c r="O373" s="16" t="s">
        <v>4650</v>
      </c>
      <c r="P373" s="16" t="s">
        <v>24</v>
      </c>
      <c r="Q373" s="16" t="s">
        <v>31</v>
      </c>
      <c r="R373" s="38" t="s">
        <v>24</v>
      </c>
      <c r="S373" s="38" t="s">
        <v>4601</v>
      </c>
    </row>
    <row r="374" spans="1:19" x14ac:dyDescent="0.25">
      <c r="A374" s="44" t="s">
        <v>31</v>
      </c>
      <c r="B374" s="36" t="str">
        <f t="shared" si="5"/>
        <v>#2NDC012121</v>
      </c>
      <c r="C374" s="36" t="s">
        <v>18</v>
      </c>
      <c r="D374" s="16" t="s">
        <v>4594</v>
      </c>
      <c r="E374" s="16" t="s">
        <v>4595</v>
      </c>
      <c r="F374" s="16" t="s">
        <v>21</v>
      </c>
      <c r="G374" s="16" t="s">
        <v>22</v>
      </c>
      <c r="H374" s="16" t="s">
        <v>4658</v>
      </c>
      <c r="I374" s="16" t="s">
        <v>24</v>
      </c>
      <c r="J374" s="16" t="s">
        <v>3053</v>
      </c>
      <c r="K374" s="16" t="s">
        <v>624</v>
      </c>
      <c r="L374" s="16" t="s">
        <v>4659</v>
      </c>
      <c r="M374" s="16" t="s">
        <v>28</v>
      </c>
      <c r="N374" s="16" t="s">
        <v>24</v>
      </c>
      <c r="O374" s="16" t="s">
        <v>4660</v>
      </c>
      <c r="P374" s="16" t="s">
        <v>24</v>
      </c>
      <c r="Q374" s="16" t="s">
        <v>31</v>
      </c>
      <c r="R374" s="38" t="s">
        <v>24</v>
      </c>
      <c r="S374" s="38" t="s">
        <v>4601</v>
      </c>
    </row>
    <row r="375" spans="1:19" x14ac:dyDescent="0.25">
      <c r="A375" s="44" t="s">
        <v>31</v>
      </c>
      <c r="B375" s="36" t="str">
        <f t="shared" si="5"/>
        <v>#2NDC012122</v>
      </c>
      <c r="C375" s="36" t="s">
        <v>18</v>
      </c>
      <c r="D375" s="16" t="s">
        <v>4594</v>
      </c>
      <c r="E375" s="16" t="s">
        <v>4595</v>
      </c>
      <c r="F375" s="16" t="s">
        <v>21</v>
      </c>
      <c r="G375" s="16" t="s">
        <v>22</v>
      </c>
      <c r="H375" s="16" t="s">
        <v>4624</v>
      </c>
      <c r="I375" s="16" t="s">
        <v>24</v>
      </c>
      <c r="J375" s="16" t="s">
        <v>4021</v>
      </c>
      <c r="K375" s="16" t="s">
        <v>259</v>
      </c>
      <c r="L375" s="16" t="s">
        <v>4625</v>
      </c>
      <c r="M375" s="16" t="s">
        <v>28</v>
      </c>
      <c r="N375" s="16" t="s">
        <v>24</v>
      </c>
      <c r="O375" s="16" t="s">
        <v>4626</v>
      </c>
      <c r="P375" s="16" t="s">
        <v>24</v>
      </c>
      <c r="Q375" s="16" t="s">
        <v>31</v>
      </c>
      <c r="R375" s="38" t="s">
        <v>24</v>
      </c>
      <c r="S375" s="38" t="s">
        <v>4601</v>
      </c>
    </row>
    <row r="376" spans="1:19" x14ac:dyDescent="0.25">
      <c r="A376" s="44" t="s">
        <v>31</v>
      </c>
      <c r="B376" s="36" t="str">
        <f t="shared" si="5"/>
        <v>#2NDC012123</v>
      </c>
      <c r="C376" s="36" t="s">
        <v>18</v>
      </c>
      <c r="D376" s="16" t="s">
        <v>4594</v>
      </c>
      <c r="E376" s="16" t="s">
        <v>4595</v>
      </c>
      <c r="F376" s="16" t="s">
        <v>21</v>
      </c>
      <c r="G376" s="16" t="s">
        <v>22</v>
      </c>
      <c r="H376" s="16" t="s">
        <v>4677</v>
      </c>
      <c r="I376" s="16" t="s">
        <v>4678</v>
      </c>
      <c r="J376" s="16" t="s">
        <v>4662</v>
      </c>
      <c r="K376" s="16" t="s">
        <v>38</v>
      </c>
      <c r="L376" s="16" t="s">
        <v>4663</v>
      </c>
      <c r="M376" s="16" t="s">
        <v>28</v>
      </c>
      <c r="N376" s="16" t="s">
        <v>24</v>
      </c>
      <c r="O376" s="16" t="s">
        <v>4679</v>
      </c>
      <c r="P376" s="16" t="s">
        <v>24</v>
      </c>
      <c r="Q376" s="16" t="s">
        <v>31</v>
      </c>
      <c r="R376" s="38" t="s">
        <v>24</v>
      </c>
      <c r="S376" s="38" t="s">
        <v>4601</v>
      </c>
    </row>
    <row r="377" spans="1:19" x14ac:dyDescent="0.25">
      <c r="A377" s="44" t="s">
        <v>31</v>
      </c>
      <c r="B377" s="36" t="str">
        <f t="shared" si="5"/>
        <v>TOTF012125</v>
      </c>
      <c r="C377" s="36" t="s">
        <v>18</v>
      </c>
      <c r="D377" s="41" t="s">
        <v>406</v>
      </c>
      <c r="E377" s="41" t="s">
        <v>407</v>
      </c>
      <c r="F377" s="41" t="s">
        <v>21</v>
      </c>
      <c r="G377" s="41" t="s">
        <v>22</v>
      </c>
      <c r="H377" s="41" t="s">
        <v>408</v>
      </c>
      <c r="I377" s="41" t="s">
        <v>409</v>
      </c>
      <c r="J377" s="41" t="s">
        <v>410</v>
      </c>
      <c r="K377" s="41" t="s">
        <v>411</v>
      </c>
      <c r="L377" s="41" t="s">
        <v>412</v>
      </c>
      <c r="M377" s="41" t="s">
        <v>28</v>
      </c>
      <c r="N377" s="41" t="s">
        <v>24</v>
      </c>
      <c r="O377" s="41" t="s">
        <v>413</v>
      </c>
      <c r="P377" s="41" t="s">
        <v>24</v>
      </c>
      <c r="Q377" s="41" t="s">
        <v>31</v>
      </c>
      <c r="R377" s="38" t="s">
        <v>414</v>
      </c>
      <c r="S377" s="38" t="s">
        <v>33</v>
      </c>
    </row>
    <row r="378" spans="1:19" x14ac:dyDescent="0.25">
      <c r="A378" s="44" t="s">
        <v>18</v>
      </c>
      <c r="B378" s="36" t="str">
        <f t="shared" si="5"/>
        <v>YINI012127</v>
      </c>
      <c r="D378" s="41" t="s">
        <v>4473</v>
      </c>
      <c r="E378" s="41" t="s">
        <v>4474</v>
      </c>
      <c r="F378" s="41" t="s">
        <v>21</v>
      </c>
      <c r="G378" s="41" t="s">
        <v>22</v>
      </c>
      <c r="H378" s="41" t="s">
        <v>4475</v>
      </c>
      <c r="I378" s="41" t="s">
        <v>24</v>
      </c>
      <c r="J378" s="41" t="s">
        <v>2083</v>
      </c>
      <c r="K378" s="41" t="s">
        <v>1545</v>
      </c>
      <c r="L378" s="41" t="s">
        <v>4476</v>
      </c>
      <c r="M378" s="41" t="s">
        <v>28</v>
      </c>
      <c r="N378" s="41" t="s">
        <v>24</v>
      </c>
      <c r="O378" s="41" t="s">
        <v>4477</v>
      </c>
      <c r="P378" s="41" t="s">
        <v>4478</v>
      </c>
      <c r="Q378" s="41" t="s">
        <v>31</v>
      </c>
      <c r="R378" s="38" t="s">
        <v>24</v>
      </c>
      <c r="S378" s="38" t="s">
        <v>33</v>
      </c>
    </row>
    <row r="379" spans="1:19" x14ac:dyDescent="0.25">
      <c r="A379" s="44" t="s">
        <v>18</v>
      </c>
      <c r="B379" s="36" t="str">
        <f t="shared" si="5"/>
        <v>DIDD01215</v>
      </c>
      <c r="C379" s="36" t="s">
        <v>18</v>
      </c>
      <c r="D379" s="41" t="s">
        <v>10679</v>
      </c>
      <c r="E379" s="41" t="s">
        <v>10680</v>
      </c>
      <c r="F379" s="41" t="s">
        <v>21</v>
      </c>
      <c r="G379" s="41" t="s">
        <v>22</v>
      </c>
      <c r="H379" s="41" t="s">
        <v>10693</v>
      </c>
      <c r="I379" s="41" t="s">
        <v>24</v>
      </c>
      <c r="J379" s="41" t="s">
        <v>10694</v>
      </c>
      <c r="K379" s="41" t="s">
        <v>60</v>
      </c>
      <c r="L379" s="41" t="s">
        <v>10695</v>
      </c>
      <c r="M379" s="41" t="s">
        <v>28</v>
      </c>
      <c r="N379" s="41" t="s">
        <v>24</v>
      </c>
      <c r="O379" s="41" t="s">
        <v>10696</v>
      </c>
      <c r="P379" s="41" t="s">
        <v>24</v>
      </c>
      <c r="Q379" s="41" t="s">
        <v>31</v>
      </c>
      <c r="R379" s="38" t="s">
        <v>10686</v>
      </c>
      <c r="S379" s="38" t="s">
        <v>7978</v>
      </c>
    </row>
    <row r="380" spans="1:19" x14ac:dyDescent="0.25">
      <c r="A380" s="44" t="s">
        <v>18</v>
      </c>
      <c r="B380" s="36" t="str">
        <f t="shared" si="5"/>
        <v>TROS01217</v>
      </c>
      <c r="C380" s="36" t="s">
        <v>18</v>
      </c>
      <c r="D380" s="41" t="s">
        <v>3564</v>
      </c>
      <c r="E380" s="41" t="s">
        <v>3565</v>
      </c>
      <c r="F380" s="41" t="s">
        <v>21</v>
      </c>
      <c r="G380" s="41" t="s">
        <v>22</v>
      </c>
      <c r="H380" s="41" t="s">
        <v>3573</v>
      </c>
      <c r="I380" s="41" t="s">
        <v>24</v>
      </c>
      <c r="J380" s="41" t="s">
        <v>3574</v>
      </c>
      <c r="K380" s="41" t="s">
        <v>259</v>
      </c>
      <c r="L380" s="41" t="s">
        <v>3575</v>
      </c>
      <c r="M380" s="41" t="s">
        <v>28</v>
      </c>
      <c r="N380" s="41" t="s">
        <v>24</v>
      </c>
      <c r="O380" s="41" t="s">
        <v>3576</v>
      </c>
      <c r="P380" s="41" t="s">
        <v>3577</v>
      </c>
      <c r="Q380" s="41" t="s">
        <v>31</v>
      </c>
      <c r="R380" s="38" t="s">
        <v>24</v>
      </c>
      <c r="S380" s="38" t="s">
        <v>33</v>
      </c>
    </row>
    <row r="381" spans="1:19" x14ac:dyDescent="0.25">
      <c r="A381" s="44" t="s">
        <v>18</v>
      </c>
      <c r="B381" s="36" t="str">
        <f t="shared" si="5"/>
        <v>COSC122170</v>
      </c>
      <c r="C381" s="36" t="s">
        <v>18</v>
      </c>
      <c r="D381" s="41" t="s">
        <v>10154</v>
      </c>
      <c r="E381" s="41" t="s">
        <v>10155</v>
      </c>
      <c r="F381" s="41" t="s">
        <v>21</v>
      </c>
      <c r="G381" s="41" t="s">
        <v>22</v>
      </c>
      <c r="H381" s="41" t="s">
        <v>10156</v>
      </c>
      <c r="I381" s="41" t="s">
        <v>24</v>
      </c>
      <c r="J381" s="41" t="s">
        <v>9597</v>
      </c>
      <c r="K381" s="41" t="s">
        <v>913</v>
      </c>
      <c r="L381" s="41" t="s">
        <v>10157</v>
      </c>
      <c r="M381" s="41" t="s">
        <v>28</v>
      </c>
      <c r="N381" s="41" t="s">
        <v>10158</v>
      </c>
      <c r="O381" s="41" t="s">
        <v>10159</v>
      </c>
      <c r="P381" s="41" t="s">
        <v>10160</v>
      </c>
      <c r="Q381" s="41" t="s">
        <v>31</v>
      </c>
      <c r="R381" s="38" t="s">
        <v>10161</v>
      </c>
      <c r="S381" s="38" t="s">
        <v>7978</v>
      </c>
    </row>
    <row r="382" spans="1:19" x14ac:dyDescent="0.25">
      <c r="A382" s="44" t="s">
        <v>18</v>
      </c>
      <c r="B382" s="36" t="str">
        <f t="shared" si="5"/>
        <v>PEIE012183</v>
      </c>
      <c r="C382" s="36" t="s">
        <v>18</v>
      </c>
      <c r="D382" s="41" t="s">
        <v>1461</v>
      </c>
      <c r="E382" s="41" t="s">
        <v>1462</v>
      </c>
      <c r="F382" s="41" t="s">
        <v>21</v>
      </c>
      <c r="G382" s="41" t="s">
        <v>22</v>
      </c>
      <c r="H382" s="41" t="s">
        <v>1463</v>
      </c>
      <c r="I382" s="41" t="s">
        <v>24</v>
      </c>
      <c r="J382" s="41" t="s">
        <v>1464</v>
      </c>
      <c r="K382" s="41" t="s">
        <v>60</v>
      </c>
      <c r="L382" s="41" t="s">
        <v>1465</v>
      </c>
      <c r="M382" s="41" t="s">
        <v>28</v>
      </c>
      <c r="N382" s="41" t="s">
        <v>1466</v>
      </c>
      <c r="O382" s="41" t="s">
        <v>1467</v>
      </c>
      <c r="P382" s="41" t="s">
        <v>1468</v>
      </c>
      <c r="Q382" s="41" t="s">
        <v>31</v>
      </c>
      <c r="R382" s="38" t="s">
        <v>1469</v>
      </c>
      <c r="S382" s="38" t="s">
        <v>33</v>
      </c>
    </row>
    <row r="383" spans="1:19" x14ac:dyDescent="0.25">
      <c r="A383" s="44" t="s">
        <v>31</v>
      </c>
      <c r="B383" s="36" t="str">
        <f t="shared" si="5"/>
        <v>ALIE01219</v>
      </c>
      <c r="C383" s="36" t="s">
        <v>18</v>
      </c>
      <c r="D383" s="41" t="s">
        <v>8146</v>
      </c>
      <c r="E383" s="41" t="s">
        <v>8147</v>
      </c>
      <c r="F383" s="41" t="s">
        <v>21</v>
      </c>
      <c r="G383" s="41" t="s">
        <v>22</v>
      </c>
      <c r="H383" s="41" t="s">
        <v>8153</v>
      </c>
      <c r="I383" s="41" t="s">
        <v>24</v>
      </c>
      <c r="J383" s="41" t="s">
        <v>8154</v>
      </c>
      <c r="K383" s="41" t="s">
        <v>607</v>
      </c>
      <c r="L383" s="41" t="s">
        <v>8155</v>
      </c>
      <c r="M383" s="41" t="s">
        <v>28</v>
      </c>
      <c r="N383" s="41" t="s">
        <v>24</v>
      </c>
      <c r="O383" s="41" t="s">
        <v>8156</v>
      </c>
      <c r="P383" s="41" t="s">
        <v>24</v>
      </c>
      <c r="Q383" s="41" t="s">
        <v>31</v>
      </c>
      <c r="R383" s="38" t="s">
        <v>8152</v>
      </c>
      <c r="S383" s="38" t="s">
        <v>7978</v>
      </c>
    </row>
    <row r="384" spans="1:19" x14ac:dyDescent="0.25">
      <c r="A384" s="44" t="s">
        <v>18</v>
      </c>
      <c r="B384" s="36" t="str">
        <f t="shared" si="5"/>
        <v>RAZG0122</v>
      </c>
      <c r="C384" s="36" t="s">
        <v>18</v>
      </c>
      <c r="D384" s="41" t="s">
        <v>2003</v>
      </c>
      <c r="E384" s="41" t="s">
        <v>2004</v>
      </c>
      <c r="F384" s="41" t="s">
        <v>21</v>
      </c>
      <c r="G384" s="41" t="s">
        <v>22</v>
      </c>
      <c r="H384" s="41" t="s">
        <v>2005</v>
      </c>
      <c r="I384" s="41" t="s">
        <v>24</v>
      </c>
      <c r="J384" s="41" t="s">
        <v>2006</v>
      </c>
      <c r="K384" s="41" t="s">
        <v>1104</v>
      </c>
      <c r="L384" s="41" t="s">
        <v>2007</v>
      </c>
      <c r="M384" s="41" t="s">
        <v>28</v>
      </c>
      <c r="N384" s="41" t="s">
        <v>24</v>
      </c>
      <c r="O384" s="41" t="s">
        <v>2008</v>
      </c>
      <c r="P384" s="41" t="s">
        <v>24</v>
      </c>
      <c r="Q384" s="41" t="s">
        <v>31</v>
      </c>
      <c r="R384" s="38" t="s">
        <v>2009</v>
      </c>
      <c r="S384" s="38" t="s">
        <v>33</v>
      </c>
    </row>
    <row r="385" spans="1:19" x14ac:dyDescent="0.25">
      <c r="A385" s="44" t="s">
        <v>18</v>
      </c>
      <c r="B385" s="36" t="str">
        <f t="shared" si="5"/>
        <v>STET042200</v>
      </c>
      <c r="C385" s="36" t="s">
        <v>18</v>
      </c>
      <c r="D385" s="41" t="s">
        <v>2825</v>
      </c>
      <c r="E385" s="41" t="s">
        <v>2826</v>
      </c>
      <c r="F385" s="41" t="s">
        <v>21</v>
      </c>
      <c r="G385" s="41" t="s">
        <v>22</v>
      </c>
      <c r="H385" s="41" t="s">
        <v>2827</v>
      </c>
      <c r="I385" s="41" t="s">
        <v>24</v>
      </c>
      <c r="J385" s="41" t="s">
        <v>2828</v>
      </c>
      <c r="K385" s="41" t="s">
        <v>157</v>
      </c>
      <c r="L385" s="41" t="s">
        <v>2829</v>
      </c>
      <c r="M385" s="41" t="s">
        <v>28</v>
      </c>
      <c r="N385" s="41" t="s">
        <v>24</v>
      </c>
      <c r="O385" s="41" t="s">
        <v>2830</v>
      </c>
      <c r="P385" s="41" t="s">
        <v>2831</v>
      </c>
      <c r="Q385" s="41" t="s">
        <v>31</v>
      </c>
      <c r="R385" s="38" t="s">
        <v>24</v>
      </c>
      <c r="S385" s="38" t="s">
        <v>33</v>
      </c>
    </row>
    <row r="386" spans="1:19" x14ac:dyDescent="0.25">
      <c r="A386" s="44" t="s">
        <v>18</v>
      </c>
      <c r="B386" s="36" t="str">
        <f t="shared" ref="B386:B449" si="6">CONCATENATE(D386,O386)</f>
        <v>BOOR01221</v>
      </c>
      <c r="C386" s="36" t="s">
        <v>18</v>
      </c>
      <c r="D386" s="41" t="s">
        <v>9167</v>
      </c>
      <c r="E386" s="41" t="s">
        <v>9168</v>
      </c>
      <c r="F386" s="41" t="s">
        <v>21</v>
      </c>
      <c r="G386" s="41" t="s">
        <v>22</v>
      </c>
      <c r="H386" s="41" t="s">
        <v>9169</v>
      </c>
      <c r="I386" s="41" t="s">
        <v>24</v>
      </c>
      <c r="J386" s="41" t="s">
        <v>9170</v>
      </c>
      <c r="K386" s="41" t="s">
        <v>157</v>
      </c>
      <c r="L386" s="41" t="s">
        <v>9171</v>
      </c>
      <c r="M386" s="41" t="s">
        <v>28</v>
      </c>
      <c r="N386" s="41" t="s">
        <v>24</v>
      </c>
      <c r="O386" s="41" t="s">
        <v>9172</v>
      </c>
      <c r="P386" s="41" t="s">
        <v>24</v>
      </c>
      <c r="Q386" s="41" t="s">
        <v>31</v>
      </c>
      <c r="R386" s="38" t="s">
        <v>9173</v>
      </c>
      <c r="S386" s="38" t="s">
        <v>7978</v>
      </c>
    </row>
    <row r="387" spans="1:19" x14ac:dyDescent="0.25">
      <c r="A387" s="44" t="s">
        <v>18</v>
      </c>
      <c r="B387" s="36" t="str">
        <f t="shared" si="6"/>
        <v>SWOO012210</v>
      </c>
      <c r="C387" s="36" t="s">
        <v>18</v>
      </c>
      <c r="D387" s="41" t="s">
        <v>292</v>
      </c>
      <c r="E387" s="41" t="s">
        <v>293</v>
      </c>
      <c r="F387" s="41" t="s">
        <v>21</v>
      </c>
      <c r="G387" s="41" t="s">
        <v>22</v>
      </c>
      <c r="H387" s="41" t="s">
        <v>3051</v>
      </c>
      <c r="I387" s="41" t="s">
        <v>3052</v>
      </c>
      <c r="J387" s="41" t="s">
        <v>3053</v>
      </c>
      <c r="K387" s="41" t="s">
        <v>624</v>
      </c>
      <c r="L387" s="41" t="s">
        <v>3054</v>
      </c>
      <c r="M387" s="41" t="s">
        <v>28</v>
      </c>
      <c r="N387" s="41" t="s">
        <v>3055</v>
      </c>
      <c r="O387" s="41" t="s">
        <v>3056</v>
      </c>
      <c r="P387" s="41" t="s">
        <v>24</v>
      </c>
      <c r="Q387" s="41" t="s">
        <v>31</v>
      </c>
      <c r="R387" s="38" t="s">
        <v>300</v>
      </c>
      <c r="S387" s="38" t="s">
        <v>33</v>
      </c>
    </row>
    <row r="388" spans="1:19" x14ac:dyDescent="0.25">
      <c r="A388" s="44" t="s">
        <v>18</v>
      </c>
      <c r="B388" s="36" t="str">
        <f t="shared" si="6"/>
        <v>BUSE012219</v>
      </c>
      <c r="C388" s="36" t="s">
        <v>18</v>
      </c>
      <c r="D388" s="41" t="s">
        <v>9413</v>
      </c>
      <c r="E388" s="41" t="s">
        <v>9414</v>
      </c>
      <c r="F388" s="41" t="s">
        <v>21</v>
      </c>
      <c r="G388" s="41" t="s">
        <v>22</v>
      </c>
      <c r="H388" s="41" t="s">
        <v>9422</v>
      </c>
      <c r="I388" s="41" t="s">
        <v>24</v>
      </c>
      <c r="J388" s="41" t="s">
        <v>9423</v>
      </c>
      <c r="K388" s="41" t="s">
        <v>972</v>
      </c>
      <c r="L388" s="41" t="s">
        <v>9424</v>
      </c>
      <c r="M388" s="41" t="s">
        <v>28</v>
      </c>
      <c r="N388" s="41" t="s">
        <v>24</v>
      </c>
      <c r="O388" s="41" t="s">
        <v>9425</v>
      </c>
      <c r="P388" s="41" t="s">
        <v>24</v>
      </c>
      <c r="Q388" s="41" t="s">
        <v>31</v>
      </c>
      <c r="R388" s="38" t="s">
        <v>9418</v>
      </c>
      <c r="S388" s="38" t="s">
        <v>7978</v>
      </c>
    </row>
    <row r="389" spans="1:19" x14ac:dyDescent="0.25">
      <c r="A389" s="44" t="s">
        <v>18</v>
      </c>
      <c r="B389" s="36" t="str">
        <f t="shared" si="6"/>
        <v>BEVF01222</v>
      </c>
      <c r="C389" s="36" t="s">
        <v>18</v>
      </c>
      <c r="D389" s="41" t="s">
        <v>8890</v>
      </c>
      <c r="E389" s="41" t="s">
        <v>8891</v>
      </c>
      <c r="F389" s="41" t="s">
        <v>21</v>
      </c>
      <c r="G389" s="41" t="s">
        <v>22</v>
      </c>
      <c r="H389" s="41" t="s">
        <v>8912</v>
      </c>
      <c r="I389" s="41" t="s">
        <v>24</v>
      </c>
      <c r="J389" s="41" t="s">
        <v>3460</v>
      </c>
      <c r="K389" s="41" t="s">
        <v>60</v>
      </c>
      <c r="L389" s="41" t="s">
        <v>3461</v>
      </c>
      <c r="M389" s="41" t="s">
        <v>28</v>
      </c>
      <c r="N389" s="41" t="s">
        <v>24</v>
      </c>
      <c r="O389" s="41" t="s">
        <v>8913</v>
      </c>
      <c r="P389" s="41" t="s">
        <v>8914</v>
      </c>
      <c r="Q389" s="41" t="s">
        <v>31</v>
      </c>
      <c r="R389" s="38" t="s">
        <v>8894</v>
      </c>
      <c r="S389" s="38" t="s">
        <v>7978</v>
      </c>
    </row>
    <row r="390" spans="1:19" x14ac:dyDescent="0.25">
      <c r="A390" s="44" t="s">
        <v>18</v>
      </c>
      <c r="B390" s="36" t="str">
        <f t="shared" si="6"/>
        <v>GOOR02223</v>
      </c>
      <c r="C390" s="36" t="s">
        <v>18</v>
      </c>
      <c r="D390" s="41" t="s">
        <v>11884</v>
      </c>
      <c r="E390" s="41" t="s">
        <v>11885</v>
      </c>
      <c r="F390" s="41" t="s">
        <v>21</v>
      </c>
      <c r="G390" s="41" t="s">
        <v>22</v>
      </c>
      <c r="H390" s="41" t="s">
        <v>11886</v>
      </c>
      <c r="I390" s="41" t="s">
        <v>24</v>
      </c>
      <c r="J390" s="41" t="s">
        <v>1052</v>
      </c>
      <c r="K390" s="41" t="s">
        <v>60</v>
      </c>
      <c r="L390" s="41" t="s">
        <v>1053</v>
      </c>
      <c r="M390" s="41" t="s">
        <v>28</v>
      </c>
      <c r="N390" s="41" t="s">
        <v>24</v>
      </c>
      <c r="O390" s="41" t="s">
        <v>11887</v>
      </c>
      <c r="P390" s="41" t="s">
        <v>24</v>
      </c>
      <c r="Q390" s="41" t="s">
        <v>31</v>
      </c>
      <c r="R390" s="38" t="s">
        <v>11888</v>
      </c>
      <c r="S390" s="38" t="s">
        <v>7978</v>
      </c>
    </row>
    <row r="391" spans="1:19" x14ac:dyDescent="0.25">
      <c r="A391" s="44" t="s">
        <v>18</v>
      </c>
      <c r="B391" s="36" t="str">
        <f t="shared" si="6"/>
        <v>TOYC06225</v>
      </c>
      <c r="C391" s="36" t="s">
        <v>18</v>
      </c>
      <c r="D391" s="41" t="s">
        <v>3354</v>
      </c>
      <c r="E391" s="41" t="s">
        <v>3355</v>
      </c>
      <c r="F391" s="41" t="s">
        <v>21</v>
      </c>
      <c r="G391" s="41" t="s">
        <v>22</v>
      </c>
      <c r="H391" s="41" t="s">
        <v>3361</v>
      </c>
      <c r="I391" s="41" t="s">
        <v>24</v>
      </c>
      <c r="J391" s="41" t="s">
        <v>3362</v>
      </c>
      <c r="K391" s="41" t="s">
        <v>60</v>
      </c>
      <c r="L391" s="41" t="s">
        <v>3363</v>
      </c>
      <c r="M391" s="41" t="s">
        <v>28</v>
      </c>
      <c r="N391" s="41" t="s">
        <v>24</v>
      </c>
      <c r="O391" s="41" t="s">
        <v>3364</v>
      </c>
      <c r="P391" s="41" t="s">
        <v>24</v>
      </c>
      <c r="Q391" s="41" t="s">
        <v>31</v>
      </c>
      <c r="R391" s="38" t="s">
        <v>3360</v>
      </c>
      <c r="S391" s="38" t="s">
        <v>33</v>
      </c>
    </row>
    <row r="392" spans="1:19" x14ac:dyDescent="0.25">
      <c r="A392" s="44" t="s">
        <v>18</v>
      </c>
      <c r="B392" s="36" t="str">
        <f t="shared" si="6"/>
        <v>IMAG01225</v>
      </c>
      <c r="D392" s="41" t="s">
        <v>5821</v>
      </c>
      <c r="E392" s="41" t="s">
        <v>5822</v>
      </c>
      <c r="F392" s="41" t="s">
        <v>21</v>
      </c>
      <c r="G392" s="41" t="s">
        <v>22</v>
      </c>
      <c r="H392" s="41" t="s">
        <v>5829</v>
      </c>
      <c r="I392" s="41" t="s">
        <v>24</v>
      </c>
      <c r="J392" s="41" t="s">
        <v>5830</v>
      </c>
      <c r="K392" s="41" t="s">
        <v>282</v>
      </c>
      <c r="L392" s="41" t="s">
        <v>5831</v>
      </c>
      <c r="M392" s="41" t="s">
        <v>28</v>
      </c>
      <c r="N392" s="41" t="s">
        <v>24</v>
      </c>
      <c r="O392" s="41" t="s">
        <v>3364</v>
      </c>
      <c r="P392" s="41" t="s">
        <v>5832</v>
      </c>
      <c r="Q392" s="41" t="s">
        <v>31</v>
      </c>
      <c r="R392" s="38" t="s">
        <v>5828</v>
      </c>
      <c r="S392" s="38" t="s">
        <v>5174</v>
      </c>
    </row>
    <row r="393" spans="1:19" x14ac:dyDescent="0.25">
      <c r="A393" s="44" t="s">
        <v>18</v>
      </c>
      <c r="B393" s="36" t="str">
        <f t="shared" si="6"/>
        <v>IMAS04227</v>
      </c>
      <c r="D393" s="41" t="s">
        <v>5872</v>
      </c>
      <c r="E393" s="41" t="s">
        <v>5873</v>
      </c>
      <c r="F393" s="41" t="s">
        <v>21</v>
      </c>
      <c r="G393" s="41" t="s">
        <v>22</v>
      </c>
      <c r="H393" s="41" t="s">
        <v>5874</v>
      </c>
      <c r="I393" s="41" t="s">
        <v>24</v>
      </c>
      <c r="J393" s="41" t="s">
        <v>2220</v>
      </c>
      <c r="K393" s="41" t="s">
        <v>542</v>
      </c>
      <c r="L393" s="41" t="s">
        <v>5875</v>
      </c>
      <c r="M393" s="41" t="s">
        <v>28</v>
      </c>
      <c r="N393" s="41" t="s">
        <v>5876</v>
      </c>
      <c r="O393" s="41" t="s">
        <v>5877</v>
      </c>
      <c r="P393" s="41" t="s">
        <v>5878</v>
      </c>
      <c r="Q393" s="41" t="s">
        <v>31</v>
      </c>
      <c r="R393" s="38" t="s">
        <v>24</v>
      </c>
      <c r="S393" s="38" t="s">
        <v>5174</v>
      </c>
    </row>
    <row r="394" spans="1:19" x14ac:dyDescent="0.25">
      <c r="A394" s="44" t="s">
        <v>18</v>
      </c>
      <c r="B394" s="36" t="str">
        <f t="shared" si="6"/>
        <v>PARG032270</v>
      </c>
      <c r="C394" s="36" t="s">
        <v>18</v>
      </c>
      <c r="D394" s="41" t="s">
        <v>769</v>
      </c>
      <c r="E394" s="41" t="s">
        <v>770</v>
      </c>
      <c r="F394" s="41" t="s">
        <v>21</v>
      </c>
      <c r="G394" s="41" t="s">
        <v>22</v>
      </c>
      <c r="H394" s="41" t="s">
        <v>781</v>
      </c>
      <c r="I394" s="41" t="s">
        <v>24</v>
      </c>
      <c r="J394" s="41" t="s">
        <v>782</v>
      </c>
      <c r="K394" s="41" t="s">
        <v>773</v>
      </c>
      <c r="L394" s="41" t="s">
        <v>783</v>
      </c>
      <c r="M394" s="41" t="s">
        <v>28</v>
      </c>
      <c r="N394" s="41" t="s">
        <v>775</v>
      </c>
      <c r="O394" s="41" t="s">
        <v>784</v>
      </c>
      <c r="P394" s="41" t="s">
        <v>24</v>
      </c>
      <c r="Q394" s="41" t="s">
        <v>31</v>
      </c>
      <c r="R394" s="38" t="s">
        <v>777</v>
      </c>
      <c r="S394" s="38" t="s">
        <v>33</v>
      </c>
    </row>
    <row r="395" spans="1:19" x14ac:dyDescent="0.25">
      <c r="A395" s="44" t="s">
        <v>18</v>
      </c>
      <c r="B395" s="36" t="str">
        <f t="shared" si="6"/>
        <v>TRIT092275</v>
      </c>
      <c r="C395" s="36" t="s">
        <v>18</v>
      </c>
      <c r="D395" s="41" t="s">
        <v>3539</v>
      </c>
      <c r="E395" s="41" t="s">
        <v>3540</v>
      </c>
      <c r="F395" s="41" t="s">
        <v>21</v>
      </c>
      <c r="G395" s="41" t="s">
        <v>22</v>
      </c>
      <c r="H395" s="41" t="s">
        <v>3541</v>
      </c>
      <c r="I395" s="41" t="s">
        <v>24</v>
      </c>
      <c r="J395" s="41" t="s">
        <v>1625</v>
      </c>
      <c r="K395" s="41" t="s">
        <v>60</v>
      </c>
      <c r="L395" s="41" t="s">
        <v>3542</v>
      </c>
      <c r="M395" s="41" t="s">
        <v>28</v>
      </c>
      <c r="N395" s="41" t="s">
        <v>24</v>
      </c>
      <c r="O395" s="41" t="s">
        <v>3543</v>
      </c>
      <c r="P395" s="41" t="s">
        <v>24</v>
      </c>
      <c r="Q395" s="41" t="s">
        <v>31</v>
      </c>
      <c r="R395" s="38" t="s">
        <v>3544</v>
      </c>
      <c r="S395" s="38" t="s">
        <v>33</v>
      </c>
    </row>
    <row r="396" spans="1:19" x14ac:dyDescent="0.25">
      <c r="A396" s="44" t="s">
        <v>18</v>
      </c>
      <c r="B396" s="36" t="str">
        <f t="shared" si="6"/>
        <v>FUNF13228</v>
      </c>
      <c r="C396" s="36" t="s">
        <v>18</v>
      </c>
      <c r="D396" s="41" t="s">
        <v>11528</v>
      </c>
      <c r="E396" s="41" t="s">
        <v>11529</v>
      </c>
      <c r="F396" s="41" t="s">
        <v>21</v>
      </c>
      <c r="G396" s="41" t="s">
        <v>22</v>
      </c>
      <c r="H396" s="41" t="s">
        <v>11530</v>
      </c>
      <c r="I396" s="41" t="s">
        <v>24</v>
      </c>
      <c r="J396" s="41" t="s">
        <v>550</v>
      </c>
      <c r="K396" s="41" t="s">
        <v>60</v>
      </c>
      <c r="L396" s="41" t="s">
        <v>551</v>
      </c>
      <c r="M396" s="41" t="s">
        <v>28</v>
      </c>
      <c r="N396" s="41" t="s">
        <v>11531</v>
      </c>
      <c r="O396" s="41" t="s">
        <v>11532</v>
      </c>
      <c r="P396" s="41" t="s">
        <v>11533</v>
      </c>
      <c r="Q396" s="41" t="s">
        <v>31</v>
      </c>
      <c r="R396" s="38" t="s">
        <v>11534</v>
      </c>
      <c r="S396" s="38" t="s">
        <v>7978</v>
      </c>
    </row>
    <row r="397" spans="1:19" x14ac:dyDescent="0.25">
      <c r="A397" s="44" t="s">
        <v>18</v>
      </c>
      <c r="B397" s="36" t="str">
        <f t="shared" si="6"/>
        <v>LAST01229</v>
      </c>
      <c r="D397" s="41" t="s">
        <v>6620</v>
      </c>
      <c r="E397" s="41" t="s">
        <v>6621</v>
      </c>
      <c r="F397" s="41" t="s">
        <v>21</v>
      </c>
      <c r="G397" s="41" t="s">
        <v>22</v>
      </c>
      <c r="H397" s="41" t="s">
        <v>6622</v>
      </c>
      <c r="I397" s="41" t="s">
        <v>24</v>
      </c>
      <c r="J397" s="41" t="s">
        <v>6623</v>
      </c>
      <c r="K397" s="41" t="s">
        <v>2147</v>
      </c>
      <c r="L397" s="41" t="s">
        <v>6624</v>
      </c>
      <c r="M397" s="41" t="s">
        <v>60</v>
      </c>
      <c r="N397" s="41" t="s">
        <v>6625</v>
      </c>
      <c r="O397" s="41" t="s">
        <v>6626</v>
      </c>
      <c r="P397" s="41" t="s">
        <v>6627</v>
      </c>
      <c r="Q397" s="41" t="s">
        <v>31</v>
      </c>
      <c r="R397" s="38" t="s">
        <v>6628</v>
      </c>
      <c r="S397" s="38" t="s">
        <v>5174</v>
      </c>
    </row>
    <row r="398" spans="1:19" x14ac:dyDescent="0.25">
      <c r="A398" s="44" t="s">
        <v>18</v>
      </c>
      <c r="B398" s="36" t="str">
        <f t="shared" si="6"/>
        <v>BLUE0223</v>
      </c>
      <c r="C398" s="36" t="s">
        <v>18</v>
      </c>
      <c r="D398" s="41" t="s">
        <v>9078</v>
      </c>
      <c r="E398" s="41" t="s">
        <v>9079</v>
      </c>
      <c r="F398" s="41" t="s">
        <v>21</v>
      </c>
      <c r="G398" s="41" t="s">
        <v>22</v>
      </c>
      <c r="H398" s="41" t="s">
        <v>9087</v>
      </c>
      <c r="I398" s="41" t="s">
        <v>24</v>
      </c>
      <c r="J398" s="41" t="s">
        <v>1711</v>
      </c>
      <c r="K398" s="41" t="s">
        <v>569</v>
      </c>
      <c r="L398" s="41" t="s">
        <v>9088</v>
      </c>
      <c r="M398" s="41" t="s">
        <v>28</v>
      </c>
      <c r="N398" s="41" t="s">
        <v>24</v>
      </c>
      <c r="O398" s="41" t="s">
        <v>9089</v>
      </c>
      <c r="P398" s="41" t="s">
        <v>24</v>
      </c>
      <c r="Q398" s="41" t="s">
        <v>31</v>
      </c>
      <c r="R398" s="38" t="s">
        <v>9083</v>
      </c>
      <c r="S398" s="38" t="s">
        <v>7978</v>
      </c>
    </row>
    <row r="399" spans="1:19" x14ac:dyDescent="0.25">
      <c r="A399" s="44" t="s">
        <v>31</v>
      </c>
      <c r="B399" s="36" t="str">
        <f t="shared" si="6"/>
        <v>IMAI01230</v>
      </c>
      <c r="D399" s="41" t="s">
        <v>5847</v>
      </c>
      <c r="E399" s="41" t="s">
        <v>5848</v>
      </c>
      <c r="F399" s="41" t="s">
        <v>21</v>
      </c>
      <c r="G399" s="41" t="s">
        <v>22</v>
      </c>
      <c r="H399" s="41" t="s">
        <v>5849</v>
      </c>
      <c r="I399" s="41" t="s">
        <v>5850</v>
      </c>
      <c r="J399" s="41" t="s">
        <v>3322</v>
      </c>
      <c r="K399" s="41" t="s">
        <v>1013</v>
      </c>
      <c r="L399" s="41" t="s">
        <v>5851</v>
      </c>
      <c r="M399" s="41" t="s">
        <v>28</v>
      </c>
      <c r="N399" s="41" t="s">
        <v>5852</v>
      </c>
      <c r="O399" s="41" t="s">
        <v>5853</v>
      </c>
      <c r="P399" s="41" t="s">
        <v>5854</v>
      </c>
      <c r="Q399" s="41" t="s">
        <v>31</v>
      </c>
      <c r="R399" s="38" t="s">
        <v>5855</v>
      </c>
      <c r="S399" s="38" t="s">
        <v>5174</v>
      </c>
    </row>
    <row r="400" spans="1:19" x14ac:dyDescent="0.25">
      <c r="A400" s="44" t="s">
        <v>18</v>
      </c>
      <c r="B400" s="36" t="str">
        <f t="shared" si="6"/>
        <v>ENCK02230</v>
      </c>
      <c r="C400" s="36" t="s">
        <v>18</v>
      </c>
      <c r="D400" s="41" t="s">
        <v>10998</v>
      </c>
      <c r="E400" s="41" t="s">
        <v>10999</v>
      </c>
      <c r="F400" s="41" t="s">
        <v>21</v>
      </c>
      <c r="G400" s="41" t="s">
        <v>22</v>
      </c>
      <c r="H400" s="41" t="s">
        <v>11000</v>
      </c>
      <c r="I400" s="41" t="s">
        <v>24</v>
      </c>
      <c r="J400" s="41" t="s">
        <v>11001</v>
      </c>
      <c r="K400" s="41" t="s">
        <v>77</v>
      </c>
      <c r="L400" s="41" t="s">
        <v>11002</v>
      </c>
      <c r="M400" s="41" t="s">
        <v>28</v>
      </c>
      <c r="N400" s="41" t="s">
        <v>11003</v>
      </c>
      <c r="O400" s="41" t="s">
        <v>5853</v>
      </c>
      <c r="P400" s="41" t="s">
        <v>11004</v>
      </c>
      <c r="Q400" s="41" t="s">
        <v>31</v>
      </c>
      <c r="R400" s="38" t="s">
        <v>11005</v>
      </c>
      <c r="S400" s="38" t="s">
        <v>7978</v>
      </c>
    </row>
    <row r="401" spans="1:19" x14ac:dyDescent="0.25">
      <c r="A401" s="44" t="s">
        <v>18</v>
      </c>
      <c r="B401" s="36" t="str">
        <f t="shared" si="6"/>
        <v>PARE05231</v>
      </c>
      <c r="C401" s="36" t="s">
        <v>18</v>
      </c>
      <c r="D401" s="41" t="s">
        <v>737</v>
      </c>
      <c r="E401" s="41" t="s">
        <v>738</v>
      </c>
      <c r="F401" s="41" t="s">
        <v>21</v>
      </c>
      <c r="G401" s="41" t="s">
        <v>22</v>
      </c>
      <c r="H401" s="41" t="s">
        <v>744</v>
      </c>
      <c r="I401" s="41" t="s">
        <v>24</v>
      </c>
      <c r="J401" s="41" t="s">
        <v>745</v>
      </c>
      <c r="K401" s="41" t="s">
        <v>687</v>
      </c>
      <c r="L401" s="41" t="s">
        <v>746</v>
      </c>
      <c r="M401" s="41" t="s">
        <v>28</v>
      </c>
      <c r="N401" s="41" t="s">
        <v>24</v>
      </c>
      <c r="O401" s="41" t="s">
        <v>747</v>
      </c>
      <c r="P401" s="41" t="s">
        <v>24</v>
      </c>
      <c r="Q401" s="41" t="s">
        <v>31</v>
      </c>
      <c r="R401" s="38" t="s">
        <v>24</v>
      </c>
      <c r="S401" s="38" t="s">
        <v>33</v>
      </c>
    </row>
    <row r="402" spans="1:19" x14ac:dyDescent="0.25">
      <c r="A402" s="44" t="s">
        <v>18</v>
      </c>
      <c r="B402" s="36" t="str">
        <f t="shared" si="6"/>
        <v>SWOO012319</v>
      </c>
      <c r="C402" s="36" t="s">
        <v>18</v>
      </c>
      <c r="D402" s="41" t="s">
        <v>292</v>
      </c>
      <c r="E402" s="41" t="s">
        <v>293</v>
      </c>
      <c r="F402" s="41" t="s">
        <v>21</v>
      </c>
      <c r="G402" s="41" t="s">
        <v>22</v>
      </c>
      <c r="H402" s="41" t="s">
        <v>3013</v>
      </c>
      <c r="I402" s="41" t="s">
        <v>3014</v>
      </c>
      <c r="J402" s="41" t="s">
        <v>3015</v>
      </c>
      <c r="K402" s="41" t="s">
        <v>196</v>
      </c>
      <c r="L402" s="41" t="s">
        <v>3016</v>
      </c>
      <c r="M402" s="41" t="s">
        <v>28</v>
      </c>
      <c r="N402" s="41" t="s">
        <v>24</v>
      </c>
      <c r="O402" s="41" t="s">
        <v>3017</v>
      </c>
      <c r="P402" s="41" t="s">
        <v>24</v>
      </c>
      <c r="Q402" s="41" t="s">
        <v>31</v>
      </c>
      <c r="R402" s="38" t="s">
        <v>300</v>
      </c>
      <c r="S402" s="38" t="s">
        <v>33</v>
      </c>
    </row>
    <row r="403" spans="1:19" x14ac:dyDescent="0.25">
      <c r="A403" s="44" t="s">
        <v>18</v>
      </c>
      <c r="B403" s="36" t="str">
        <f t="shared" si="6"/>
        <v>PARG032330</v>
      </c>
      <c r="C403" s="36" t="s">
        <v>18</v>
      </c>
      <c r="D403" s="41" t="s">
        <v>769</v>
      </c>
      <c r="E403" s="41" t="s">
        <v>770</v>
      </c>
      <c r="F403" s="41" t="s">
        <v>21</v>
      </c>
      <c r="G403" s="41" t="s">
        <v>22</v>
      </c>
      <c r="H403" s="41" t="s">
        <v>785</v>
      </c>
      <c r="I403" s="41" t="s">
        <v>24</v>
      </c>
      <c r="J403" s="41" t="s">
        <v>772</v>
      </c>
      <c r="K403" s="41" t="s">
        <v>773</v>
      </c>
      <c r="L403" s="41" t="s">
        <v>786</v>
      </c>
      <c r="M403" s="41" t="s">
        <v>28</v>
      </c>
      <c r="N403" s="41" t="s">
        <v>775</v>
      </c>
      <c r="O403" s="41" t="s">
        <v>787</v>
      </c>
      <c r="P403" s="41" t="s">
        <v>24</v>
      </c>
      <c r="Q403" s="41" t="s">
        <v>31</v>
      </c>
      <c r="R403" s="38" t="s">
        <v>777</v>
      </c>
      <c r="S403" s="38" t="s">
        <v>33</v>
      </c>
    </row>
    <row r="404" spans="1:19" x14ac:dyDescent="0.25">
      <c r="A404" s="44" t="s">
        <v>18</v>
      </c>
      <c r="B404" s="36" t="str">
        <f t="shared" si="6"/>
        <v>MARS04235</v>
      </c>
      <c r="D404" s="41" t="s">
        <v>7121</v>
      </c>
      <c r="E404" s="41" t="s">
        <v>7122</v>
      </c>
      <c r="F404" s="41" t="s">
        <v>21</v>
      </c>
      <c r="G404" s="41" t="s">
        <v>22</v>
      </c>
      <c r="H404" s="41" t="s">
        <v>7128</v>
      </c>
      <c r="I404" s="41" t="s">
        <v>24</v>
      </c>
      <c r="J404" s="41" t="s">
        <v>7124</v>
      </c>
      <c r="K404" s="41" t="s">
        <v>186</v>
      </c>
      <c r="L404" s="41" t="s">
        <v>7125</v>
      </c>
      <c r="M404" s="41" t="s">
        <v>28</v>
      </c>
      <c r="N404" s="41" t="s">
        <v>24</v>
      </c>
      <c r="O404" s="41" t="s">
        <v>7129</v>
      </c>
      <c r="P404" s="41" t="s">
        <v>7127</v>
      </c>
      <c r="Q404" s="41" t="s">
        <v>31</v>
      </c>
      <c r="R404" s="38" t="s">
        <v>24</v>
      </c>
      <c r="S404" s="38" t="s">
        <v>5174</v>
      </c>
    </row>
    <row r="405" spans="1:19" x14ac:dyDescent="0.25">
      <c r="A405" s="44" t="s">
        <v>31</v>
      </c>
      <c r="B405" s="36" t="str">
        <f t="shared" si="6"/>
        <v>ALIE01235</v>
      </c>
      <c r="C405" s="36" t="s">
        <v>18</v>
      </c>
      <c r="D405" s="41" t="s">
        <v>8146</v>
      </c>
      <c r="E405" s="41" t="s">
        <v>8147</v>
      </c>
      <c r="F405" s="41" t="s">
        <v>21</v>
      </c>
      <c r="G405" s="41" t="s">
        <v>22</v>
      </c>
      <c r="H405" s="41" t="s">
        <v>8161</v>
      </c>
      <c r="I405" s="41" t="s">
        <v>8162</v>
      </c>
      <c r="J405" s="41" t="s">
        <v>2063</v>
      </c>
      <c r="K405" s="41" t="s">
        <v>443</v>
      </c>
      <c r="L405" s="41" t="s">
        <v>6305</v>
      </c>
      <c r="M405" s="41" t="s">
        <v>28</v>
      </c>
      <c r="N405" s="41" t="s">
        <v>24</v>
      </c>
      <c r="O405" s="41" t="s">
        <v>7129</v>
      </c>
      <c r="P405" s="41" t="s">
        <v>24</v>
      </c>
      <c r="Q405" s="41" t="s">
        <v>31</v>
      </c>
      <c r="R405" s="38" t="s">
        <v>8152</v>
      </c>
      <c r="S405" s="38" t="s">
        <v>7978</v>
      </c>
    </row>
    <row r="406" spans="1:19" x14ac:dyDescent="0.25">
      <c r="A406" s="44" t="s">
        <v>18</v>
      </c>
      <c r="B406" s="36" t="str">
        <f t="shared" si="6"/>
        <v>COSC142381</v>
      </c>
      <c r="C406" s="36" t="s">
        <v>18</v>
      </c>
      <c r="D406" s="41" t="s">
        <v>10162</v>
      </c>
      <c r="E406" s="41" t="s">
        <v>10163</v>
      </c>
      <c r="F406" s="41" t="s">
        <v>21</v>
      </c>
      <c r="G406" s="41" t="s">
        <v>22</v>
      </c>
      <c r="H406" s="41" t="s">
        <v>10164</v>
      </c>
      <c r="I406" s="41" t="s">
        <v>24</v>
      </c>
      <c r="J406" s="41" t="s">
        <v>10165</v>
      </c>
      <c r="K406" s="41" t="s">
        <v>60</v>
      </c>
      <c r="L406" s="41" t="s">
        <v>10166</v>
      </c>
      <c r="M406" s="41" t="s">
        <v>28</v>
      </c>
      <c r="N406" s="41" t="s">
        <v>10167</v>
      </c>
      <c r="O406" s="41" t="s">
        <v>10168</v>
      </c>
      <c r="P406" s="41" t="s">
        <v>24</v>
      </c>
      <c r="Q406" s="41" t="s">
        <v>31</v>
      </c>
      <c r="R406" s="38" t="s">
        <v>10169</v>
      </c>
      <c r="S406" s="38" t="s">
        <v>7978</v>
      </c>
    </row>
    <row r="407" spans="1:19" x14ac:dyDescent="0.25">
      <c r="A407" s="44" t="s">
        <v>18</v>
      </c>
      <c r="B407" s="36" t="str">
        <f t="shared" si="6"/>
        <v>PARL0724</v>
      </c>
      <c r="C407" s="36" t="s">
        <v>18</v>
      </c>
      <c r="D407" s="41" t="s">
        <v>869</v>
      </c>
      <c r="E407" s="41" t="s">
        <v>870</v>
      </c>
      <c r="F407" s="41" t="s">
        <v>21</v>
      </c>
      <c r="G407" s="41" t="s">
        <v>22</v>
      </c>
      <c r="H407" s="41" t="s">
        <v>871</v>
      </c>
      <c r="I407" s="41" t="s">
        <v>24</v>
      </c>
      <c r="J407" s="41" t="s">
        <v>872</v>
      </c>
      <c r="K407" s="41" t="s">
        <v>104</v>
      </c>
      <c r="L407" s="41" t="s">
        <v>873</v>
      </c>
      <c r="M407" s="41" t="s">
        <v>28</v>
      </c>
      <c r="N407" s="41" t="s">
        <v>24</v>
      </c>
      <c r="O407" s="41" t="s">
        <v>874</v>
      </c>
      <c r="P407" s="41" t="s">
        <v>875</v>
      </c>
      <c r="Q407" s="41" t="s">
        <v>31</v>
      </c>
      <c r="R407" s="38" t="s">
        <v>876</v>
      </c>
      <c r="S407" s="38" t="s">
        <v>33</v>
      </c>
    </row>
    <row r="408" spans="1:19" x14ac:dyDescent="0.25">
      <c r="A408" s="44" t="s">
        <v>18</v>
      </c>
      <c r="B408" s="36" t="str">
        <f t="shared" si="6"/>
        <v>SCRM01240</v>
      </c>
      <c r="C408" s="36" t="s">
        <v>18</v>
      </c>
      <c r="D408" s="41" t="s">
        <v>2363</v>
      </c>
      <c r="E408" s="41" t="s">
        <v>2364</v>
      </c>
      <c r="F408" s="41" t="s">
        <v>21</v>
      </c>
      <c r="G408" s="41" t="s">
        <v>22</v>
      </c>
      <c r="H408" s="41" t="s">
        <v>2365</v>
      </c>
      <c r="I408" s="41" t="s">
        <v>24</v>
      </c>
      <c r="J408" s="41" t="s">
        <v>2063</v>
      </c>
      <c r="K408" s="41" t="s">
        <v>443</v>
      </c>
      <c r="L408" s="41" t="s">
        <v>2064</v>
      </c>
      <c r="M408" s="41" t="s">
        <v>28</v>
      </c>
      <c r="N408" s="41" t="s">
        <v>2366</v>
      </c>
      <c r="O408" s="41" t="s">
        <v>2367</v>
      </c>
      <c r="P408" s="41" t="s">
        <v>2368</v>
      </c>
      <c r="Q408" s="41" t="s">
        <v>31</v>
      </c>
      <c r="R408" s="38" t="s">
        <v>2369</v>
      </c>
      <c r="S408" s="38" t="s">
        <v>33</v>
      </c>
    </row>
    <row r="409" spans="1:19" x14ac:dyDescent="0.25">
      <c r="A409" s="44" t="s">
        <v>31</v>
      </c>
      <c r="B409" s="36" t="str">
        <f t="shared" si="6"/>
        <v>GIFC07240</v>
      </c>
      <c r="D409" s="41" t="s">
        <v>11722</v>
      </c>
      <c r="E409" s="41" t="s">
        <v>11723</v>
      </c>
      <c r="F409" s="41" t="s">
        <v>21</v>
      </c>
      <c r="G409" s="41" t="s">
        <v>22</v>
      </c>
      <c r="H409" s="41" t="s">
        <v>11729</v>
      </c>
      <c r="I409" s="41" t="s">
        <v>24</v>
      </c>
      <c r="J409" s="41" t="s">
        <v>11725</v>
      </c>
      <c r="K409" s="41" t="s">
        <v>1013</v>
      </c>
      <c r="L409" s="41" t="s">
        <v>11726</v>
      </c>
      <c r="M409" s="41" t="s">
        <v>28</v>
      </c>
      <c r="N409" s="41" t="s">
        <v>24</v>
      </c>
      <c r="O409" s="41" t="s">
        <v>2367</v>
      </c>
      <c r="P409" s="41" t="s">
        <v>11728</v>
      </c>
      <c r="Q409" s="41" t="s">
        <v>31</v>
      </c>
      <c r="R409" s="38" t="s">
        <v>24</v>
      </c>
      <c r="S409" s="38" t="s">
        <v>7978</v>
      </c>
    </row>
    <row r="410" spans="1:19" x14ac:dyDescent="0.25">
      <c r="A410" s="44" t="s">
        <v>18</v>
      </c>
      <c r="B410" s="36" t="str">
        <f t="shared" si="6"/>
        <v>FLYS03241</v>
      </c>
      <c r="C410" s="36" t="s">
        <v>18</v>
      </c>
      <c r="D410" s="41" t="s">
        <v>11342</v>
      </c>
      <c r="E410" s="41" t="s">
        <v>11343</v>
      </c>
      <c r="F410" s="41" t="s">
        <v>21</v>
      </c>
      <c r="G410" s="41" t="s">
        <v>22</v>
      </c>
      <c r="H410" s="41" t="s">
        <v>11344</v>
      </c>
      <c r="I410" s="41" t="s">
        <v>24</v>
      </c>
      <c r="J410" s="41" t="s">
        <v>11345</v>
      </c>
      <c r="K410" s="41" t="s">
        <v>1545</v>
      </c>
      <c r="L410" s="41" t="s">
        <v>11346</v>
      </c>
      <c r="M410" s="41" t="s">
        <v>28</v>
      </c>
      <c r="N410" s="41" t="s">
        <v>24</v>
      </c>
      <c r="O410" s="41" t="s">
        <v>11347</v>
      </c>
      <c r="P410" s="41" t="s">
        <v>11348</v>
      </c>
      <c r="Q410" s="41" t="s">
        <v>31</v>
      </c>
      <c r="R410" s="38" t="s">
        <v>11349</v>
      </c>
      <c r="S410" s="38" t="s">
        <v>7978</v>
      </c>
    </row>
    <row r="411" spans="1:19" x14ac:dyDescent="0.25">
      <c r="A411" s="44" t="s">
        <v>18</v>
      </c>
      <c r="B411" s="36" t="str">
        <f t="shared" si="6"/>
        <v>SILM032417</v>
      </c>
      <c r="C411" s="36" t="s">
        <v>18</v>
      </c>
      <c r="D411" s="41" t="s">
        <v>228</v>
      </c>
      <c r="E411" s="41" t="s">
        <v>229</v>
      </c>
      <c r="F411" s="41" t="s">
        <v>21</v>
      </c>
      <c r="G411" s="41" t="s">
        <v>22</v>
      </c>
      <c r="H411" s="41" t="s">
        <v>2518</v>
      </c>
      <c r="I411" s="41" t="s">
        <v>24</v>
      </c>
      <c r="J411" s="41" t="s">
        <v>2519</v>
      </c>
      <c r="K411" s="41" t="s">
        <v>1356</v>
      </c>
      <c r="L411" s="41" t="s">
        <v>2520</v>
      </c>
      <c r="M411" s="41" t="s">
        <v>28</v>
      </c>
      <c r="N411" s="41" t="s">
        <v>232</v>
      </c>
      <c r="O411" s="41" t="s">
        <v>2521</v>
      </c>
      <c r="P411" s="41" t="s">
        <v>234</v>
      </c>
      <c r="Q411" s="41" t="s">
        <v>31</v>
      </c>
      <c r="R411" s="38" t="s">
        <v>235</v>
      </c>
      <c r="S411" s="38" t="s">
        <v>33</v>
      </c>
    </row>
    <row r="412" spans="1:19" x14ac:dyDescent="0.25">
      <c r="A412" s="44" t="s">
        <v>31</v>
      </c>
      <c r="B412" s="36" t="str">
        <f t="shared" si="6"/>
        <v>KABO022484</v>
      </c>
      <c r="D412" s="41" t="s">
        <v>6244</v>
      </c>
      <c r="E412" s="41" t="s">
        <v>6245</v>
      </c>
      <c r="F412" s="41" t="s">
        <v>21</v>
      </c>
      <c r="G412" s="41" t="s">
        <v>22</v>
      </c>
      <c r="H412" s="41" t="s">
        <v>6246</v>
      </c>
      <c r="I412" s="41" t="s">
        <v>6247</v>
      </c>
      <c r="J412" s="41" t="s">
        <v>3505</v>
      </c>
      <c r="K412" s="41" t="s">
        <v>1893</v>
      </c>
      <c r="L412" s="41" t="s">
        <v>6248</v>
      </c>
      <c r="M412" s="41" t="s">
        <v>28</v>
      </c>
      <c r="N412" s="41" t="s">
        <v>24</v>
      </c>
      <c r="O412" s="41" t="s">
        <v>6249</v>
      </c>
      <c r="P412" s="41" t="s">
        <v>24</v>
      </c>
      <c r="Q412" s="41" t="s">
        <v>31</v>
      </c>
      <c r="R412" s="38" t="s">
        <v>6250</v>
      </c>
      <c r="S412" s="38" t="s">
        <v>5174</v>
      </c>
    </row>
    <row r="413" spans="1:19" x14ac:dyDescent="0.25">
      <c r="A413" s="44" t="s">
        <v>31</v>
      </c>
      <c r="B413" s="36" t="str">
        <f t="shared" si="6"/>
        <v>ISHV01249</v>
      </c>
      <c r="D413" s="41" t="s">
        <v>5966</v>
      </c>
      <c r="E413" s="41" t="s">
        <v>5967</v>
      </c>
      <c r="F413" s="41" t="s">
        <v>21</v>
      </c>
      <c r="G413" s="41" t="s">
        <v>22</v>
      </c>
      <c r="H413" s="41" t="s">
        <v>5968</v>
      </c>
      <c r="I413" s="41" t="s">
        <v>24</v>
      </c>
      <c r="J413" s="41" t="s">
        <v>5969</v>
      </c>
      <c r="K413" s="41" t="s">
        <v>87</v>
      </c>
      <c r="L413" s="41" t="s">
        <v>5970</v>
      </c>
      <c r="M413" s="41" t="s">
        <v>28</v>
      </c>
      <c r="N413" s="41" t="s">
        <v>24</v>
      </c>
      <c r="O413" s="41" t="s">
        <v>5971</v>
      </c>
      <c r="P413" s="41" t="s">
        <v>5972</v>
      </c>
      <c r="Q413" s="41" t="s">
        <v>31</v>
      </c>
      <c r="R413" s="38" t="s">
        <v>5973</v>
      </c>
      <c r="S413" s="38" t="s">
        <v>5174</v>
      </c>
    </row>
    <row r="414" spans="1:19" x14ac:dyDescent="0.25">
      <c r="A414" s="44" t="s">
        <v>31</v>
      </c>
      <c r="B414" s="36" t="str">
        <f t="shared" si="6"/>
        <v>#HALC012501</v>
      </c>
      <c r="C414" s="36" t="s">
        <v>18</v>
      </c>
      <c r="D414" s="41" t="s">
        <v>12094</v>
      </c>
      <c r="E414" s="41" t="s">
        <v>12095</v>
      </c>
      <c r="F414" s="41" t="s">
        <v>21</v>
      </c>
      <c r="G414" s="41" t="s">
        <v>22</v>
      </c>
      <c r="H414" s="41" t="s">
        <v>12096</v>
      </c>
      <c r="I414" s="41" t="s">
        <v>24</v>
      </c>
      <c r="J414" s="41" t="s">
        <v>400</v>
      </c>
      <c r="K414" s="41" t="s">
        <v>1514</v>
      </c>
      <c r="L414" s="41" t="s">
        <v>12097</v>
      </c>
      <c r="M414" s="41" t="s">
        <v>28</v>
      </c>
      <c r="N414" s="41" t="s">
        <v>24</v>
      </c>
      <c r="O414" s="41" t="s">
        <v>12098</v>
      </c>
      <c r="P414" s="41" t="s">
        <v>12099</v>
      </c>
      <c r="Q414" s="41" t="s">
        <v>31</v>
      </c>
      <c r="R414" s="38" t="s">
        <v>24</v>
      </c>
      <c r="S414" s="38" t="s">
        <v>12100</v>
      </c>
    </row>
    <row r="415" spans="1:19" x14ac:dyDescent="0.25">
      <c r="A415" s="44" t="s">
        <v>31</v>
      </c>
      <c r="B415" s="36" t="str">
        <f t="shared" si="6"/>
        <v>KASK012545</v>
      </c>
      <c r="D415" s="41" t="s">
        <v>6297</v>
      </c>
      <c r="E415" s="41" t="s">
        <v>6298</v>
      </c>
      <c r="F415" s="41" t="s">
        <v>21</v>
      </c>
      <c r="G415" s="41" t="s">
        <v>22</v>
      </c>
      <c r="H415" s="41" t="s">
        <v>6299</v>
      </c>
      <c r="I415" s="41" t="s">
        <v>24</v>
      </c>
      <c r="J415" s="41" t="s">
        <v>2424</v>
      </c>
      <c r="K415" s="41" t="s">
        <v>196</v>
      </c>
      <c r="L415" s="41" t="s">
        <v>3243</v>
      </c>
      <c r="M415" s="41" t="s">
        <v>28</v>
      </c>
      <c r="N415" s="41" t="s">
        <v>24</v>
      </c>
      <c r="O415" s="41" t="s">
        <v>6300</v>
      </c>
      <c r="P415" s="41" t="s">
        <v>6301</v>
      </c>
      <c r="Q415" s="41" t="s">
        <v>31</v>
      </c>
      <c r="R415" s="38" t="s">
        <v>24</v>
      </c>
      <c r="S415" s="38" t="s">
        <v>5174</v>
      </c>
    </row>
    <row r="416" spans="1:19" x14ac:dyDescent="0.25">
      <c r="A416" s="44" t="s">
        <v>31</v>
      </c>
      <c r="B416" s="36" t="str">
        <f t="shared" si="6"/>
        <v>KELH01259</v>
      </c>
      <c r="D416" s="41" t="s">
        <v>6363</v>
      </c>
      <c r="E416" s="41" t="s">
        <v>6364</v>
      </c>
      <c r="F416" s="41" t="s">
        <v>21</v>
      </c>
      <c r="G416" s="41" t="s">
        <v>22</v>
      </c>
      <c r="H416" s="41" t="s">
        <v>6365</v>
      </c>
      <c r="I416" s="41" t="s">
        <v>24</v>
      </c>
      <c r="J416" s="41" t="s">
        <v>6366</v>
      </c>
      <c r="K416" s="41" t="s">
        <v>663</v>
      </c>
      <c r="L416" s="41" t="s">
        <v>6367</v>
      </c>
      <c r="M416" s="41" t="s">
        <v>28</v>
      </c>
      <c r="N416" s="41" t="s">
        <v>6368</v>
      </c>
      <c r="O416" s="41" t="s">
        <v>6369</v>
      </c>
      <c r="P416" s="41" t="s">
        <v>6370</v>
      </c>
      <c r="Q416" s="41" t="s">
        <v>31</v>
      </c>
      <c r="R416" s="38" t="s">
        <v>6371</v>
      </c>
      <c r="S416" s="38" t="s">
        <v>5174</v>
      </c>
    </row>
    <row r="417" spans="1:19" x14ac:dyDescent="0.25">
      <c r="A417" s="44" t="s">
        <v>18</v>
      </c>
      <c r="B417" s="36" t="str">
        <f t="shared" si="6"/>
        <v>SIMU0126</v>
      </c>
      <c r="C417" s="36" t="s">
        <v>18</v>
      </c>
      <c r="D417" s="41" t="s">
        <v>2522</v>
      </c>
      <c r="E417" s="41" t="s">
        <v>2523</v>
      </c>
      <c r="F417" s="41" t="s">
        <v>21</v>
      </c>
      <c r="G417" s="41" t="s">
        <v>22</v>
      </c>
      <c r="H417" s="41" t="s">
        <v>2524</v>
      </c>
      <c r="I417" s="41" t="s">
        <v>24</v>
      </c>
      <c r="J417" s="41" t="s">
        <v>1233</v>
      </c>
      <c r="K417" s="41" t="s">
        <v>196</v>
      </c>
      <c r="L417" s="41" t="s">
        <v>2525</v>
      </c>
      <c r="M417" s="41" t="s">
        <v>28</v>
      </c>
      <c r="N417" s="41" t="s">
        <v>24</v>
      </c>
      <c r="O417" s="41" t="s">
        <v>2526</v>
      </c>
      <c r="P417" s="41" t="s">
        <v>24</v>
      </c>
      <c r="Q417" s="41" t="s">
        <v>31</v>
      </c>
      <c r="R417" s="38" t="s">
        <v>24</v>
      </c>
      <c r="S417" s="38" t="s">
        <v>33</v>
      </c>
    </row>
    <row r="418" spans="1:19" x14ac:dyDescent="0.25">
      <c r="A418" s="44" t="s">
        <v>18</v>
      </c>
      <c r="B418" s="36" t="str">
        <f t="shared" si="6"/>
        <v>SPAS0326</v>
      </c>
      <c r="C418" s="36" t="s">
        <v>18</v>
      </c>
      <c r="D418" s="41" t="s">
        <v>2700</v>
      </c>
      <c r="E418" s="41" t="s">
        <v>2701</v>
      </c>
      <c r="F418" s="41" t="s">
        <v>21</v>
      </c>
      <c r="G418" s="41" t="s">
        <v>22</v>
      </c>
      <c r="H418" s="41" t="s">
        <v>2702</v>
      </c>
      <c r="I418" s="41" t="s">
        <v>24</v>
      </c>
      <c r="J418" s="41" t="s">
        <v>2703</v>
      </c>
      <c r="K418" s="41" t="s">
        <v>186</v>
      </c>
      <c r="L418" s="41" t="s">
        <v>2704</v>
      </c>
      <c r="M418" s="41" t="s">
        <v>28</v>
      </c>
      <c r="N418" s="41" t="s">
        <v>24</v>
      </c>
      <c r="O418" s="41" t="s">
        <v>2526</v>
      </c>
      <c r="P418" s="41" t="s">
        <v>24</v>
      </c>
      <c r="Q418" s="41" t="s">
        <v>31</v>
      </c>
      <c r="R418" s="38" t="s">
        <v>2705</v>
      </c>
      <c r="S418" s="38" t="s">
        <v>33</v>
      </c>
    </row>
    <row r="419" spans="1:19" x14ac:dyDescent="0.25">
      <c r="A419" s="44" t="s">
        <v>18</v>
      </c>
      <c r="B419" s="36" t="str">
        <f t="shared" si="6"/>
        <v>#RONJ012602</v>
      </c>
      <c r="C419" s="36" t="s">
        <v>18</v>
      </c>
      <c r="D419" s="41" t="s">
        <v>12106</v>
      </c>
      <c r="E419" s="41" t="s">
        <v>12107</v>
      </c>
      <c r="F419" s="41" t="s">
        <v>21</v>
      </c>
      <c r="G419" s="41" t="s">
        <v>22</v>
      </c>
      <c r="H419" s="41" t="s">
        <v>12119</v>
      </c>
      <c r="I419" s="41" t="s">
        <v>12120</v>
      </c>
      <c r="J419" s="41" t="s">
        <v>12121</v>
      </c>
      <c r="K419" s="41" t="s">
        <v>196</v>
      </c>
      <c r="L419" s="41" t="s">
        <v>12122</v>
      </c>
      <c r="M419" s="41" t="s">
        <v>28</v>
      </c>
      <c r="N419" s="41" t="s">
        <v>12110</v>
      </c>
      <c r="O419" s="41" t="s">
        <v>12123</v>
      </c>
      <c r="P419" s="41" t="s">
        <v>12112</v>
      </c>
      <c r="Q419" s="41" t="s">
        <v>31</v>
      </c>
      <c r="R419" s="38" t="s">
        <v>12113</v>
      </c>
      <c r="S419" s="38" t="s">
        <v>12100</v>
      </c>
    </row>
    <row r="420" spans="1:19" x14ac:dyDescent="0.25">
      <c r="A420" s="44" t="s">
        <v>18</v>
      </c>
      <c r="B420" s="36" t="str">
        <f t="shared" si="6"/>
        <v>PARL052625</v>
      </c>
      <c r="C420" s="36" t="s">
        <v>18</v>
      </c>
      <c r="D420" s="41" t="s">
        <v>863</v>
      </c>
      <c r="E420" s="41" t="s">
        <v>864</v>
      </c>
      <c r="F420" s="41" t="s">
        <v>21</v>
      </c>
      <c r="G420" s="41" t="s">
        <v>22</v>
      </c>
      <c r="H420" s="41" t="s">
        <v>865</v>
      </c>
      <c r="I420" s="41" t="s">
        <v>24</v>
      </c>
      <c r="J420" s="41" t="s">
        <v>866</v>
      </c>
      <c r="K420" s="41" t="s">
        <v>732</v>
      </c>
      <c r="L420" s="41" t="s">
        <v>867</v>
      </c>
      <c r="M420" s="41" t="s">
        <v>28</v>
      </c>
      <c r="N420" s="41" t="s">
        <v>24</v>
      </c>
      <c r="O420" s="41" t="s">
        <v>868</v>
      </c>
      <c r="P420" s="41" t="s">
        <v>24</v>
      </c>
      <c r="Q420" s="41" t="s">
        <v>31</v>
      </c>
      <c r="R420" s="38" t="s">
        <v>24</v>
      </c>
      <c r="S420" s="38" t="s">
        <v>33</v>
      </c>
    </row>
    <row r="421" spans="1:19" x14ac:dyDescent="0.25">
      <c r="A421" s="44" t="s">
        <v>18</v>
      </c>
      <c r="B421" s="36" t="str">
        <f t="shared" si="6"/>
        <v>#FIRG012629</v>
      </c>
      <c r="C421" s="36" t="s">
        <v>18</v>
      </c>
      <c r="D421" s="16" t="s">
        <v>4752</v>
      </c>
      <c r="E421" s="16" t="s">
        <v>4753</v>
      </c>
      <c r="F421" s="16" t="s">
        <v>21</v>
      </c>
      <c r="G421" s="16" t="s">
        <v>22</v>
      </c>
      <c r="H421" s="16" t="s">
        <v>4761</v>
      </c>
      <c r="I421" s="16" t="s">
        <v>24</v>
      </c>
      <c r="J421" s="16" t="s">
        <v>146</v>
      </c>
      <c r="K421" s="16" t="s">
        <v>87</v>
      </c>
      <c r="L421" s="16" t="s">
        <v>4309</v>
      </c>
      <c r="M421" s="16" t="s">
        <v>28</v>
      </c>
      <c r="N421" s="16" t="s">
        <v>24</v>
      </c>
      <c r="O421" s="16" t="s">
        <v>4762</v>
      </c>
      <c r="P421" s="16" t="s">
        <v>24</v>
      </c>
      <c r="Q421" s="16" t="s">
        <v>31</v>
      </c>
      <c r="R421" s="38" t="s">
        <v>4757</v>
      </c>
      <c r="S421" s="38" t="s">
        <v>4601</v>
      </c>
    </row>
    <row r="422" spans="1:19" x14ac:dyDescent="0.25">
      <c r="A422" s="44" t="s">
        <v>18</v>
      </c>
      <c r="B422" s="36" t="str">
        <f t="shared" si="6"/>
        <v>BEVF01263</v>
      </c>
      <c r="C422" s="36" t="s">
        <v>18</v>
      </c>
      <c r="D422" s="41" t="s">
        <v>8890</v>
      </c>
      <c r="E422" s="41" t="s">
        <v>8891</v>
      </c>
      <c r="F422" s="41" t="s">
        <v>21</v>
      </c>
      <c r="G422" s="41" t="s">
        <v>22</v>
      </c>
      <c r="H422" s="41" t="s">
        <v>8915</v>
      </c>
      <c r="I422" s="41" t="s">
        <v>24</v>
      </c>
      <c r="J422" s="41" t="s">
        <v>8916</v>
      </c>
      <c r="K422" s="41" t="s">
        <v>60</v>
      </c>
      <c r="L422" s="41" t="s">
        <v>8917</v>
      </c>
      <c r="M422" s="41" t="s">
        <v>28</v>
      </c>
      <c r="N422" s="41" t="s">
        <v>24</v>
      </c>
      <c r="O422" s="41" t="s">
        <v>8918</v>
      </c>
      <c r="P422" s="41" t="s">
        <v>8919</v>
      </c>
      <c r="Q422" s="41" t="s">
        <v>31</v>
      </c>
      <c r="R422" s="38" t="s">
        <v>8894</v>
      </c>
      <c r="S422" s="38" t="s">
        <v>7978</v>
      </c>
    </row>
    <row r="423" spans="1:19" x14ac:dyDescent="0.25">
      <c r="A423" s="44" t="s">
        <v>31</v>
      </c>
      <c r="B423" s="36" t="str">
        <f t="shared" si="6"/>
        <v>HERH0127</v>
      </c>
      <c r="D423" s="41" t="s">
        <v>5500</v>
      </c>
      <c r="E423" s="41" t="s">
        <v>5501</v>
      </c>
      <c r="F423" s="41" t="s">
        <v>21</v>
      </c>
      <c r="G423" s="41" t="s">
        <v>22</v>
      </c>
      <c r="H423" s="41" t="s">
        <v>5502</v>
      </c>
      <c r="I423" s="41" t="s">
        <v>24</v>
      </c>
      <c r="J423" s="41" t="s">
        <v>156</v>
      </c>
      <c r="K423" s="41" t="s">
        <v>157</v>
      </c>
      <c r="L423" s="41" t="s">
        <v>5503</v>
      </c>
      <c r="M423" s="41" t="s">
        <v>28</v>
      </c>
      <c r="N423" s="41" t="s">
        <v>24</v>
      </c>
      <c r="O423" s="41" t="s">
        <v>5504</v>
      </c>
      <c r="P423" s="41" t="s">
        <v>24</v>
      </c>
      <c r="Q423" s="41" t="s">
        <v>31</v>
      </c>
      <c r="R423" s="38" t="s">
        <v>5505</v>
      </c>
      <c r="S423" s="38" t="s">
        <v>5174</v>
      </c>
    </row>
    <row r="424" spans="1:19" x14ac:dyDescent="0.25">
      <c r="A424" s="44" t="s">
        <v>18</v>
      </c>
      <c r="B424" s="36" t="str">
        <f t="shared" si="6"/>
        <v>VALD01270</v>
      </c>
      <c r="C424" s="36" t="s">
        <v>18</v>
      </c>
      <c r="D424" s="41" t="s">
        <v>12410</v>
      </c>
      <c r="E424" s="41" t="s">
        <v>12411</v>
      </c>
      <c r="F424" s="41" t="s">
        <v>21</v>
      </c>
      <c r="G424" s="41" t="s">
        <v>22</v>
      </c>
      <c r="H424" s="41" t="s">
        <v>12426</v>
      </c>
      <c r="I424" s="41" t="s">
        <v>24</v>
      </c>
      <c r="J424" s="41" t="s">
        <v>12427</v>
      </c>
      <c r="K424" s="41" t="s">
        <v>443</v>
      </c>
      <c r="L424" s="41" t="s">
        <v>12428</v>
      </c>
      <c r="M424" s="41" t="s">
        <v>28</v>
      </c>
      <c r="N424" s="41" t="s">
        <v>24</v>
      </c>
      <c r="O424" s="41" t="s">
        <v>12429</v>
      </c>
      <c r="P424" s="41" t="s">
        <v>12430</v>
      </c>
      <c r="Q424" s="41" t="s">
        <v>31</v>
      </c>
      <c r="R424" s="38" t="s">
        <v>12416</v>
      </c>
      <c r="S424" s="38" t="s">
        <v>12100</v>
      </c>
    </row>
    <row r="425" spans="1:19" x14ac:dyDescent="0.25">
      <c r="A425" s="44" t="s">
        <v>18</v>
      </c>
      <c r="B425" s="36" t="str">
        <f t="shared" si="6"/>
        <v>TEXB022700</v>
      </c>
      <c r="C425" s="36" t="s">
        <v>18</v>
      </c>
      <c r="D425" s="41" t="s">
        <v>3158</v>
      </c>
      <c r="E425" s="41" t="s">
        <v>3159</v>
      </c>
      <c r="F425" s="41" t="s">
        <v>21</v>
      </c>
      <c r="G425" s="41" t="s">
        <v>22</v>
      </c>
      <c r="H425" s="41" t="s">
        <v>3160</v>
      </c>
      <c r="I425" s="41" t="s">
        <v>24</v>
      </c>
      <c r="J425" s="41" t="s">
        <v>2313</v>
      </c>
      <c r="K425" s="41" t="s">
        <v>48</v>
      </c>
      <c r="L425" s="41" t="s">
        <v>3161</v>
      </c>
      <c r="M425" s="41" t="s">
        <v>28</v>
      </c>
      <c r="N425" s="41" t="s">
        <v>24</v>
      </c>
      <c r="O425" s="41" t="s">
        <v>3162</v>
      </c>
      <c r="P425" s="41" t="s">
        <v>3163</v>
      </c>
      <c r="Q425" s="41" t="s">
        <v>31</v>
      </c>
      <c r="R425" s="38" t="s">
        <v>3164</v>
      </c>
      <c r="S425" s="38" t="s">
        <v>33</v>
      </c>
    </row>
    <row r="426" spans="1:19" x14ac:dyDescent="0.25">
      <c r="A426" s="44" t="s">
        <v>18</v>
      </c>
      <c r="B426" s="36" t="str">
        <f t="shared" si="6"/>
        <v>TOYC032703</v>
      </c>
      <c r="C426" s="36" t="s">
        <v>18</v>
      </c>
      <c r="D426" s="41" t="s">
        <v>3338</v>
      </c>
      <c r="E426" s="41" t="s">
        <v>416</v>
      </c>
      <c r="F426" s="41" t="s">
        <v>21</v>
      </c>
      <c r="G426" s="41" t="s">
        <v>22</v>
      </c>
      <c r="H426" s="41" t="s">
        <v>3339</v>
      </c>
      <c r="I426" s="41" t="s">
        <v>24</v>
      </c>
      <c r="J426" s="41" t="s">
        <v>3340</v>
      </c>
      <c r="K426" s="41" t="s">
        <v>663</v>
      </c>
      <c r="L426" s="41" t="s">
        <v>3341</v>
      </c>
      <c r="M426" s="41" t="s">
        <v>28</v>
      </c>
      <c r="N426" s="41" t="s">
        <v>3342</v>
      </c>
      <c r="O426" s="41" t="s">
        <v>3343</v>
      </c>
      <c r="P426" s="41" t="s">
        <v>3344</v>
      </c>
      <c r="Q426" s="41" t="s">
        <v>31</v>
      </c>
      <c r="R426" s="38" t="s">
        <v>3345</v>
      </c>
      <c r="S426" s="38" t="s">
        <v>33</v>
      </c>
    </row>
    <row r="427" spans="1:19" x14ac:dyDescent="0.25">
      <c r="A427" s="44" t="s">
        <v>18</v>
      </c>
      <c r="B427" s="36" t="str">
        <f t="shared" si="6"/>
        <v>POWB012720</v>
      </c>
      <c r="C427" s="36" t="s">
        <v>18</v>
      </c>
      <c r="D427" s="41" t="s">
        <v>1738</v>
      </c>
      <c r="E427" s="41" t="s">
        <v>1739</v>
      </c>
      <c r="F427" s="41" t="s">
        <v>21</v>
      </c>
      <c r="G427" s="41" t="s">
        <v>22</v>
      </c>
      <c r="H427" s="41" t="s">
        <v>1740</v>
      </c>
      <c r="I427" s="41" t="s">
        <v>1741</v>
      </c>
      <c r="J427" s="41" t="s">
        <v>1433</v>
      </c>
      <c r="K427" s="41" t="s">
        <v>213</v>
      </c>
      <c r="L427" s="41" t="s">
        <v>1742</v>
      </c>
      <c r="M427" s="41" t="s">
        <v>28</v>
      </c>
      <c r="N427" s="41" t="s">
        <v>24</v>
      </c>
      <c r="O427" s="41" t="s">
        <v>1743</v>
      </c>
      <c r="P427" s="41" t="s">
        <v>24</v>
      </c>
      <c r="Q427" s="41" t="s">
        <v>31</v>
      </c>
      <c r="R427" s="38" t="s">
        <v>1744</v>
      </c>
      <c r="S427" s="38" t="s">
        <v>33</v>
      </c>
    </row>
    <row r="428" spans="1:19" x14ac:dyDescent="0.25">
      <c r="A428" s="44" t="s">
        <v>18</v>
      </c>
      <c r="B428" s="36" t="str">
        <f t="shared" si="6"/>
        <v>PARE082731</v>
      </c>
      <c r="C428" s="36" t="s">
        <v>18</v>
      </c>
      <c r="D428" s="41" t="s">
        <v>752</v>
      </c>
      <c r="E428" s="41" t="s">
        <v>753</v>
      </c>
      <c r="F428" s="41" t="s">
        <v>21</v>
      </c>
      <c r="G428" s="41" t="s">
        <v>22</v>
      </c>
      <c r="H428" s="41" t="s">
        <v>754</v>
      </c>
      <c r="I428" s="41" t="s">
        <v>24</v>
      </c>
      <c r="J428" s="41" t="s">
        <v>755</v>
      </c>
      <c r="K428" s="41" t="s">
        <v>87</v>
      </c>
      <c r="L428" s="41" t="s">
        <v>756</v>
      </c>
      <c r="M428" s="41" t="s">
        <v>28</v>
      </c>
      <c r="N428" s="41" t="s">
        <v>757</v>
      </c>
      <c r="O428" s="41" t="s">
        <v>758</v>
      </c>
      <c r="P428" s="41" t="s">
        <v>759</v>
      </c>
      <c r="Q428" s="41" t="s">
        <v>31</v>
      </c>
      <c r="R428" s="38" t="s">
        <v>760</v>
      </c>
      <c r="S428" s="38" t="s">
        <v>33</v>
      </c>
    </row>
    <row r="429" spans="1:19" x14ac:dyDescent="0.25">
      <c r="A429" s="44" t="s">
        <v>18</v>
      </c>
      <c r="B429" s="36" t="str">
        <f t="shared" si="6"/>
        <v>QUIU012739</v>
      </c>
      <c r="C429" s="36" t="s">
        <v>18</v>
      </c>
      <c r="D429" s="41" t="s">
        <v>1933</v>
      </c>
      <c r="E429" s="41" t="s">
        <v>1934</v>
      </c>
      <c r="F429" s="41" t="s">
        <v>21</v>
      </c>
      <c r="G429" s="41" t="s">
        <v>22</v>
      </c>
      <c r="H429" s="41" t="s">
        <v>1943</v>
      </c>
      <c r="I429" s="41" t="s">
        <v>24</v>
      </c>
      <c r="J429" s="41" t="s">
        <v>223</v>
      </c>
      <c r="K429" s="41" t="s">
        <v>68</v>
      </c>
      <c r="L429" s="41" t="s">
        <v>224</v>
      </c>
      <c r="M429" s="41" t="s">
        <v>28</v>
      </c>
      <c r="N429" s="41" t="s">
        <v>24</v>
      </c>
      <c r="O429" s="41" t="s">
        <v>1944</v>
      </c>
      <c r="P429" s="41" t="s">
        <v>24</v>
      </c>
      <c r="Q429" s="41" t="s">
        <v>31</v>
      </c>
      <c r="R429" s="38" t="s">
        <v>1939</v>
      </c>
      <c r="S429" s="38" t="s">
        <v>33</v>
      </c>
    </row>
    <row r="430" spans="1:19" x14ac:dyDescent="0.25">
      <c r="A430" s="44" t="s">
        <v>18</v>
      </c>
      <c r="B430" s="36" t="str">
        <f t="shared" si="6"/>
        <v>PA7274274</v>
      </c>
      <c r="C430" s="36" t="s">
        <v>18</v>
      </c>
      <c r="D430" s="41" t="s">
        <v>34</v>
      </c>
      <c r="E430" s="41" t="s">
        <v>35</v>
      </c>
      <c r="F430" s="41" t="s">
        <v>21</v>
      </c>
      <c r="G430" s="41" t="s">
        <v>22</v>
      </c>
      <c r="H430" s="41" t="s">
        <v>510</v>
      </c>
      <c r="I430" s="41" t="s">
        <v>24</v>
      </c>
      <c r="J430" s="41" t="s">
        <v>511</v>
      </c>
      <c r="K430" s="41" t="s">
        <v>196</v>
      </c>
      <c r="L430" s="41" t="s">
        <v>512</v>
      </c>
      <c r="M430" s="41" t="s">
        <v>28</v>
      </c>
      <c r="N430" s="41" t="s">
        <v>24</v>
      </c>
      <c r="O430" s="41" t="s">
        <v>513</v>
      </c>
      <c r="P430" s="41" t="s">
        <v>42</v>
      </c>
      <c r="Q430" s="41" t="s">
        <v>31</v>
      </c>
      <c r="R430" s="38" t="s">
        <v>24</v>
      </c>
      <c r="S430" s="38" t="s">
        <v>33</v>
      </c>
    </row>
    <row r="431" spans="1:19" x14ac:dyDescent="0.25">
      <c r="A431" s="44" t="s">
        <v>18</v>
      </c>
      <c r="B431" s="36" t="str">
        <f t="shared" si="6"/>
        <v>CART06274</v>
      </c>
      <c r="C431" s="36" t="s">
        <v>18</v>
      </c>
      <c r="D431" s="41" t="s">
        <v>9627</v>
      </c>
      <c r="E431" s="41" t="s">
        <v>9628</v>
      </c>
      <c r="F431" s="41" t="s">
        <v>21</v>
      </c>
      <c r="G431" s="41" t="s">
        <v>22</v>
      </c>
      <c r="H431" s="41" t="s">
        <v>9629</v>
      </c>
      <c r="I431" s="41" t="s">
        <v>9630</v>
      </c>
      <c r="J431" s="41" t="s">
        <v>9631</v>
      </c>
      <c r="K431" s="41" t="s">
        <v>1347</v>
      </c>
      <c r="L431" s="41" t="s">
        <v>9632</v>
      </c>
      <c r="M431" s="41" t="s">
        <v>60</v>
      </c>
      <c r="N431" s="41" t="s">
        <v>24</v>
      </c>
      <c r="O431" s="41" t="s">
        <v>513</v>
      </c>
      <c r="P431" s="41" t="s">
        <v>9633</v>
      </c>
      <c r="Q431" s="41" t="s">
        <v>31</v>
      </c>
      <c r="R431" s="38" t="s">
        <v>9634</v>
      </c>
      <c r="S431" s="38" t="s">
        <v>7978</v>
      </c>
    </row>
    <row r="432" spans="1:19" x14ac:dyDescent="0.25">
      <c r="A432" s="44" t="s">
        <v>18</v>
      </c>
      <c r="B432" s="36" t="str">
        <f t="shared" si="6"/>
        <v>PARW242755</v>
      </c>
      <c r="C432" s="36" t="s">
        <v>18</v>
      </c>
      <c r="D432" s="41" t="s">
        <v>1366</v>
      </c>
      <c r="E432" s="41" t="s">
        <v>1367</v>
      </c>
      <c r="F432" s="41" t="s">
        <v>21</v>
      </c>
      <c r="G432" s="41" t="s">
        <v>22</v>
      </c>
      <c r="H432" s="41" t="s">
        <v>1374</v>
      </c>
      <c r="I432" s="41" t="s">
        <v>24</v>
      </c>
      <c r="J432" s="41" t="s">
        <v>1375</v>
      </c>
      <c r="K432" s="41" t="s">
        <v>972</v>
      </c>
      <c r="L432" s="41" t="s">
        <v>1376</v>
      </c>
      <c r="M432" s="41" t="s">
        <v>28</v>
      </c>
      <c r="N432" s="41" t="s">
        <v>24</v>
      </c>
      <c r="O432" s="41" t="s">
        <v>1377</v>
      </c>
      <c r="P432" s="41" t="s">
        <v>1378</v>
      </c>
      <c r="Q432" s="41" t="s">
        <v>31</v>
      </c>
      <c r="R432" s="38" t="s">
        <v>1373</v>
      </c>
      <c r="S432" s="38" t="s">
        <v>33</v>
      </c>
    </row>
    <row r="433" spans="1:19" x14ac:dyDescent="0.25">
      <c r="A433" s="44" t="s">
        <v>31</v>
      </c>
      <c r="B433" s="36" t="str">
        <f t="shared" si="6"/>
        <v>FEAP012775</v>
      </c>
      <c r="D433" s="41" t="s">
        <v>11189</v>
      </c>
      <c r="E433" s="41" t="s">
        <v>11190</v>
      </c>
      <c r="F433" s="41" t="s">
        <v>21</v>
      </c>
      <c r="G433" s="41" t="s">
        <v>201</v>
      </c>
      <c r="H433" s="41" t="s">
        <v>11191</v>
      </c>
      <c r="I433" s="41" t="s">
        <v>24</v>
      </c>
      <c r="J433" s="41" t="s">
        <v>11192</v>
      </c>
      <c r="K433" s="41" t="s">
        <v>1545</v>
      </c>
      <c r="L433" s="41" t="s">
        <v>11193</v>
      </c>
      <c r="M433" s="41" t="s">
        <v>28</v>
      </c>
      <c r="N433" s="41" t="s">
        <v>24</v>
      </c>
      <c r="O433" s="41" t="s">
        <v>11194</v>
      </c>
      <c r="P433" s="41" t="s">
        <v>24</v>
      </c>
      <c r="Q433" s="41" t="s">
        <v>31</v>
      </c>
      <c r="R433" s="38" t="s">
        <v>24</v>
      </c>
      <c r="S433" s="38" t="s">
        <v>7978</v>
      </c>
    </row>
    <row r="434" spans="1:19" x14ac:dyDescent="0.25">
      <c r="A434" s="44" t="s">
        <v>18</v>
      </c>
      <c r="B434" s="36" t="str">
        <f t="shared" si="6"/>
        <v>PARN052803</v>
      </c>
      <c r="C434" s="36" t="s">
        <v>18</v>
      </c>
      <c r="D434" s="41" t="s">
        <v>976</v>
      </c>
      <c r="E434" s="41" t="s">
        <v>977</v>
      </c>
      <c r="F434" s="41" t="s">
        <v>21</v>
      </c>
      <c r="G434" s="41" t="s">
        <v>22</v>
      </c>
      <c r="H434" s="41" t="s">
        <v>984</v>
      </c>
      <c r="I434" s="41" t="s">
        <v>24</v>
      </c>
      <c r="J434" s="41" t="s">
        <v>985</v>
      </c>
      <c r="K434" s="41" t="s">
        <v>259</v>
      </c>
      <c r="L434" s="41" t="s">
        <v>986</v>
      </c>
      <c r="M434" s="41" t="s">
        <v>28</v>
      </c>
      <c r="N434" s="41" t="s">
        <v>24</v>
      </c>
      <c r="O434" s="41" t="s">
        <v>987</v>
      </c>
      <c r="P434" s="41" t="s">
        <v>988</v>
      </c>
      <c r="Q434" s="41" t="s">
        <v>31</v>
      </c>
      <c r="R434" s="38" t="s">
        <v>983</v>
      </c>
      <c r="S434" s="38" t="s">
        <v>33</v>
      </c>
    </row>
    <row r="435" spans="1:19" x14ac:dyDescent="0.25">
      <c r="A435" s="9" t="s">
        <v>31</v>
      </c>
      <c r="B435" s="36" t="str">
        <f t="shared" si="6"/>
        <v>PART122812</v>
      </c>
      <c r="C435" s="36" t="s">
        <v>18</v>
      </c>
      <c r="D435" s="11" t="s">
        <v>110</v>
      </c>
      <c r="E435" s="11" t="s">
        <v>111</v>
      </c>
      <c r="F435" s="11" t="s">
        <v>21</v>
      </c>
      <c r="G435" s="11" t="s">
        <v>22</v>
      </c>
      <c r="H435" s="11" t="s">
        <v>112</v>
      </c>
      <c r="I435" s="11" t="s">
        <v>113</v>
      </c>
      <c r="J435" s="11" t="s">
        <v>114</v>
      </c>
      <c r="K435" s="11" t="s">
        <v>87</v>
      </c>
      <c r="L435" s="11" t="s">
        <v>115</v>
      </c>
      <c r="M435" s="11" t="s">
        <v>28</v>
      </c>
      <c r="N435" s="11" t="s">
        <v>24</v>
      </c>
      <c r="O435" s="11" t="s">
        <v>116</v>
      </c>
      <c r="P435" s="11" t="s">
        <v>117</v>
      </c>
      <c r="Q435" s="11" t="s">
        <v>31</v>
      </c>
      <c r="R435" s="10" t="s">
        <v>118</v>
      </c>
      <c r="S435" s="10" t="s">
        <v>33</v>
      </c>
    </row>
    <row r="436" spans="1:19" x14ac:dyDescent="0.25">
      <c r="A436" s="9" t="s">
        <v>31</v>
      </c>
      <c r="B436" s="36" t="str">
        <f t="shared" si="6"/>
        <v>PARW072812</v>
      </c>
      <c r="C436" s="36" t="s">
        <v>18</v>
      </c>
      <c r="D436" s="11" t="s">
        <v>119</v>
      </c>
      <c r="E436" s="11" t="s">
        <v>120</v>
      </c>
      <c r="F436" s="11" t="s">
        <v>21</v>
      </c>
      <c r="G436" s="11" t="s">
        <v>22</v>
      </c>
      <c r="H436" s="11" t="s">
        <v>121</v>
      </c>
      <c r="I436" s="11" t="s">
        <v>122</v>
      </c>
      <c r="J436" s="11" t="s">
        <v>114</v>
      </c>
      <c r="K436" s="11" t="s">
        <v>87</v>
      </c>
      <c r="L436" s="11" t="s">
        <v>115</v>
      </c>
      <c r="M436" s="11" t="s">
        <v>28</v>
      </c>
      <c r="N436" s="11" t="s">
        <v>24</v>
      </c>
      <c r="O436" s="11" t="s">
        <v>116</v>
      </c>
      <c r="P436" s="11" t="s">
        <v>123</v>
      </c>
      <c r="Q436" s="11" t="s">
        <v>31</v>
      </c>
      <c r="R436" s="10" t="s">
        <v>124</v>
      </c>
      <c r="S436" s="10" t="s">
        <v>33</v>
      </c>
    </row>
    <row r="437" spans="1:19" x14ac:dyDescent="0.25">
      <c r="A437" s="44" t="s">
        <v>18</v>
      </c>
      <c r="B437" s="36" t="str">
        <f t="shared" si="6"/>
        <v>SAVO03285</v>
      </c>
      <c r="C437" s="36" t="s">
        <v>18</v>
      </c>
      <c r="D437" s="41" t="s">
        <v>208</v>
      </c>
      <c r="E437" s="41" t="s">
        <v>209</v>
      </c>
      <c r="F437" s="41" t="s">
        <v>21</v>
      </c>
      <c r="G437" s="41" t="s">
        <v>22</v>
      </c>
      <c r="H437" s="41" t="s">
        <v>2324</v>
      </c>
      <c r="I437" s="41" t="s">
        <v>24</v>
      </c>
      <c r="J437" s="41" t="s">
        <v>212</v>
      </c>
      <c r="K437" s="41" t="s">
        <v>213</v>
      </c>
      <c r="L437" s="41" t="s">
        <v>214</v>
      </c>
      <c r="M437" s="41" t="s">
        <v>28</v>
      </c>
      <c r="N437" s="41" t="s">
        <v>24</v>
      </c>
      <c r="O437" s="41" t="s">
        <v>2325</v>
      </c>
      <c r="P437" s="41" t="s">
        <v>24</v>
      </c>
      <c r="Q437" s="41" t="s">
        <v>31</v>
      </c>
      <c r="R437" s="38" t="s">
        <v>24</v>
      </c>
      <c r="S437" s="38" t="s">
        <v>33</v>
      </c>
    </row>
    <row r="438" spans="1:19" x14ac:dyDescent="0.25">
      <c r="A438" s="44" t="s">
        <v>18</v>
      </c>
      <c r="B438" s="36" t="str">
        <f t="shared" si="6"/>
        <v>SHEC0329</v>
      </c>
      <c r="C438" s="36" t="s">
        <v>18</v>
      </c>
      <c r="D438" s="41" t="s">
        <v>2459</v>
      </c>
      <c r="E438" s="41" t="s">
        <v>2460</v>
      </c>
      <c r="F438" s="41" t="s">
        <v>21</v>
      </c>
      <c r="G438" s="41" t="s">
        <v>22</v>
      </c>
      <c r="H438" s="41" t="s">
        <v>2461</v>
      </c>
      <c r="I438" s="41" t="s">
        <v>24</v>
      </c>
      <c r="J438" s="41" t="s">
        <v>2462</v>
      </c>
      <c r="K438" s="41" t="s">
        <v>1733</v>
      </c>
      <c r="L438" s="41" t="s">
        <v>2463</v>
      </c>
      <c r="M438" s="41" t="s">
        <v>28</v>
      </c>
      <c r="N438" s="41" t="s">
        <v>2464</v>
      </c>
      <c r="O438" s="41" t="s">
        <v>2465</v>
      </c>
      <c r="P438" s="41" t="s">
        <v>2466</v>
      </c>
      <c r="Q438" s="41" t="s">
        <v>31</v>
      </c>
      <c r="R438" s="38" t="s">
        <v>2467</v>
      </c>
      <c r="S438" s="38" t="s">
        <v>33</v>
      </c>
    </row>
    <row r="439" spans="1:19" x14ac:dyDescent="0.25">
      <c r="A439" s="44" t="s">
        <v>18</v>
      </c>
      <c r="B439" s="36" t="str">
        <f t="shared" si="6"/>
        <v>COSC2529</v>
      </c>
      <c r="C439" s="36" t="s">
        <v>18</v>
      </c>
      <c r="D439" s="41" t="s">
        <v>10170</v>
      </c>
      <c r="E439" s="41" t="s">
        <v>10171</v>
      </c>
      <c r="F439" s="41" t="s">
        <v>21</v>
      </c>
      <c r="G439" s="41" t="s">
        <v>22</v>
      </c>
      <c r="H439" s="41" t="s">
        <v>10172</v>
      </c>
      <c r="I439" s="41" t="s">
        <v>24</v>
      </c>
      <c r="J439" s="41" t="s">
        <v>3175</v>
      </c>
      <c r="K439" s="41" t="s">
        <v>77</v>
      </c>
      <c r="L439" s="41" t="s">
        <v>10173</v>
      </c>
      <c r="M439" s="41" t="s">
        <v>28</v>
      </c>
      <c r="N439" s="41" t="s">
        <v>24</v>
      </c>
      <c r="O439" s="41" t="s">
        <v>2465</v>
      </c>
      <c r="P439" s="41" t="s">
        <v>10174</v>
      </c>
      <c r="Q439" s="41" t="s">
        <v>31</v>
      </c>
      <c r="R439" s="38" t="s">
        <v>10175</v>
      </c>
      <c r="S439" s="38" t="s">
        <v>7978</v>
      </c>
    </row>
    <row r="440" spans="1:19" x14ac:dyDescent="0.25">
      <c r="A440" s="44" t="s">
        <v>18</v>
      </c>
      <c r="B440" s="36" t="str">
        <f t="shared" si="6"/>
        <v>PARC26290</v>
      </c>
      <c r="C440" s="36" t="s">
        <v>18</v>
      </c>
      <c r="D440" s="41" t="s">
        <v>660</v>
      </c>
      <c r="E440" s="41" t="s">
        <v>661</v>
      </c>
      <c r="F440" s="41" t="s">
        <v>21</v>
      </c>
      <c r="G440" s="41" t="s">
        <v>22</v>
      </c>
      <c r="H440" s="41" t="s">
        <v>662</v>
      </c>
      <c r="I440" s="41" t="s">
        <v>24</v>
      </c>
      <c r="J440" s="41" t="s">
        <v>632</v>
      </c>
      <c r="K440" s="41" t="s">
        <v>663</v>
      </c>
      <c r="L440" s="41" t="s">
        <v>664</v>
      </c>
      <c r="M440" s="41" t="s">
        <v>28</v>
      </c>
      <c r="N440" s="41" t="s">
        <v>24</v>
      </c>
      <c r="O440" s="41" t="s">
        <v>665</v>
      </c>
      <c r="P440" s="41" t="s">
        <v>666</v>
      </c>
      <c r="Q440" s="41" t="s">
        <v>31</v>
      </c>
      <c r="R440" s="38" t="s">
        <v>667</v>
      </c>
      <c r="S440" s="38" t="s">
        <v>33</v>
      </c>
    </row>
    <row r="441" spans="1:19" x14ac:dyDescent="0.25">
      <c r="A441" s="44" t="s">
        <v>18</v>
      </c>
      <c r="B441" s="36" t="str">
        <f t="shared" si="6"/>
        <v>AVEM01290</v>
      </c>
      <c r="C441" s="36" t="s">
        <v>18</v>
      </c>
      <c r="D441" s="41" t="s">
        <v>8489</v>
      </c>
      <c r="E441" s="41" t="s">
        <v>8490</v>
      </c>
      <c r="F441" s="41" t="s">
        <v>21</v>
      </c>
      <c r="G441" s="41" t="s">
        <v>22</v>
      </c>
      <c r="H441" s="41" t="s">
        <v>8491</v>
      </c>
      <c r="I441" s="41" t="s">
        <v>24</v>
      </c>
      <c r="J441" s="41" t="s">
        <v>8492</v>
      </c>
      <c r="K441" s="41" t="s">
        <v>60</v>
      </c>
      <c r="L441" s="41" t="s">
        <v>8493</v>
      </c>
      <c r="M441" s="41" t="s">
        <v>28</v>
      </c>
      <c r="N441" s="41" t="s">
        <v>24</v>
      </c>
      <c r="O441" s="41" t="s">
        <v>665</v>
      </c>
      <c r="P441" s="41" t="s">
        <v>24</v>
      </c>
      <c r="Q441" s="41" t="s">
        <v>31</v>
      </c>
      <c r="R441" s="38" t="s">
        <v>24</v>
      </c>
      <c r="S441" s="38" t="s">
        <v>7978</v>
      </c>
    </row>
    <row r="442" spans="1:19" x14ac:dyDescent="0.25">
      <c r="A442" s="44" t="s">
        <v>18</v>
      </c>
      <c r="B442" s="36" t="str">
        <f t="shared" si="6"/>
        <v>CANB012910</v>
      </c>
      <c r="C442" s="36" t="s">
        <v>18</v>
      </c>
      <c r="D442" s="41" t="s">
        <v>9504</v>
      </c>
      <c r="E442" s="41" t="s">
        <v>9505</v>
      </c>
      <c r="F442" s="41" t="s">
        <v>21</v>
      </c>
      <c r="G442" s="41" t="s">
        <v>22</v>
      </c>
      <c r="H442" s="41" t="s">
        <v>9506</v>
      </c>
      <c r="I442" s="41" t="s">
        <v>24</v>
      </c>
      <c r="J442" s="41" t="s">
        <v>9507</v>
      </c>
      <c r="K442" s="41" t="s">
        <v>196</v>
      </c>
      <c r="L442" s="41" t="s">
        <v>9508</v>
      </c>
      <c r="M442" s="41" t="s">
        <v>28</v>
      </c>
      <c r="N442" s="41" t="s">
        <v>24</v>
      </c>
      <c r="O442" s="41" t="s">
        <v>9509</v>
      </c>
      <c r="P442" s="41" t="s">
        <v>9510</v>
      </c>
      <c r="Q442" s="41" t="s">
        <v>31</v>
      </c>
      <c r="R442" s="38" t="s">
        <v>24</v>
      </c>
      <c r="S442" s="38" t="s">
        <v>7978</v>
      </c>
    </row>
    <row r="443" spans="1:19" x14ac:dyDescent="0.25">
      <c r="A443" s="44" t="s">
        <v>18</v>
      </c>
      <c r="B443" s="36" t="str">
        <f t="shared" si="6"/>
        <v>SWED032921</v>
      </c>
      <c r="C443" s="36" t="s">
        <v>18</v>
      </c>
      <c r="D443" s="41" t="s">
        <v>2970</v>
      </c>
      <c r="E443" s="41" t="s">
        <v>2971</v>
      </c>
      <c r="F443" s="41" t="s">
        <v>21</v>
      </c>
      <c r="G443" s="41" t="s">
        <v>22</v>
      </c>
      <c r="H443" s="41" t="s">
        <v>2972</v>
      </c>
      <c r="I443" s="41" t="s">
        <v>24</v>
      </c>
      <c r="J443" s="41" t="s">
        <v>841</v>
      </c>
      <c r="K443" s="41" t="s">
        <v>60</v>
      </c>
      <c r="L443" s="41" t="s">
        <v>1798</v>
      </c>
      <c r="M443" s="41" t="s">
        <v>28</v>
      </c>
      <c r="N443" s="41" t="s">
        <v>2973</v>
      </c>
      <c r="O443" s="41" t="s">
        <v>2974</v>
      </c>
      <c r="P443" s="41" t="s">
        <v>24</v>
      </c>
      <c r="Q443" s="41" t="s">
        <v>31</v>
      </c>
      <c r="R443" s="38" t="s">
        <v>2975</v>
      </c>
      <c r="S443" s="38" t="s">
        <v>33</v>
      </c>
    </row>
    <row r="444" spans="1:19" x14ac:dyDescent="0.25">
      <c r="A444" s="44" t="s">
        <v>18</v>
      </c>
      <c r="B444" s="36" t="str">
        <f t="shared" si="6"/>
        <v>HALT012921</v>
      </c>
      <c r="D444" s="41" t="s">
        <v>5241</v>
      </c>
      <c r="E444" s="41" t="s">
        <v>5242</v>
      </c>
      <c r="F444" s="41" t="s">
        <v>21</v>
      </c>
      <c r="G444" s="41" t="s">
        <v>22</v>
      </c>
      <c r="H444" s="41" t="s">
        <v>5243</v>
      </c>
      <c r="I444" s="41" t="s">
        <v>24</v>
      </c>
      <c r="J444" s="41" t="s">
        <v>2267</v>
      </c>
      <c r="K444" s="41" t="s">
        <v>60</v>
      </c>
      <c r="L444" s="41" t="s">
        <v>5244</v>
      </c>
      <c r="M444" s="41" t="s">
        <v>28</v>
      </c>
      <c r="N444" s="41" t="s">
        <v>24</v>
      </c>
      <c r="O444" s="41" t="s">
        <v>2974</v>
      </c>
      <c r="P444" s="41" t="s">
        <v>5245</v>
      </c>
      <c r="Q444" s="41" t="s">
        <v>31</v>
      </c>
      <c r="R444" s="38" t="s">
        <v>5246</v>
      </c>
      <c r="S444" s="38" t="s">
        <v>5174</v>
      </c>
    </row>
    <row r="445" spans="1:19" x14ac:dyDescent="0.25">
      <c r="A445" s="44" t="s">
        <v>18</v>
      </c>
      <c r="B445" s="36" t="str">
        <f t="shared" si="6"/>
        <v>PARG03294</v>
      </c>
      <c r="C445" s="36" t="s">
        <v>18</v>
      </c>
      <c r="D445" s="41" t="s">
        <v>769</v>
      </c>
      <c r="E445" s="41" t="s">
        <v>770</v>
      </c>
      <c r="F445" s="41" t="s">
        <v>21</v>
      </c>
      <c r="G445" s="41" t="s">
        <v>22</v>
      </c>
      <c r="H445" s="41" t="s">
        <v>803</v>
      </c>
      <c r="I445" s="41" t="s">
        <v>24</v>
      </c>
      <c r="J445" s="41" t="s">
        <v>804</v>
      </c>
      <c r="K445" s="41" t="s">
        <v>773</v>
      </c>
      <c r="L445" s="41" t="s">
        <v>805</v>
      </c>
      <c r="M445" s="41" t="s">
        <v>28</v>
      </c>
      <c r="N445" s="41" t="s">
        <v>775</v>
      </c>
      <c r="O445" s="41" t="s">
        <v>806</v>
      </c>
      <c r="P445" s="41" t="s">
        <v>24</v>
      </c>
      <c r="Q445" s="41" t="s">
        <v>31</v>
      </c>
      <c r="R445" s="38" t="s">
        <v>777</v>
      </c>
      <c r="S445" s="38" t="s">
        <v>33</v>
      </c>
    </row>
    <row r="446" spans="1:19" x14ac:dyDescent="0.25">
      <c r="A446" s="44" t="s">
        <v>18</v>
      </c>
      <c r="B446" s="36" t="str">
        <f t="shared" si="6"/>
        <v>TOYR01295</v>
      </c>
      <c r="C446" s="36" t="s">
        <v>18</v>
      </c>
      <c r="D446" s="41" t="s">
        <v>3424</v>
      </c>
      <c r="E446" s="41" t="s">
        <v>3425</v>
      </c>
      <c r="F446" s="41" t="s">
        <v>21</v>
      </c>
      <c r="G446" s="41" t="s">
        <v>22</v>
      </c>
      <c r="H446" s="41" t="s">
        <v>3426</v>
      </c>
      <c r="I446" s="41" t="s">
        <v>24</v>
      </c>
      <c r="J446" s="41" t="s">
        <v>3427</v>
      </c>
      <c r="K446" s="41" t="s">
        <v>213</v>
      </c>
      <c r="L446" s="41" t="s">
        <v>3428</v>
      </c>
      <c r="M446" s="41" t="s">
        <v>28</v>
      </c>
      <c r="N446" s="41" t="s">
        <v>24</v>
      </c>
      <c r="O446" s="41" t="s">
        <v>3429</v>
      </c>
      <c r="P446" s="41" t="s">
        <v>3430</v>
      </c>
      <c r="Q446" s="41" t="s">
        <v>31</v>
      </c>
      <c r="R446" s="38" t="s">
        <v>24</v>
      </c>
      <c r="S446" s="38" t="s">
        <v>33</v>
      </c>
    </row>
    <row r="447" spans="1:19" x14ac:dyDescent="0.25">
      <c r="A447" s="44" t="s">
        <v>18</v>
      </c>
      <c r="B447" s="36" t="str">
        <f t="shared" si="6"/>
        <v>GLOF022954</v>
      </c>
      <c r="C447" s="36" t="s">
        <v>18</v>
      </c>
      <c r="D447" s="41" t="s">
        <v>11824</v>
      </c>
      <c r="E447" s="41" t="s">
        <v>11825</v>
      </c>
      <c r="F447" s="41" t="s">
        <v>21</v>
      </c>
      <c r="G447" s="41" t="s">
        <v>22</v>
      </c>
      <c r="H447" s="41" t="s">
        <v>11826</v>
      </c>
      <c r="I447" s="41" t="s">
        <v>24</v>
      </c>
      <c r="J447" s="41" t="s">
        <v>212</v>
      </c>
      <c r="K447" s="41" t="s">
        <v>213</v>
      </c>
      <c r="L447" s="41" t="s">
        <v>217</v>
      </c>
      <c r="M447" s="41" t="s">
        <v>28</v>
      </c>
      <c r="N447" s="41" t="s">
        <v>11827</v>
      </c>
      <c r="O447" s="41" t="s">
        <v>11828</v>
      </c>
      <c r="P447" s="41" t="s">
        <v>11829</v>
      </c>
      <c r="Q447" s="41" t="s">
        <v>31</v>
      </c>
      <c r="R447" s="38" t="s">
        <v>11830</v>
      </c>
      <c r="S447" s="38" t="s">
        <v>7978</v>
      </c>
    </row>
    <row r="448" spans="1:19" x14ac:dyDescent="0.25">
      <c r="A448" s="44" t="s">
        <v>31</v>
      </c>
      <c r="B448" s="36" t="str">
        <f t="shared" si="6"/>
        <v>#SHOD013</v>
      </c>
      <c r="C448" s="36" t="s">
        <v>18</v>
      </c>
      <c r="D448" s="16" t="s">
        <v>4917</v>
      </c>
      <c r="E448" s="16" t="s">
        <v>4918</v>
      </c>
      <c r="F448" s="16" t="s">
        <v>21</v>
      </c>
      <c r="G448" s="16" t="s">
        <v>4919</v>
      </c>
      <c r="H448" s="16" t="s">
        <v>4924</v>
      </c>
      <c r="I448" s="16" t="s">
        <v>24</v>
      </c>
      <c r="J448" s="16" t="s">
        <v>4925</v>
      </c>
      <c r="K448" s="16" t="s">
        <v>328</v>
      </c>
      <c r="L448" s="16" t="s">
        <v>4926</v>
      </c>
      <c r="M448" s="16" t="s">
        <v>60</v>
      </c>
      <c r="N448" s="16" t="s">
        <v>24</v>
      </c>
      <c r="O448" s="16" t="s">
        <v>4927</v>
      </c>
      <c r="P448" s="16" t="s">
        <v>24</v>
      </c>
      <c r="Q448" s="16" t="s">
        <v>31</v>
      </c>
      <c r="R448" s="38" t="s">
        <v>24</v>
      </c>
      <c r="S448" s="38" t="s">
        <v>4601</v>
      </c>
    </row>
    <row r="449" spans="1:19" x14ac:dyDescent="0.25">
      <c r="A449" s="44" t="s">
        <v>31</v>
      </c>
      <c r="B449" s="36" t="str">
        <f t="shared" si="6"/>
        <v>#FOCG013</v>
      </c>
      <c r="C449" s="36" t="s">
        <v>18</v>
      </c>
      <c r="D449" s="41" t="s">
        <v>7974</v>
      </c>
      <c r="E449" s="41" t="s">
        <v>7975</v>
      </c>
      <c r="F449" s="41" t="s">
        <v>21</v>
      </c>
      <c r="G449" s="41" t="s">
        <v>22</v>
      </c>
      <c r="H449" s="41" t="s">
        <v>7976</v>
      </c>
      <c r="I449" s="41" t="s">
        <v>24</v>
      </c>
      <c r="J449" s="41" t="s">
        <v>336</v>
      </c>
      <c r="K449" s="41" t="s">
        <v>157</v>
      </c>
      <c r="L449" s="41" t="s">
        <v>2171</v>
      </c>
      <c r="M449" s="41" t="s">
        <v>28</v>
      </c>
      <c r="N449" s="41" t="s">
        <v>24</v>
      </c>
      <c r="O449" s="41" t="s">
        <v>4927</v>
      </c>
      <c r="P449" s="41" t="s">
        <v>24</v>
      </c>
      <c r="Q449" s="41" t="s">
        <v>31</v>
      </c>
      <c r="R449" s="38" t="s">
        <v>7977</v>
      </c>
      <c r="S449" s="38" t="s">
        <v>7978</v>
      </c>
    </row>
    <row r="450" spans="1:19" x14ac:dyDescent="0.25">
      <c r="A450" s="44" t="s">
        <v>18</v>
      </c>
      <c r="B450" s="36" t="str">
        <f t="shared" ref="B450:B513" si="7">CONCATENATE(D450,O450)</f>
        <v>BOSE013</v>
      </c>
      <c r="C450" s="36" t="s">
        <v>18</v>
      </c>
      <c r="D450" s="41" t="s">
        <v>9203</v>
      </c>
      <c r="E450" s="41" t="s">
        <v>9204</v>
      </c>
      <c r="F450" s="41" t="s">
        <v>21</v>
      </c>
      <c r="G450" s="41" t="s">
        <v>22</v>
      </c>
      <c r="H450" s="41" t="s">
        <v>9209</v>
      </c>
      <c r="I450" s="41" t="s">
        <v>24</v>
      </c>
      <c r="J450" s="41" t="s">
        <v>9210</v>
      </c>
      <c r="K450" s="41" t="s">
        <v>60</v>
      </c>
      <c r="L450" s="41" t="s">
        <v>9211</v>
      </c>
      <c r="M450" s="41" t="s">
        <v>28</v>
      </c>
      <c r="N450" s="41" t="s">
        <v>24</v>
      </c>
      <c r="O450" s="41" t="s">
        <v>4927</v>
      </c>
      <c r="P450" s="41" t="s">
        <v>24</v>
      </c>
      <c r="Q450" s="41" t="s">
        <v>31</v>
      </c>
      <c r="R450" s="38" t="s">
        <v>9208</v>
      </c>
      <c r="S450" s="38" t="s">
        <v>7978</v>
      </c>
    </row>
    <row r="451" spans="1:19" x14ac:dyDescent="0.25">
      <c r="A451" s="44" t="s">
        <v>31</v>
      </c>
      <c r="B451" s="36" t="str">
        <f t="shared" si="7"/>
        <v>GALE013</v>
      </c>
      <c r="C451" s="36" t="s">
        <v>18</v>
      </c>
      <c r="D451" s="41" t="s">
        <v>11596</v>
      </c>
      <c r="E451" s="41" t="s">
        <v>11597</v>
      </c>
      <c r="F451" s="41" t="s">
        <v>21</v>
      </c>
      <c r="G451" s="41" t="s">
        <v>22</v>
      </c>
      <c r="H451" s="41" t="s">
        <v>11598</v>
      </c>
      <c r="I451" s="41" t="s">
        <v>24</v>
      </c>
      <c r="J451" s="41" t="s">
        <v>2110</v>
      </c>
      <c r="K451" s="41" t="s">
        <v>196</v>
      </c>
      <c r="L451" s="41" t="s">
        <v>2111</v>
      </c>
      <c r="M451" s="41" t="s">
        <v>28</v>
      </c>
      <c r="N451" s="41" t="s">
        <v>24</v>
      </c>
      <c r="O451" s="41" t="s">
        <v>4927</v>
      </c>
      <c r="P451" s="41" t="s">
        <v>24</v>
      </c>
      <c r="Q451" s="41" t="s">
        <v>31</v>
      </c>
      <c r="R451" s="38" t="s">
        <v>24</v>
      </c>
      <c r="S451" s="38" t="s">
        <v>7978</v>
      </c>
    </row>
    <row r="452" spans="1:19" x14ac:dyDescent="0.25">
      <c r="A452" s="44" t="s">
        <v>18</v>
      </c>
      <c r="B452" s="36" t="str">
        <f t="shared" si="7"/>
        <v>SPEO0430</v>
      </c>
      <c r="C452" s="36" t="s">
        <v>18</v>
      </c>
      <c r="D452" s="41" t="s">
        <v>2713</v>
      </c>
      <c r="E452" s="41" t="s">
        <v>2714</v>
      </c>
      <c r="F452" s="41" t="s">
        <v>21</v>
      </c>
      <c r="G452" s="41" t="s">
        <v>22</v>
      </c>
      <c r="H452" s="41" t="s">
        <v>2722</v>
      </c>
      <c r="I452" s="41" t="s">
        <v>24</v>
      </c>
      <c r="J452" s="41" t="s">
        <v>2723</v>
      </c>
      <c r="K452" s="41" t="s">
        <v>1013</v>
      </c>
      <c r="L452" s="41" t="s">
        <v>2724</v>
      </c>
      <c r="M452" s="41" t="s">
        <v>28</v>
      </c>
      <c r="N452" s="41" t="s">
        <v>2725</v>
      </c>
      <c r="O452" s="41" t="s">
        <v>2726</v>
      </c>
      <c r="P452" s="41" t="s">
        <v>2727</v>
      </c>
      <c r="Q452" s="41" t="s">
        <v>31</v>
      </c>
      <c r="R452" s="38" t="s">
        <v>2721</v>
      </c>
      <c r="S452" s="38" t="s">
        <v>33</v>
      </c>
    </row>
    <row r="453" spans="1:19" x14ac:dyDescent="0.25">
      <c r="A453" s="44" t="s">
        <v>18</v>
      </c>
      <c r="B453" s="36" t="str">
        <f t="shared" si="7"/>
        <v>VALD0130</v>
      </c>
      <c r="C453" s="36" t="s">
        <v>18</v>
      </c>
      <c r="D453" s="41" t="s">
        <v>12410</v>
      </c>
      <c r="E453" s="41" t="s">
        <v>12411</v>
      </c>
      <c r="F453" s="41" t="s">
        <v>21</v>
      </c>
      <c r="G453" s="41" t="s">
        <v>22</v>
      </c>
      <c r="H453" s="41" t="s">
        <v>12431</v>
      </c>
      <c r="I453" s="41" t="s">
        <v>24</v>
      </c>
      <c r="J453" s="41" t="s">
        <v>2063</v>
      </c>
      <c r="K453" s="41" t="s">
        <v>443</v>
      </c>
      <c r="L453" s="41" t="s">
        <v>12432</v>
      </c>
      <c r="M453" s="41" t="s">
        <v>28</v>
      </c>
      <c r="N453" s="41" t="s">
        <v>24</v>
      </c>
      <c r="O453" s="41" t="s">
        <v>2726</v>
      </c>
      <c r="P453" s="41" t="s">
        <v>12433</v>
      </c>
      <c r="Q453" s="41" t="s">
        <v>31</v>
      </c>
      <c r="R453" s="38" t="s">
        <v>12416</v>
      </c>
      <c r="S453" s="38" t="s">
        <v>12100</v>
      </c>
    </row>
    <row r="454" spans="1:19" x14ac:dyDescent="0.25">
      <c r="A454" s="44" t="s">
        <v>18</v>
      </c>
      <c r="B454" s="36" t="str">
        <f t="shared" si="7"/>
        <v>PARG03300</v>
      </c>
      <c r="C454" s="36" t="s">
        <v>18</v>
      </c>
      <c r="D454" s="41" t="s">
        <v>769</v>
      </c>
      <c r="E454" s="41" t="s">
        <v>770</v>
      </c>
      <c r="F454" s="41" t="s">
        <v>21</v>
      </c>
      <c r="G454" s="41" t="s">
        <v>22</v>
      </c>
      <c r="H454" s="41" t="s">
        <v>788</v>
      </c>
      <c r="I454" s="41" t="s">
        <v>24</v>
      </c>
      <c r="J454" s="41" t="s">
        <v>772</v>
      </c>
      <c r="K454" s="41" t="s">
        <v>773</v>
      </c>
      <c r="L454" s="41" t="s">
        <v>789</v>
      </c>
      <c r="M454" s="41" t="s">
        <v>28</v>
      </c>
      <c r="N454" s="41" t="s">
        <v>775</v>
      </c>
      <c r="O454" s="41" t="s">
        <v>790</v>
      </c>
      <c r="P454" s="41" t="s">
        <v>791</v>
      </c>
      <c r="Q454" s="41" t="s">
        <v>31</v>
      </c>
      <c r="R454" s="38" t="s">
        <v>777</v>
      </c>
      <c r="S454" s="38" t="s">
        <v>33</v>
      </c>
    </row>
    <row r="455" spans="1:19" x14ac:dyDescent="0.25">
      <c r="A455" s="44" t="s">
        <v>31</v>
      </c>
      <c r="B455" s="36" t="str">
        <f t="shared" si="7"/>
        <v>ABIT01300</v>
      </c>
      <c r="C455" s="36" t="s">
        <v>18</v>
      </c>
      <c r="D455" s="41" t="s">
        <v>8047</v>
      </c>
      <c r="E455" s="41" t="s">
        <v>8048</v>
      </c>
      <c r="F455" s="41" t="s">
        <v>21</v>
      </c>
      <c r="G455" s="41" t="s">
        <v>22</v>
      </c>
      <c r="H455" s="41" t="s">
        <v>8049</v>
      </c>
      <c r="I455" s="41" t="s">
        <v>24</v>
      </c>
      <c r="J455" s="41" t="s">
        <v>8050</v>
      </c>
      <c r="K455" s="41" t="s">
        <v>77</v>
      </c>
      <c r="L455" s="41" t="s">
        <v>8051</v>
      </c>
      <c r="M455" s="41" t="s">
        <v>28</v>
      </c>
      <c r="N455" s="41" t="s">
        <v>24</v>
      </c>
      <c r="O455" s="41" t="s">
        <v>790</v>
      </c>
      <c r="P455" s="41" t="s">
        <v>24</v>
      </c>
      <c r="Q455" s="41" t="s">
        <v>31</v>
      </c>
      <c r="R455" s="38" t="s">
        <v>24</v>
      </c>
      <c r="S455" s="38" t="s">
        <v>7978</v>
      </c>
    </row>
    <row r="456" spans="1:19" x14ac:dyDescent="0.25">
      <c r="A456" s="44" t="s">
        <v>31</v>
      </c>
      <c r="B456" s="36" t="str">
        <f t="shared" si="7"/>
        <v>BETT01300</v>
      </c>
      <c r="C456" s="36" t="s">
        <v>18</v>
      </c>
      <c r="D456" s="41" t="s">
        <v>8884</v>
      </c>
      <c r="E456" s="41" t="s">
        <v>8885</v>
      </c>
      <c r="F456" s="41" t="s">
        <v>21</v>
      </c>
      <c r="G456" s="41" t="s">
        <v>22</v>
      </c>
      <c r="H456" s="41" t="s">
        <v>8889</v>
      </c>
      <c r="I456" s="41" t="s">
        <v>24</v>
      </c>
      <c r="J456" s="41" t="s">
        <v>4735</v>
      </c>
      <c r="K456" s="41" t="s">
        <v>607</v>
      </c>
      <c r="L456" s="41" t="s">
        <v>8887</v>
      </c>
      <c r="M456" s="41" t="s">
        <v>28</v>
      </c>
      <c r="N456" s="41" t="s">
        <v>24</v>
      </c>
      <c r="O456" s="41" t="s">
        <v>790</v>
      </c>
      <c r="P456" s="41" t="s">
        <v>24</v>
      </c>
      <c r="Q456" s="41" t="s">
        <v>31</v>
      </c>
      <c r="R456" s="38" t="s">
        <v>8888</v>
      </c>
      <c r="S456" s="38" t="s">
        <v>7978</v>
      </c>
    </row>
    <row r="457" spans="1:19" x14ac:dyDescent="0.25">
      <c r="A457" s="44" t="s">
        <v>31</v>
      </c>
      <c r="B457" s="36" t="str">
        <f t="shared" si="7"/>
        <v>KEIC013004</v>
      </c>
      <c r="D457" s="41" t="s">
        <v>6351</v>
      </c>
      <c r="E457" s="41" t="s">
        <v>6352</v>
      </c>
      <c r="F457" s="41" t="s">
        <v>21</v>
      </c>
      <c r="G457" s="41" t="s">
        <v>22</v>
      </c>
      <c r="H457" s="41" t="s">
        <v>6353</v>
      </c>
      <c r="I457" s="41" t="s">
        <v>24</v>
      </c>
      <c r="J457" s="41" t="s">
        <v>2237</v>
      </c>
      <c r="K457" s="41" t="s">
        <v>48</v>
      </c>
      <c r="L457" s="41" t="s">
        <v>6354</v>
      </c>
      <c r="M457" s="41" t="s">
        <v>28</v>
      </c>
      <c r="N457" s="41" t="s">
        <v>24</v>
      </c>
      <c r="O457" s="41" t="s">
        <v>6355</v>
      </c>
      <c r="P457" s="41" t="s">
        <v>6356</v>
      </c>
      <c r="Q457" s="41" t="s">
        <v>31</v>
      </c>
      <c r="R457" s="38" t="s">
        <v>6357</v>
      </c>
      <c r="S457" s="38" t="s">
        <v>5174</v>
      </c>
    </row>
    <row r="458" spans="1:19" x14ac:dyDescent="0.25">
      <c r="A458" s="44" t="s">
        <v>18</v>
      </c>
      <c r="B458" s="36" t="str">
        <f t="shared" si="7"/>
        <v>SFOF01301</v>
      </c>
      <c r="C458" s="36" t="s">
        <v>18</v>
      </c>
      <c r="D458" s="41" t="s">
        <v>2403</v>
      </c>
      <c r="E458" s="41" t="s">
        <v>2404</v>
      </c>
      <c r="F458" s="41" t="s">
        <v>21</v>
      </c>
      <c r="G458" s="41" t="s">
        <v>22</v>
      </c>
      <c r="H458" s="41" t="s">
        <v>2405</v>
      </c>
      <c r="I458" s="41" t="s">
        <v>24</v>
      </c>
      <c r="J458" s="41" t="s">
        <v>2406</v>
      </c>
      <c r="K458" s="41" t="s">
        <v>60</v>
      </c>
      <c r="L458" s="41" t="s">
        <v>2407</v>
      </c>
      <c r="M458" s="41" t="s">
        <v>28</v>
      </c>
      <c r="N458" s="41" t="s">
        <v>24</v>
      </c>
      <c r="O458" s="41" t="s">
        <v>2408</v>
      </c>
      <c r="P458" s="41" t="s">
        <v>24</v>
      </c>
      <c r="Q458" s="41" t="s">
        <v>31</v>
      </c>
      <c r="R458" s="38" t="s">
        <v>2409</v>
      </c>
      <c r="S458" s="38" t="s">
        <v>33</v>
      </c>
    </row>
    <row r="459" spans="1:19" x14ac:dyDescent="0.25">
      <c r="A459" s="44" t="s">
        <v>18</v>
      </c>
      <c r="B459" s="36" t="str">
        <f t="shared" si="7"/>
        <v>TROS01301</v>
      </c>
      <c r="C459" s="36" t="s">
        <v>18</v>
      </c>
      <c r="D459" s="41" t="s">
        <v>3564</v>
      </c>
      <c r="E459" s="41" t="s">
        <v>3565</v>
      </c>
      <c r="F459" s="41" t="s">
        <v>21</v>
      </c>
      <c r="G459" s="41" t="s">
        <v>22</v>
      </c>
      <c r="H459" s="41" t="s">
        <v>3578</v>
      </c>
      <c r="I459" s="41" t="s">
        <v>24</v>
      </c>
      <c r="J459" s="41" t="s">
        <v>3574</v>
      </c>
      <c r="K459" s="41" t="s">
        <v>259</v>
      </c>
      <c r="L459" s="41" t="s">
        <v>3575</v>
      </c>
      <c r="M459" s="41" t="s">
        <v>28</v>
      </c>
      <c r="N459" s="41" t="s">
        <v>24</v>
      </c>
      <c r="O459" s="41" t="s">
        <v>2408</v>
      </c>
      <c r="P459" s="41" t="s">
        <v>3579</v>
      </c>
      <c r="Q459" s="41" t="s">
        <v>31</v>
      </c>
      <c r="R459" s="38" t="s">
        <v>24</v>
      </c>
      <c r="S459" s="38" t="s">
        <v>33</v>
      </c>
    </row>
    <row r="460" spans="1:19" x14ac:dyDescent="0.25">
      <c r="A460" s="44" t="s">
        <v>18</v>
      </c>
      <c r="B460" s="36" t="str">
        <f t="shared" si="7"/>
        <v>50FA013010</v>
      </c>
      <c r="C460" s="36" t="s">
        <v>18</v>
      </c>
      <c r="D460" s="41" t="s">
        <v>12162</v>
      </c>
      <c r="E460" s="41" t="s">
        <v>12163</v>
      </c>
      <c r="F460" s="41" t="s">
        <v>21</v>
      </c>
      <c r="G460" s="41" t="s">
        <v>22</v>
      </c>
      <c r="H460" s="41" t="s">
        <v>12170</v>
      </c>
      <c r="I460" s="41" t="s">
        <v>24</v>
      </c>
      <c r="J460" s="41" t="s">
        <v>12171</v>
      </c>
      <c r="K460" s="41" t="s">
        <v>282</v>
      </c>
      <c r="L460" s="41" t="s">
        <v>12172</v>
      </c>
      <c r="M460" s="41" t="s">
        <v>28</v>
      </c>
      <c r="N460" s="41" t="s">
        <v>24</v>
      </c>
      <c r="O460" s="41" t="s">
        <v>12173</v>
      </c>
      <c r="P460" s="41" t="s">
        <v>12174</v>
      </c>
      <c r="Q460" s="41" t="s">
        <v>31</v>
      </c>
      <c r="R460" s="38" t="s">
        <v>12169</v>
      </c>
      <c r="S460" s="38" t="s">
        <v>12100</v>
      </c>
    </row>
    <row r="461" spans="1:19" x14ac:dyDescent="0.25">
      <c r="A461" s="44" t="s">
        <v>18</v>
      </c>
      <c r="B461" s="36" t="str">
        <f t="shared" si="7"/>
        <v>THOF01302</v>
      </c>
      <c r="C461" s="36" t="s">
        <v>18</v>
      </c>
      <c r="D461" s="41" t="s">
        <v>3217</v>
      </c>
      <c r="E461" s="41" t="s">
        <v>3218</v>
      </c>
      <c r="F461" s="41" t="s">
        <v>21</v>
      </c>
      <c r="G461" s="41" t="s">
        <v>22</v>
      </c>
      <c r="H461" s="41" t="s">
        <v>3219</v>
      </c>
      <c r="I461" s="41" t="s">
        <v>24</v>
      </c>
      <c r="J461" s="41" t="s">
        <v>3220</v>
      </c>
      <c r="K461" s="41" t="s">
        <v>87</v>
      </c>
      <c r="L461" s="41" t="s">
        <v>3221</v>
      </c>
      <c r="M461" s="41" t="s">
        <v>28</v>
      </c>
      <c r="N461" s="41" t="s">
        <v>24</v>
      </c>
      <c r="O461" s="41" t="s">
        <v>3222</v>
      </c>
      <c r="P461" s="41" t="s">
        <v>3223</v>
      </c>
      <c r="Q461" s="41" t="s">
        <v>31</v>
      </c>
      <c r="R461" s="38" t="s">
        <v>3224</v>
      </c>
      <c r="S461" s="38" t="s">
        <v>33</v>
      </c>
    </row>
    <row r="462" spans="1:19" x14ac:dyDescent="0.25">
      <c r="A462" s="44" t="s">
        <v>31</v>
      </c>
      <c r="B462" s="36" t="str">
        <f t="shared" si="7"/>
        <v>UNIS07303</v>
      </c>
      <c r="D462" s="41" t="s">
        <v>3736</v>
      </c>
      <c r="E462" s="41" t="s">
        <v>3737</v>
      </c>
      <c r="F462" s="41" t="s">
        <v>21</v>
      </c>
      <c r="G462" s="41" t="s">
        <v>22</v>
      </c>
      <c r="H462" s="41" t="s">
        <v>3859</v>
      </c>
      <c r="I462" s="41" t="s">
        <v>24</v>
      </c>
      <c r="J462" s="41" t="s">
        <v>1075</v>
      </c>
      <c r="K462" s="41" t="s">
        <v>48</v>
      </c>
      <c r="L462" s="41" t="s">
        <v>3860</v>
      </c>
      <c r="M462" s="41" t="s">
        <v>28</v>
      </c>
      <c r="N462" s="41" t="s">
        <v>24</v>
      </c>
      <c r="O462" s="41" t="s">
        <v>3861</v>
      </c>
      <c r="P462" s="41" t="s">
        <v>24</v>
      </c>
      <c r="Q462" s="41" t="s">
        <v>31</v>
      </c>
      <c r="R462" s="38" t="s">
        <v>3742</v>
      </c>
      <c r="S462" s="38" t="s">
        <v>33</v>
      </c>
    </row>
    <row r="463" spans="1:19" x14ac:dyDescent="0.25">
      <c r="A463" s="44" t="s">
        <v>18</v>
      </c>
      <c r="B463" s="36" t="str">
        <f t="shared" si="7"/>
        <v>CELS01303</v>
      </c>
      <c r="C463" s="36" t="s">
        <v>18</v>
      </c>
      <c r="D463" s="41" t="s">
        <v>9695</v>
      </c>
      <c r="E463" s="41" t="s">
        <v>9696</v>
      </c>
      <c r="F463" s="41" t="s">
        <v>21</v>
      </c>
      <c r="G463" s="41" t="s">
        <v>22</v>
      </c>
      <c r="H463" s="41" t="s">
        <v>9697</v>
      </c>
      <c r="I463" s="41" t="s">
        <v>9698</v>
      </c>
      <c r="J463" s="41" t="s">
        <v>2519</v>
      </c>
      <c r="K463" s="41" t="s">
        <v>1356</v>
      </c>
      <c r="L463" s="41" t="s">
        <v>2520</v>
      </c>
      <c r="M463" s="41" t="s">
        <v>28</v>
      </c>
      <c r="N463" s="41" t="s">
        <v>24</v>
      </c>
      <c r="O463" s="41" t="s">
        <v>3861</v>
      </c>
      <c r="P463" s="41" t="s">
        <v>24</v>
      </c>
      <c r="Q463" s="41" t="s">
        <v>31</v>
      </c>
      <c r="R463" s="38" t="s">
        <v>24</v>
      </c>
      <c r="S463" s="38" t="s">
        <v>7978</v>
      </c>
    </row>
    <row r="464" spans="1:19" x14ac:dyDescent="0.25">
      <c r="A464" s="44" t="s">
        <v>31</v>
      </c>
      <c r="B464" s="36" t="str">
        <f t="shared" si="7"/>
        <v>HMSH013031</v>
      </c>
      <c r="D464" s="41" t="s">
        <v>5548</v>
      </c>
      <c r="E464" s="41" t="s">
        <v>5549</v>
      </c>
      <c r="F464" s="41" t="s">
        <v>21</v>
      </c>
      <c r="G464" s="41" t="s">
        <v>22</v>
      </c>
      <c r="H464" s="41" t="s">
        <v>5550</v>
      </c>
      <c r="I464" s="41" t="s">
        <v>5551</v>
      </c>
      <c r="J464" s="41" t="s">
        <v>4603</v>
      </c>
      <c r="K464" s="41" t="s">
        <v>4604</v>
      </c>
      <c r="L464" s="41" t="s">
        <v>5552</v>
      </c>
      <c r="M464" s="41" t="s">
        <v>28</v>
      </c>
      <c r="N464" s="41" t="s">
        <v>24</v>
      </c>
      <c r="O464" s="41" t="s">
        <v>5553</v>
      </c>
      <c r="P464" s="41" t="s">
        <v>24</v>
      </c>
      <c r="Q464" s="41" t="s">
        <v>31</v>
      </c>
      <c r="R464" s="38" t="s">
        <v>5554</v>
      </c>
      <c r="S464" s="38" t="s">
        <v>5174</v>
      </c>
    </row>
    <row r="465" spans="1:19" x14ac:dyDescent="0.25">
      <c r="A465" s="44" t="s">
        <v>18</v>
      </c>
      <c r="B465" s="36" t="str">
        <f t="shared" si="7"/>
        <v>SWOO013041</v>
      </c>
      <c r="C465" s="36" t="s">
        <v>18</v>
      </c>
      <c r="D465" s="41" t="s">
        <v>292</v>
      </c>
      <c r="E465" s="41" t="s">
        <v>293</v>
      </c>
      <c r="F465" s="41" t="s">
        <v>21</v>
      </c>
      <c r="G465" s="41" t="s">
        <v>22</v>
      </c>
      <c r="H465" s="41" t="s">
        <v>3018</v>
      </c>
      <c r="I465" s="41" t="s">
        <v>1146</v>
      </c>
      <c r="J465" s="41" t="s">
        <v>3019</v>
      </c>
      <c r="K465" s="41" t="s">
        <v>607</v>
      </c>
      <c r="L465" s="41" t="s">
        <v>3020</v>
      </c>
      <c r="M465" s="41" t="s">
        <v>28</v>
      </c>
      <c r="N465" s="41" t="s">
        <v>24</v>
      </c>
      <c r="O465" s="41" t="s">
        <v>3021</v>
      </c>
      <c r="P465" s="41" t="s">
        <v>24</v>
      </c>
      <c r="Q465" s="41" t="s">
        <v>31</v>
      </c>
      <c r="R465" s="38" t="s">
        <v>300</v>
      </c>
      <c r="S465" s="38" t="s">
        <v>33</v>
      </c>
    </row>
    <row r="466" spans="1:19" x14ac:dyDescent="0.25">
      <c r="A466" s="44" t="s">
        <v>31</v>
      </c>
      <c r="B466" s="36" t="str">
        <f t="shared" si="7"/>
        <v>SWOO01305A</v>
      </c>
      <c r="C466" s="36" t="s">
        <v>18</v>
      </c>
      <c r="D466" s="41" t="s">
        <v>292</v>
      </c>
      <c r="E466" s="41" t="s">
        <v>293</v>
      </c>
      <c r="F466" s="41" t="s">
        <v>21</v>
      </c>
      <c r="G466" s="41" t="s">
        <v>22</v>
      </c>
      <c r="H466" s="41" t="s">
        <v>294</v>
      </c>
      <c r="I466" s="41" t="s">
        <v>295</v>
      </c>
      <c r="J466" s="41" t="s">
        <v>296</v>
      </c>
      <c r="K466" s="41" t="s">
        <v>38</v>
      </c>
      <c r="L466" s="41" t="s">
        <v>297</v>
      </c>
      <c r="M466" s="41" t="s">
        <v>28</v>
      </c>
      <c r="N466" s="41" t="s">
        <v>298</v>
      </c>
      <c r="O466" s="41" t="s">
        <v>299</v>
      </c>
      <c r="P466" s="41" t="s">
        <v>24</v>
      </c>
      <c r="Q466" s="41" t="s">
        <v>31</v>
      </c>
      <c r="R466" s="38" t="s">
        <v>300</v>
      </c>
      <c r="S466" s="38" t="s">
        <v>33</v>
      </c>
    </row>
    <row r="467" spans="1:19" x14ac:dyDescent="0.25">
      <c r="A467" s="44" t="s">
        <v>31</v>
      </c>
      <c r="B467" s="36" t="str">
        <f t="shared" si="7"/>
        <v>SURP01306</v>
      </c>
      <c r="C467" s="36" t="s">
        <v>18</v>
      </c>
      <c r="D467" s="41" t="s">
        <v>278</v>
      </c>
      <c r="E467" s="41" t="s">
        <v>279</v>
      </c>
      <c r="F467" s="41" t="s">
        <v>21</v>
      </c>
      <c r="G467" s="41" t="s">
        <v>22</v>
      </c>
      <c r="H467" s="41" t="s">
        <v>286</v>
      </c>
      <c r="I467" s="41" t="s">
        <v>24</v>
      </c>
      <c r="J467" s="41" t="s">
        <v>287</v>
      </c>
      <c r="K467" s="41" t="s">
        <v>282</v>
      </c>
      <c r="L467" s="41" t="s">
        <v>288</v>
      </c>
      <c r="M467" s="41" t="s">
        <v>28</v>
      </c>
      <c r="N467" s="41" t="s">
        <v>289</v>
      </c>
      <c r="O467" s="41" t="s">
        <v>290</v>
      </c>
      <c r="P467" s="41" t="s">
        <v>291</v>
      </c>
      <c r="Q467" s="41" t="s">
        <v>31</v>
      </c>
      <c r="R467" s="38" t="s">
        <v>285</v>
      </c>
      <c r="S467" s="38" t="s">
        <v>33</v>
      </c>
    </row>
    <row r="468" spans="1:19" x14ac:dyDescent="0.25">
      <c r="A468" s="44" t="s">
        <v>18</v>
      </c>
      <c r="B468" s="36" t="str">
        <f t="shared" si="7"/>
        <v>ALLH0231</v>
      </c>
      <c r="C468" s="36" t="s">
        <v>18</v>
      </c>
      <c r="D468" s="41" t="s">
        <v>8216</v>
      </c>
      <c r="E468" s="41" t="s">
        <v>8217</v>
      </c>
      <c r="F468" s="41" t="s">
        <v>21</v>
      </c>
      <c r="G468" s="41" t="s">
        <v>22</v>
      </c>
      <c r="H468" s="41" t="s">
        <v>8218</v>
      </c>
      <c r="I468" s="41" t="s">
        <v>24</v>
      </c>
      <c r="J468" s="41" t="s">
        <v>8219</v>
      </c>
      <c r="K468" s="41" t="s">
        <v>157</v>
      </c>
      <c r="L468" s="41" t="s">
        <v>8220</v>
      </c>
      <c r="M468" s="41" t="s">
        <v>28</v>
      </c>
      <c r="N468" s="41" t="s">
        <v>24</v>
      </c>
      <c r="O468" s="41" t="s">
        <v>8221</v>
      </c>
      <c r="P468" s="41" t="s">
        <v>24</v>
      </c>
      <c r="Q468" s="41" t="s">
        <v>31</v>
      </c>
      <c r="R468" s="38" t="s">
        <v>24</v>
      </c>
      <c r="S468" s="38" t="s">
        <v>7978</v>
      </c>
    </row>
    <row r="469" spans="1:19" x14ac:dyDescent="0.25">
      <c r="A469" s="44" t="s">
        <v>18</v>
      </c>
      <c r="B469" s="36" t="str">
        <f t="shared" si="7"/>
        <v>BAVI0131</v>
      </c>
      <c r="C469" s="36" t="s">
        <v>18</v>
      </c>
      <c r="D469" s="41" t="s">
        <v>8670</v>
      </c>
      <c r="E469" s="41" t="s">
        <v>8671</v>
      </c>
      <c r="F469" s="41" t="s">
        <v>21</v>
      </c>
      <c r="G469" s="41" t="s">
        <v>22</v>
      </c>
      <c r="H469" s="41" t="s">
        <v>8677</v>
      </c>
      <c r="I469" s="34" t="s">
        <v>24</v>
      </c>
      <c r="J469" s="41" t="s">
        <v>8678</v>
      </c>
      <c r="K469" s="41" t="s">
        <v>77</v>
      </c>
      <c r="L469" s="41" t="s">
        <v>8679</v>
      </c>
      <c r="M469" s="41" t="s">
        <v>28</v>
      </c>
      <c r="N469" s="41" t="s">
        <v>24</v>
      </c>
      <c r="O469" s="41" t="s">
        <v>8221</v>
      </c>
      <c r="P469" s="41" t="s">
        <v>8680</v>
      </c>
      <c r="Q469" s="41" t="s">
        <v>31</v>
      </c>
      <c r="R469" s="38" t="s">
        <v>8676</v>
      </c>
      <c r="S469" s="38" t="s">
        <v>7978</v>
      </c>
    </row>
    <row r="470" spans="1:19" x14ac:dyDescent="0.25">
      <c r="A470" s="44" t="s">
        <v>18</v>
      </c>
      <c r="B470" s="36" t="str">
        <f t="shared" si="7"/>
        <v>BLUE0231</v>
      </c>
      <c r="C470" s="36" t="s">
        <v>18</v>
      </c>
      <c r="D470" s="41" t="s">
        <v>9078</v>
      </c>
      <c r="E470" s="41" t="s">
        <v>9079</v>
      </c>
      <c r="F470" s="41" t="s">
        <v>21</v>
      </c>
      <c r="G470" s="41" t="s">
        <v>22</v>
      </c>
      <c r="H470" s="41" t="s">
        <v>9090</v>
      </c>
      <c r="I470" s="41" t="s">
        <v>24</v>
      </c>
      <c r="J470" s="41" t="s">
        <v>2558</v>
      </c>
      <c r="K470" s="41" t="s">
        <v>972</v>
      </c>
      <c r="L470" s="41" t="s">
        <v>9091</v>
      </c>
      <c r="M470" s="41" t="s">
        <v>28</v>
      </c>
      <c r="N470" s="41" t="s">
        <v>24</v>
      </c>
      <c r="O470" s="41" t="s">
        <v>8221</v>
      </c>
      <c r="P470" s="41" t="s">
        <v>24</v>
      </c>
      <c r="Q470" s="41" t="s">
        <v>31</v>
      </c>
      <c r="R470" s="38" t="s">
        <v>9083</v>
      </c>
      <c r="S470" s="38" t="s">
        <v>7978</v>
      </c>
    </row>
    <row r="471" spans="1:19" x14ac:dyDescent="0.25">
      <c r="A471" s="44" t="s">
        <v>31</v>
      </c>
      <c r="B471" s="36" t="str">
        <f t="shared" si="7"/>
        <v>GOOD033102</v>
      </c>
      <c r="C471" s="36" t="s">
        <v>18</v>
      </c>
      <c r="D471" s="41" t="s">
        <v>11868</v>
      </c>
      <c r="E471" s="41" t="s">
        <v>11869</v>
      </c>
      <c r="F471" s="41" t="s">
        <v>21</v>
      </c>
      <c r="G471" s="41" t="s">
        <v>22</v>
      </c>
      <c r="H471" s="41" t="s">
        <v>11870</v>
      </c>
      <c r="I471" s="41" t="s">
        <v>24</v>
      </c>
      <c r="J471" s="41" t="s">
        <v>3114</v>
      </c>
      <c r="K471" s="41" t="s">
        <v>87</v>
      </c>
      <c r="L471" s="41" t="s">
        <v>7725</v>
      </c>
      <c r="M471" s="41" t="s">
        <v>28</v>
      </c>
      <c r="N471" s="41" t="s">
        <v>24</v>
      </c>
      <c r="O471" s="41" t="s">
        <v>11871</v>
      </c>
      <c r="P471" s="41" t="s">
        <v>24</v>
      </c>
      <c r="Q471" s="41" t="s">
        <v>31</v>
      </c>
      <c r="R471" s="38" t="s">
        <v>11872</v>
      </c>
      <c r="S471" s="38" t="s">
        <v>7978</v>
      </c>
    </row>
    <row r="472" spans="1:19" x14ac:dyDescent="0.25">
      <c r="A472" s="44" t="s">
        <v>31</v>
      </c>
      <c r="B472" s="36" t="str">
        <f t="shared" si="7"/>
        <v>HMSH013103</v>
      </c>
      <c r="D472" s="41" t="s">
        <v>5548</v>
      </c>
      <c r="E472" s="41" t="s">
        <v>5549</v>
      </c>
      <c r="F472" s="41" t="s">
        <v>21</v>
      </c>
      <c r="G472" s="41" t="s">
        <v>22</v>
      </c>
      <c r="H472" s="41" t="s">
        <v>5581</v>
      </c>
      <c r="I472" s="41" t="s">
        <v>5582</v>
      </c>
      <c r="J472" s="41" t="s">
        <v>5583</v>
      </c>
      <c r="K472" s="41" t="s">
        <v>104</v>
      </c>
      <c r="L472" s="41" t="s">
        <v>5584</v>
      </c>
      <c r="M472" s="41" t="s">
        <v>28</v>
      </c>
      <c r="N472" s="41" t="s">
        <v>24</v>
      </c>
      <c r="O472" s="41" t="s">
        <v>5585</v>
      </c>
      <c r="P472" s="41" t="s">
        <v>24</v>
      </c>
      <c r="Q472" s="41" t="s">
        <v>31</v>
      </c>
      <c r="R472" s="38" t="s">
        <v>5554</v>
      </c>
      <c r="S472" s="38" t="s">
        <v>5174</v>
      </c>
    </row>
    <row r="473" spans="1:19" x14ac:dyDescent="0.25">
      <c r="A473" s="44" t="s">
        <v>31</v>
      </c>
      <c r="B473" s="36" t="str">
        <f t="shared" si="7"/>
        <v>HMSH013105</v>
      </c>
      <c r="D473" s="41" t="s">
        <v>5548</v>
      </c>
      <c r="E473" s="41" t="s">
        <v>5549</v>
      </c>
      <c r="F473" s="41" t="s">
        <v>21</v>
      </c>
      <c r="G473" s="41" t="s">
        <v>22</v>
      </c>
      <c r="H473" s="41" t="s">
        <v>5576</v>
      </c>
      <c r="I473" s="41" t="s">
        <v>5577</v>
      </c>
      <c r="J473" s="41" t="s">
        <v>5578</v>
      </c>
      <c r="K473" s="41" t="s">
        <v>104</v>
      </c>
      <c r="L473" s="41" t="s">
        <v>5579</v>
      </c>
      <c r="M473" s="41" t="s">
        <v>28</v>
      </c>
      <c r="N473" s="41" t="s">
        <v>24</v>
      </c>
      <c r="O473" s="41" t="s">
        <v>5580</v>
      </c>
      <c r="P473" s="41" t="s">
        <v>24</v>
      </c>
      <c r="Q473" s="41" t="s">
        <v>31</v>
      </c>
      <c r="R473" s="38" t="s">
        <v>5554</v>
      </c>
      <c r="S473" s="38" t="s">
        <v>5174</v>
      </c>
    </row>
    <row r="474" spans="1:19" x14ac:dyDescent="0.25">
      <c r="A474" s="44" t="s">
        <v>31</v>
      </c>
      <c r="B474" s="36" t="str">
        <f t="shared" si="7"/>
        <v>HMSH013106</v>
      </c>
      <c r="D474" s="41" t="s">
        <v>5548</v>
      </c>
      <c r="E474" s="41" t="s">
        <v>5549</v>
      </c>
      <c r="F474" s="41" t="s">
        <v>21</v>
      </c>
      <c r="G474" s="41" t="s">
        <v>22</v>
      </c>
      <c r="H474" s="41" t="s">
        <v>5586</v>
      </c>
      <c r="I474" s="41" t="s">
        <v>5587</v>
      </c>
      <c r="J474" s="41" t="s">
        <v>5588</v>
      </c>
      <c r="K474" s="41" t="s">
        <v>104</v>
      </c>
      <c r="L474" s="41" t="s">
        <v>5589</v>
      </c>
      <c r="M474" s="41" t="s">
        <v>28</v>
      </c>
      <c r="N474" s="41" t="s">
        <v>24</v>
      </c>
      <c r="O474" s="41" t="s">
        <v>5590</v>
      </c>
      <c r="P474" s="41" t="s">
        <v>24</v>
      </c>
      <c r="Q474" s="41" t="s">
        <v>31</v>
      </c>
      <c r="R474" s="38" t="s">
        <v>5554</v>
      </c>
      <c r="S474" s="38" t="s">
        <v>5174</v>
      </c>
    </row>
    <row r="475" spans="1:19" x14ac:dyDescent="0.25">
      <c r="A475" s="44" t="s">
        <v>18</v>
      </c>
      <c r="B475" s="36" t="str">
        <f t="shared" si="7"/>
        <v>TRIM01311</v>
      </c>
      <c r="C475" s="36" t="s">
        <v>18</v>
      </c>
      <c r="D475" s="41" t="s">
        <v>12352</v>
      </c>
      <c r="E475" s="41" t="s">
        <v>12353</v>
      </c>
      <c r="F475" s="41" t="s">
        <v>21</v>
      </c>
      <c r="G475" s="41" t="s">
        <v>22</v>
      </c>
      <c r="H475" s="41" t="s">
        <v>12365</v>
      </c>
      <c r="I475" s="41" t="s">
        <v>24</v>
      </c>
      <c r="J475" s="41" t="s">
        <v>12366</v>
      </c>
      <c r="K475" s="41" t="s">
        <v>1130</v>
      </c>
      <c r="L475" s="41" t="s">
        <v>12367</v>
      </c>
      <c r="M475" s="41" t="s">
        <v>28</v>
      </c>
      <c r="N475" s="41" t="s">
        <v>24</v>
      </c>
      <c r="O475" s="41" t="s">
        <v>12368</v>
      </c>
      <c r="P475" s="41" t="s">
        <v>12369</v>
      </c>
      <c r="Q475" s="41" t="s">
        <v>31</v>
      </c>
      <c r="R475" s="38" t="s">
        <v>12360</v>
      </c>
      <c r="S475" s="38" t="s">
        <v>12100</v>
      </c>
    </row>
    <row r="476" spans="1:19" x14ac:dyDescent="0.25">
      <c r="A476" s="44" t="s">
        <v>18</v>
      </c>
      <c r="B476" s="36" t="str">
        <f t="shared" si="7"/>
        <v>USTO013115</v>
      </c>
      <c r="C476" s="36" t="s">
        <v>18</v>
      </c>
      <c r="D476" s="41" t="s">
        <v>12376</v>
      </c>
      <c r="E476" s="41" t="s">
        <v>12377</v>
      </c>
      <c r="F476" s="41" t="s">
        <v>21</v>
      </c>
      <c r="G476" s="41" t="s">
        <v>22</v>
      </c>
      <c r="H476" s="41" t="s">
        <v>12393</v>
      </c>
      <c r="I476" s="41" t="s">
        <v>24</v>
      </c>
      <c r="J476" s="41" t="s">
        <v>3808</v>
      </c>
      <c r="K476" s="41" t="s">
        <v>48</v>
      </c>
      <c r="L476" s="41" t="s">
        <v>12394</v>
      </c>
      <c r="M476" s="41" t="s">
        <v>28</v>
      </c>
      <c r="N476" s="41" t="s">
        <v>24</v>
      </c>
      <c r="O476" s="41" t="s">
        <v>12395</v>
      </c>
      <c r="P476" s="41" t="s">
        <v>12396</v>
      </c>
      <c r="Q476" s="41" t="s">
        <v>31</v>
      </c>
      <c r="R476" s="38" t="s">
        <v>12382</v>
      </c>
      <c r="S476" s="38" t="s">
        <v>12100</v>
      </c>
    </row>
    <row r="477" spans="1:19" x14ac:dyDescent="0.25">
      <c r="A477" s="44" t="s">
        <v>18</v>
      </c>
      <c r="B477" s="36" t="str">
        <f t="shared" si="7"/>
        <v>LUCM02312</v>
      </c>
      <c r="D477" s="41" t="s">
        <v>6885</v>
      </c>
      <c r="E477" s="41" t="s">
        <v>6886</v>
      </c>
      <c r="F477" s="41" t="s">
        <v>21</v>
      </c>
      <c r="G477" s="41" t="s">
        <v>22</v>
      </c>
      <c r="H477" s="41" t="s">
        <v>6887</v>
      </c>
      <c r="I477" s="41" t="s">
        <v>24</v>
      </c>
      <c r="J477" s="41" t="s">
        <v>576</v>
      </c>
      <c r="K477" s="41" t="s">
        <v>87</v>
      </c>
      <c r="L477" s="41" t="s">
        <v>577</v>
      </c>
      <c r="M477" s="41" t="s">
        <v>28</v>
      </c>
      <c r="N477" s="41" t="s">
        <v>24</v>
      </c>
      <c r="O477" s="41" t="s">
        <v>6888</v>
      </c>
      <c r="P477" s="41" t="s">
        <v>24</v>
      </c>
      <c r="Q477" s="41" t="s">
        <v>31</v>
      </c>
      <c r="R477" s="38" t="s">
        <v>24</v>
      </c>
      <c r="S477" s="38" t="s">
        <v>5174</v>
      </c>
    </row>
    <row r="478" spans="1:19" x14ac:dyDescent="0.25">
      <c r="A478" s="9" t="s">
        <v>31</v>
      </c>
      <c r="B478" s="36" t="str">
        <f t="shared" si="7"/>
        <v>ROCE023121</v>
      </c>
      <c r="C478" s="36" t="s">
        <v>18</v>
      </c>
      <c r="D478" s="11" t="s">
        <v>168</v>
      </c>
      <c r="E478" s="11" t="s">
        <v>169</v>
      </c>
      <c r="F478" s="11" t="s">
        <v>21</v>
      </c>
      <c r="G478" s="11" t="s">
        <v>22</v>
      </c>
      <c r="H478" s="11" t="s">
        <v>170</v>
      </c>
      <c r="I478" s="11" t="s">
        <v>171</v>
      </c>
      <c r="J478" s="11" t="s">
        <v>172</v>
      </c>
      <c r="K478" s="11" t="s">
        <v>173</v>
      </c>
      <c r="L478" s="11" t="s">
        <v>174</v>
      </c>
      <c r="M478" s="11" t="s">
        <v>28</v>
      </c>
      <c r="N478" s="11" t="s">
        <v>24</v>
      </c>
      <c r="O478" s="11" t="s">
        <v>175</v>
      </c>
      <c r="P478" s="11" t="s">
        <v>24</v>
      </c>
      <c r="Q478" s="11" t="s">
        <v>31</v>
      </c>
      <c r="R478" s="10" t="s">
        <v>176</v>
      </c>
      <c r="S478" s="10" t="s">
        <v>33</v>
      </c>
    </row>
    <row r="479" spans="1:19" x14ac:dyDescent="0.25">
      <c r="A479" s="44" t="s">
        <v>18</v>
      </c>
      <c r="B479" s="36" t="str">
        <f t="shared" si="7"/>
        <v>FRAF02313</v>
      </c>
      <c r="C479" s="36" t="s">
        <v>18</v>
      </c>
      <c r="D479" s="41" t="s">
        <v>11430</v>
      </c>
      <c r="E479" s="41" t="s">
        <v>11431</v>
      </c>
      <c r="F479" s="41" t="s">
        <v>21</v>
      </c>
      <c r="G479" s="41" t="s">
        <v>22</v>
      </c>
      <c r="H479" s="41" t="s">
        <v>8677</v>
      </c>
      <c r="I479" s="41" t="s">
        <v>24</v>
      </c>
      <c r="J479" s="41" t="s">
        <v>8678</v>
      </c>
      <c r="K479" s="41" t="s">
        <v>77</v>
      </c>
      <c r="L479" s="41" t="s">
        <v>8679</v>
      </c>
      <c r="M479" s="41" t="s">
        <v>28</v>
      </c>
      <c r="N479" s="41" t="s">
        <v>24</v>
      </c>
      <c r="O479" s="41" t="s">
        <v>11432</v>
      </c>
      <c r="P479" s="41" t="s">
        <v>24</v>
      </c>
      <c r="Q479" s="41" t="s">
        <v>31</v>
      </c>
      <c r="R479" s="38" t="s">
        <v>24</v>
      </c>
      <c r="S479" s="38" t="s">
        <v>7978</v>
      </c>
    </row>
    <row r="480" spans="1:19" x14ac:dyDescent="0.25">
      <c r="A480" s="44" t="s">
        <v>31</v>
      </c>
      <c r="B480" s="36" t="str">
        <f t="shared" si="7"/>
        <v>GOOD033133</v>
      </c>
      <c r="C480" s="36" t="s">
        <v>18</v>
      </c>
      <c r="D480" s="41" t="s">
        <v>11868</v>
      </c>
      <c r="E480" s="41" t="s">
        <v>11869</v>
      </c>
      <c r="F480" s="41" t="s">
        <v>21</v>
      </c>
      <c r="G480" s="41" t="s">
        <v>22</v>
      </c>
      <c r="H480" s="41" t="s">
        <v>11873</v>
      </c>
      <c r="I480" s="41" t="s">
        <v>24</v>
      </c>
      <c r="J480" s="41" t="s">
        <v>3114</v>
      </c>
      <c r="K480" s="41" t="s">
        <v>87</v>
      </c>
      <c r="L480" s="41" t="s">
        <v>7725</v>
      </c>
      <c r="M480" s="41" t="s">
        <v>28</v>
      </c>
      <c r="N480" s="41" t="s">
        <v>24</v>
      </c>
      <c r="O480" s="41" t="s">
        <v>11874</v>
      </c>
      <c r="P480" s="41" t="s">
        <v>11875</v>
      </c>
      <c r="Q480" s="41" t="s">
        <v>31</v>
      </c>
      <c r="R480" s="38" t="s">
        <v>11872</v>
      </c>
      <c r="S480" s="38" t="s">
        <v>7978</v>
      </c>
    </row>
    <row r="481" spans="1:19" x14ac:dyDescent="0.25">
      <c r="A481" s="44" t="s">
        <v>18</v>
      </c>
      <c r="B481" s="36" t="str">
        <f t="shared" si="7"/>
        <v>CENP04314</v>
      </c>
      <c r="C481" s="36" t="s">
        <v>18</v>
      </c>
      <c r="D481" s="41" t="s">
        <v>9714</v>
      </c>
      <c r="E481" s="41" t="s">
        <v>9715</v>
      </c>
      <c r="F481" s="41" t="s">
        <v>21</v>
      </c>
      <c r="G481" s="41" t="s">
        <v>22</v>
      </c>
      <c r="H481" s="41" t="s">
        <v>9716</v>
      </c>
      <c r="I481" s="41" t="s">
        <v>24</v>
      </c>
      <c r="J481" s="41" t="s">
        <v>9717</v>
      </c>
      <c r="K481" s="41" t="s">
        <v>87</v>
      </c>
      <c r="L481" s="41" t="s">
        <v>9718</v>
      </c>
      <c r="M481" s="41" t="s">
        <v>28</v>
      </c>
      <c r="N481" s="41" t="s">
        <v>24</v>
      </c>
      <c r="O481" s="41" t="s">
        <v>9719</v>
      </c>
      <c r="P481" s="41" t="s">
        <v>9720</v>
      </c>
      <c r="Q481" s="41" t="s">
        <v>31</v>
      </c>
      <c r="R481" s="38" t="s">
        <v>9721</v>
      </c>
      <c r="S481" s="38" t="s">
        <v>7978</v>
      </c>
    </row>
    <row r="482" spans="1:19" x14ac:dyDescent="0.25">
      <c r="A482" s="44" t="s">
        <v>18</v>
      </c>
      <c r="B482" s="36" t="str">
        <f t="shared" si="7"/>
        <v>50FA01314</v>
      </c>
      <c r="C482" s="36" t="s">
        <v>18</v>
      </c>
      <c r="D482" s="41" t="s">
        <v>12162</v>
      </c>
      <c r="E482" s="41" t="s">
        <v>12163</v>
      </c>
      <c r="F482" s="41" t="s">
        <v>21</v>
      </c>
      <c r="G482" s="41" t="s">
        <v>22</v>
      </c>
      <c r="H482" s="41" t="s">
        <v>12175</v>
      </c>
      <c r="I482" s="41" t="s">
        <v>24</v>
      </c>
      <c r="J482" s="41" t="s">
        <v>12176</v>
      </c>
      <c r="K482" s="41" t="s">
        <v>282</v>
      </c>
      <c r="L482" s="41" t="s">
        <v>12177</v>
      </c>
      <c r="M482" s="41" t="s">
        <v>28</v>
      </c>
      <c r="N482" s="41" t="s">
        <v>24</v>
      </c>
      <c r="O482" s="41" t="s">
        <v>9719</v>
      </c>
      <c r="P482" s="41" t="s">
        <v>12178</v>
      </c>
      <c r="Q482" s="41" t="s">
        <v>31</v>
      </c>
      <c r="R482" s="38" t="s">
        <v>12169</v>
      </c>
      <c r="S482" s="38" t="s">
        <v>12100</v>
      </c>
    </row>
    <row r="483" spans="1:19" x14ac:dyDescent="0.25">
      <c r="A483" s="44" t="s">
        <v>31</v>
      </c>
      <c r="B483" s="36" t="str">
        <f t="shared" si="7"/>
        <v>OREE013140</v>
      </c>
      <c r="D483" s="41" t="s">
        <v>7916</v>
      </c>
      <c r="E483" s="41" t="s">
        <v>7917</v>
      </c>
      <c r="F483" s="41" t="s">
        <v>21</v>
      </c>
      <c r="G483" s="41" t="s">
        <v>22</v>
      </c>
      <c r="H483" s="41" t="s">
        <v>7918</v>
      </c>
      <c r="I483" s="41" t="s">
        <v>24</v>
      </c>
      <c r="J483" s="41" t="s">
        <v>1433</v>
      </c>
      <c r="K483" s="41" t="s">
        <v>213</v>
      </c>
      <c r="L483" s="41" t="s">
        <v>5665</v>
      </c>
      <c r="M483" s="41" t="s">
        <v>28</v>
      </c>
      <c r="N483" s="41" t="s">
        <v>7919</v>
      </c>
      <c r="O483" s="41" t="s">
        <v>7920</v>
      </c>
      <c r="P483" s="41" t="s">
        <v>7921</v>
      </c>
      <c r="Q483" s="41" t="s">
        <v>31</v>
      </c>
      <c r="R483" s="38" t="s">
        <v>7922</v>
      </c>
      <c r="S483" s="38" t="s">
        <v>5174</v>
      </c>
    </row>
    <row r="484" spans="1:19" x14ac:dyDescent="0.25">
      <c r="A484" s="44" t="s">
        <v>31</v>
      </c>
      <c r="B484" s="36" t="str">
        <f t="shared" si="7"/>
        <v>FEAP01317</v>
      </c>
      <c r="D484" s="41" t="s">
        <v>11189</v>
      </c>
      <c r="E484" s="41" t="s">
        <v>11190</v>
      </c>
      <c r="F484" s="41" t="s">
        <v>21</v>
      </c>
      <c r="G484" s="41" t="s">
        <v>201</v>
      </c>
      <c r="H484" s="41" t="s">
        <v>11195</v>
      </c>
      <c r="I484" s="41" t="s">
        <v>24</v>
      </c>
      <c r="J484" s="41" t="s">
        <v>3082</v>
      </c>
      <c r="K484" s="41" t="s">
        <v>1013</v>
      </c>
      <c r="L484" s="41" t="s">
        <v>11196</v>
      </c>
      <c r="M484" s="41" t="s">
        <v>28</v>
      </c>
      <c r="N484" s="41" t="s">
        <v>24</v>
      </c>
      <c r="O484" s="41" t="s">
        <v>11197</v>
      </c>
      <c r="P484" s="41" t="s">
        <v>24</v>
      </c>
      <c r="Q484" s="41" t="s">
        <v>31</v>
      </c>
      <c r="R484" s="38" t="s">
        <v>24</v>
      </c>
      <c r="S484" s="38" t="s">
        <v>7978</v>
      </c>
    </row>
    <row r="485" spans="1:19" x14ac:dyDescent="0.25">
      <c r="A485" s="44" t="s">
        <v>18</v>
      </c>
      <c r="B485" s="36" t="str">
        <f t="shared" si="7"/>
        <v>PARP723179</v>
      </c>
      <c r="C485" s="36" t="s">
        <v>18</v>
      </c>
      <c r="D485" s="41" t="s">
        <v>1152</v>
      </c>
      <c r="E485" s="41" t="s">
        <v>1050</v>
      </c>
      <c r="F485" s="41" t="s">
        <v>21</v>
      </c>
      <c r="G485" s="41" t="s">
        <v>22</v>
      </c>
      <c r="H485" s="41" t="s">
        <v>1161</v>
      </c>
      <c r="I485" s="41" t="s">
        <v>24</v>
      </c>
      <c r="J485" s="41" t="s">
        <v>1162</v>
      </c>
      <c r="K485" s="41" t="s">
        <v>1013</v>
      </c>
      <c r="L485" s="41" t="s">
        <v>1163</v>
      </c>
      <c r="M485" s="41" t="s">
        <v>28</v>
      </c>
      <c r="N485" s="41" t="s">
        <v>24</v>
      </c>
      <c r="O485" s="41" t="s">
        <v>1164</v>
      </c>
      <c r="P485" s="41" t="s">
        <v>24</v>
      </c>
      <c r="Q485" s="41" t="s">
        <v>31</v>
      </c>
      <c r="R485" s="38" t="s">
        <v>24</v>
      </c>
      <c r="S485" s="38" t="s">
        <v>33</v>
      </c>
    </row>
    <row r="486" spans="1:19" x14ac:dyDescent="0.25">
      <c r="A486" s="44" t="s">
        <v>18</v>
      </c>
      <c r="B486" s="36" t="str">
        <f t="shared" si="7"/>
        <v>BLUE02318</v>
      </c>
      <c r="C486" s="36" t="s">
        <v>18</v>
      </c>
      <c r="D486" s="41" t="s">
        <v>9078</v>
      </c>
      <c r="E486" s="41" t="s">
        <v>9079</v>
      </c>
      <c r="F486" s="41" t="s">
        <v>21</v>
      </c>
      <c r="G486" s="41" t="s">
        <v>22</v>
      </c>
      <c r="H486" s="41" t="s">
        <v>9092</v>
      </c>
      <c r="I486" s="41" t="s">
        <v>24</v>
      </c>
      <c r="J486" s="41" t="s">
        <v>9093</v>
      </c>
      <c r="K486" s="41" t="s">
        <v>624</v>
      </c>
      <c r="L486" s="41" t="s">
        <v>9094</v>
      </c>
      <c r="M486" s="41" t="s">
        <v>28</v>
      </c>
      <c r="N486" s="41" t="s">
        <v>24</v>
      </c>
      <c r="O486" s="41" t="s">
        <v>9095</v>
      </c>
      <c r="P486" s="41" t="s">
        <v>24</v>
      </c>
      <c r="Q486" s="41" t="s">
        <v>31</v>
      </c>
      <c r="R486" s="38" t="s">
        <v>9083</v>
      </c>
      <c r="S486" s="38" t="s">
        <v>7978</v>
      </c>
    </row>
    <row r="487" spans="1:19" x14ac:dyDescent="0.25">
      <c r="A487" s="44" t="s">
        <v>18</v>
      </c>
      <c r="B487" s="36" t="str">
        <f t="shared" si="7"/>
        <v>TWIN023199</v>
      </c>
      <c r="D487" s="41" t="s">
        <v>3635</v>
      </c>
      <c r="E487" s="41" t="s">
        <v>3636</v>
      </c>
      <c r="F487" s="41" t="s">
        <v>21</v>
      </c>
      <c r="G487" s="41" t="s">
        <v>22</v>
      </c>
      <c r="H487" s="41" t="s">
        <v>3642</v>
      </c>
      <c r="I487" s="41" t="s">
        <v>24</v>
      </c>
      <c r="J487" s="41" t="s">
        <v>3643</v>
      </c>
      <c r="K487" s="41" t="s">
        <v>60</v>
      </c>
      <c r="L487" s="41" t="s">
        <v>3644</v>
      </c>
      <c r="M487" s="41" t="s">
        <v>28</v>
      </c>
      <c r="N487" s="41" t="s">
        <v>24</v>
      </c>
      <c r="O487" s="41" t="s">
        <v>3645</v>
      </c>
      <c r="P487" s="41" t="s">
        <v>3646</v>
      </c>
      <c r="Q487" s="41" t="s">
        <v>31</v>
      </c>
      <c r="R487" s="38" t="s">
        <v>3641</v>
      </c>
      <c r="S487" s="38" t="s">
        <v>33</v>
      </c>
    </row>
    <row r="488" spans="1:19" x14ac:dyDescent="0.25">
      <c r="A488" s="44" t="s">
        <v>18</v>
      </c>
      <c r="B488" s="36" t="str">
        <f t="shared" si="7"/>
        <v>DOWT0132</v>
      </c>
      <c r="C488" s="36" t="s">
        <v>18</v>
      </c>
      <c r="D488" s="41" t="s">
        <v>439</v>
      </c>
      <c r="E488" s="41" t="s">
        <v>440</v>
      </c>
      <c r="F488" s="41" t="s">
        <v>21</v>
      </c>
      <c r="G488" s="41" t="s">
        <v>22</v>
      </c>
      <c r="H488" s="41" t="s">
        <v>441</v>
      </c>
      <c r="I488" s="41" t="s">
        <v>24</v>
      </c>
      <c r="J488" s="41" t="s">
        <v>442</v>
      </c>
      <c r="K488" s="41" t="s">
        <v>443</v>
      </c>
      <c r="L488" s="41" t="s">
        <v>444</v>
      </c>
      <c r="M488" s="41" t="s">
        <v>28</v>
      </c>
      <c r="N488" s="41" t="s">
        <v>24</v>
      </c>
      <c r="O488" s="41" t="s">
        <v>445</v>
      </c>
      <c r="P488" s="41" t="s">
        <v>446</v>
      </c>
      <c r="Q488" s="41" t="s">
        <v>31</v>
      </c>
      <c r="R488" s="38" t="s">
        <v>24</v>
      </c>
      <c r="S488" s="38" t="s">
        <v>33</v>
      </c>
    </row>
    <row r="489" spans="1:19" x14ac:dyDescent="0.25">
      <c r="A489" s="44" t="s">
        <v>31</v>
      </c>
      <c r="B489" s="36" t="str">
        <f t="shared" si="7"/>
        <v>#FITC0132</v>
      </c>
      <c r="D489" s="16" t="s">
        <v>4774</v>
      </c>
      <c r="E489" s="16" t="s">
        <v>4775</v>
      </c>
      <c r="F489" s="16" t="s">
        <v>21</v>
      </c>
      <c r="G489" s="16" t="s">
        <v>22</v>
      </c>
      <c r="H489" s="16" t="s">
        <v>4792</v>
      </c>
      <c r="I489" s="16" t="s">
        <v>24</v>
      </c>
      <c r="J489" s="16" t="s">
        <v>3362</v>
      </c>
      <c r="K489" s="16" t="s">
        <v>60</v>
      </c>
      <c r="L489" s="16" t="s">
        <v>4036</v>
      </c>
      <c r="M489" s="16" t="s">
        <v>28</v>
      </c>
      <c r="N489" s="16" t="s">
        <v>24</v>
      </c>
      <c r="O489" s="16" t="s">
        <v>445</v>
      </c>
      <c r="P489" s="16" t="s">
        <v>4793</v>
      </c>
      <c r="Q489" s="16" t="s">
        <v>31</v>
      </c>
      <c r="R489" s="38" t="s">
        <v>4781</v>
      </c>
      <c r="S489" s="38" t="s">
        <v>4601</v>
      </c>
    </row>
    <row r="490" spans="1:19" x14ac:dyDescent="0.25">
      <c r="A490" s="44" t="s">
        <v>18</v>
      </c>
      <c r="B490" s="36" t="str">
        <f t="shared" si="7"/>
        <v>FROG023211</v>
      </c>
      <c r="D490" s="41" t="s">
        <v>12226</v>
      </c>
      <c r="E490" s="41" t="s">
        <v>12227</v>
      </c>
      <c r="F490" s="41" t="s">
        <v>21</v>
      </c>
      <c r="G490" s="41" t="s">
        <v>22</v>
      </c>
      <c r="H490" s="41" t="s">
        <v>12228</v>
      </c>
      <c r="I490" s="41" t="s">
        <v>24</v>
      </c>
      <c r="J490" s="41" t="s">
        <v>2313</v>
      </c>
      <c r="K490" s="41" t="s">
        <v>48</v>
      </c>
      <c r="L490" s="41" t="s">
        <v>12229</v>
      </c>
      <c r="M490" s="41" t="s">
        <v>28</v>
      </c>
      <c r="N490" s="41" t="s">
        <v>12230</v>
      </c>
      <c r="O490" s="41" t="s">
        <v>12231</v>
      </c>
      <c r="P490" s="41" t="s">
        <v>12232</v>
      </c>
      <c r="Q490" s="41" t="s">
        <v>31</v>
      </c>
      <c r="R490" s="38" t="s">
        <v>12233</v>
      </c>
      <c r="S490" s="38" t="s">
        <v>12100</v>
      </c>
    </row>
    <row r="491" spans="1:19" x14ac:dyDescent="0.25">
      <c r="A491" s="44" t="s">
        <v>31</v>
      </c>
      <c r="B491" s="36" t="str">
        <f t="shared" si="7"/>
        <v>BIGE013224</v>
      </c>
      <c r="C491" s="36" t="s">
        <v>18</v>
      </c>
      <c r="D491" s="41" t="s">
        <v>8964</v>
      </c>
      <c r="E491" s="41" t="s">
        <v>8965</v>
      </c>
      <c r="F491" s="41" t="s">
        <v>21</v>
      </c>
      <c r="G491" s="41" t="s">
        <v>22</v>
      </c>
      <c r="H491" s="41" t="s">
        <v>8966</v>
      </c>
      <c r="I491" s="41" t="s">
        <v>24</v>
      </c>
      <c r="J491" s="41" t="s">
        <v>5795</v>
      </c>
      <c r="K491" s="41" t="s">
        <v>1130</v>
      </c>
      <c r="L491" s="41" t="s">
        <v>8967</v>
      </c>
      <c r="M491" s="41" t="s">
        <v>28</v>
      </c>
      <c r="N491" s="41" t="s">
        <v>24</v>
      </c>
      <c r="O491" s="41" t="s">
        <v>8968</v>
      </c>
      <c r="P491" s="41" t="s">
        <v>24</v>
      </c>
      <c r="Q491" s="41" t="s">
        <v>31</v>
      </c>
      <c r="R491" s="38" t="s">
        <v>24</v>
      </c>
      <c r="S491" s="38" t="s">
        <v>7978</v>
      </c>
    </row>
    <row r="492" spans="1:19" x14ac:dyDescent="0.25">
      <c r="A492" s="44" t="s">
        <v>18</v>
      </c>
      <c r="B492" s="36" t="str">
        <f t="shared" si="7"/>
        <v>STAC013230</v>
      </c>
      <c r="C492" s="36" t="s">
        <v>18</v>
      </c>
      <c r="D492" s="41" t="s">
        <v>2765</v>
      </c>
      <c r="E492" s="41" t="s">
        <v>2766</v>
      </c>
      <c r="F492" s="41" t="s">
        <v>21</v>
      </c>
      <c r="G492" s="41" t="s">
        <v>22</v>
      </c>
      <c r="H492" s="41" t="s">
        <v>2767</v>
      </c>
      <c r="I492" s="41" t="s">
        <v>2768</v>
      </c>
      <c r="J492" s="41" t="s">
        <v>172</v>
      </c>
      <c r="K492" s="41" t="s">
        <v>173</v>
      </c>
      <c r="L492" s="41" t="s">
        <v>2769</v>
      </c>
      <c r="M492" s="41" t="s">
        <v>28</v>
      </c>
      <c r="N492" s="41" t="s">
        <v>2770</v>
      </c>
      <c r="O492" s="41" t="s">
        <v>2771</v>
      </c>
      <c r="P492" s="41" t="s">
        <v>24</v>
      </c>
      <c r="Q492" s="41" t="s">
        <v>31</v>
      </c>
      <c r="R492" s="38" t="s">
        <v>2772</v>
      </c>
      <c r="S492" s="38" t="s">
        <v>33</v>
      </c>
    </row>
    <row r="493" spans="1:19" x14ac:dyDescent="0.25">
      <c r="A493" s="44" t="s">
        <v>18</v>
      </c>
      <c r="B493" s="36" t="str">
        <f t="shared" si="7"/>
        <v>PARG153250</v>
      </c>
      <c r="C493" s="36" t="s">
        <v>18</v>
      </c>
      <c r="D493" s="41" t="s">
        <v>807</v>
      </c>
      <c r="E493" s="41" t="s">
        <v>808</v>
      </c>
      <c r="F493" s="41" t="s">
        <v>21</v>
      </c>
      <c r="G493" s="41" t="s">
        <v>22</v>
      </c>
      <c r="H493" s="41" t="s">
        <v>816</v>
      </c>
      <c r="I493" s="41" t="s">
        <v>24</v>
      </c>
      <c r="J493" s="41" t="s">
        <v>817</v>
      </c>
      <c r="K493" s="41" t="s">
        <v>60</v>
      </c>
      <c r="L493" s="41" t="s">
        <v>818</v>
      </c>
      <c r="M493" s="41" t="s">
        <v>28</v>
      </c>
      <c r="N493" s="41" t="s">
        <v>812</v>
      </c>
      <c r="O493" s="41" t="s">
        <v>819</v>
      </c>
      <c r="P493" s="41" t="s">
        <v>24</v>
      </c>
      <c r="Q493" s="41" t="s">
        <v>31</v>
      </c>
      <c r="R493" s="38" t="s">
        <v>815</v>
      </c>
      <c r="S493" s="38" t="s">
        <v>33</v>
      </c>
    </row>
    <row r="494" spans="1:19" x14ac:dyDescent="0.25">
      <c r="A494" s="44" t="s">
        <v>18</v>
      </c>
      <c r="B494" s="36" t="str">
        <f t="shared" si="7"/>
        <v>CELS023276</v>
      </c>
      <c r="C494" s="36" t="s">
        <v>18</v>
      </c>
      <c r="D494" s="41" t="s">
        <v>9703</v>
      </c>
      <c r="E494" s="41" t="s">
        <v>9704</v>
      </c>
      <c r="F494" s="41" t="s">
        <v>21</v>
      </c>
      <c r="G494" s="41" t="s">
        <v>22</v>
      </c>
      <c r="H494" s="41" t="s">
        <v>9711</v>
      </c>
      <c r="I494" s="41" t="s">
        <v>24</v>
      </c>
      <c r="J494" s="41" t="s">
        <v>1724</v>
      </c>
      <c r="K494" s="41" t="s">
        <v>1514</v>
      </c>
      <c r="L494" s="41" t="s">
        <v>9712</v>
      </c>
      <c r="M494" s="41" t="s">
        <v>28</v>
      </c>
      <c r="N494" s="41" t="s">
        <v>24</v>
      </c>
      <c r="O494" s="41" t="s">
        <v>9713</v>
      </c>
      <c r="P494" s="41" t="s">
        <v>24</v>
      </c>
      <c r="Q494" s="41" t="s">
        <v>31</v>
      </c>
      <c r="R494" s="38" t="s">
        <v>9710</v>
      </c>
      <c r="S494" s="38" t="s">
        <v>7978</v>
      </c>
    </row>
    <row r="495" spans="1:19" x14ac:dyDescent="0.25">
      <c r="A495" s="44" t="s">
        <v>31</v>
      </c>
      <c r="B495" s="36" t="str">
        <f t="shared" si="7"/>
        <v>MIDR0133</v>
      </c>
      <c r="D495" s="41" t="s">
        <v>7324</v>
      </c>
      <c r="E495" s="41" t="s">
        <v>7325</v>
      </c>
      <c r="F495" s="41" t="s">
        <v>21</v>
      </c>
      <c r="G495" s="41" t="s">
        <v>22</v>
      </c>
      <c r="H495" s="41" t="s">
        <v>7326</v>
      </c>
      <c r="I495" s="41" t="s">
        <v>24</v>
      </c>
      <c r="J495" s="41" t="s">
        <v>4203</v>
      </c>
      <c r="K495" s="41" t="s">
        <v>1893</v>
      </c>
      <c r="L495" s="41" t="s">
        <v>4204</v>
      </c>
      <c r="M495" s="41" t="s">
        <v>28</v>
      </c>
      <c r="N495" s="41" t="s">
        <v>24</v>
      </c>
      <c r="O495" s="41" t="s">
        <v>7327</v>
      </c>
      <c r="P495" s="41" t="s">
        <v>7328</v>
      </c>
      <c r="Q495" s="41" t="s">
        <v>31</v>
      </c>
      <c r="R495" s="38" t="s">
        <v>7329</v>
      </c>
      <c r="S495" s="38" t="s">
        <v>5174</v>
      </c>
    </row>
    <row r="496" spans="1:19" x14ac:dyDescent="0.25">
      <c r="A496" s="44" t="s">
        <v>18</v>
      </c>
      <c r="B496" s="36" t="str">
        <f t="shared" si="7"/>
        <v>50FA013315</v>
      </c>
      <c r="C496" s="36" t="s">
        <v>18</v>
      </c>
      <c r="D496" s="41" t="s">
        <v>12162</v>
      </c>
      <c r="E496" s="41" t="s">
        <v>12163</v>
      </c>
      <c r="F496" s="41" t="s">
        <v>21</v>
      </c>
      <c r="G496" s="41" t="s">
        <v>22</v>
      </c>
      <c r="H496" s="41" t="s">
        <v>12179</v>
      </c>
      <c r="I496" s="41" t="s">
        <v>24</v>
      </c>
      <c r="J496" s="41" t="s">
        <v>12180</v>
      </c>
      <c r="K496" s="41" t="s">
        <v>282</v>
      </c>
      <c r="L496" s="41" t="s">
        <v>12181</v>
      </c>
      <c r="M496" s="41" t="s">
        <v>28</v>
      </c>
      <c r="N496" s="41" t="s">
        <v>24</v>
      </c>
      <c r="O496" s="41" t="s">
        <v>12182</v>
      </c>
      <c r="P496" s="41" t="s">
        <v>12183</v>
      </c>
      <c r="Q496" s="41" t="s">
        <v>31</v>
      </c>
      <c r="R496" s="38" t="s">
        <v>12169</v>
      </c>
      <c r="S496" s="38" t="s">
        <v>12100</v>
      </c>
    </row>
    <row r="497" spans="1:19" x14ac:dyDescent="0.25">
      <c r="A497" s="44" t="s">
        <v>18</v>
      </c>
      <c r="B497" s="36" t="str">
        <f t="shared" si="7"/>
        <v>CHAW013333</v>
      </c>
      <c r="C497" s="36" t="s">
        <v>18</v>
      </c>
      <c r="D497" s="41" t="s">
        <v>9775</v>
      </c>
      <c r="E497" s="41" t="s">
        <v>9776</v>
      </c>
      <c r="F497" s="41" t="s">
        <v>21</v>
      </c>
      <c r="G497" s="41" t="s">
        <v>22</v>
      </c>
      <c r="H497" s="41" t="s">
        <v>9777</v>
      </c>
      <c r="I497" s="41" t="s">
        <v>24</v>
      </c>
      <c r="J497" s="41" t="s">
        <v>9778</v>
      </c>
      <c r="K497" s="41" t="s">
        <v>259</v>
      </c>
      <c r="L497" s="41" t="s">
        <v>9779</v>
      </c>
      <c r="M497" s="41" t="s">
        <v>28</v>
      </c>
      <c r="N497" s="41" t="s">
        <v>24</v>
      </c>
      <c r="O497" s="41" t="s">
        <v>9780</v>
      </c>
      <c r="P497" s="41" t="s">
        <v>24</v>
      </c>
      <c r="Q497" s="41" t="s">
        <v>31</v>
      </c>
      <c r="R497" s="38" t="s">
        <v>24</v>
      </c>
      <c r="S497" s="38" t="s">
        <v>7978</v>
      </c>
    </row>
    <row r="498" spans="1:19" x14ac:dyDescent="0.25">
      <c r="A498" s="44" t="s">
        <v>18</v>
      </c>
      <c r="B498" s="36" t="str">
        <f t="shared" si="7"/>
        <v>SWOO013334</v>
      </c>
      <c r="C498" s="36" t="s">
        <v>18</v>
      </c>
      <c r="D498" s="41" t="s">
        <v>292</v>
      </c>
      <c r="E498" s="41" t="s">
        <v>293</v>
      </c>
      <c r="F498" s="41" t="s">
        <v>21</v>
      </c>
      <c r="G498" s="41" t="s">
        <v>22</v>
      </c>
      <c r="H498" s="41" t="s">
        <v>3022</v>
      </c>
      <c r="I498" s="41" t="s">
        <v>3023</v>
      </c>
      <c r="J498" s="41" t="s">
        <v>3024</v>
      </c>
      <c r="K498" s="41" t="s">
        <v>624</v>
      </c>
      <c r="L498" s="41" t="s">
        <v>3025</v>
      </c>
      <c r="M498" s="41" t="s">
        <v>28</v>
      </c>
      <c r="N498" s="41" t="s">
        <v>24</v>
      </c>
      <c r="O498" s="41" t="s">
        <v>3026</v>
      </c>
      <c r="P498" s="41" t="s">
        <v>24</v>
      </c>
      <c r="Q498" s="41" t="s">
        <v>31</v>
      </c>
      <c r="R498" s="38" t="s">
        <v>300</v>
      </c>
      <c r="S498" s="38" t="s">
        <v>33</v>
      </c>
    </row>
    <row r="499" spans="1:19" x14ac:dyDescent="0.25">
      <c r="A499" s="44" t="s">
        <v>18</v>
      </c>
      <c r="B499" s="36" t="str">
        <f t="shared" si="7"/>
        <v>CHAH043377</v>
      </c>
      <c r="C499" s="36" t="s">
        <v>18</v>
      </c>
      <c r="D499" s="41" t="s">
        <v>9737</v>
      </c>
      <c r="E499" s="41" t="s">
        <v>9738</v>
      </c>
      <c r="F499" s="41" t="s">
        <v>21</v>
      </c>
      <c r="G499" s="41" t="s">
        <v>22</v>
      </c>
      <c r="H499" s="41" t="s">
        <v>9745</v>
      </c>
      <c r="I499" s="41" t="s">
        <v>9746</v>
      </c>
      <c r="J499" s="41" t="s">
        <v>172</v>
      </c>
      <c r="K499" s="41" t="s">
        <v>173</v>
      </c>
      <c r="L499" s="41" t="s">
        <v>174</v>
      </c>
      <c r="M499" s="41" t="s">
        <v>28</v>
      </c>
      <c r="N499" s="41" t="s">
        <v>24</v>
      </c>
      <c r="O499" s="41" t="s">
        <v>9747</v>
      </c>
      <c r="P499" s="41" t="s">
        <v>24</v>
      </c>
      <c r="Q499" s="41" t="s">
        <v>31</v>
      </c>
      <c r="R499" s="38" t="s">
        <v>9741</v>
      </c>
      <c r="S499" s="38" t="s">
        <v>7978</v>
      </c>
    </row>
    <row r="500" spans="1:19" x14ac:dyDescent="0.25">
      <c r="A500" s="44" t="s">
        <v>18</v>
      </c>
      <c r="B500" s="36" t="str">
        <f t="shared" si="7"/>
        <v>#KITH0234</v>
      </c>
      <c r="C500" s="36" t="s">
        <v>18</v>
      </c>
      <c r="D500" s="16" t="s">
        <v>4848</v>
      </c>
      <c r="E500" s="16" t="s">
        <v>4849</v>
      </c>
      <c r="F500" s="16" t="s">
        <v>21</v>
      </c>
      <c r="G500" s="16" t="s">
        <v>22</v>
      </c>
      <c r="H500" s="16" t="s">
        <v>4859</v>
      </c>
      <c r="I500" s="16" t="s">
        <v>4860</v>
      </c>
      <c r="J500" s="16" t="s">
        <v>4861</v>
      </c>
      <c r="K500" s="16" t="s">
        <v>196</v>
      </c>
      <c r="L500" s="16" t="s">
        <v>4862</v>
      </c>
      <c r="M500" s="16" t="s">
        <v>28</v>
      </c>
      <c r="N500" s="16" t="s">
        <v>24</v>
      </c>
      <c r="O500" s="16" t="s">
        <v>4863</v>
      </c>
      <c r="P500" s="16" t="s">
        <v>24</v>
      </c>
      <c r="Q500" s="16" t="s">
        <v>31</v>
      </c>
      <c r="R500" s="38" t="s">
        <v>4855</v>
      </c>
      <c r="S500" s="38" t="s">
        <v>4601</v>
      </c>
    </row>
    <row r="501" spans="1:19" x14ac:dyDescent="0.25">
      <c r="A501" s="44" t="s">
        <v>31</v>
      </c>
      <c r="B501" s="36" t="str">
        <f t="shared" si="7"/>
        <v>HALA0234</v>
      </c>
      <c r="C501" s="36" t="s">
        <v>18</v>
      </c>
      <c r="D501" s="41" t="s">
        <v>5182</v>
      </c>
      <c r="E501" s="41" t="s">
        <v>5183</v>
      </c>
      <c r="F501" s="41" t="s">
        <v>21</v>
      </c>
      <c r="G501" s="41" t="s">
        <v>22</v>
      </c>
      <c r="H501" s="41" t="s">
        <v>5184</v>
      </c>
      <c r="I501" s="41" t="s">
        <v>24</v>
      </c>
      <c r="J501" s="41" t="s">
        <v>5185</v>
      </c>
      <c r="K501" s="41" t="s">
        <v>186</v>
      </c>
      <c r="L501" s="41" t="s">
        <v>5186</v>
      </c>
      <c r="M501" s="41" t="s">
        <v>28</v>
      </c>
      <c r="N501" s="41" t="s">
        <v>24</v>
      </c>
      <c r="O501" s="41" t="s">
        <v>4863</v>
      </c>
      <c r="P501" s="41" t="s">
        <v>24</v>
      </c>
      <c r="Q501" s="41" t="s">
        <v>31</v>
      </c>
      <c r="R501" s="38" t="s">
        <v>5187</v>
      </c>
      <c r="S501" s="38" t="s">
        <v>5174</v>
      </c>
    </row>
    <row r="502" spans="1:19" x14ac:dyDescent="0.25">
      <c r="A502" s="44" t="s">
        <v>18</v>
      </c>
      <c r="B502" s="36" t="str">
        <f t="shared" si="7"/>
        <v>ALLE0334</v>
      </c>
      <c r="C502" s="36" t="s">
        <v>18</v>
      </c>
      <c r="D502" s="41" t="s">
        <v>8208</v>
      </c>
      <c r="E502" s="41" t="s">
        <v>8209</v>
      </c>
      <c r="F502" s="41" t="s">
        <v>21</v>
      </c>
      <c r="G502" s="41" t="s">
        <v>22</v>
      </c>
      <c r="H502" s="41" t="s">
        <v>8210</v>
      </c>
      <c r="I502" s="41" t="s">
        <v>24</v>
      </c>
      <c r="J502" s="41" t="s">
        <v>8211</v>
      </c>
      <c r="K502" s="41" t="s">
        <v>1013</v>
      </c>
      <c r="L502" s="41" t="s">
        <v>8212</v>
      </c>
      <c r="M502" s="41" t="s">
        <v>28</v>
      </c>
      <c r="N502" s="41" t="s">
        <v>8213</v>
      </c>
      <c r="O502" s="41" t="s">
        <v>4863</v>
      </c>
      <c r="P502" s="41" t="s">
        <v>8214</v>
      </c>
      <c r="Q502" s="41" t="s">
        <v>31</v>
      </c>
      <c r="R502" s="38" t="s">
        <v>8215</v>
      </c>
      <c r="S502" s="38" t="s">
        <v>7978</v>
      </c>
    </row>
    <row r="503" spans="1:19" x14ac:dyDescent="0.25">
      <c r="A503" s="44" t="s">
        <v>31</v>
      </c>
      <c r="B503" s="36" t="str">
        <f t="shared" si="7"/>
        <v>SPUS01344</v>
      </c>
      <c r="C503" s="36" t="s">
        <v>18</v>
      </c>
      <c r="D503" s="41" t="s">
        <v>271</v>
      </c>
      <c r="E503" s="41" t="s">
        <v>272</v>
      </c>
      <c r="F503" s="41" t="s">
        <v>21</v>
      </c>
      <c r="G503" s="41" t="s">
        <v>22</v>
      </c>
      <c r="H503" s="41" t="s">
        <v>273</v>
      </c>
      <c r="I503" s="41" t="s">
        <v>24</v>
      </c>
      <c r="J503" s="41" t="s">
        <v>274</v>
      </c>
      <c r="K503" s="41" t="s">
        <v>60</v>
      </c>
      <c r="L503" s="41" t="s">
        <v>275</v>
      </c>
      <c r="M503" s="41" t="s">
        <v>28</v>
      </c>
      <c r="N503" s="41" t="s">
        <v>24</v>
      </c>
      <c r="O503" s="41" t="s">
        <v>276</v>
      </c>
      <c r="P503" s="41" t="s">
        <v>24</v>
      </c>
      <c r="Q503" s="41" t="s">
        <v>31</v>
      </c>
      <c r="R503" s="38" t="s">
        <v>277</v>
      </c>
      <c r="S503" s="38" t="s">
        <v>33</v>
      </c>
    </row>
    <row r="504" spans="1:19" x14ac:dyDescent="0.25">
      <c r="A504" s="44" t="s">
        <v>18</v>
      </c>
      <c r="B504" s="36" t="str">
        <f t="shared" si="7"/>
        <v>BEVF01344</v>
      </c>
      <c r="C504" s="36" t="s">
        <v>18</v>
      </c>
      <c r="D504" s="41" t="s">
        <v>8890</v>
      </c>
      <c r="E504" s="41" t="s">
        <v>8891</v>
      </c>
      <c r="F504" s="41" t="s">
        <v>21</v>
      </c>
      <c r="G504" s="41" t="s">
        <v>22</v>
      </c>
      <c r="H504" s="41" t="s">
        <v>8920</v>
      </c>
      <c r="I504" s="41" t="s">
        <v>24</v>
      </c>
      <c r="J504" s="41" t="s">
        <v>8921</v>
      </c>
      <c r="K504" s="41" t="s">
        <v>60</v>
      </c>
      <c r="L504" s="41" t="s">
        <v>8922</v>
      </c>
      <c r="M504" s="41" t="s">
        <v>28</v>
      </c>
      <c r="N504" s="41" t="s">
        <v>24</v>
      </c>
      <c r="O504" s="41" t="s">
        <v>276</v>
      </c>
      <c r="P504" s="41" t="s">
        <v>8923</v>
      </c>
      <c r="Q504" s="41" t="s">
        <v>31</v>
      </c>
      <c r="R504" s="38" t="s">
        <v>8894</v>
      </c>
      <c r="S504" s="38" t="s">
        <v>7978</v>
      </c>
    </row>
    <row r="505" spans="1:19" x14ac:dyDescent="0.25">
      <c r="A505" s="44" t="s">
        <v>18</v>
      </c>
      <c r="B505" s="36" t="str">
        <f t="shared" si="7"/>
        <v>VILH023443</v>
      </c>
      <c r="C505" s="36" t="s">
        <v>18</v>
      </c>
      <c r="D505" s="41" t="s">
        <v>12448</v>
      </c>
      <c r="E505" s="41" t="s">
        <v>12449</v>
      </c>
      <c r="F505" s="41" t="s">
        <v>21</v>
      </c>
      <c r="G505" s="41" t="s">
        <v>22</v>
      </c>
      <c r="H505" s="41" t="s">
        <v>12450</v>
      </c>
      <c r="I505" s="41" t="s">
        <v>24</v>
      </c>
      <c r="J505" s="41" t="s">
        <v>2406</v>
      </c>
      <c r="K505" s="41" t="s">
        <v>60</v>
      </c>
      <c r="L505" s="41" t="s">
        <v>12451</v>
      </c>
      <c r="M505" s="41" t="s">
        <v>28</v>
      </c>
      <c r="N505" s="41" t="s">
        <v>24</v>
      </c>
      <c r="O505" s="41" t="s">
        <v>12452</v>
      </c>
      <c r="P505" s="41" t="s">
        <v>12453</v>
      </c>
      <c r="Q505" s="41" t="s">
        <v>31</v>
      </c>
      <c r="R505" s="38" t="s">
        <v>12454</v>
      </c>
      <c r="S505" s="38" t="s">
        <v>12100</v>
      </c>
    </row>
    <row r="506" spans="1:19" x14ac:dyDescent="0.25">
      <c r="A506" s="44" t="s">
        <v>31</v>
      </c>
      <c r="B506" s="36" t="str">
        <f t="shared" si="7"/>
        <v>THEL013461</v>
      </c>
      <c r="C506" s="36" t="s">
        <v>18</v>
      </c>
      <c r="D506" s="41" t="s">
        <v>342</v>
      </c>
      <c r="E506" s="41" t="s">
        <v>343</v>
      </c>
      <c r="F506" s="41" t="s">
        <v>21</v>
      </c>
      <c r="G506" s="41" t="s">
        <v>22</v>
      </c>
      <c r="H506" s="41" t="s">
        <v>344</v>
      </c>
      <c r="I506" s="41" t="s">
        <v>24</v>
      </c>
      <c r="J506" s="41" t="s">
        <v>345</v>
      </c>
      <c r="K506" s="41" t="s">
        <v>196</v>
      </c>
      <c r="L506" s="41" t="s">
        <v>346</v>
      </c>
      <c r="M506" s="41" t="s">
        <v>28</v>
      </c>
      <c r="N506" s="41" t="s">
        <v>347</v>
      </c>
      <c r="O506" s="41" t="s">
        <v>348</v>
      </c>
      <c r="P506" s="41" t="s">
        <v>349</v>
      </c>
      <c r="Q506" s="41" t="s">
        <v>31</v>
      </c>
      <c r="R506" s="38" t="s">
        <v>24</v>
      </c>
      <c r="S506" s="38" t="s">
        <v>33</v>
      </c>
    </row>
    <row r="507" spans="1:19" x14ac:dyDescent="0.25">
      <c r="A507" s="44" t="s">
        <v>18</v>
      </c>
      <c r="B507" s="36" t="str">
        <f t="shared" si="7"/>
        <v>VALD01349</v>
      </c>
      <c r="C507" s="36" t="s">
        <v>18</v>
      </c>
      <c r="D507" s="41" t="s">
        <v>12410</v>
      </c>
      <c r="E507" s="41" t="s">
        <v>12411</v>
      </c>
      <c r="F507" s="41" t="s">
        <v>21</v>
      </c>
      <c r="G507" s="41" t="s">
        <v>22</v>
      </c>
      <c r="H507" s="41" t="s">
        <v>12434</v>
      </c>
      <c r="I507" s="41" t="s">
        <v>24</v>
      </c>
      <c r="J507" s="41" t="s">
        <v>12435</v>
      </c>
      <c r="K507" s="41" t="s">
        <v>443</v>
      </c>
      <c r="L507" s="41" t="s">
        <v>12436</v>
      </c>
      <c r="M507" s="41" t="s">
        <v>28</v>
      </c>
      <c r="N507" s="41" t="s">
        <v>24</v>
      </c>
      <c r="O507" s="41" t="s">
        <v>12437</v>
      </c>
      <c r="P507" s="41" t="s">
        <v>12438</v>
      </c>
      <c r="Q507" s="41" t="s">
        <v>31</v>
      </c>
      <c r="R507" s="38" t="s">
        <v>12416</v>
      </c>
      <c r="S507" s="38" t="s">
        <v>12100</v>
      </c>
    </row>
    <row r="508" spans="1:19" x14ac:dyDescent="0.25">
      <c r="A508" s="44" t="s">
        <v>18</v>
      </c>
      <c r="B508" s="36" t="str">
        <f t="shared" si="7"/>
        <v>BLUE0235</v>
      </c>
      <c r="C508" s="36" t="s">
        <v>18</v>
      </c>
      <c r="D508" s="41" t="s">
        <v>9078</v>
      </c>
      <c r="E508" s="41" t="s">
        <v>9079</v>
      </c>
      <c r="F508" s="41" t="s">
        <v>21</v>
      </c>
      <c r="G508" s="41" t="s">
        <v>22</v>
      </c>
      <c r="H508" s="41" t="s">
        <v>9096</v>
      </c>
      <c r="I508" s="41" t="s">
        <v>24</v>
      </c>
      <c r="J508" s="41" t="s">
        <v>646</v>
      </c>
      <c r="K508" s="41" t="s">
        <v>1013</v>
      </c>
      <c r="L508" s="41" t="s">
        <v>9097</v>
      </c>
      <c r="M508" s="41" t="s">
        <v>28</v>
      </c>
      <c r="N508" s="41" t="s">
        <v>24</v>
      </c>
      <c r="O508" s="41" t="s">
        <v>9098</v>
      </c>
      <c r="P508" s="41" t="s">
        <v>24</v>
      </c>
      <c r="Q508" s="41" t="s">
        <v>31</v>
      </c>
      <c r="R508" s="38" t="s">
        <v>9083</v>
      </c>
      <c r="S508" s="38" t="s">
        <v>7978</v>
      </c>
    </row>
    <row r="509" spans="1:19" x14ac:dyDescent="0.25">
      <c r="A509" s="44" t="s">
        <v>31</v>
      </c>
      <c r="B509" s="36" t="str">
        <f t="shared" si="7"/>
        <v>HMSH013505</v>
      </c>
      <c r="D509" s="41" t="s">
        <v>5548</v>
      </c>
      <c r="E509" s="41" t="s">
        <v>5549</v>
      </c>
      <c r="F509" s="41" t="s">
        <v>21</v>
      </c>
      <c r="G509" s="41" t="s">
        <v>22</v>
      </c>
      <c r="H509" s="41" t="s">
        <v>5603</v>
      </c>
      <c r="I509" s="41" t="s">
        <v>5604</v>
      </c>
      <c r="J509" s="41" t="s">
        <v>5573</v>
      </c>
      <c r="K509" s="41" t="s">
        <v>1013</v>
      </c>
      <c r="L509" s="41" t="s">
        <v>5574</v>
      </c>
      <c r="M509" s="41" t="s">
        <v>28</v>
      </c>
      <c r="N509" s="41" t="s">
        <v>24</v>
      </c>
      <c r="O509" s="41" t="s">
        <v>5605</v>
      </c>
      <c r="P509" s="41" t="s">
        <v>24</v>
      </c>
      <c r="Q509" s="41" t="s">
        <v>31</v>
      </c>
      <c r="R509" s="38" t="s">
        <v>5554</v>
      </c>
      <c r="S509" s="38" t="s">
        <v>5174</v>
      </c>
    </row>
    <row r="510" spans="1:19" x14ac:dyDescent="0.25">
      <c r="A510" s="44" t="s">
        <v>31</v>
      </c>
      <c r="B510" s="36" t="str">
        <f t="shared" si="7"/>
        <v>HMSH013506</v>
      </c>
      <c r="D510" s="41" t="s">
        <v>5548</v>
      </c>
      <c r="E510" s="41" t="s">
        <v>5549</v>
      </c>
      <c r="F510" s="41" t="s">
        <v>21</v>
      </c>
      <c r="G510" s="41" t="s">
        <v>22</v>
      </c>
      <c r="H510" s="41" t="s">
        <v>5571</v>
      </c>
      <c r="I510" s="41" t="s">
        <v>5572</v>
      </c>
      <c r="J510" s="41" t="s">
        <v>5573</v>
      </c>
      <c r="K510" s="41" t="s">
        <v>1013</v>
      </c>
      <c r="L510" s="41" t="s">
        <v>5574</v>
      </c>
      <c r="M510" s="41" t="s">
        <v>28</v>
      </c>
      <c r="N510" s="41" t="s">
        <v>24</v>
      </c>
      <c r="O510" s="41" t="s">
        <v>5575</v>
      </c>
      <c r="P510" s="41" t="s">
        <v>24</v>
      </c>
      <c r="Q510" s="41" t="s">
        <v>31</v>
      </c>
      <c r="R510" s="38" t="s">
        <v>5554</v>
      </c>
      <c r="S510" s="38" t="s">
        <v>5174</v>
      </c>
    </row>
    <row r="511" spans="1:19" x14ac:dyDescent="0.25">
      <c r="A511" s="44" t="s">
        <v>31</v>
      </c>
      <c r="B511" s="36" t="str">
        <f t="shared" si="7"/>
        <v>HMSH013507</v>
      </c>
      <c r="D511" s="41" t="s">
        <v>5548</v>
      </c>
      <c r="E511" s="41" t="s">
        <v>5549</v>
      </c>
      <c r="F511" s="41" t="s">
        <v>21</v>
      </c>
      <c r="G511" s="41" t="s">
        <v>22</v>
      </c>
      <c r="H511" s="41" t="s">
        <v>5568</v>
      </c>
      <c r="I511" s="41" t="s">
        <v>5569</v>
      </c>
      <c r="J511" s="41" t="s">
        <v>5557</v>
      </c>
      <c r="K511" s="41" t="s">
        <v>1013</v>
      </c>
      <c r="L511" s="41" t="s">
        <v>5558</v>
      </c>
      <c r="M511" s="41" t="s">
        <v>28</v>
      </c>
      <c r="N511" s="41" t="s">
        <v>24</v>
      </c>
      <c r="O511" s="41" t="s">
        <v>5570</v>
      </c>
      <c r="P511" s="41" t="s">
        <v>24</v>
      </c>
      <c r="Q511" s="41" t="s">
        <v>31</v>
      </c>
      <c r="R511" s="38" t="s">
        <v>5554</v>
      </c>
      <c r="S511" s="38" t="s">
        <v>5174</v>
      </c>
    </row>
    <row r="512" spans="1:19" x14ac:dyDescent="0.25">
      <c r="A512" s="44" t="s">
        <v>31</v>
      </c>
      <c r="B512" s="36" t="str">
        <f t="shared" si="7"/>
        <v>HMSH013508</v>
      </c>
      <c r="D512" s="41" t="s">
        <v>5548</v>
      </c>
      <c r="E512" s="41" t="s">
        <v>5549</v>
      </c>
      <c r="F512" s="41" t="s">
        <v>21</v>
      </c>
      <c r="G512" s="41" t="s">
        <v>22</v>
      </c>
      <c r="H512" s="41" t="s">
        <v>5555</v>
      </c>
      <c r="I512" s="41" t="s">
        <v>5556</v>
      </c>
      <c r="J512" s="41" t="s">
        <v>5557</v>
      </c>
      <c r="K512" s="41" t="s">
        <v>1013</v>
      </c>
      <c r="L512" s="41" t="s">
        <v>5558</v>
      </c>
      <c r="M512" s="41" t="s">
        <v>28</v>
      </c>
      <c r="N512" s="41" t="s">
        <v>24</v>
      </c>
      <c r="O512" s="41" t="s">
        <v>5559</v>
      </c>
      <c r="P512" s="41" t="s">
        <v>24</v>
      </c>
      <c r="Q512" s="41" t="s">
        <v>31</v>
      </c>
      <c r="R512" s="38" t="s">
        <v>5554</v>
      </c>
      <c r="S512" s="38" t="s">
        <v>5174</v>
      </c>
    </row>
    <row r="513" spans="1:19" x14ac:dyDescent="0.25">
      <c r="A513" s="44" t="s">
        <v>31</v>
      </c>
      <c r="B513" s="36" t="str">
        <f t="shared" si="7"/>
        <v>HMSH013509</v>
      </c>
      <c r="D513" s="41" t="s">
        <v>5548</v>
      </c>
      <c r="E513" s="41" t="s">
        <v>5549</v>
      </c>
      <c r="F513" s="41" t="s">
        <v>21</v>
      </c>
      <c r="G513" s="41" t="s">
        <v>22</v>
      </c>
      <c r="H513" s="41" t="s">
        <v>5565</v>
      </c>
      <c r="I513" s="41" t="s">
        <v>5566</v>
      </c>
      <c r="J513" s="41" t="s">
        <v>5562</v>
      </c>
      <c r="K513" s="41" t="s">
        <v>1013</v>
      </c>
      <c r="L513" s="41" t="s">
        <v>5563</v>
      </c>
      <c r="M513" s="41" t="s">
        <v>28</v>
      </c>
      <c r="N513" s="41" t="s">
        <v>24</v>
      </c>
      <c r="O513" s="41" t="s">
        <v>5567</v>
      </c>
      <c r="P513" s="41" t="s">
        <v>24</v>
      </c>
      <c r="Q513" s="41" t="s">
        <v>31</v>
      </c>
      <c r="R513" s="38" t="s">
        <v>5554</v>
      </c>
      <c r="S513" s="38" t="s">
        <v>5174</v>
      </c>
    </row>
    <row r="514" spans="1:19" x14ac:dyDescent="0.25">
      <c r="A514" s="44" t="s">
        <v>31</v>
      </c>
      <c r="B514" s="36" t="str">
        <f t="shared" ref="B514:B577" si="8">CONCATENATE(D514,O514)</f>
        <v>HMSH013510</v>
      </c>
      <c r="D514" s="41" t="s">
        <v>5548</v>
      </c>
      <c r="E514" s="41" t="s">
        <v>5549</v>
      </c>
      <c r="F514" s="41" t="s">
        <v>21</v>
      </c>
      <c r="G514" s="41" t="s">
        <v>22</v>
      </c>
      <c r="H514" s="41" t="s">
        <v>5560</v>
      </c>
      <c r="I514" s="41" t="s">
        <v>5561</v>
      </c>
      <c r="J514" s="41" t="s">
        <v>5562</v>
      </c>
      <c r="K514" s="41" t="s">
        <v>1013</v>
      </c>
      <c r="L514" s="41" t="s">
        <v>5563</v>
      </c>
      <c r="M514" s="41" t="s">
        <v>28</v>
      </c>
      <c r="N514" s="41" t="s">
        <v>24</v>
      </c>
      <c r="O514" s="41" t="s">
        <v>5564</v>
      </c>
      <c r="P514" s="41" t="s">
        <v>24</v>
      </c>
      <c r="Q514" s="41" t="s">
        <v>31</v>
      </c>
      <c r="R514" s="38" t="s">
        <v>5554</v>
      </c>
      <c r="S514" s="38" t="s">
        <v>5174</v>
      </c>
    </row>
    <row r="515" spans="1:19" x14ac:dyDescent="0.25">
      <c r="A515" s="44" t="s">
        <v>31</v>
      </c>
      <c r="B515" s="36" t="str">
        <f t="shared" si="8"/>
        <v>JESJ01356</v>
      </c>
      <c r="D515" s="41" t="s">
        <v>6086</v>
      </c>
      <c r="E515" s="41" t="s">
        <v>6087</v>
      </c>
      <c r="F515" s="41" t="s">
        <v>21</v>
      </c>
      <c r="G515" s="41" t="s">
        <v>22</v>
      </c>
      <c r="H515" s="41" t="s">
        <v>6088</v>
      </c>
      <c r="I515" s="41" t="s">
        <v>24</v>
      </c>
      <c r="J515" s="41" t="s">
        <v>1770</v>
      </c>
      <c r="K515" s="41" t="s">
        <v>60</v>
      </c>
      <c r="L515" s="41" t="s">
        <v>6089</v>
      </c>
      <c r="M515" s="41" t="s">
        <v>28</v>
      </c>
      <c r="N515" s="41" t="s">
        <v>6090</v>
      </c>
      <c r="O515" s="41" t="s">
        <v>6091</v>
      </c>
      <c r="P515" s="41" t="s">
        <v>6092</v>
      </c>
      <c r="Q515" s="41" t="s">
        <v>31</v>
      </c>
      <c r="R515" s="38" t="s">
        <v>6093</v>
      </c>
      <c r="S515" s="38" t="s">
        <v>5174</v>
      </c>
    </row>
    <row r="516" spans="1:19" x14ac:dyDescent="0.25">
      <c r="A516" s="44" t="s">
        <v>18</v>
      </c>
      <c r="B516" s="36" t="str">
        <f t="shared" si="8"/>
        <v>POWS143591</v>
      </c>
      <c r="C516" s="36" t="s">
        <v>18</v>
      </c>
      <c r="D516" s="41" t="s">
        <v>1780</v>
      </c>
      <c r="E516" s="41" t="s">
        <v>1781</v>
      </c>
      <c r="F516" s="41" t="s">
        <v>21</v>
      </c>
      <c r="G516" s="41" t="s">
        <v>22</v>
      </c>
      <c r="H516" s="41" t="s">
        <v>1782</v>
      </c>
      <c r="I516" s="41" t="s">
        <v>24</v>
      </c>
      <c r="J516" s="41" t="s">
        <v>1783</v>
      </c>
      <c r="K516" s="41" t="s">
        <v>60</v>
      </c>
      <c r="L516" s="41" t="s">
        <v>1784</v>
      </c>
      <c r="M516" s="41" t="s">
        <v>28</v>
      </c>
      <c r="N516" s="41" t="s">
        <v>1785</v>
      </c>
      <c r="O516" s="41" t="s">
        <v>1786</v>
      </c>
      <c r="P516" s="41" t="s">
        <v>1787</v>
      </c>
      <c r="Q516" s="41" t="s">
        <v>31</v>
      </c>
      <c r="R516" s="38" t="s">
        <v>1788</v>
      </c>
      <c r="S516" s="38" t="s">
        <v>33</v>
      </c>
    </row>
    <row r="517" spans="1:19" x14ac:dyDescent="0.25">
      <c r="A517" s="44" t="s">
        <v>31</v>
      </c>
      <c r="B517" s="36" t="str">
        <f t="shared" si="8"/>
        <v>EDDT0136</v>
      </c>
      <c r="C517" s="36" t="s">
        <v>18</v>
      </c>
      <c r="D517" s="41" t="s">
        <v>10932</v>
      </c>
      <c r="E517" s="41" t="s">
        <v>10933</v>
      </c>
      <c r="F517" s="41" t="s">
        <v>21</v>
      </c>
      <c r="G517" s="41" t="s">
        <v>22</v>
      </c>
      <c r="H517" s="41" t="s">
        <v>10934</v>
      </c>
      <c r="I517" s="41" t="s">
        <v>10935</v>
      </c>
      <c r="J517" s="41" t="s">
        <v>10936</v>
      </c>
      <c r="K517" s="41" t="s">
        <v>259</v>
      </c>
      <c r="L517" s="41" t="s">
        <v>10937</v>
      </c>
      <c r="M517" s="41" t="s">
        <v>28</v>
      </c>
      <c r="N517" s="41" t="s">
        <v>24</v>
      </c>
      <c r="O517" s="41" t="s">
        <v>10938</v>
      </c>
      <c r="P517" s="41" t="s">
        <v>24</v>
      </c>
      <c r="Q517" s="41" t="s">
        <v>31</v>
      </c>
      <c r="R517" s="38" t="s">
        <v>10939</v>
      </c>
      <c r="S517" s="38" t="s">
        <v>7978</v>
      </c>
    </row>
    <row r="518" spans="1:19" x14ac:dyDescent="0.25">
      <c r="A518" s="44" t="s">
        <v>31</v>
      </c>
      <c r="B518" s="36" t="str">
        <f t="shared" si="8"/>
        <v>THAP013605</v>
      </c>
      <c r="C518" s="36" t="s">
        <v>18</v>
      </c>
      <c r="D518" s="41" t="s">
        <v>316</v>
      </c>
      <c r="E518" s="41" t="s">
        <v>317</v>
      </c>
      <c r="F518" s="41" t="s">
        <v>21</v>
      </c>
      <c r="G518" s="41" t="s">
        <v>22</v>
      </c>
      <c r="H518" s="41" t="s">
        <v>318</v>
      </c>
      <c r="I518" s="41" t="s">
        <v>319</v>
      </c>
      <c r="J518" s="41" t="s">
        <v>320</v>
      </c>
      <c r="K518" s="41" t="s">
        <v>164</v>
      </c>
      <c r="L518" s="41" t="s">
        <v>321</v>
      </c>
      <c r="M518" s="41" t="s">
        <v>28</v>
      </c>
      <c r="N518" s="41" t="s">
        <v>24</v>
      </c>
      <c r="O518" s="41" t="s">
        <v>322</v>
      </c>
      <c r="P518" s="41" t="s">
        <v>24</v>
      </c>
      <c r="Q518" s="41" t="s">
        <v>31</v>
      </c>
      <c r="R518" s="38" t="s">
        <v>323</v>
      </c>
      <c r="S518" s="38" t="s">
        <v>33</v>
      </c>
    </row>
    <row r="519" spans="1:19" x14ac:dyDescent="0.25">
      <c r="A519" s="44" t="s">
        <v>18</v>
      </c>
      <c r="B519" s="36" t="str">
        <f t="shared" si="8"/>
        <v>SWOO013625</v>
      </c>
      <c r="C519" s="36" t="s">
        <v>18</v>
      </c>
      <c r="D519" s="41" t="s">
        <v>292</v>
      </c>
      <c r="E519" s="41" t="s">
        <v>293</v>
      </c>
      <c r="F519" s="41" t="s">
        <v>21</v>
      </c>
      <c r="G519" s="41" t="s">
        <v>22</v>
      </c>
      <c r="H519" s="41" t="s">
        <v>3027</v>
      </c>
      <c r="I519" s="41" t="s">
        <v>3028</v>
      </c>
      <c r="J519" s="41" t="s">
        <v>1875</v>
      </c>
      <c r="K519" s="41" t="s">
        <v>259</v>
      </c>
      <c r="L519" s="41" t="s">
        <v>3029</v>
      </c>
      <c r="M519" s="41" t="s">
        <v>28</v>
      </c>
      <c r="N519" s="41" t="s">
        <v>24</v>
      </c>
      <c r="O519" s="41" t="s">
        <v>3030</v>
      </c>
      <c r="P519" s="41" t="s">
        <v>24</v>
      </c>
      <c r="Q519" s="41" t="s">
        <v>31</v>
      </c>
      <c r="R519" s="38" t="s">
        <v>300</v>
      </c>
      <c r="S519" s="38" t="s">
        <v>33</v>
      </c>
    </row>
    <row r="520" spans="1:19" x14ac:dyDescent="0.25">
      <c r="A520" s="44" t="s">
        <v>18</v>
      </c>
      <c r="B520" s="36" t="str">
        <f t="shared" si="8"/>
        <v>PARW243650</v>
      </c>
      <c r="C520" s="36" t="s">
        <v>18</v>
      </c>
      <c r="D520" s="41" t="s">
        <v>1366</v>
      </c>
      <c r="E520" s="41" t="s">
        <v>1367</v>
      </c>
      <c r="F520" s="41" t="s">
        <v>21</v>
      </c>
      <c r="G520" s="41" t="s">
        <v>22</v>
      </c>
      <c r="H520" s="41" t="s">
        <v>1379</v>
      </c>
      <c r="I520" s="41" t="s">
        <v>24</v>
      </c>
      <c r="J520" s="41" t="s">
        <v>1380</v>
      </c>
      <c r="K520" s="41" t="s">
        <v>687</v>
      </c>
      <c r="L520" s="41" t="s">
        <v>1381</v>
      </c>
      <c r="M520" s="41" t="s">
        <v>28</v>
      </c>
      <c r="N520" s="41" t="s">
        <v>24</v>
      </c>
      <c r="O520" s="41" t="s">
        <v>1382</v>
      </c>
      <c r="P520" s="41" t="s">
        <v>1383</v>
      </c>
      <c r="Q520" s="41" t="s">
        <v>31</v>
      </c>
      <c r="R520" s="38" t="s">
        <v>1373</v>
      </c>
      <c r="S520" s="38" t="s">
        <v>33</v>
      </c>
    </row>
    <row r="521" spans="1:19" x14ac:dyDescent="0.25">
      <c r="A521" s="44" t="s">
        <v>18</v>
      </c>
      <c r="B521" s="36" t="str">
        <f t="shared" si="8"/>
        <v>GALL03369</v>
      </c>
      <c r="C521" s="36" t="s">
        <v>18</v>
      </c>
      <c r="D521" s="41" t="s">
        <v>11616</v>
      </c>
      <c r="E521" s="41" t="s">
        <v>11617</v>
      </c>
      <c r="F521" s="41" t="s">
        <v>21</v>
      </c>
      <c r="G521" s="41" t="s">
        <v>22</v>
      </c>
      <c r="H521" s="41" t="s">
        <v>11618</v>
      </c>
      <c r="I521" s="41" t="s">
        <v>11619</v>
      </c>
      <c r="J521" s="41" t="s">
        <v>11620</v>
      </c>
      <c r="K521" s="41" t="s">
        <v>60</v>
      </c>
      <c r="L521" s="41" t="s">
        <v>11621</v>
      </c>
      <c r="M521" s="41" t="s">
        <v>28</v>
      </c>
      <c r="N521" s="41" t="s">
        <v>24</v>
      </c>
      <c r="O521" s="41" t="s">
        <v>11622</v>
      </c>
      <c r="P521" s="41" t="s">
        <v>11623</v>
      </c>
      <c r="Q521" s="41" t="s">
        <v>31</v>
      </c>
      <c r="R521" s="38" t="s">
        <v>24</v>
      </c>
      <c r="S521" s="38" t="s">
        <v>7978</v>
      </c>
    </row>
    <row r="522" spans="1:19" x14ac:dyDescent="0.25">
      <c r="A522" s="44" t="s">
        <v>18</v>
      </c>
      <c r="B522" s="36" t="str">
        <f t="shared" si="8"/>
        <v>SWOO013761</v>
      </c>
      <c r="C522" s="36" t="s">
        <v>18</v>
      </c>
      <c r="D522" s="41" t="s">
        <v>292</v>
      </c>
      <c r="E522" s="41" t="s">
        <v>293</v>
      </c>
      <c r="F522" s="41" t="s">
        <v>21</v>
      </c>
      <c r="G522" s="41" t="s">
        <v>22</v>
      </c>
      <c r="H522" s="41" t="s">
        <v>3031</v>
      </c>
      <c r="I522" s="41" t="s">
        <v>3032</v>
      </c>
      <c r="J522" s="41" t="s">
        <v>1908</v>
      </c>
      <c r="K522" s="41" t="s">
        <v>624</v>
      </c>
      <c r="L522" s="41" t="s">
        <v>3033</v>
      </c>
      <c r="M522" s="41" t="s">
        <v>28</v>
      </c>
      <c r="N522" s="41" t="s">
        <v>24</v>
      </c>
      <c r="O522" s="41" t="s">
        <v>3034</v>
      </c>
      <c r="P522" s="41" t="s">
        <v>24</v>
      </c>
      <c r="Q522" s="41" t="s">
        <v>31</v>
      </c>
      <c r="R522" s="38" t="s">
        <v>300</v>
      </c>
      <c r="S522" s="38" t="s">
        <v>33</v>
      </c>
    </row>
    <row r="523" spans="1:19" x14ac:dyDescent="0.25">
      <c r="A523" s="44" t="s">
        <v>31</v>
      </c>
      <c r="B523" s="36" t="str">
        <f t="shared" si="8"/>
        <v>GOOS0338</v>
      </c>
      <c r="C523" s="36" t="s">
        <v>18</v>
      </c>
      <c r="D523" s="41" t="s">
        <v>11889</v>
      </c>
      <c r="E523" s="41" t="s">
        <v>11890</v>
      </c>
      <c r="F523" s="41" t="s">
        <v>21</v>
      </c>
      <c r="G523" s="41" t="s">
        <v>22</v>
      </c>
      <c r="H523" s="41" t="s">
        <v>11891</v>
      </c>
      <c r="I523" s="41" t="s">
        <v>24</v>
      </c>
      <c r="J523" s="41" t="s">
        <v>7191</v>
      </c>
      <c r="K523" s="41" t="s">
        <v>60</v>
      </c>
      <c r="L523" s="41" t="s">
        <v>7192</v>
      </c>
      <c r="M523" s="41" t="s">
        <v>28</v>
      </c>
      <c r="N523" s="41" t="s">
        <v>24</v>
      </c>
      <c r="O523" s="41" t="s">
        <v>11892</v>
      </c>
      <c r="P523" s="41" t="s">
        <v>24</v>
      </c>
      <c r="Q523" s="41" t="s">
        <v>31</v>
      </c>
      <c r="R523" s="38" t="s">
        <v>24</v>
      </c>
      <c r="S523" s="38" t="s">
        <v>7978</v>
      </c>
    </row>
    <row r="524" spans="1:19" x14ac:dyDescent="0.25">
      <c r="A524" s="44" t="s">
        <v>18</v>
      </c>
      <c r="B524" s="36" t="str">
        <f t="shared" si="8"/>
        <v>TREA013800</v>
      </c>
      <c r="C524" s="36" t="s">
        <v>18</v>
      </c>
      <c r="D524" s="41" t="s">
        <v>3485</v>
      </c>
      <c r="E524" s="41" t="s">
        <v>3486</v>
      </c>
      <c r="F524" s="41" t="s">
        <v>21</v>
      </c>
      <c r="G524" s="41" t="s">
        <v>22</v>
      </c>
      <c r="H524" s="41" t="s">
        <v>3487</v>
      </c>
      <c r="I524" s="41" t="s">
        <v>3488</v>
      </c>
      <c r="J524" s="41" t="s">
        <v>3489</v>
      </c>
      <c r="K524" s="41" t="s">
        <v>282</v>
      </c>
      <c r="L524" s="41" t="s">
        <v>3490</v>
      </c>
      <c r="M524" s="41" t="s">
        <v>28</v>
      </c>
      <c r="N524" s="41" t="s">
        <v>24</v>
      </c>
      <c r="O524" s="41" t="s">
        <v>3491</v>
      </c>
      <c r="P524" s="41" t="s">
        <v>3492</v>
      </c>
      <c r="Q524" s="41" t="s">
        <v>31</v>
      </c>
      <c r="R524" s="38" t="s">
        <v>3493</v>
      </c>
      <c r="S524" s="38" t="s">
        <v>33</v>
      </c>
    </row>
    <row r="525" spans="1:19" x14ac:dyDescent="0.25">
      <c r="A525" s="44" t="s">
        <v>18</v>
      </c>
      <c r="B525" s="36" t="str">
        <f t="shared" si="8"/>
        <v>TOLI013805</v>
      </c>
      <c r="C525" s="36" t="s">
        <v>18</v>
      </c>
      <c r="D525" s="41" t="s">
        <v>3278</v>
      </c>
      <c r="E525" s="41" t="s">
        <v>3279</v>
      </c>
      <c r="F525" s="41" t="s">
        <v>21</v>
      </c>
      <c r="G525" s="41" t="s">
        <v>22</v>
      </c>
      <c r="H525" s="41" t="s">
        <v>3280</v>
      </c>
      <c r="I525" s="41" t="s">
        <v>24</v>
      </c>
      <c r="J525" s="41" t="s">
        <v>3281</v>
      </c>
      <c r="K525" s="41" t="s">
        <v>213</v>
      </c>
      <c r="L525" s="41" t="s">
        <v>3282</v>
      </c>
      <c r="M525" s="41" t="s">
        <v>28</v>
      </c>
      <c r="N525" s="41" t="s">
        <v>24</v>
      </c>
      <c r="O525" s="41" t="s">
        <v>3283</v>
      </c>
      <c r="P525" s="41" t="s">
        <v>3284</v>
      </c>
      <c r="Q525" s="41" t="s">
        <v>31</v>
      </c>
      <c r="R525" s="38" t="s">
        <v>24</v>
      </c>
      <c r="S525" s="38" t="s">
        <v>33</v>
      </c>
    </row>
    <row r="526" spans="1:19" x14ac:dyDescent="0.25">
      <c r="A526" s="44" t="s">
        <v>18</v>
      </c>
      <c r="B526" s="36" t="str">
        <f t="shared" si="8"/>
        <v>WRIF013807</v>
      </c>
      <c r="D526" s="41" t="s">
        <v>4447</v>
      </c>
      <c r="E526" s="41" t="s">
        <v>4448</v>
      </c>
      <c r="F526" s="41" t="s">
        <v>21</v>
      </c>
      <c r="G526" s="41" t="s">
        <v>22</v>
      </c>
      <c r="H526" s="41" t="s">
        <v>4449</v>
      </c>
      <c r="I526" s="41" t="s">
        <v>24</v>
      </c>
      <c r="J526" s="41" t="s">
        <v>410</v>
      </c>
      <c r="K526" s="41" t="s">
        <v>411</v>
      </c>
      <c r="L526" s="41" t="s">
        <v>4450</v>
      </c>
      <c r="M526" s="41" t="s">
        <v>28</v>
      </c>
      <c r="N526" s="41" t="s">
        <v>24</v>
      </c>
      <c r="O526" s="41" t="s">
        <v>4451</v>
      </c>
      <c r="P526" s="41" t="s">
        <v>24</v>
      </c>
      <c r="Q526" s="41" t="s">
        <v>31</v>
      </c>
      <c r="R526" s="38" t="s">
        <v>24</v>
      </c>
      <c r="S526" s="38" t="s">
        <v>33</v>
      </c>
    </row>
    <row r="527" spans="1:19" x14ac:dyDescent="0.25">
      <c r="A527" s="44" t="s">
        <v>18</v>
      </c>
      <c r="B527" s="36" t="str">
        <f t="shared" si="8"/>
        <v>PARW073810</v>
      </c>
      <c r="C527" s="36" t="s">
        <v>18</v>
      </c>
      <c r="D527" s="41" t="s">
        <v>119</v>
      </c>
      <c r="E527" s="41" t="s">
        <v>120</v>
      </c>
      <c r="F527" s="41" t="s">
        <v>21</v>
      </c>
      <c r="G527" s="41" t="s">
        <v>22</v>
      </c>
      <c r="H527" s="41" t="s">
        <v>1354</v>
      </c>
      <c r="I527" s="41" t="s">
        <v>24</v>
      </c>
      <c r="J527" s="41" t="s">
        <v>1355</v>
      </c>
      <c r="K527" s="41" t="s">
        <v>1356</v>
      </c>
      <c r="L527" s="41" t="s">
        <v>1357</v>
      </c>
      <c r="M527" s="41" t="s">
        <v>28</v>
      </c>
      <c r="N527" s="41" t="s">
        <v>24</v>
      </c>
      <c r="O527" s="41" t="s">
        <v>1358</v>
      </c>
      <c r="P527" s="41" t="s">
        <v>24</v>
      </c>
      <c r="Q527" s="41" t="s">
        <v>31</v>
      </c>
      <c r="R527" s="38" t="s">
        <v>124</v>
      </c>
      <c r="S527" s="38" t="s">
        <v>33</v>
      </c>
    </row>
    <row r="528" spans="1:19" x14ac:dyDescent="0.25">
      <c r="A528" s="44" t="s">
        <v>18</v>
      </c>
      <c r="B528" s="36" t="str">
        <f t="shared" si="8"/>
        <v>VILH023821</v>
      </c>
      <c r="C528" s="36" t="s">
        <v>18</v>
      </c>
      <c r="D528" s="41" t="s">
        <v>12448</v>
      </c>
      <c r="E528" s="41" t="s">
        <v>12449</v>
      </c>
      <c r="F528" s="41" t="s">
        <v>21</v>
      </c>
      <c r="G528" s="41" t="s">
        <v>22</v>
      </c>
      <c r="H528" s="41" t="s">
        <v>12455</v>
      </c>
      <c r="I528" s="41" t="s">
        <v>24</v>
      </c>
      <c r="J528" s="41" t="s">
        <v>2406</v>
      </c>
      <c r="K528" s="41" t="s">
        <v>60</v>
      </c>
      <c r="L528" s="41" t="s">
        <v>12451</v>
      </c>
      <c r="M528" s="41" t="s">
        <v>28</v>
      </c>
      <c r="N528" s="41" t="s">
        <v>24</v>
      </c>
      <c r="O528" s="41" t="s">
        <v>12456</v>
      </c>
      <c r="P528" s="41" t="s">
        <v>12457</v>
      </c>
      <c r="Q528" s="41" t="s">
        <v>31</v>
      </c>
      <c r="R528" s="38" t="s">
        <v>12454</v>
      </c>
      <c r="S528" s="38" t="s">
        <v>12100</v>
      </c>
    </row>
    <row r="529" spans="1:19" x14ac:dyDescent="0.25">
      <c r="A529" s="44" t="s">
        <v>18</v>
      </c>
      <c r="B529" s="36" t="str">
        <f t="shared" si="8"/>
        <v>#RONJ013850</v>
      </c>
      <c r="C529" s="36" t="s">
        <v>18</v>
      </c>
      <c r="D529" s="41" t="s">
        <v>12106</v>
      </c>
      <c r="E529" s="41" t="s">
        <v>12107</v>
      </c>
      <c r="F529" s="41" t="s">
        <v>21</v>
      </c>
      <c r="G529" s="41" t="s">
        <v>22</v>
      </c>
      <c r="H529" s="41" t="s">
        <v>12124</v>
      </c>
      <c r="I529" s="41" t="s">
        <v>24</v>
      </c>
      <c r="J529" s="41" t="s">
        <v>12125</v>
      </c>
      <c r="K529" s="41" t="s">
        <v>196</v>
      </c>
      <c r="L529" s="41" t="s">
        <v>12126</v>
      </c>
      <c r="M529" s="41" t="s">
        <v>28</v>
      </c>
      <c r="N529" s="41" t="s">
        <v>12110</v>
      </c>
      <c r="O529" s="41" t="s">
        <v>12127</v>
      </c>
      <c r="P529" s="41" t="s">
        <v>12112</v>
      </c>
      <c r="Q529" s="41" t="s">
        <v>31</v>
      </c>
      <c r="R529" s="38" t="s">
        <v>12113</v>
      </c>
      <c r="S529" s="38" t="s">
        <v>12100</v>
      </c>
    </row>
    <row r="530" spans="1:19" x14ac:dyDescent="0.25">
      <c r="A530" s="44" t="s">
        <v>31</v>
      </c>
      <c r="B530" s="36" t="str">
        <f t="shared" si="8"/>
        <v>FRIN023867</v>
      </c>
      <c r="C530" s="36" t="s">
        <v>18</v>
      </c>
      <c r="D530" s="41" t="s">
        <v>11468</v>
      </c>
      <c r="E530" s="41" t="s">
        <v>11469</v>
      </c>
      <c r="F530" s="41" t="s">
        <v>21</v>
      </c>
      <c r="G530" s="41" t="s">
        <v>22</v>
      </c>
      <c r="H530" s="41" t="s">
        <v>11470</v>
      </c>
      <c r="I530" s="41" t="s">
        <v>24</v>
      </c>
      <c r="J530" s="41" t="s">
        <v>11471</v>
      </c>
      <c r="K530" s="41" t="s">
        <v>157</v>
      </c>
      <c r="L530" s="41" t="s">
        <v>11472</v>
      </c>
      <c r="M530" s="41" t="s">
        <v>28</v>
      </c>
      <c r="N530" s="41" t="s">
        <v>24</v>
      </c>
      <c r="O530" s="41" t="s">
        <v>11473</v>
      </c>
      <c r="P530" s="41" t="s">
        <v>24</v>
      </c>
      <c r="Q530" s="41" t="s">
        <v>31</v>
      </c>
      <c r="R530" s="38" t="s">
        <v>24</v>
      </c>
      <c r="S530" s="38" t="s">
        <v>7978</v>
      </c>
    </row>
    <row r="531" spans="1:19" x14ac:dyDescent="0.25">
      <c r="A531" s="44" t="s">
        <v>31</v>
      </c>
      <c r="B531" s="36" t="str">
        <f t="shared" si="8"/>
        <v>SPAB01389</v>
      </c>
      <c r="C531" s="36" t="s">
        <v>18</v>
      </c>
      <c r="D531" s="41" t="s">
        <v>246</v>
      </c>
      <c r="E531" s="41" t="s">
        <v>247</v>
      </c>
      <c r="F531" s="41" t="s">
        <v>21</v>
      </c>
      <c r="G531" s="41" t="s">
        <v>22</v>
      </c>
      <c r="H531" s="41" t="s">
        <v>248</v>
      </c>
      <c r="I531" s="41" t="s">
        <v>24</v>
      </c>
      <c r="J531" s="41" t="s">
        <v>249</v>
      </c>
      <c r="K531" s="41" t="s">
        <v>60</v>
      </c>
      <c r="L531" s="41" t="s">
        <v>250</v>
      </c>
      <c r="M531" s="41" t="s">
        <v>28</v>
      </c>
      <c r="N531" s="41" t="s">
        <v>251</v>
      </c>
      <c r="O531" s="41" t="s">
        <v>252</v>
      </c>
      <c r="P531" s="41" t="s">
        <v>253</v>
      </c>
      <c r="Q531" s="41" t="s">
        <v>31</v>
      </c>
      <c r="R531" s="38" t="s">
        <v>254</v>
      </c>
      <c r="S531" s="38" t="s">
        <v>33</v>
      </c>
    </row>
    <row r="532" spans="1:19" x14ac:dyDescent="0.25">
      <c r="A532" s="44" t="s">
        <v>18</v>
      </c>
      <c r="B532" s="36" t="str">
        <f t="shared" si="8"/>
        <v>KRAK0339</v>
      </c>
      <c r="D532" s="41" t="s">
        <v>6507</v>
      </c>
      <c r="E532" s="41" t="s">
        <v>6508</v>
      </c>
      <c r="F532" s="41" t="s">
        <v>21</v>
      </c>
      <c r="G532" s="41" t="s">
        <v>22</v>
      </c>
      <c r="H532" s="41" t="s">
        <v>6509</v>
      </c>
      <c r="I532" s="41" t="s">
        <v>24</v>
      </c>
      <c r="J532" s="41" t="s">
        <v>249</v>
      </c>
      <c r="K532" s="41" t="s">
        <v>60</v>
      </c>
      <c r="L532" s="41" t="s">
        <v>1553</v>
      </c>
      <c r="M532" s="41" t="s">
        <v>28</v>
      </c>
      <c r="N532" s="41" t="s">
        <v>24</v>
      </c>
      <c r="O532" s="41" t="s">
        <v>6510</v>
      </c>
      <c r="P532" s="41" t="s">
        <v>6511</v>
      </c>
      <c r="Q532" s="41" t="s">
        <v>31</v>
      </c>
      <c r="R532" s="38" t="s">
        <v>6512</v>
      </c>
      <c r="S532" s="38" t="s">
        <v>5174</v>
      </c>
    </row>
    <row r="533" spans="1:19" x14ac:dyDescent="0.25">
      <c r="A533" s="44" t="s">
        <v>18</v>
      </c>
      <c r="B533" s="36" t="str">
        <f t="shared" si="8"/>
        <v>HEAO04391</v>
      </c>
      <c r="D533" s="41" t="s">
        <v>5442</v>
      </c>
      <c r="E533" s="41" t="s">
        <v>5443</v>
      </c>
      <c r="F533" s="41" t="s">
        <v>21</v>
      </c>
      <c r="G533" s="41" t="s">
        <v>22</v>
      </c>
      <c r="H533" s="41" t="s">
        <v>5444</v>
      </c>
      <c r="I533" s="41" t="s">
        <v>24</v>
      </c>
      <c r="J533" s="41" t="s">
        <v>2950</v>
      </c>
      <c r="K533" s="41" t="s">
        <v>60</v>
      </c>
      <c r="L533" s="41" t="s">
        <v>2951</v>
      </c>
      <c r="M533" s="41" t="s">
        <v>28</v>
      </c>
      <c r="N533" s="41" t="s">
        <v>24</v>
      </c>
      <c r="O533" s="41" t="s">
        <v>5445</v>
      </c>
      <c r="P533" s="41" t="s">
        <v>5446</v>
      </c>
      <c r="Q533" s="41" t="s">
        <v>31</v>
      </c>
      <c r="R533" s="38" t="s">
        <v>24</v>
      </c>
      <c r="S533" s="38" t="s">
        <v>5174</v>
      </c>
    </row>
    <row r="534" spans="1:19" x14ac:dyDescent="0.25">
      <c r="A534" s="44" t="s">
        <v>18</v>
      </c>
      <c r="B534" s="36" t="str">
        <f t="shared" si="8"/>
        <v>SURS02392</v>
      </c>
      <c r="C534" s="36" t="s">
        <v>18</v>
      </c>
      <c r="D534" s="41" t="s">
        <v>2947</v>
      </c>
      <c r="E534" s="41" t="s">
        <v>2948</v>
      </c>
      <c r="F534" s="41" t="s">
        <v>21</v>
      </c>
      <c r="G534" s="41" t="s">
        <v>22</v>
      </c>
      <c r="H534" s="41" t="s">
        <v>2949</v>
      </c>
      <c r="I534" s="41" t="s">
        <v>24</v>
      </c>
      <c r="J534" s="41" t="s">
        <v>2950</v>
      </c>
      <c r="K534" s="41" t="s">
        <v>60</v>
      </c>
      <c r="L534" s="41" t="s">
        <v>2951</v>
      </c>
      <c r="M534" s="41" t="s">
        <v>28</v>
      </c>
      <c r="N534" s="41" t="s">
        <v>24</v>
      </c>
      <c r="O534" s="41" t="s">
        <v>2952</v>
      </c>
      <c r="P534" s="41" t="s">
        <v>24</v>
      </c>
      <c r="Q534" s="41" t="s">
        <v>31</v>
      </c>
      <c r="R534" s="38" t="s">
        <v>2953</v>
      </c>
      <c r="S534" s="38" t="s">
        <v>33</v>
      </c>
    </row>
    <row r="535" spans="1:19" x14ac:dyDescent="0.25">
      <c r="A535" s="44" t="s">
        <v>18</v>
      </c>
      <c r="B535" s="36" t="str">
        <f t="shared" si="8"/>
        <v>CHAH043930</v>
      </c>
      <c r="C535" s="36" t="s">
        <v>18</v>
      </c>
      <c r="D535" s="41" t="s">
        <v>9737</v>
      </c>
      <c r="E535" s="41" t="s">
        <v>9738</v>
      </c>
      <c r="F535" s="41" t="s">
        <v>21</v>
      </c>
      <c r="G535" s="41" t="s">
        <v>22</v>
      </c>
      <c r="H535" s="41" t="s">
        <v>9748</v>
      </c>
      <c r="I535" s="41" t="s">
        <v>24</v>
      </c>
      <c r="J535" s="41" t="s">
        <v>172</v>
      </c>
      <c r="K535" s="41" t="s">
        <v>173</v>
      </c>
      <c r="L535" s="41" t="s">
        <v>9648</v>
      </c>
      <c r="M535" s="41" t="s">
        <v>28</v>
      </c>
      <c r="N535" s="41" t="s">
        <v>24</v>
      </c>
      <c r="O535" s="41" t="s">
        <v>9749</v>
      </c>
      <c r="P535" s="41" t="s">
        <v>24</v>
      </c>
      <c r="Q535" s="41" t="s">
        <v>31</v>
      </c>
      <c r="R535" s="38" t="s">
        <v>9741</v>
      </c>
      <c r="S535" s="38" t="s">
        <v>7978</v>
      </c>
    </row>
    <row r="536" spans="1:19" x14ac:dyDescent="0.25">
      <c r="A536" s="44" t="s">
        <v>18</v>
      </c>
      <c r="B536" s="36" t="str">
        <f t="shared" si="8"/>
        <v>SPAC013950</v>
      </c>
      <c r="C536" s="36" t="s">
        <v>18</v>
      </c>
      <c r="D536" s="41" t="s">
        <v>2679</v>
      </c>
      <c r="E536" s="41" t="s">
        <v>2680</v>
      </c>
      <c r="F536" s="41" t="s">
        <v>21</v>
      </c>
      <c r="G536" s="41" t="s">
        <v>22</v>
      </c>
      <c r="H536" s="41" t="s">
        <v>2681</v>
      </c>
      <c r="I536" s="41" t="s">
        <v>2682</v>
      </c>
      <c r="J536" s="41" t="s">
        <v>47</v>
      </c>
      <c r="K536" s="41" t="s">
        <v>48</v>
      </c>
      <c r="L536" s="41" t="s">
        <v>2683</v>
      </c>
      <c r="M536" s="41" t="s">
        <v>28</v>
      </c>
      <c r="N536" s="41" t="s">
        <v>24</v>
      </c>
      <c r="O536" s="41" t="s">
        <v>2684</v>
      </c>
      <c r="P536" s="41" t="s">
        <v>24</v>
      </c>
      <c r="Q536" s="41" t="s">
        <v>31</v>
      </c>
      <c r="R536" s="38" t="s">
        <v>24</v>
      </c>
      <c r="S536" s="38" t="s">
        <v>33</v>
      </c>
    </row>
    <row r="537" spans="1:19" x14ac:dyDescent="0.25">
      <c r="A537" s="44" t="s">
        <v>18</v>
      </c>
      <c r="B537" s="36" t="str">
        <f t="shared" si="8"/>
        <v>#STEP013950</v>
      </c>
      <c r="D537" s="16" t="s">
        <v>4933</v>
      </c>
      <c r="E537" s="16" t="s">
        <v>4934</v>
      </c>
      <c r="F537" s="16" t="s">
        <v>21</v>
      </c>
      <c r="G537" s="16" t="s">
        <v>22</v>
      </c>
      <c r="H537" s="16" t="s">
        <v>4948</v>
      </c>
      <c r="I537" s="16" t="s">
        <v>4949</v>
      </c>
      <c r="J537" s="16" t="s">
        <v>47</v>
      </c>
      <c r="K537" s="16" t="s">
        <v>48</v>
      </c>
      <c r="L537" s="16" t="s">
        <v>2683</v>
      </c>
      <c r="M537" s="16" t="s">
        <v>28</v>
      </c>
      <c r="N537" s="16" t="s">
        <v>24</v>
      </c>
      <c r="O537" s="16" t="s">
        <v>2684</v>
      </c>
      <c r="P537" s="16" t="s">
        <v>24</v>
      </c>
      <c r="Q537" s="16" t="s">
        <v>31</v>
      </c>
      <c r="R537" s="38" t="s">
        <v>4938</v>
      </c>
      <c r="S537" s="38" t="s">
        <v>4601</v>
      </c>
    </row>
    <row r="538" spans="1:19" x14ac:dyDescent="0.25">
      <c r="A538" s="44" t="s">
        <v>18</v>
      </c>
      <c r="B538" s="36" t="str">
        <f t="shared" si="8"/>
        <v>SFOF01398</v>
      </c>
      <c r="C538" s="36" t="s">
        <v>18</v>
      </c>
      <c r="D538" s="41" t="s">
        <v>2403</v>
      </c>
      <c r="E538" s="41" t="s">
        <v>2404</v>
      </c>
      <c r="F538" s="41" t="s">
        <v>21</v>
      </c>
      <c r="G538" s="41" t="s">
        <v>22</v>
      </c>
      <c r="H538" s="41" t="s">
        <v>2410</v>
      </c>
      <c r="I538" s="41" t="s">
        <v>24</v>
      </c>
      <c r="J538" s="41" t="s">
        <v>249</v>
      </c>
      <c r="K538" s="41" t="s">
        <v>60</v>
      </c>
      <c r="L538" s="41" t="s">
        <v>1553</v>
      </c>
      <c r="M538" s="41" t="s">
        <v>28</v>
      </c>
      <c r="N538" s="41" t="s">
        <v>2411</v>
      </c>
      <c r="O538" s="41" t="s">
        <v>2412</v>
      </c>
      <c r="P538" s="41" t="s">
        <v>2413</v>
      </c>
      <c r="Q538" s="41" t="s">
        <v>31</v>
      </c>
      <c r="R538" s="38" t="s">
        <v>2409</v>
      </c>
      <c r="S538" s="38" t="s">
        <v>33</v>
      </c>
    </row>
    <row r="539" spans="1:19" x14ac:dyDescent="0.25">
      <c r="A539" s="44" t="s">
        <v>18</v>
      </c>
      <c r="B539" s="36" t="str">
        <f t="shared" si="8"/>
        <v>PARD174</v>
      </c>
      <c r="C539" s="36" t="s">
        <v>18</v>
      </c>
      <c r="D539" s="41" t="s">
        <v>707</v>
      </c>
      <c r="E539" s="41" t="s">
        <v>708</v>
      </c>
      <c r="F539" s="41" t="s">
        <v>21</v>
      </c>
      <c r="G539" s="41" t="s">
        <v>22</v>
      </c>
      <c r="H539" s="41" t="s">
        <v>709</v>
      </c>
      <c r="I539" s="41" t="s">
        <v>24</v>
      </c>
      <c r="J539" s="41" t="s">
        <v>710</v>
      </c>
      <c r="K539" s="41" t="s">
        <v>711</v>
      </c>
      <c r="L539" s="41" t="s">
        <v>712</v>
      </c>
      <c r="M539" s="41" t="s">
        <v>28</v>
      </c>
      <c r="N539" s="41" t="s">
        <v>713</v>
      </c>
      <c r="O539" s="41" t="s">
        <v>714</v>
      </c>
      <c r="P539" s="41" t="s">
        <v>715</v>
      </c>
      <c r="Q539" s="41" t="s">
        <v>31</v>
      </c>
      <c r="R539" s="38" t="s">
        <v>24</v>
      </c>
      <c r="S539" s="38" t="s">
        <v>33</v>
      </c>
    </row>
    <row r="540" spans="1:19" x14ac:dyDescent="0.25">
      <c r="A540" s="44" t="s">
        <v>31</v>
      </c>
      <c r="B540" s="36" t="str">
        <f t="shared" si="8"/>
        <v>#FOCG014</v>
      </c>
      <c r="C540" s="36" t="s">
        <v>18</v>
      </c>
      <c r="D540" s="41" t="s">
        <v>7974</v>
      </c>
      <c r="E540" s="41" t="s">
        <v>7975</v>
      </c>
      <c r="F540" s="41" t="s">
        <v>21</v>
      </c>
      <c r="G540" s="41" t="s">
        <v>22</v>
      </c>
      <c r="H540" s="41" t="s">
        <v>7988</v>
      </c>
      <c r="I540" s="41" t="s">
        <v>24</v>
      </c>
      <c r="J540" s="41" t="s">
        <v>1839</v>
      </c>
      <c r="K540" s="41" t="s">
        <v>1130</v>
      </c>
      <c r="L540" s="41" t="s">
        <v>3583</v>
      </c>
      <c r="M540" s="41" t="s">
        <v>28</v>
      </c>
      <c r="N540" s="41" t="s">
        <v>24</v>
      </c>
      <c r="O540" s="41" t="s">
        <v>714</v>
      </c>
      <c r="P540" s="41" t="s">
        <v>24</v>
      </c>
      <c r="Q540" s="41" t="s">
        <v>31</v>
      </c>
      <c r="R540" s="38" t="s">
        <v>7977</v>
      </c>
      <c r="S540" s="38" t="s">
        <v>7978</v>
      </c>
    </row>
    <row r="541" spans="1:19" x14ac:dyDescent="0.25">
      <c r="A541" s="44" t="s">
        <v>18</v>
      </c>
      <c r="B541" s="36" t="str">
        <f t="shared" si="8"/>
        <v>BOSE014</v>
      </c>
      <c r="C541" s="36" t="s">
        <v>18</v>
      </c>
      <c r="D541" s="41" t="s">
        <v>9203</v>
      </c>
      <c r="E541" s="41" t="s">
        <v>9204</v>
      </c>
      <c r="F541" s="41" t="s">
        <v>21</v>
      </c>
      <c r="G541" s="41" t="s">
        <v>22</v>
      </c>
      <c r="H541" s="41" t="s">
        <v>9214</v>
      </c>
      <c r="I541" s="41" t="s">
        <v>24</v>
      </c>
      <c r="J541" s="41" t="s">
        <v>9215</v>
      </c>
      <c r="K541" s="41" t="s">
        <v>60</v>
      </c>
      <c r="L541" s="41" t="s">
        <v>9216</v>
      </c>
      <c r="M541" s="41" t="s">
        <v>28</v>
      </c>
      <c r="N541" s="41" t="s">
        <v>24</v>
      </c>
      <c r="O541" s="41" t="s">
        <v>714</v>
      </c>
      <c r="P541" s="41" t="s">
        <v>24</v>
      </c>
      <c r="Q541" s="41" t="s">
        <v>31</v>
      </c>
      <c r="R541" s="38" t="s">
        <v>9208</v>
      </c>
      <c r="S541" s="38" t="s">
        <v>7978</v>
      </c>
    </row>
    <row r="542" spans="1:19" x14ac:dyDescent="0.25">
      <c r="A542" s="44" t="s">
        <v>18</v>
      </c>
      <c r="B542" s="36" t="str">
        <f t="shared" si="8"/>
        <v>PARG0340</v>
      </c>
      <c r="C542" s="36" t="s">
        <v>18</v>
      </c>
      <c r="D542" s="41" t="s">
        <v>769</v>
      </c>
      <c r="E542" s="41" t="s">
        <v>770</v>
      </c>
      <c r="F542" s="41" t="s">
        <v>21</v>
      </c>
      <c r="G542" s="41" t="s">
        <v>22</v>
      </c>
      <c r="H542" s="41" t="s">
        <v>792</v>
      </c>
      <c r="I542" s="41" t="s">
        <v>24</v>
      </c>
      <c r="J542" s="41" t="s">
        <v>793</v>
      </c>
      <c r="K542" s="41" t="s">
        <v>773</v>
      </c>
      <c r="L542" s="41" t="s">
        <v>794</v>
      </c>
      <c r="M542" s="41" t="s">
        <v>28</v>
      </c>
      <c r="N542" s="41" t="s">
        <v>775</v>
      </c>
      <c r="O542" s="41" t="s">
        <v>795</v>
      </c>
      <c r="P542" s="41" t="s">
        <v>24</v>
      </c>
      <c r="Q542" s="41" t="s">
        <v>31</v>
      </c>
      <c r="R542" s="38" t="s">
        <v>777</v>
      </c>
      <c r="S542" s="38" t="s">
        <v>33</v>
      </c>
    </row>
    <row r="543" spans="1:19" x14ac:dyDescent="0.25">
      <c r="A543" s="44" t="s">
        <v>18</v>
      </c>
      <c r="B543" s="36" t="str">
        <f t="shared" si="8"/>
        <v>#FIRG01400</v>
      </c>
      <c r="C543" s="36" t="s">
        <v>18</v>
      </c>
      <c r="D543" s="16" t="s">
        <v>4752</v>
      </c>
      <c r="E543" s="16" t="s">
        <v>4753</v>
      </c>
      <c r="F543" s="16" t="s">
        <v>21</v>
      </c>
      <c r="G543" s="16" t="s">
        <v>22</v>
      </c>
      <c r="H543" s="16" t="s">
        <v>4763</v>
      </c>
      <c r="I543" s="16" t="s">
        <v>24</v>
      </c>
      <c r="J543" s="16" t="s">
        <v>146</v>
      </c>
      <c r="K543" s="16" t="s">
        <v>87</v>
      </c>
      <c r="L543" s="16" t="s">
        <v>4764</v>
      </c>
      <c r="M543" s="16" t="s">
        <v>28</v>
      </c>
      <c r="N543" s="16" t="s">
        <v>24</v>
      </c>
      <c r="O543" s="16" t="s">
        <v>4765</v>
      </c>
      <c r="P543" s="16" t="s">
        <v>24</v>
      </c>
      <c r="Q543" s="16" t="s">
        <v>31</v>
      </c>
      <c r="R543" s="38" t="s">
        <v>4757</v>
      </c>
      <c r="S543" s="38" t="s">
        <v>4601</v>
      </c>
    </row>
    <row r="544" spans="1:19" x14ac:dyDescent="0.25">
      <c r="A544" s="44" t="s">
        <v>18</v>
      </c>
      <c r="B544" s="36" t="str">
        <f t="shared" si="8"/>
        <v>#NOBB014008</v>
      </c>
      <c r="C544" s="36" t="s">
        <v>18</v>
      </c>
      <c r="D544" s="16" t="s">
        <v>4896</v>
      </c>
      <c r="E544" s="16" t="s">
        <v>4897</v>
      </c>
      <c r="F544" s="16" t="s">
        <v>21</v>
      </c>
      <c r="G544" s="16" t="s">
        <v>22</v>
      </c>
      <c r="H544" s="16" t="s">
        <v>4903</v>
      </c>
      <c r="I544" s="16" t="s">
        <v>24</v>
      </c>
      <c r="J544" s="16" t="s">
        <v>1261</v>
      </c>
      <c r="K544" s="16" t="s">
        <v>483</v>
      </c>
      <c r="L544" s="16" t="s">
        <v>4904</v>
      </c>
      <c r="M544" s="16" t="s">
        <v>28</v>
      </c>
      <c r="N544" s="16" t="s">
        <v>24</v>
      </c>
      <c r="O544" s="16" t="s">
        <v>4905</v>
      </c>
      <c r="P544" s="16" t="s">
        <v>24</v>
      </c>
      <c r="Q544" s="16" t="s">
        <v>31</v>
      </c>
      <c r="R544" s="38" t="s">
        <v>4902</v>
      </c>
      <c r="S544" s="38" t="s">
        <v>4601</v>
      </c>
    </row>
    <row r="545" spans="1:19" x14ac:dyDescent="0.25">
      <c r="A545" s="44" t="s">
        <v>18</v>
      </c>
      <c r="B545" s="36" t="str">
        <f t="shared" si="8"/>
        <v>SWOO014015</v>
      </c>
      <c r="C545" s="36" t="s">
        <v>18</v>
      </c>
      <c r="D545" s="41" t="s">
        <v>292</v>
      </c>
      <c r="E545" s="41" t="s">
        <v>293</v>
      </c>
      <c r="F545" s="41" t="s">
        <v>21</v>
      </c>
      <c r="G545" s="41" t="s">
        <v>22</v>
      </c>
      <c r="H545" s="41" t="s">
        <v>3035</v>
      </c>
      <c r="I545" s="41" t="s">
        <v>1830</v>
      </c>
      <c r="J545" s="41" t="s">
        <v>1473</v>
      </c>
      <c r="K545" s="41" t="s">
        <v>972</v>
      </c>
      <c r="L545" s="41" t="s">
        <v>2478</v>
      </c>
      <c r="M545" s="41" t="s">
        <v>28</v>
      </c>
      <c r="N545" s="41" t="s">
        <v>24</v>
      </c>
      <c r="O545" s="41" t="s">
        <v>3036</v>
      </c>
      <c r="P545" s="41" t="s">
        <v>24</v>
      </c>
      <c r="Q545" s="41" t="s">
        <v>31</v>
      </c>
      <c r="R545" s="38" t="s">
        <v>300</v>
      </c>
      <c r="S545" s="38" t="s">
        <v>33</v>
      </c>
    </row>
    <row r="546" spans="1:19" x14ac:dyDescent="0.25">
      <c r="A546" s="44" t="s">
        <v>31</v>
      </c>
      <c r="B546" s="36" t="str">
        <f t="shared" si="8"/>
        <v>BUSE01402</v>
      </c>
      <c r="C546" s="36" t="s">
        <v>18</v>
      </c>
      <c r="D546" s="41" t="s">
        <v>9413</v>
      </c>
      <c r="E546" s="41" t="s">
        <v>9414</v>
      </c>
      <c r="F546" s="41" t="s">
        <v>21</v>
      </c>
      <c r="G546" s="41" t="s">
        <v>22</v>
      </c>
      <c r="H546" s="41" t="s">
        <v>9415</v>
      </c>
      <c r="I546" s="41" t="s">
        <v>24</v>
      </c>
      <c r="J546" s="41" t="s">
        <v>2558</v>
      </c>
      <c r="K546" s="41" t="s">
        <v>972</v>
      </c>
      <c r="L546" s="41" t="s">
        <v>9416</v>
      </c>
      <c r="M546" s="41" t="s">
        <v>28</v>
      </c>
      <c r="N546" s="41" t="s">
        <v>24</v>
      </c>
      <c r="O546" s="41" t="s">
        <v>9417</v>
      </c>
      <c r="P546" s="41" t="s">
        <v>24</v>
      </c>
      <c r="Q546" s="41" t="s">
        <v>31</v>
      </c>
      <c r="R546" s="38" t="s">
        <v>9418</v>
      </c>
      <c r="S546" s="38" t="s">
        <v>7978</v>
      </c>
    </row>
    <row r="547" spans="1:19" x14ac:dyDescent="0.25">
      <c r="A547" s="44" t="s">
        <v>31</v>
      </c>
      <c r="B547" s="36" t="str">
        <f t="shared" si="8"/>
        <v>WILA01403</v>
      </c>
      <c r="D547" s="41" t="s">
        <v>4284</v>
      </c>
      <c r="E547" s="41" t="s">
        <v>4285</v>
      </c>
      <c r="F547" s="41" t="s">
        <v>21</v>
      </c>
      <c r="G547" s="41" t="s">
        <v>22</v>
      </c>
      <c r="H547" s="41" t="s">
        <v>4286</v>
      </c>
      <c r="I547" s="41" t="s">
        <v>24</v>
      </c>
      <c r="J547" s="41" t="s">
        <v>3147</v>
      </c>
      <c r="K547" s="41" t="s">
        <v>48</v>
      </c>
      <c r="L547" s="41" t="s">
        <v>4287</v>
      </c>
      <c r="M547" s="41" t="s">
        <v>28</v>
      </c>
      <c r="N547" s="41" t="s">
        <v>24</v>
      </c>
      <c r="O547" s="41" t="s">
        <v>4288</v>
      </c>
      <c r="P547" s="41" t="s">
        <v>24</v>
      </c>
      <c r="Q547" s="41" t="s">
        <v>31</v>
      </c>
      <c r="R547" s="38" t="s">
        <v>4289</v>
      </c>
      <c r="S547" s="38" t="s">
        <v>33</v>
      </c>
    </row>
    <row r="548" spans="1:19" x14ac:dyDescent="0.25">
      <c r="A548" s="44" t="s">
        <v>18</v>
      </c>
      <c r="B548" s="36" t="str">
        <f t="shared" si="8"/>
        <v>PARN05404</v>
      </c>
      <c r="C548" s="36" t="s">
        <v>18</v>
      </c>
      <c r="D548" s="41" t="s">
        <v>976</v>
      </c>
      <c r="E548" s="41" t="s">
        <v>977</v>
      </c>
      <c r="F548" s="41" t="s">
        <v>21</v>
      </c>
      <c r="G548" s="41" t="s">
        <v>22</v>
      </c>
      <c r="H548" s="41" t="s">
        <v>978</v>
      </c>
      <c r="I548" s="41" t="s">
        <v>24</v>
      </c>
      <c r="J548" s="41" t="s">
        <v>979</v>
      </c>
      <c r="K548" s="41" t="s">
        <v>371</v>
      </c>
      <c r="L548" s="41" t="s">
        <v>980</v>
      </c>
      <c r="M548" s="41" t="s">
        <v>28</v>
      </c>
      <c r="N548" s="41" t="s">
        <v>24</v>
      </c>
      <c r="O548" s="41" t="s">
        <v>981</v>
      </c>
      <c r="P548" s="41" t="s">
        <v>982</v>
      </c>
      <c r="Q548" s="41" t="s">
        <v>31</v>
      </c>
      <c r="R548" s="38" t="s">
        <v>983</v>
      </c>
      <c r="S548" s="38" t="s">
        <v>33</v>
      </c>
    </row>
    <row r="549" spans="1:19" x14ac:dyDescent="0.25">
      <c r="A549" s="44" t="s">
        <v>31</v>
      </c>
      <c r="B549" s="36" t="str">
        <f t="shared" si="8"/>
        <v>MARF01409</v>
      </c>
      <c r="D549" s="41" t="s">
        <v>7062</v>
      </c>
      <c r="E549" s="41" t="s">
        <v>7063</v>
      </c>
      <c r="F549" s="41" t="s">
        <v>21</v>
      </c>
      <c r="G549" s="41" t="s">
        <v>22</v>
      </c>
      <c r="H549" s="41" t="s">
        <v>7064</v>
      </c>
      <c r="I549" s="41" t="s">
        <v>24</v>
      </c>
      <c r="J549" s="41" t="s">
        <v>1583</v>
      </c>
      <c r="K549" s="41" t="s">
        <v>87</v>
      </c>
      <c r="L549" s="41" t="s">
        <v>7065</v>
      </c>
      <c r="M549" s="41" t="s">
        <v>28</v>
      </c>
      <c r="N549" s="41" t="s">
        <v>7066</v>
      </c>
      <c r="O549" s="41" t="s">
        <v>7067</v>
      </c>
      <c r="P549" s="41" t="s">
        <v>7068</v>
      </c>
      <c r="Q549" s="41" t="s">
        <v>31</v>
      </c>
      <c r="R549" s="38" t="s">
        <v>7069</v>
      </c>
      <c r="S549" s="38" t="s">
        <v>5174</v>
      </c>
    </row>
    <row r="550" spans="1:19" x14ac:dyDescent="0.25">
      <c r="A550" s="44" t="s">
        <v>18</v>
      </c>
      <c r="B550" s="36" t="str">
        <f t="shared" si="8"/>
        <v>BLUE0241</v>
      </c>
      <c r="C550" s="36" t="s">
        <v>18</v>
      </c>
      <c r="D550" s="41" t="s">
        <v>9078</v>
      </c>
      <c r="E550" s="41" t="s">
        <v>9079</v>
      </c>
      <c r="F550" s="41" t="s">
        <v>21</v>
      </c>
      <c r="G550" s="41" t="s">
        <v>22</v>
      </c>
      <c r="H550" s="41" t="s">
        <v>9099</v>
      </c>
      <c r="I550" s="41" t="s">
        <v>24</v>
      </c>
      <c r="J550" s="41" t="s">
        <v>9100</v>
      </c>
      <c r="K550" s="41" t="s">
        <v>569</v>
      </c>
      <c r="L550" s="41" t="s">
        <v>9101</v>
      </c>
      <c r="M550" s="41" t="s">
        <v>28</v>
      </c>
      <c r="N550" s="41" t="s">
        <v>24</v>
      </c>
      <c r="O550" s="41" t="s">
        <v>9102</v>
      </c>
      <c r="P550" s="41" t="s">
        <v>24</v>
      </c>
      <c r="Q550" s="41" t="s">
        <v>31</v>
      </c>
      <c r="R550" s="38" t="s">
        <v>9083</v>
      </c>
      <c r="S550" s="38" t="s">
        <v>7978</v>
      </c>
    </row>
    <row r="551" spans="1:19" x14ac:dyDescent="0.25">
      <c r="A551" s="44" t="s">
        <v>18</v>
      </c>
      <c r="B551" s="36" t="str">
        <f t="shared" si="8"/>
        <v>CMSC024155</v>
      </c>
      <c r="C551" s="36" t="s">
        <v>18</v>
      </c>
      <c r="D551" s="41" t="s">
        <v>9981</v>
      </c>
      <c r="E551" s="41" t="s">
        <v>9982</v>
      </c>
      <c r="F551" s="41" t="s">
        <v>21</v>
      </c>
      <c r="G551" s="41" t="s">
        <v>22</v>
      </c>
      <c r="H551" s="41" t="s">
        <v>9983</v>
      </c>
      <c r="I551" s="41" t="s">
        <v>24</v>
      </c>
      <c r="J551" s="41" t="s">
        <v>8166</v>
      </c>
      <c r="K551" s="41" t="s">
        <v>60</v>
      </c>
      <c r="L551" s="41" t="s">
        <v>9984</v>
      </c>
      <c r="M551" s="41" t="s">
        <v>28</v>
      </c>
      <c r="N551" s="41" t="s">
        <v>9985</v>
      </c>
      <c r="O551" s="41" t="s">
        <v>9986</v>
      </c>
      <c r="P551" s="41" t="s">
        <v>24</v>
      </c>
      <c r="Q551" s="41" t="s">
        <v>31</v>
      </c>
      <c r="R551" s="38" t="s">
        <v>9987</v>
      </c>
      <c r="S551" s="38" t="s">
        <v>7978</v>
      </c>
    </row>
    <row r="552" spans="1:19" x14ac:dyDescent="0.25">
      <c r="A552" s="44" t="s">
        <v>31</v>
      </c>
      <c r="B552" s="36" t="str">
        <f t="shared" si="8"/>
        <v>BEVF01417</v>
      </c>
      <c r="C552" s="36" t="s">
        <v>18</v>
      </c>
      <c r="D552" s="41" t="s">
        <v>8890</v>
      </c>
      <c r="E552" s="41" t="s">
        <v>8891</v>
      </c>
      <c r="F552" s="41" t="s">
        <v>21</v>
      </c>
      <c r="G552" s="41" t="s">
        <v>22</v>
      </c>
      <c r="H552" s="41" t="s">
        <v>8895</v>
      </c>
      <c r="I552" s="41" t="s">
        <v>24</v>
      </c>
      <c r="J552" s="41" t="s">
        <v>6923</v>
      </c>
      <c r="K552" s="41" t="s">
        <v>60</v>
      </c>
      <c r="L552" s="41" t="s">
        <v>6924</v>
      </c>
      <c r="M552" s="41" t="s">
        <v>28</v>
      </c>
      <c r="N552" s="41" t="s">
        <v>24</v>
      </c>
      <c r="O552" s="41" t="s">
        <v>8896</v>
      </c>
      <c r="P552" s="41" t="s">
        <v>24</v>
      </c>
      <c r="Q552" s="41" t="s">
        <v>31</v>
      </c>
      <c r="R552" s="38" t="s">
        <v>8894</v>
      </c>
      <c r="S552" s="38" t="s">
        <v>7978</v>
      </c>
    </row>
    <row r="553" spans="1:19" x14ac:dyDescent="0.25">
      <c r="A553" s="44" t="s">
        <v>18</v>
      </c>
      <c r="B553" s="36" t="str">
        <f t="shared" si="8"/>
        <v>BLUE0242</v>
      </c>
      <c r="C553" s="36" t="s">
        <v>18</v>
      </c>
      <c r="D553" s="41" t="s">
        <v>9078</v>
      </c>
      <c r="E553" s="41" t="s">
        <v>9079</v>
      </c>
      <c r="F553" s="41" t="s">
        <v>21</v>
      </c>
      <c r="G553" s="41" t="s">
        <v>22</v>
      </c>
      <c r="H553" s="41" t="s">
        <v>9103</v>
      </c>
      <c r="I553" s="41" t="s">
        <v>24</v>
      </c>
      <c r="J553" s="41" t="s">
        <v>9104</v>
      </c>
      <c r="K553" s="41" t="s">
        <v>1893</v>
      </c>
      <c r="L553" s="41" t="s">
        <v>9105</v>
      </c>
      <c r="M553" s="41" t="s">
        <v>28</v>
      </c>
      <c r="N553" s="41" t="s">
        <v>24</v>
      </c>
      <c r="O553" s="41" t="s">
        <v>9106</v>
      </c>
      <c r="P553" s="41" t="s">
        <v>24</v>
      </c>
      <c r="Q553" s="41" t="s">
        <v>31</v>
      </c>
      <c r="R553" s="38" t="s">
        <v>9083</v>
      </c>
      <c r="S553" s="38" t="s">
        <v>7978</v>
      </c>
    </row>
    <row r="554" spans="1:19" x14ac:dyDescent="0.25">
      <c r="A554" s="44" t="s">
        <v>18</v>
      </c>
      <c r="B554" s="36" t="str">
        <f t="shared" si="8"/>
        <v>GRAJ0142</v>
      </c>
      <c r="C554" s="36" t="s">
        <v>18</v>
      </c>
      <c r="D554" s="41" t="s">
        <v>11970</v>
      </c>
      <c r="E554" s="41" t="s">
        <v>11971</v>
      </c>
      <c r="F554" s="41" t="s">
        <v>21</v>
      </c>
      <c r="G554" s="41" t="s">
        <v>22</v>
      </c>
      <c r="H554" s="41" t="s">
        <v>11972</v>
      </c>
      <c r="I554" s="41" t="s">
        <v>24</v>
      </c>
      <c r="J554" s="41" t="s">
        <v>11973</v>
      </c>
      <c r="K554" s="41" t="s">
        <v>1013</v>
      </c>
      <c r="L554" s="41" t="s">
        <v>11974</v>
      </c>
      <c r="M554" s="41" t="s">
        <v>28</v>
      </c>
      <c r="N554" s="41" t="s">
        <v>24</v>
      </c>
      <c r="O554" s="41" t="s">
        <v>9106</v>
      </c>
      <c r="P554" s="41" t="s">
        <v>11975</v>
      </c>
      <c r="Q554" s="41" t="s">
        <v>31</v>
      </c>
      <c r="R554" s="38" t="s">
        <v>11976</v>
      </c>
      <c r="S554" s="38" t="s">
        <v>7978</v>
      </c>
    </row>
    <row r="555" spans="1:19" x14ac:dyDescent="0.25">
      <c r="A555" s="44" t="s">
        <v>18</v>
      </c>
      <c r="B555" s="36" t="str">
        <f t="shared" si="8"/>
        <v>SWOO01420</v>
      </c>
      <c r="C555" s="36" t="s">
        <v>18</v>
      </c>
      <c r="D555" s="41" t="s">
        <v>292</v>
      </c>
      <c r="E555" s="41" t="s">
        <v>293</v>
      </c>
      <c r="F555" s="41" t="s">
        <v>21</v>
      </c>
      <c r="G555" s="41" t="s">
        <v>22</v>
      </c>
      <c r="H555" s="41" t="s">
        <v>3037</v>
      </c>
      <c r="I555" s="41" t="s">
        <v>24</v>
      </c>
      <c r="J555" s="41" t="s">
        <v>1908</v>
      </c>
      <c r="K555" s="41" t="s">
        <v>624</v>
      </c>
      <c r="L555" s="41" t="s">
        <v>3038</v>
      </c>
      <c r="M555" s="41" t="s">
        <v>28</v>
      </c>
      <c r="N555" s="41" t="s">
        <v>24</v>
      </c>
      <c r="O555" s="41" t="s">
        <v>3039</v>
      </c>
      <c r="P555" s="41" t="s">
        <v>24</v>
      </c>
      <c r="Q555" s="41" t="s">
        <v>31</v>
      </c>
      <c r="R555" s="38" t="s">
        <v>300</v>
      </c>
      <c r="S555" s="38" t="s">
        <v>33</v>
      </c>
    </row>
    <row r="556" spans="1:19" x14ac:dyDescent="0.25">
      <c r="A556" s="44" t="s">
        <v>18</v>
      </c>
      <c r="B556" s="36" t="str">
        <f t="shared" si="8"/>
        <v>PARP234202</v>
      </c>
      <c r="C556" s="36" t="s">
        <v>18</v>
      </c>
      <c r="D556" s="41" t="s">
        <v>1087</v>
      </c>
      <c r="E556" s="41" t="s">
        <v>1088</v>
      </c>
      <c r="F556" s="41" t="s">
        <v>21</v>
      </c>
      <c r="G556" s="41" t="s">
        <v>22</v>
      </c>
      <c r="H556" s="41" t="s">
        <v>1096</v>
      </c>
      <c r="I556" s="41" t="s">
        <v>24</v>
      </c>
      <c r="J556" s="41" t="s">
        <v>1097</v>
      </c>
      <c r="K556" s="41" t="s">
        <v>732</v>
      </c>
      <c r="L556" s="41" t="s">
        <v>1098</v>
      </c>
      <c r="M556" s="41" t="s">
        <v>28</v>
      </c>
      <c r="N556" s="41" t="s">
        <v>24</v>
      </c>
      <c r="O556" s="41" t="s">
        <v>1099</v>
      </c>
      <c r="P556" s="41" t="s">
        <v>24</v>
      </c>
      <c r="Q556" s="41" t="s">
        <v>31</v>
      </c>
      <c r="R556" s="38" t="s">
        <v>1095</v>
      </c>
      <c r="S556" s="38" t="s">
        <v>33</v>
      </c>
    </row>
    <row r="557" spans="1:19" x14ac:dyDescent="0.25">
      <c r="A557" s="44" t="s">
        <v>18</v>
      </c>
      <c r="B557" s="36" t="str">
        <f t="shared" si="8"/>
        <v>DARD014213</v>
      </c>
      <c r="C557" s="36" t="s">
        <v>18</v>
      </c>
      <c r="D557" s="41" t="s">
        <v>10541</v>
      </c>
      <c r="E557" s="41" t="s">
        <v>10542</v>
      </c>
      <c r="F557" s="41" t="s">
        <v>21</v>
      </c>
      <c r="G557" s="41" t="s">
        <v>22</v>
      </c>
      <c r="H557" s="41" t="s">
        <v>10543</v>
      </c>
      <c r="I557" s="41" t="s">
        <v>24</v>
      </c>
      <c r="J557" s="41" t="s">
        <v>2267</v>
      </c>
      <c r="K557" s="41" t="s">
        <v>60</v>
      </c>
      <c r="L557" s="41" t="s">
        <v>5244</v>
      </c>
      <c r="M557" s="41" t="s">
        <v>28</v>
      </c>
      <c r="N557" s="41" t="s">
        <v>24</v>
      </c>
      <c r="O557" s="41" t="s">
        <v>10544</v>
      </c>
      <c r="P557" s="41" t="s">
        <v>10545</v>
      </c>
      <c r="Q557" s="41" t="s">
        <v>31</v>
      </c>
      <c r="R557" s="38" t="s">
        <v>24</v>
      </c>
      <c r="S557" s="38" t="s">
        <v>7978</v>
      </c>
    </row>
    <row r="558" spans="1:19" x14ac:dyDescent="0.25">
      <c r="A558" s="44" t="s">
        <v>18</v>
      </c>
      <c r="B558" s="36" t="str">
        <f t="shared" si="8"/>
        <v>SWOO014285</v>
      </c>
      <c r="C558" s="36" t="s">
        <v>18</v>
      </c>
      <c r="D558" s="41" t="s">
        <v>292</v>
      </c>
      <c r="E558" s="41" t="s">
        <v>293</v>
      </c>
      <c r="F558" s="41" t="s">
        <v>21</v>
      </c>
      <c r="G558" s="41" t="s">
        <v>22</v>
      </c>
      <c r="H558" s="41" t="s">
        <v>3040</v>
      </c>
      <c r="I558" s="41" t="s">
        <v>3041</v>
      </c>
      <c r="J558" s="41" t="s">
        <v>1875</v>
      </c>
      <c r="K558" s="41" t="s">
        <v>259</v>
      </c>
      <c r="L558" s="41" t="s">
        <v>3042</v>
      </c>
      <c r="M558" s="41" t="s">
        <v>28</v>
      </c>
      <c r="N558" s="41" t="s">
        <v>24</v>
      </c>
      <c r="O558" s="41" t="s">
        <v>3043</v>
      </c>
      <c r="P558" s="41" t="s">
        <v>3044</v>
      </c>
      <c r="Q558" s="41" t="s">
        <v>31</v>
      </c>
      <c r="R558" s="38" t="s">
        <v>300</v>
      </c>
      <c r="S558" s="38" t="s">
        <v>33</v>
      </c>
    </row>
    <row r="559" spans="1:19" x14ac:dyDescent="0.25">
      <c r="A559" s="44" t="s">
        <v>31</v>
      </c>
      <c r="B559" s="36" t="str">
        <f t="shared" si="8"/>
        <v>MOOP02429</v>
      </c>
      <c r="D559" s="41" t="s">
        <v>7416</v>
      </c>
      <c r="E559" s="41" t="s">
        <v>7417</v>
      </c>
      <c r="F559" s="41" t="s">
        <v>21</v>
      </c>
      <c r="G559" s="41" t="s">
        <v>22</v>
      </c>
      <c r="H559" s="41" t="s">
        <v>7422</v>
      </c>
      <c r="I559" s="41" t="s">
        <v>24</v>
      </c>
      <c r="J559" s="41" t="s">
        <v>7423</v>
      </c>
      <c r="K559" s="41" t="s">
        <v>972</v>
      </c>
      <c r="L559" s="41" t="s">
        <v>7424</v>
      </c>
      <c r="M559" s="41" t="s">
        <v>28</v>
      </c>
      <c r="N559" s="41" t="s">
        <v>24</v>
      </c>
      <c r="O559" s="41" t="s">
        <v>7425</v>
      </c>
      <c r="P559" s="41" t="s">
        <v>24</v>
      </c>
      <c r="Q559" s="41" t="s">
        <v>31</v>
      </c>
      <c r="R559" s="38" t="s">
        <v>7421</v>
      </c>
      <c r="S559" s="38" t="s">
        <v>5174</v>
      </c>
    </row>
    <row r="560" spans="1:19" x14ac:dyDescent="0.25">
      <c r="A560" s="44" t="s">
        <v>18</v>
      </c>
      <c r="B560" s="36" t="str">
        <f t="shared" si="8"/>
        <v>VILH02429</v>
      </c>
      <c r="C560" s="36" t="s">
        <v>18</v>
      </c>
      <c r="D560" s="41" t="s">
        <v>12448</v>
      </c>
      <c r="E560" s="41" t="s">
        <v>12449</v>
      </c>
      <c r="F560" s="41" t="s">
        <v>21</v>
      </c>
      <c r="G560" s="41" t="s">
        <v>22</v>
      </c>
      <c r="H560" s="41" t="s">
        <v>12458</v>
      </c>
      <c r="I560" s="41" t="s">
        <v>24</v>
      </c>
      <c r="J560" s="41" t="s">
        <v>1583</v>
      </c>
      <c r="K560" s="41" t="s">
        <v>60</v>
      </c>
      <c r="L560" s="41" t="s">
        <v>1584</v>
      </c>
      <c r="M560" s="41" t="s">
        <v>28</v>
      </c>
      <c r="N560" s="41" t="s">
        <v>24</v>
      </c>
      <c r="O560" s="41" t="s">
        <v>7425</v>
      </c>
      <c r="P560" s="41" t="s">
        <v>12459</v>
      </c>
      <c r="Q560" s="41" t="s">
        <v>31</v>
      </c>
      <c r="R560" s="38" t="s">
        <v>12454</v>
      </c>
      <c r="S560" s="38" t="s">
        <v>12100</v>
      </c>
    </row>
    <row r="561" spans="1:19" x14ac:dyDescent="0.25">
      <c r="A561" s="44" t="s">
        <v>31</v>
      </c>
      <c r="B561" s="36" t="str">
        <f t="shared" si="8"/>
        <v>DELN014300</v>
      </c>
      <c r="C561" s="36" t="s">
        <v>18</v>
      </c>
      <c r="D561" s="41" t="s">
        <v>10650</v>
      </c>
      <c r="E561" s="41" t="s">
        <v>10651</v>
      </c>
      <c r="F561" s="41" t="s">
        <v>21</v>
      </c>
      <c r="G561" s="41" t="s">
        <v>22</v>
      </c>
      <c r="H561" s="41" t="s">
        <v>10652</v>
      </c>
      <c r="I561" s="41" t="s">
        <v>10653</v>
      </c>
      <c r="J561" s="41" t="s">
        <v>8952</v>
      </c>
      <c r="K561" s="41" t="s">
        <v>427</v>
      </c>
      <c r="L561" s="41" t="s">
        <v>10654</v>
      </c>
      <c r="M561" s="41" t="s">
        <v>28</v>
      </c>
      <c r="N561" s="41" t="s">
        <v>24</v>
      </c>
      <c r="O561" s="41" t="s">
        <v>10655</v>
      </c>
      <c r="P561" s="41" t="s">
        <v>24</v>
      </c>
      <c r="Q561" s="41" t="s">
        <v>31</v>
      </c>
      <c r="R561" s="38" t="s">
        <v>10656</v>
      </c>
      <c r="S561" s="38" t="s">
        <v>7978</v>
      </c>
    </row>
    <row r="562" spans="1:19" x14ac:dyDescent="0.25">
      <c r="A562" s="44" t="s">
        <v>18</v>
      </c>
      <c r="B562" s="36" t="str">
        <f t="shared" si="8"/>
        <v>TIMR02431</v>
      </c>
      <c r="C562" s="36" t="s">
        <v>18</v>
      </c>
      <c r="D562" s="41" t="s">
        <v>3246</v>
      </c>
      <c r="E562" s="41" t="s">
        <v>3247</v>
      </c>
      <c r="F562" s="41" t="s">
        <v>21</v>
      </c>
      <c r="G562" s="41" t="s">
        <v>22</v>
      </c>
      <c r="H562" s="41" t="s">
        <v>3248</v>
      </c>
      <c r="I562" s="41" t="s">
        <v>24</v>
      </c>
      <c r="J562" s="41" t="s">
        <v>3249</v>
      </c>
      <c r="K562" s="41" t="s">
        <v>60</v>
      </c>
      <c r="L562" s="41" t="s">
        <v>3250</v>
      </c>
      <c r="M562" s="41" t="s">
        <v>28</v>
      </c>
      <c r="N562" s="41" t="s">
        <v>24</v>
      </c>
      <c r="O562" s="41" t="s">
        <v>3251</v>
      </c>
      <c r="P562" s="41" t="s">
        <v>3252</v>
      </c>
      <c r="Q562" s="41" t="s">
        <v>31</v>
      </c>
      <c r="R562" s="38" t="s">
        <v>24</v>
      </c>
      <c r="S562" s="38" t="s">
        <v>33</v>
      </c>
    </row>
    <row r="563" spans="1:19" x14ac:dyDescent="0.25">
      <c r="A563" s="44" t="s">
        <v>18</v>
      </c>
      <c r="B563" s="36" t="str">
        <f t="shared" si="8"/>
        <v>BOYC01432</v>
      </c>
      <c r="C563" s="36" t="s">
        <v>18</v>
      </c>
      <c r="D563" s="41" t="s">
        <v>9236</v>
      </c>
      <c r="E563" s="41" t="s">
        <v>9237</v>
      </c>
      <c r="F563" s="41" t="s">
        <v>21</v>
      </c>
      <c r="G563" s="41" t="s">
        <v>22</v>
      </c>
      <c r="H563" s="41" t="s">
        <v>9258</v>
      </c>
      <c r="I563" s="41" t="s">
        <v>24</v>
      </c>
      <c r="J563" s="41" t="s">
        <v>9259</v>
      </c>
      <c r="K563" s="41" t="s">
        <v>77</v>
      </c>
      <c r="L563" s="41" t="s">
        <v>9260</v>
      </c>
      <c r="M563" s="41" t="s">
        <v>28</v>
      </c>
      <c r="N563" s="41" t="s">
        <v>24</v>
      </c>
      <c r="O563" s="41" t="s">
        <v>9261</v>
      </c>
      <c r="P563" s="41" t="s">
        <v>24</v>
      </c>
      <c r="Q563" s="41" t="s">
        <v>31</v>
      </c>
      <c r="R563" s="38" t="s">
        <v>9243</v>
      </c>
      <c r="S563" s="38" t="s">
        <v>7978</v>
      </c>
    </row>
    <row r="564" spans="1:19" x14ac:dyDescent="0.25">
      <c r="A564" s="44" t="s">
        <v>31</v>
      </c>
      <c r="B564" s="36" t="str">
        <f t="shared" si="8"/>
        <v>PA2314336</v>
      </c>
      <c r="C564" s="36" t="s">
        <v>18</v>
      </c>
      <c r="D564" s="41" t="s">
        <v>19</v>
      </c>
      <c r="E564" s="41" t="s">
        <v>20</v>
      </c>
      <c r="F564" s="41" t="s">
        <v>21</v>
      </c>
      <c r="G564" s="41" t="s">
        <v>22</v>
      </c>
      <c r="H564" s="41" t="s">
        <v>23</v>
      </c>
      <c r="I564" s="41" t="s">
        <v>24</v>
      </c>
      <c r="J564" s="41" t="s">
        <v>25</v>
      </c>
      <c r="K564" s="41" t="s">
        <v>26</v>
      </c>
      <c r="L564" s="41" t="s">
        <v>27</v>
      </c>
      <c r="M564" s="41" t="s">
        <v>28</v>
      </c>
      <c r="N564" s="41" t="s">
        <v>24</v>
      </c>
      <c r="O564" s="41" t="s">
        <v>29</v>
      </c>
      <c r="P564" s="41" t="s">
        <v>30</v>
      </c>
      <c r="Q564" s="41" t="s">
        <v>31</v>
      </c>
      <c r="R564" s="38" t="s">
        <v>32</v>
      </c>
      <c r="S564" s="38" t="s">
        <v>33</v>
      </c>
    </row>
    <row r="565" spans="1:19" x14ac:dyDescent="0.25">
      <c r="A565" s="44" t="s">
        <v>18</v>
      </c>
      <c r="B565" s="36" t="str">
        <f t="shared" si="8"/>
        <v>SWOO01440</v>
      </c>
      <c r="C565" s="36" t="s">
        <v>18</v>
      </c>
      <c r="D565" s="41" t="s">
        <v>292</v>
      </c>
      <c r="E565" s="41" t="s">
        <v>293</v>
      </c>
      <c r="F565" s="41" t="s">
        <v>21</v>
      </c>
      <c r="G565" s="41" t="s">
        <v>22</v>
      </c>
      <c r="H565" s="41" t="s">
        <v>3045</v>
      </c>
      <c r="I565" s="41" t="s">
        <v>24</v>
      </c>
      <c r="J565" s="41" t="s">
        <v>3046</v>
      </c>
      <c r="K565" s="41" t="s">
        <v>607</v>
      </c>
      <c r="L565" s="41" t="s">
        <v>3047</v>
      </c>
      <c r="M565" s="41" t="s">
        <v>28</v>
      </c>
      <c r="N565" s="41" t="s">
        <v>24</v>
      </c>
      <c r="O565" s="41" t="s">
        <v>3048</v>
      </c>
      <c r="P565" s="41" t="s">
        <v>24</v>
      </c>
      <c r="Q565" s="41" t="s">
        <v>31</v>
      </c>
      <c r="R565" s="38" t="s">
        <v>300</v>
      </c>
      <c r="S565" s="38" t="s">
        <v>33</v>
      </c>
    </row>
    <row r="566" spans="1:19" x14ac:dyDescent="0.25">
      <c r="A566" s="44" t="s">
        <v>31</v>
      </c>
      <c r="B566" s="36" t="str">
        <f t="shared" si="8"/>
        <v>LITR034417</v>
      </c>
      <c r="D566" s="41" t="s">
        <v>6770</v>
      </c>
      <c r="E566" s="41" t="s">
        <v>6771</v>
      </c>
      <c r="F566" s="41" t="s">
        <v>21</v>
      </c>
      <c r="G566" s="41" t="s">
        <v>22</v>
      </c>
      <c r="H566" s="41" t="s">
        <v>6772</v>
      </c>
      <c r="I566" s="41" t="s">
        <v>24</v>
      </c>
      <c r="J566" s="41" t="s">
        <v>6773</v>
      </c>
      <c r="K566" s="41" t="s">
        <v>1104</v>
      </c>
      <c r="L566" s="41" t="s">
        <v>6774</v>
      </c>
      <c r="M566" s="41" t="s">
        <v>28</v>
      </c>
      <c r="N566" s="41" t="s">
        <v>24</v>
      </c>
      <c r="O566" s="41" t="s">
        <v>6775</v>
      </c>
      <c r="P566" s="41" t="s">
        <v>6776</v>
      </c>
      <c r="Q566" s="41" t="s">
        <v>31</v>
      </c>
      <c r="R566" s="38" t="s">
        <v>24</v>
      </c>
      <c r="S566" s="38" t="s">
        <v>5174</v>
      </c>
    </row>
    <row r="567" spans="1:19" x14ac:dyDescent="0.25">
      <c r="A567" s="44" t="s">
        <v>18</v>
      </c>
      <c r="B567" s="36" t="str">
        <f t="shared" si="8"/>
        <v>PARS064421</v>
      </c>
      <c r="C567" s="36" t="s">
        <v>18</v>
      </c>
      <c r="D567" s="41" t="s">
        <v>1205</v>
      </c>
      <c r="E567" s="41" t="s">
        <v>1206</v>
      </c>
      <c r="F567" s="41" t="s">
        <v>21</v>
      </c>
      <c r="G567" s="41" t="s">
        <v>22</v>
      </c>
      <c r="H567" s="41" t="s">
        <v>1218</v>
      </c>
      <c r="I567" s="41" t="s">
        <v>24</v>
      </c>
      <c r="J567" s="41" t="s">
        <v>1219</v>
      </c>
      <c r="K567" s="41" t="s">
        <v>68</v>
      </c>
      <c r="L567" s="41" t="s">
        <v>1220</v>
      </c>
      <c r="M567" s="41" t="s">
        <v>28</v>
      </c>
      <c r="N567" s="41" t="s">
        <v>1216</v>
      </c>
      <c r="O567" s="41" t="s">
        <v>1221</v>
      </c>
      <c r="P567" s="41" t="s">
        <v>24</v>
      </c>
      <c r="Q567" s="41" t="s">
        <v>31</v>
      </c>
      <c r="R567" s="38" t="s">
        <v>1212</v>
      </c>
      <c r="S567" s="38" t="s">
        <v>33</v>
      </c>
    </row>
    <row r="568" spans="1:19" x14ac:dyDescent="0.25">
      <c r="A568" s="44" t="s">
        <v>31</v>
      </c>
      <c r="B568" s="36" t="str">
        <f t="shared" si="8"/>
        <v>HMSH014447</v>
      </c>
      <c r="D568" s="41" t="s">
        <v>5548</v>
      </c>
      <c r="E568" s="41" t="s">
        <v>5549</v>
      </c>
      <c r="F568" s="41" t="s">
        <v>21</v>
      </c>
      <c r="G568" s="41" t="s">
        <v>22</v>
      </c>
      <c r="H568" s="41" t="s">
        <v>5591</v>
      </c>
      <c r="I568" s="41" t="s">
        <v>5592</v>
      </c>
      <c r="J568" s="41" t="s">
        <v>4635</v>
      </c>
      <c r="K568" s="41" t="s">
        <v>104</v>
      </c>
      <c r="L568" s="41" t="s">
        <v>5593</v>
      </c>
      <c r="M568" s="41" t="s">
        <v>28</v>
      </c>
      <c r="N568" s="41" t="s">
        <v>24</v>
      </c>
      <c r="O568" s="41" t="s">
        <v>5594</v>
      </c>
      <c r="P568" s="41" t="s">
        <v>24</v>
      </c>
      <c r="Q568" s="41" t="s">
        <v>31</v>
      </c>
      <c r="R568" s="38" t="s">
        <v>5554</v>
      </c>
      <c r="S568" s="38" t="s">
        <v>5174</v>
      </c>
    </row>
    <row r="569" spans="1:19" x14ac:dyDescent="0.25">
      <c r="A569" s="44" t="s">
        <v>31</v>
      </c>
      <c r="B569" s="36" t="str">
        <f t="shared" si="8"/>
        <v>HMSH014453</v>
      </c>
      <c r="D569" s="41" t="s">
        <v>5548</v>
      </c>
      <c r="E569" s="41" t="s">
        <v>5549</v>
      </c>
      <c r="F569" s="41" t="s">
        <v>21</v>
      </c>
      <c r="G569" s="41" t="s">
        <v>22</v>
      </c>
      <c r="H569" s="41" t="s">
        <v>5599</v>
      </c>
      <c r="I569" s="41" t="s">
        <v>5600</v>
      </c>
      <c r="J569" s="41" t="s">
        <v>5088</v>
      </c>
      <c r="K569" s="41" t="s">
        <v>104</v>
      </c>
      <c r="L569" s="41" t="s">
        <v>5601</v>
      </c>
      <c r="M569" s="41" t="s">
        <v>28</v>
      </c>
      <c r="N569" s="41" t="s">
        <v>24</v>
      </c>
      <c r="O569" s="41" t="s">
        <v>5602</v>
      </c>
      <c r="P569" s="41" t="s">
        <v>24</v>
      </c>
      <c r="Q569" s="41" t="s">
        <v>31</v>
      </c>
      <c r="R569" s="38" t="s">
        <v>5554</v>
      </c>
      <c r="S569" s="38" t="s">
        <v>5174</v>
      </c>
    </row>
    <row r="570" spans="1:19" x14ac:dyDescent="0.25">
      <c r="A570" s="44" t="s">
        <v>18</v>
      </c>
      <c r="B570" s="36" t="str">
        <f t="shared" si="8"/>
        <v>BEAB13446</v>
      </c>
      <c r="C570" s="36" t="s">
        <v>18</v>
      </c>
      <c r="D570" s="41" t="s">
        <v>8726</v>
      </c>
      <c r="E570" s="41" t="s">
        <v>8727</v>
      </c>
      <c r="F570" s="41" t="s">
        <v>21</v>
      </c>
      <c r="G570" s="41" t="s">
        <v>22</v>
      </c>
      <c r="H570" s="41" t="s">
        <v>8728</v>
      </c>
      <c r="I570" s="41" t="s">
        <v>8729</v>
      </c>
      <c r="J570" s="41" t="s">
        <v>8730</v>
      </c>
      <c r="K570" s="41" t="s">
        <v>87</v>
      </c>
      <c r="L570" s="41" t="s">
        <v>8731</v>
      </c>
      <c r="M570" s="41" t="s">
        <v>28</v>
      </c>
      <c r="N570" s="41" t="s">
        <v>24</v>
      </c>
      <c r="O570" s="41" t="s">
        <v>8732</v>
      </c>
      <c r="P570" s="41" t="s">
        <v>24</v>
      </c>
      <c r="Q570" s="41" t="s">
        <v>31</v>
      </c>
      <c r="R570" s="38" t="s">
        <v>24</v>
      </c>
      <c r="S570" s="38" t="s">
        <v>7978</v>
      </c>
    </row>
    <row r="571" spans="1:19" x14ac:dyDescent="0.25">
      <c r="A571" s="44" t="s">
        <v>31</v>
      </c>
      <c r="B571" s="36" t="str">
        <f t="shared" si="8"/>
        <v>HMSH014488</v>
      </c>
      <c r="D571" s="41" t="s">
        <v>5548</v>
      </c>
      <c r="E571" s="41" t="s">
        <v>5549</v>
      </c>
      <c r="F571" s="41" t="s">
        <v>21</v>
      </c>
      <c r="G571" s="41" t="s">
        <v>22</v>
      </c>
      <c r="H571" s="41" t="s">
        <v>5595</v>
      </c>
      <c r="I571" s="41" t="s">
        <v>5596</v>
      </c>
      <c r="J571" s="41" t="s">
        <v>723</v>
      </c>
      <c r="K571" s="41" t="s">
        <v>104</v>
      </c>
      <c r="L571" s="41" t="s">
        <v>5597</v>
      </c>
      <c r="M571" s="41" t="s">
        <v>28</v>
      </c>
      <c r="N571" s="41" t="s">
        <v>24</v>
      </c>
      <c r="O571" s="41" t="s">
        <v>5598</v>
      </c>
      <c r="P571" s="41" t="s">
        <v>24</v>
      </c>
      <c r="Q571" s="41" t="s">
        <v>31</v>
      </c>
      <c r="R571" s="38" t="s">
        <v>5554</v>
      </c>
      <c r="S571" s="38" t="s">
        <v>5174</v>
      </c>
    </row>
    <row r="572" spans="1:19" x14ac:dyDescent="0.25">
      <c r="A572" s="44" t="s">
        <v>18</v>
      </c>
      <c r="B572" s="36" t="str">
        <f t="shared" si="8"/>
        <v>PARP724530</v>
      </c>
      <c r="C572" s="36" t="s">
        <v>18</v>
      </c>
      <c r="D572" s="41" t="s">
        <v>1152</v>
      </c>
      <c r="E572" s="41" t="s">
        <v>1050</v>
      </c>
      <c r="F572" s="41" t="s">
        <v>21</v>
      </c>
      <c r="G572" s="41" t="s">
        <v>22</v>
      </c>
      <c r="H572" s="41" t="s">
        <v>1165</v>
      </c>
      <c r="I572" s="41" t="s">
        <v>24</v>
      </c>
      <c r="J572" s="41" t="s">
        <v>745</v>
      </c>
      <c r="K572" s="41" t="s">
        <v>1013</v>
      </c>
      <c r="L572" s="41" t="s">
        <v>1166</v>
      </c>
      <c r="M572" s="41" t="s">
        <v>28</v>
      </c>
      <c r="N572" s="41" t="s">
        <v>24</v>
      </c>
      <c r="O572" s="41" t="s">
        <v>1167</v>
      </c>
      <c r="P572" s="41" t="s">
        <v>24</v>
      </c>
      <c r="Q572" s="41" t="s">
        <v>31</v>
      </c>
      <c r="R572" s="38" t="s">
        <v>24</v>
      </c>
      <c r="S572" s="38" t="s">
        <v>33</v>
      </c>
    </row>
    <row r="573" spans="1:19" x14ac:dyDescent="0.25">
      <c r="A573" s="44" t="s">
        <v>31</v>
      </c>
      <c r="B573" s="36" t="str">
        <f t="shared" si="8"/>
        <v>DIDD01460</v>
      </c>
      <c r="C573" s="36" t="s">
        <v>18</v>
      </c>
      <c r="D573" s="41" t="s">
        <v>10679</v>
      </c>
      <c r="E573" s="41" t="s">
        <v>10680</v>
      </c>
      <c r="F573" s="41" t="s">
        <v>21</v>
      </c>
      <c r="G573" s="41" t="s">
        <v>22</v>
      </c>
      <c r="H573" s="41" t="s">
        <v>10687</v>
      </c>
      <c r="I573" s="41" t="s">
        <v>24</v>
      </c>
      <c r="J573" s="41" t="s">
        <v>1770</v>
      </c>
      <c r="K573" s="41" t="s">
        <v>60</v>
      </c>
      <c r="L573" s="41" t="s">
        <v>10688</v>
      </c>
      <c r="M573" s="41" t="s">
        <v>28</v>
      </c>
      <c r="N573" s="41" t="s">
        <v>24</v>
      </c>
      <c r="O573" s="41" t="s">
        <v>10689</v>
      </c>
      <c r="P573" s="41" t="s">
        <v>24</v>
      </c>
      <c r="Q573" s="41" t="s">
        <v>31</v>
      </c>
      <c r="R573" s="38" t="s">
        <v>10686</v>
      </c>
      <c r="S573" s="38" t="s">
        <v>7978</v>
      </c>
    </row>
    <row r="574" spans="1:19" x14ac:dyDescent="0.25">
      <c r="A574" s="44" t="s">
        <v>31</v>
      </c>
      <c r="B574" s="36" t="str">
        <f t="shared" si="8"/>
        <v>OLIM01461</v>
      </c>
      <c r="D574" s="41" t="s">
        <v>7822</v>
      </c>
      <c r="E574" s="41" t="s">
        <v>7823</v>
      </c>
      <c r="F574" s="41" t="s">
        <v>21</v>
      </c>
      <c r="G574" s="41" t="s">
        <v>22</v>
      </c>
      <c r="H574" s="41" t="s">
        <v>7824</v>
      </c>
      <c r="I574" s="41" t="s">
        <v>24</v>
      </c>
      <c r="J574" s="41" t="s">
        <v>7386</v>
      </c>
      <c r="K574" s="41" t="s">
        <v>60</v>
      </c>
      <c r="L574" s="41" t="s">
        <v>7825</v>
      </c>
      <c r="M574" s="41" t="s">
        <v>28</v>
      </c>
      <c r="N574" s="41" t="s">
        <v>24</v>
      </c>
      <c r="O574" s="41" t="s">
        <v>7826</v>
      </c>
      <c r="P574" s="41" t="s">
        <v>7827</v>
      </c>
      <c r="Q574" s="41" t="s">
        <v>31</v>
      </c>
      <c r="R574" s="38" t="s">
        <v>7828</v>
      </c>
      <c r="S574" s="38" t="s">
        <v>5174</v>
      </c>
    </row>
    <row r="575" spans="1:19" x14ac:dyDescent="0.25">
      <c r="A575" s="44" t="s">
        <v>18</v>
      </c>
      <c r="B575" s="36" t="str">
        <f t="shared" si="8"/>
        <v>SWOO014630</v>
      </c>
      <c r="C575" s="36" t="s">
        <v>18</v>
      </c>
      <c r="D575" s="41" t="s">
        <v>292</v>
      </c>
      <c r="E575" s="41" t="s">
        <v>293</v>
      </c>
      <c r="F575" s="41" t="s">
        <v>21</v>
      </c>
      <c r="G575" s="41" t="s">
        <v>22</v>
      </c>
      <c r="H575" s="41" t="s">
        <v>3049</v>
      </c>
      <c r="I575" s="41" t="s">
        <v>24</v>
      </c>
      <c r="J575" s="41" t="s">
        <v>1369</v>
      </c>
      <c r="K575" s="41" t="s">
        <v>972</v>
      </c>
      <c r="L575" s="41" t="s">
        <v>1370</v>
      </c>
      <c r="M575" s="41" t="s">
        <v>28</v>
      </c>
      <c r="N575" s="41" t="s">
        <v>24</v>
      </c>
      <c r="O575" s="41" t="s">
        <v>3050</v>
      </c>
      <c r="P575" s="41" t="s">
        <v>24</v>
      </c>
      <c r="Q575" s="41" t="s">
        <v>31</v>
      </c>
      <c r="R575" s="38" t="s">
        <v>300</v>
      </c>
      <c r="S575" s="38" t="s">
        <v>33</v>
      </c>
    </row>
    <row r="576" spans="1:19" x14ac:dyDescent="0.25">
      <c r="A576" s="44" t="s">
        <v>18</v>
      </c>
      <c r="B576" s="36" t="str">
        <f t="shared" si="8"/>
        <v>BEVF01467</v>
      </c>
      <c r="C576" s="36" t="s">
        <v>18</v>
      </c>
      <c r="D576" s="41" t="s">
        <v>8890</v>
      </c>
      <c r="E576" s="41" t="s">
        <v>8891</v>
      </c>
      <c r="F576" s="41" t="s">
        <v>21</v>
      </c>
      <c r="G576" s="41" t="s">
        <v>22</v>
      </c>
      <c r="H576" s="41" t="s">
        <v>8924</v>
      </c>
      <c r="I576" s="41" t="s">
        <v>24</v>
      </c>
      <c r="J576" s="41" t="s">
        <v>2132</v>
      </c>
      <c r="K576" s="41" t="s">
        <v>60</v>
      </c>
      <c r="L576" s="41" t="s">
        <v>8925</v>
      </c>
      <c r="M576" s="41" t="s">
        <v>28</v>
      </c>
      <c r="N576" s="41" t="s">
        <v>24</v>
      </c>
      <c r="O576" s="41" t="s">
        <v>8926</v>
      </c>
      <c r="P576" s="41" t="s">
        <v>8927</v>
      </c>
      <c r="Q576" s="41" t="s">
        <v>31</v>
      </c>
      <c r="R576" s="38" t="s">
        <v>8894</v>
      </c>
      <c r="S576" s="38" t="s">
        <v>7978</v>
      </c>
    </row>
    <row r="577" spans="1:19" x14ac:dyDescent="0.25">
      <c r="A577" s="44" t="s">
        <v>18</v>
      </c>
      <c r="B577" s="36" t="str">
        <f t="shared" si="8"/>
        <v>DIDD01468</v>
      </c>
      <c r="C577" s="36" t="s">
        <v>18</v>
      </c>
      <c r="D577" s="41" t="s">
        <v>10679</v>
      </c>
      <c r="E577" s="41" t="s">
        <v>10680</v>
      </c>
      <c r="F577" s="41" t="s">
        <v>21</v>
      </c>
      <c r="G577" s="41" t="s">
        <v>22</v>
      </c>
      <c r="H577" s="41" t="s">
        <v>10701</v>
      </c>
      <c r="I577" s="41" t="s">
        <v>24</v>
      </c>
      <c r="J577" s="41" t="s">
        <v>10702</v>
      </c>
      <c r="K577" s="41" t="s">
        <v>60</v>
      </c>
      <c r="L577" s="41" t="s">
        <v>10703</v>
      </c>
      <c r="M577" s="41" t="s">
        <v>28</v>
      </c>
      <c r="N577" s="41" t="s">
        <v>24</v>
      </c>
      <c r="O577" s="41" t="s">
        <v>10704</v>
      </c>
      <c r="P577" s="41" t="s">
        <v>24</v>
      </c>
      <c r="Q577" s="41" t="s">
        <v>31</v>
      </c>
      <c r="R577" s="38" t="s">
        <v>10686</v>
      </c>
      <c r="S577" s="38" t="s">
        <v>7978</v>
      </c>
    </row>
    <row r="578" spans="1:19" x14ac:dyDescent="0.25">
      <c r="A578" s="44" t="s">
        <v>18</v>
      </c>
      <c r="B578" s="36" t="str">
        <f t="shared" ref="B578:B641" si="9">CONCATENATE(D578,O578)</f>
        <v>TRET0347</v>
      </c>
      <c r="C578" s="36" t="s">
        <v>18</v>
      </c>
      <c r="D578" s="41" t="s">
        <v>3516</v>
      </c>
      <c r="E578" s="41" t="s">
        <v>3517</v>
      </c>
      <c r="F578" s="41" t="s">
        <v>21</v>
      </c>
      <c r="G578" s="41" t="s">
        <v>22</v>
      </c>
      <c r="H578" s="41" t="s">
        <v>3518</v>
      </c>
      <c r="I578" s="41" t="s">
        <v>24</v>
      </c>
      <c r="J578" s="41" t="s">
        <v>1433</v>
      </c>
      <c r="K578" s="41" t="s">
        <v>1981</v>
      </c>
      <c r="L578" s="41" t="s">
        <v>3519</v>
      </c>
      <c r="M578" s="41" t="s">
        <v>28</v>
      </c>
      <c r="N578" s="41" t="s">
        <v>24</v>
      </c>
      <c r="O578" s="41" t="s">
        <v>3520</v>
      </c>
      <c r="P578" s="41" t="s">
        <v>24</v>
      </c>
      <c r="Q578" s="41" t="s">
        <v>31</v>
      </c>
      <c r="R578" s="38" t="s">
        <v>3521</v>
      </c>
      <c r="S578" s="38" t="s">
        <v>33</v>
      </c>
    </row>
    <row r="579" spans="1:19" x14ac:dyDescent="0.25">
      <c r="A579" s="44" t="s">
        <v>18</v>
      </c>
      <c r="B579" s="36" t="str">
        <f t="shared" si="9"/>
        <v>REDB014700</v>
      </c>
      <c r="C579" s="36" t="s">
        <v>18</v>
      </c>
      <c r="D579" s="41" t="s">
        <v>2017</v>
      </c>
      <c r="E579" s="41" t="s">
        <v>2018</v>
      </c>
      <c r="F579" s="41" t="s">
        <v>21</v>
      </c>
      <c r="G579" s="41" t="s">
        <v>22</v>
      </c>
      <c r="H579" s="41" t="s">
        <v>2019</v>
      </c>
      <c r="I579" s="41" t="s">
        <v>24</v>
      </c>
      <c r="J579" s="41" t="s">
        <v>163</v>
      </c>
      <c r="K579" s="41" t="s">
        <v>164</v>
      </c>
      <c r="L579" s="41" t="s">
        <v>2020</v>
      </c>
      <c r="M579" s="41" t="s">
        <v>28</v>
      </c>
      <c r="N579" s="41" t="s">
        <v>24</v>
      </c>
      <c r="O579" s="41" t="s">
        <v>2021</v>
      </c>
      <c r="P579" s="41" t="s">
        <v>24</v>
      </c>
      <c r="Q579" s="41" t="s">
        <v>31</v>
      </c>
      <c r="R579" s="38" t="s">
        <v>2022</v>
      </c>
      <c r="S579" s="38" t="s">
        <v>33</v>
      </c>
    </row>
    <row r="580" spans="1:19" x14ac:dyDescent="0.25">
      <c r="A580" s="44" t="s">
        <v>31</v>
      </c>
      <c r="B580" s="36" t="str">
        <f t="shared" si="9"/>
        <v>TIKJ014716</v>
      </c>
      <c r="C580" s="36" t="s">
        <v>18</v>
      </c>
      <c r="D580" s="41" t="s">
        <v>366</v>
      </c>
      <c r="E580" s="41" t="s">
        <v>367</v>
      </c>
      <c r="F580" s="41" t="s">
        <v>21</v>
      </c>
      <c r="G580" s="41" t="s">
        <v>22</v>
      </c>
      <c r="H580" s="41" t="s">
        <v>368</v>
      </c>
      <c r="I580" s="41" t="s">
        <v>369</v>
      </c>
      <c r="J580" s="41" t="s">
        <v>370</v>
      </c>
      <c r="K580" s="41" t="s">
        <v>371</v>
      </c>
      <c r="L580" s="41" t="s">
        <v>372</v>
      </c>
      <c r="M580" s="41" t="s">
        <v>28</v>
      </c>
      <c r="N580" s="41" t="s">
        <v>373</v>
      </c>
      <c r="O580" s="41" t="s">
        <v>374</v>
      </c>
      <c r="P580" s="41" t="s">
        <v>375</v>
      </c>
      <c r="Q580" s="41" t="s">
        <v>31</v>
      </c>
      <c r="R580" s="38" t="s">
        <v>376</v>
      </c>
      <c r="S580" s="38" t="s">
        <v>33</v>
      </c>
    </row>
    <row r="581" spans="1:19" x14ac:dyDescent="0.25">
      <c r="A581" s="44" t="s">
        <v>18</v>
      </c>
      <c r="B581" s="36" t="str">
        <f t="shared" si="9"/>
        <v>CHIC024727</v>
      </c>
      <c r="D581" s="41" t="s">
        <v>12212</v>
      </c>
      <c r="E581" s="41" t="s">
        <v>12213</v>
      </c>
      <c r="F581" s="41" t="s">
        <v>21</v>
      </c>
      <c r="G581" s="41" t="s">
        <v>22</v>
      </c>
      <c r="H581" s="41" t="s">
        <v>12214</v>
      </c>
      <c r="I581" s="41" t="s">
        <v>24</v>
      </c>
      <c r="J581" s="41" t="s">
        <v>3256</v>
      </c>
      <c r="K581" s="41" t="s">
        <v>607</v>
      </c>
      <c r="L581" s="41" t="s">
        <v>11159</v>
      </c>
      <c r="M581" s="41" t="s">
        <v>28</v>
      </c>
      <c r="N581" s="41" t="s">
        <v>12215</v>
      </c>
      <c r="O581" s="41" t="s">
        <v>12216</v>
      </c>
      <c r="P581" s="41" t="s">
        <v>12217</v>
      </c>
      <c r="Q581" s="41" t="s">
        <v>31</v>
      </c>
      <c r="R581" s="38" t="s">
        <v>12218</v>
      </c>
      <c r="S581" s="38" t="s">
        <v>12100</v>
      </c>
    </row>
    <row r="582" spans="1:19" x14ac:dyDescent="0.25">
      <c r="A582" s="44" t="s">
        <v>18</v>
      </c>
      <c r="B582" s="36" t="str">
        <f t="shared" si="9"/>
        <v>SWOO014751</v>
      </c>
      <c r="C582" s="36" t="s">
        <v>18</v>
      </c>
      <c r="D582" s="41" t="s">
        <v>292</v>
      </c>
      <c r="E582" s="41" t="s">
        <v>293</v>
      </c>
      <c r="F582" s="41" t="s">
        <v>21</v>
      </c>
      <c r="G582" s="41" t="s">
        <v>22</v>
      </c>
      <c r="H582" s="41" t="s">
        <v>3057</v>
      </c>
      <c r="I582" s="41" t="s">
        <v>3058</v>
      </c>
      <c r="J582" s="41" t="s">
        <v>1194</v>
      </c>
      <c r="K582" s="41" t="s">
        <v>196</v>
      </c>
      <c r="L582" s="41" t="s">
        <v>3059</v>
      </c>
      <c r="M582" s="41" t="s">
        <v>28</v>
      </c>
      <c r="N582" s="41" t="s">
        <v>24</v>
      </c>
      <c r="O582" s="41" t="s">
        <v>3060</v>
      </c>
      <c r="P582" s="41" t="s">
        <v>24</v>
      </c>
      <c r="Q582" s="41" t="s">
        <v>31</v>
      </c>
      <c r="R582" s="38" t="s">
        <v>300</v>
      </c>
      <c r="S582" s="38" t="s">
        <v>33</v>
      </c>
    </row>
    <row r="583" spans="1:19" x14ac:dyDescent="0.25">
      <c r="A583" s="44" t="s">
        <v>18</v>
      </c>
      <c r="B583" s="36" t="str">
        <f t="shared" si="9"/>
        <v>GALW02477</v>
      </c>
      <c r="C583" s="36" t="s">
        <v>18</v>
      </c>
      <c r="D583" s="41" t="s">
        <v>11624</v>
      </c>
      <c r="E583" s="41" t="s">
        <v>11625</v>
      </c>
      <c r="F583" s="41" t="s">
        <v>21</v>
      </c>
      <c r="G583" s="41" t="s">
        <v>22</v>
      </c>
      <c r="H583" s="41" t="s">
        <v>11626</v>
      </c>
      <c r="I583" s="41" t="s">
        <v>24</v>
      </c>
      <c r="J583" s="41" t="s">
        <v>606</v>
      </c>
      <c r="K583" s="41" t="s">
        <v>607</v>
      </c>
      <c r="L583" s="41" t="s">
        <v>608</v>
      </c>
      <c r="M583" s="41" t="s">
        <v>28</v>
      </c>
      <c r="N583" s="41" t="s">
        <v>11627</v>
      </c>
      <c r="O583" s="41" t="s">
        <v>11628</v>
      </c>
      <c r="P583" s="41" t="s">
        <v>11629</v>
      </c>
      <c r="Q583" s="41" t="s">
        <v>31</v>
      </c>
      <c r="R583" s="38" t="s">
        <v>11630</v>
      </c>
      <c r="S583" s="38" t="s">
        <v>7978</v>
      </c>
    </row>
    <row r="584" spans="1:19" x14ac:dyDescent="0.25">
      <c r="A584" s="44" t="s">
        <v>31</v>
      </c>
      <c r="B584" s="36" t="str">
        <f t="shared" si="9"/>
        <v>REDS014783</v>
      </c>
      <c r="C584" s="36" t="s">
        <v>18</v>
      </c>
      <c r="D584" s="41" t="s">
        <v>12336</v>
      </c>
      <c r="E584" s="41" t="s">
        <v>12337</v>
      </c>
      <c r="F584" s="41" t="s">
        <v>21</v>
      </c>
      <c r="G584" s="41" t="s">
        <v>22</v>
      </c>
      <c r="H584" s="41" t="s">
        <v>12338</v>
      </c>
      <c r="I584" s="41" t="s">
        <v>12339</v>
      </c>
      <c r="J584" s="41" t="s">
        <v>1641</v>
      </c>
      <c r="K584" s="41" t="s">
        <v>196</v>
      </c>
      <c r="L584" s="41" t="s">
        <v>9574</v>
      </c>
      <c r="M584" s="41" t="s">
        <v>28</v>
      </c>
      <c r="N584" s="41" t="s">
        <v>12340</v>
      </c>
      <c r="O584" s="41" t="s">
        <v>12341</v>
      </c>
      <c r="P584" s="41" t="s">
        <v>12342</v>
      </c>
      <c r="Q584" s="41" t="s">
        <v>31</v>
      </c>
      <c r="R584" s="38" t="s">
        <v>12343</v>
      </c>
      <c r="S584" s="38" t="s">
        <v>12100</v>
      </c>
    </row>
    <row r="585" spans="1:19" x14ac:dyDescent="0.25">
      <c r="A585" s="44" t="s">
        <v>18</v>
      </c>
      <c r="B585" s="36" t="str">
        <f t="shared" si="9"/>
        <v>TOYF024801</v>
      </c>
      <c r="C585" s="36" t="s">
        <v>18</v>
      </c>
      <c r="D585" s="41" t="s">
        <v>3379</v>
      </c>
      <c r="E585" s="41" t="s">
        <v>3380</v>
      </c>
      <c r="F585" s="41" t="s">
        <v>21</v>
      </c>
      <c r="G585" s="41" t="s">
        <v>22</v>
      </c>
      <c r="H585" s="41" t="s">
        <v>3381</v>
      </c>
      <c r="I585" s="41" t="s">
        <v>3382</v>
      </c>
      <c r="J585" s="41" t="s">
        <v>3383</v>
      </c>
      <c r="K585" s="41" t="s">
        <v>1130</v>
      </c>
      <c r="L585" s="41" t="s">
        <v>3384</v>
      </c>
      <c r="M585" s="41" t="s">
        <v>28</v>
      </c>
      <c r="N585" s="41" t="s">
        <v>24</v>
      </c>
      <c r="O585" s="41" t="s">
        <v>3385</v>
      </c>
      <c r="P585" s="41" t="s">
        <v>24</v>
      </c>
      <c r="Q585" s="41" t="s">
        <v>31</v>
      </c>
      <c r="R585" s="38" t="s">
        <v>3386</v>
      </c>
      <c r="S585" s="38" t="s">
        <v>33</v>
      </c>
    </row>
    <row r="586" spans="1:19" x14ac:dyDescent="0.25">
      <c r="A586" s="44" t="s">
        <v>18</v>
      </c>
      <c r="B586" s="36" t="str">
        <f t="shared" si="9"/>
        <v>GRAJ01485</v>
      </c>
      <c r="C586" s="36" t="s">
        <v>18</v>
      </c>
      <c r="D586" s="41" t="s">
        <v>11970</v>
      </c>
      <c r="E586" s="41" t="s">
        <v>11971</v>
      </c>
      <c r="F586" s="41" t="s">
        <v>21</v>
      </c>
      <c r="G586" s="41" t="s">
        <v>22</v>
      </c>
      <c r="H586" s="41" t="s">
        <v>11977</v>
      </c>
      <c r="I586" s="41" t="s">
        <v>24</v>
      </c>
      <c r="J586" s="41" t="s">
        <v>11978</v>
      </c>
      <c r="K586" s="41" t="s">
        <v>1545</v>
      </c>
      <c r="L586" s="41" t="s">
        <v>11979</v>
      </c>
      <c r="M586" s="41" t="s">
        <v>28</v>
      </c>
      <c r="N586" s="41" t="s">
        <v>24</v>
      </c>
      <c r="O586" s="41" t="s">
        <v>11980</v>
      </c>
      <c r="P586" s="41" t="s">
        <v>11981</v>
      </c>
      <c r="Q586" s="41" t="s">
        <v>31</v>
      </c>
      <c r="R586" s="38" t="s">
        <v>11976</v>
      </c>
      <c r="S586" s="38" t="s">
        <v>7978</v>
      </c>
    </row>
    <row r="587" spans="1:19" x14ac:dyDescent="0.25">
      <c r="A587" s="44" t="s">
        <v>18</v>
      </c>
      <c r="B587" s="36" t="str">
        <f t="shared" si="9"/>
        <v>SWOO014866</v>
      </c>
      <c r="C587" s="36" t="s">
        <v>18</v>
      </c>
      <c r="D587" s="41" t="s">
        <v>292</v>
      </c>
      <c r="E587" s="41" t="s">
        <v>293</v>
      </c>
      <c r="F587" s="41" t="s">
        <v>21</v>
      </c>
      <c r="G587" s="41" t="s">
        <v>22</v>
      </c>
      <c r="H587" s="41" t="s">
        <v>3061</v>
      </c>
      <c r="I587" s="41" t="s">
        <v>3062</v>
      </c>
      <c r="J587" s="41" t="s">
        <v>1194</v>
      </c>
      <c r="K587" s="41" t="s">
        <v>196</v>
      </c>
      <c r="L587" s="41" t="s">
        <v>3059</v>
      </c>
      <c r="M587" s="41" t="s">
        <v>28</v>
      </c>
      <c r="N587" s="41" t="s">
        <v>24</v>
      </c>
      <c r="O587" s="41" t="s">
        <v>3063</v>
      </c>
      <c r="P587" s="41" t="s">
        <v>24</v>
      </c>
      <c r="Q587" s="41" t="s">
        <v>31</v>
      </c>
      <c r="R587" s="38" t="s">
        <v>300</v>
      </c>
      <c r="S587" s="38" t="s">
        <v>33</v>
      </c>
    </row>
    <row r="588" spans="1:19" x14ac:dyDescent="0.25">
      <c r="A588" s="44" t="s">
        <v>18</v>
      </c>
      <c r="B588" s="36" t="str">
        <f t="shared" si="9"/>
        <v>PARM024910</v>
      </c>
      <c r="C588" s="36" t="s">
        <v>18</v>
      </c>
      <c r="D588" s="41" t="s">
        <v>909</v>
      </c>
      <c r="E588" s="41" t="s">
        <v>910</v>
      </c>
      <c r="F588" s="41" t="s">
        <v>21</v>
      </c>
      <c r="G588" s="41" t="s">
        <v>22</v>
      </c>
      <c r="H588" s="41" t="s">
        <v>922</v>
      </c>
      <c r="I588" s="41" t="s">
        <v>24</v>
      </c>
      <c r="J588" s="41" t="s">
        <v>923</v>
      </c>
      <c r="K588" s="41" t="s">
        <v>913</v>
      </c>
      <c r="L588" s="41" t="s">
        <v>924</v>
      </c>
      <c r="M588" s="41" t="s">
        <v>28</v>
      </c>
      <c r="N588" s="41" t="s">
        <v>919</v>
      </c>
      <c r="O588" s="41" t="s">
        <v>925</v>
      </c>
      <c r="P588" s="41" t="s">
        <v>926</v>
      </c>
      <c r="Q588" s="41" t="s">
        <v>31</v>
      </c>
      <c r="R588" s="38" t="s">
        <v>915</v>
      </c>
      <c r="S588" s="38" t="s">
        <v>33</v>
      </c>
    </row>
    <row r="589" spans="1:19" x14ac:dyDescent="0.25">
      <c r="A589" s="44" t="s">
        <v>31</v>
      </c>
      <c r="B589" s="36" t="str">
        <f t="shared" si="9"/>
        <v>#FOCG015</v>
      </c>
      <c r="C589" s="36" t="s">
        <v>18</v>
      </c>
      <c r="D589" s="41" t="s">
        <v>7974</v>
      </c>
      <c r="E589" s="41" t="s">
        <v>7975</v>
      </c>
      <c r="F589" s="41" t="s">
        <v>21</v>
      </c>
      <c r="G589" s="41" t="s">
        <v>22</v>
      </c>
      <c r="H589" s="41" t="s">
        <v>7991</v>
      </c>
      <c r="I589" s="41" t="s">
        <v>24</v>
      </c>
      <c r="J589" s="41" t="s">
        <v>380</v>
      </c>
      <c r="K589" s="41" t="s">
        <v>157</v>
      </c>
      <c r="L589" s="41" t="s">
        <v>7992</v>
      </c>
      <c r="M589" s="41" t="s">
        <v>28</v>
      </c>
      <c r="N589" s="41" t="s">
        <v>24</v>
      </c>
      <c r="O589" s="41" t="s">
        <v>7993</v>
      </c>
      <c r="P589" s="41" t="s">
        <v>24</v>
      </c>
      <c r="Q589" s="41" t="s">
        <v>31</v>
      </c>
      <c r="R589" s="38" t="s">
        <v>7977</v>
      </c>
      <c r="S589" s="38" t="s">
        <v>7978</v>
      </c>
    </row>
    <row r="590" spans="1:19" x14ac:dyDescent="0.25">
      <c r="A590" s="44" t="s">
        <v>31</v>
      </c>
      <c r="B590" s="36" t="str">
        <f t="shared" si="9"/>
        <v>HALA0250</v>
      </c>
      <c r="C590" s="36" t="s">
        <v>18</v>
      </c>
      <c r="D590" s="41" t="s">
        <v>5182</v>
      </c>
      <c r="E590" s="41" t="s">
        <v>5183</v>
      </c>
      <c r="F590" s="41" t="s">
        <v>21</v>
      </c>
      <c r="G590" s="41" t="s">
        <v>22</v>
      </c>
      <c r="H590" s="41" t="s">
        <v>5188</v>
      </c>
      <c r="I590" s="41" t="s">
        <v>24</v>
      </c>
      <c r="J590" s="41" t="s">
        <v>5189</v>
      </c>
      <c r="K590" s="41" t="s">
        <v>186</v>
      </c>
      <c r="L590" s="41" t="s">
        <v>5190</v>
      </c>
      <c r="M590" s="41" t="s">
        <v>28</v>
      </c>
      <c r="N590" s="41" t="s">
        <v>24</v>
      </c>
      <c r="O590" s="41" t="s">
        <v>5191</v>
      </c>
      <c r="P590" s="41" t="s">
        <v>5192</v>
      </c>
      <c r="Q590" s="41" t="s">
        <v>31</v>
      </c>
      <c r="R590" s="38" t="s">
        <v>5187</v>
      </c>
      <c r="S590" s="38" t="s">
        <v>5174</v>
      </c>
    </row>
    <row r="591" spans="1:19" x14ac:dyDescent="0.25">
      <c r="A591" s="44" t="s">
        <v>31</v>
      </c>
      <c r="B591" s="36" t="str">
        <f t="shared" si="9"/>
        <v>SAVO03500</v>
      </c>
      <c r="C591" s="36" t="s">
        <v>18</v>
      </c>
      <c r="D591" s="41" t="s">
        <v>208</v>
      </c>
      <c r="E591" s="41" t="s">
        <v>209</v>
      </c>
      <c r="F591" s="41" t="s">
        <v>21</v>
      </c>
      <c r="G591" s="41" t="s">
        <v>22</v>
      </c>
      <c r="H591" s="41" t="s">
        <v>210</v>
      </c>
      <c r="I591" s="41" t="s">
        <v>211</v>
      </c>
      <c r="J591" s="41" t="s">
        <v>212</v>
      </c>
      <c r="K591" s="41" t="s">
        <v>213</v>
      </c>
      <c r="L591" s="41" t="s">
        <v>214</v>
      </c>
      <c r="M591" s="41" t="s">
        <v>28</v>
      </c>
      <c r="N591" s="41" t="s">
        <v>24</v>
      </c>
      <c r="O591" s="41" t="s">
        <v>215</v>
      </c>
      <c r="P591" s="41" t="s">
        <v>24</v>
      </c>
      <c r="Q591" s="41" t="s">
        <v>31</v>
      </c>
      <c r="R591" s="38" t="s">
        <v>24</v>
      </c>
      <c r="S591" s="38" t="s">
        <v>33</v>
      </c>
    </row>
    <row r="592" spans="1:19" x14ac:dyDescent="0.25">
      <c r="A592" s="44" t="s">
        <v>18</v>
      </c>
      <c r="B592" s="36" t="str">
        <f t="shared" si="9"/>
        <v>PAMP02500</v>
      </c>
      <c r="C592" s="36" t="s">
        <v>18</v>
      </c>
      <c r="D592" s="41" t="s">
        <v>564</v>
      </c>
      <c r="E592" s="41" t="s">
        <v>565</v>
      </c>
      <c r="F592" s="41" t="s">
        <v>21</v>
      </c>
      <c r="G592" s="41" t="s">
        <v>22</v>
      </c>
      <c r="H592" s="41" t="s">
        <v>566</v>
      </c>
      <c r="I592" s="41" t="s">
        <v>567</v>
      </c>
      <c r="J592" s="41" t="s">
        <v>568</v>
      </c>
      <c r="K592" s="41" t="s">
        <v>569</v>
      </c>
      <c r="L592" s="41" t="s">
        <v>570</v>
      </c>
      <c r="M592" s="41" t="s">
        <v>28</v>
      </c>
      <c r="N592" s="41" t="s">
        <v>571</v>
      </c>
      <c r="O592" s="41" t="s">
        <v>215</v>
      </c>
      <c r="P592" s="41" t="s">
        <v>572</v>
      </c>
      <c r="Q592" s="41" t="s">
        <v>31</v>
      </c>
      <c r="R592" s="38" t="s">
        <v>24</v>
      </c>
      <c r="S592" s="38" t="s">
        <v>33</v>
      </c>
    </row>
    <row r="593" spans="1:19" x14ac:dyDescent="0.25">
      <c r="A593" s="44" t="s">
        <v>31</v>
      </c>
      <c r="B593" s="36" t="str">
        <f t="shared" si="9"/>
        <v>HOBB01500</v>
      </c>
      <c r="D593" s="41" t="s">
        <v>5606</v>
      </c>
      <c r="E593" s="41" t="s">
        <v>5607</v>
      </c>
      <c r="F593" s="41" t="s">
        <v>21</v>
      </c>
      <c r="G593" s="41" t="s">
        <v>22</v>
      </c>
      <c r="H593" s="41" t="s">
        <v>5608</v>
      </c>
      <c r="I593" s="41" t="s">
        <v>5609</v>
      </c>
      <c r="J593" s="41" t="s">
        <v>5610</v>
      </c>
      <c r="K593" s="41" t="s">
        <v>48</v>
      </c>
      <c r="L593" s="41" t="s">
        <v>5611</v>
      </c>
      <c r="M593" s="41" t="s">
        <v>28</v>
      </c>
      <c r="N593" s="41" t="s">
        <v>24</v>
      </c>
      <c r="O593" s="41" t="s">
        <v>215</v>
      </c>
      <c r="P593" s="41" t="s">
        <v>24</v>
      </c>
      <c r="Q593" s="41" t="s">
        <v>31</v>
      </c>
      <c r="R593" s="38" t="s">
        <v>5612</v>
      </c>
      <c r="S593" s="38" t="s">
        <v>5174</v>
      </c>
    </row>
    <row r="594" spans="1:19" x14ac:dyDescent="0.25">
      <c r="A594" s="44" t="s">
        <v>18</v>
      </c>
      <c r="B594" s="36" t="str">
        <f t="shared" si="9"/>
        <v>FEIT01500</v>
      </c>
      <c r="C594" s="36" t="s">
        <v>18</v>
      </c>
      <c r="D594" s="41" t="s">
        <v>11210</v>
      </c>
      <c r="E594" s="41" t="s">
        <v>11211</v>
      </c>
      <c r="F594" s="41" t="s">
        <v>21</v>
      </c>
      <c r="G594" s="41" t="s">
        <v>22</v>
      </c>
      <c r="H594" s="41" t="s">
        <v>11216</v>
      </c>
      <c r="I594" s="41" t="s">
        <v>24</v>
      </c>
      <c r="J594" s="41" t="s">
        <v>11217</v>
      </c>
      <c r="K594" s="41" t="s">
        <v>186</v>
      </c>
      <c r="L594" s="41" t="s">
        <v>11218</v>
      </c>
      <c r="M594" s="41" t="s">
        <v>28</v>
      </c>
      <c r="N594" s="41" t="s">
        <v>24</v>
      </c>
      <c r="O594" s="41" t="s">
        <v>215</v>
      </c>
      <c r="P594" s="41" t="s">
        <v>11219</v>
      </c>
      <c r="Q594" s="41" t="s">
        <v>31</v>
      </c>
      <c r="R594" s="38" t="s">
        <v>11215</v>
      </c>
      <c r="S594" s="38" t="s">
        <v>7978</v>
      </c>
    </row>
    <row r="595" spans="1:19" x14ac:dyDescent="0.25">
      <c r="A595" s="44" t="s">
        <v>18</v>
      </c>
      <c r="B595" s="36" t="str">
        <f t="shared" si="9"/>
        <v>KNOT015000</v>
      </c>
      <c r="D595" s="41" t="s">
        <v>6474</v>
      </c>
      <c r="E595" s="41" t="s">
        <v>6475</v>
      </c>
      <c r="F595" s="41" t="s">
        <v>21</v>
      </c>
      <c r="G595" s="41" t="s">
        <v>22</v>
      </c>
      <c r="H595" s="41" t="s">
        <v>6480</v>
      </c>
      <c r="I595" s="41" t="s">
        <v>24</v>
      </c>
      <c r="J595" s="41" t="s">
        <v>1375</v>
      </c>
      <c r="K595" s="41" t="s">
        <v>972</v>
      </c>
      <c r="L595" s="41" t="s">
        <v>6481</v>
      </c>
      <c r="M595" s="41" t="s">
        <v>28</v>
      </c>
      <c r="N595" s="41" t="s">
        <v>24</v>
      </c>
      <c r="O595" s="41" t="s">
        <v>6482</v>
      </c>
      <c r="P595" s="41" t="s">
        <v>6483</v>
      </c>
      <c r="Q595" s="41" t="s">
        <v>31</v>
      </c>
      <c r="R595" s="38" t="s">
        <v>6479</v>
      </c>
      <c r="S595" s="38" t="s">
        <v>5174</v>
      </c>
    </row>
    <row r="596" spans="1:19" x14ac:dyDescent="0.25">
      <c r="A596" s="44" t="s">
        <v>18</v>
      </c>
      <c r="B596" s="36" t="str">
        <f t="shared" si="9"/>
        <v>RAZD02503</v>
      </c>
      <c r="C596" s="36" t="s">
        <v>18</v>
      </c>
      <c r="D596" s="41" t="s">
        <v>1986</v>
      </c>
      <c r="E596" s="41" t="s">
        <v>1987</v>
      </c>
      <c r="F596" s="41" t="s">
        <v>21</v>
      </c>
      <c r="G596" s="41" t="s">
        <v>22</v>
      </c>
      <c r="H596" s="41" t="s">
        <v>1988</v>
      </c>
      <c r="I596" s="41" t="s">
        <v>24</v>
      </c>
      <c r="J596" s="41" t="s">
        <v>1989</v>
      </c>
      <c r="K596" s="41" t="s">
        <v>1664</v>
      </c>
      <c r="L596" s="41" t="s">
        <v>1990</v>
      </c>
      <c r="M596" s="41" t="s">
        <v>28</v>
      </c>
      <c r="N596" s="41" t="s">
        <v>1991</v>
      </c>
      <c r="O596" s="41" t="s">
        <v>1992</v>
      </c>
      <c r="P596" s="41" t="s">
        <v>1993</v>
      </c>
      <c r="Q596" s="41" t="s">
        <v>31</v>
      </c>
      <c r="R596" s="38" t="s">
        <v>1994</v>
      </c>
      <c r="S596" s="38" t="s">
        <v>33</v>
      </c>
    </row>
    <row r="597" spans="1:19" x14ac:dyDescent="0.25">
      <c r="A597" s="44" t="s">
        <v>18</v>
      </c>
      <c r="B597" s="36" t="str">
        <f t="shared" si="9"/>
        <v>SWOO01504</v>
      </c>
      <c r="C597" s="36" t="s">
        <v>18</v>
      </c>
      <c r="D597" s="41" t="s">
        <v>292</v>
      </c>
      <c r="E597" s="41" t="s">
        <v>293</v>
      </c>
      <c r="F597" s="41" t="s">
        <v>21</v>
      </c>
      <c r="G597" s="41" t="s">
        <v>22</v>
      </c>
      <c r="H597" s="41" t="s">
        <v>3064</v>
      </c>
      <c r="I597" s="41" t="s">
        <v>24</v>
      </c>
      <c r="J597" s="41" t="s">
        <v>3065</v>
      </c>
      <c r="K597" s="41" t="s">
        <v>259</v>
      </c>
      <c r="L597" s="41" t="s">
        <v>3066</v>
      </c>
      <c r="M597" s="41" t="s">
        <v>28</v>
      </c>
      <c r="N597" s="41" t="s">
        <v>24</v>
      </c>
      <c r="O597" s="41" t="s">
        <v>3067</v>
      </c>
      <c r="P597" s="41" t="s">
        <v>24</v>
      </c>
      <c r="Q597" s="41" t="s">
        <v>31</v>
      </c>
      <c r="R597" s="38" t="s">
        <v>300</v>
      </c>
      <c r="S597" s="38" t="s">
        <v>33</v>
      </c>
    </row>
    <row r="598" spans="1:19" x14ac:dyDescent="0.25">
      <c r="A598" s="44" t="s">
        <v>18</v>
      </c>
      <c r="B598" s="36" t="str">
        <f t="shared" si="9"/>
        <v>KALE06504</v>
      </c>
      <c r="D598" s="41" t="s">
        <v>6251</v>
      </c>
      <c r="E598" s="41" t="s">
        <v>6252</v>
      </c>
      <c r="F598" s="41" t="s">
        <v>21</v>
      </c>
      <c r="G598" s="41" t="s">
        <v>22</v>
      </c>
      <c r="H598" s="41" t="s">
        <v>6253</v>
      </c>
      <c r="I598" s="41" t="s">
        <v>24</v>
      </c>
      <c r="J598" s="41" t="s">
        <v>6254</v>
      </c>
      <c r="K598" s="41" t="s">
        <v>104</v>
      </c>
      <c r="L598" s="41" t="s">
        <v>6255</v>
      </c>
      <c r="M598" s="41" t="s">
        <v>28</v>
      </c>
      <c r="N598" s="41" t="s">
        <v>6256</v>
      </c>
      <c r="O598" s="41" t="s">
        <v>3067</v>
      </c>
      <c r="P598" s="41" t="s">
        <v>6257</v>
      </c>
      <c r="Q598" s="41" t="s">
        <v>31</v>
      </c>
      <c r="R598" s="38" t="s">
        <v>6258</v>
      </c>
      <c r="S598" s="38" t="s">
        <v>5174</v>
      </c>
    </row>
    <row r="599" spans="1:19" x14ac:dyDescent="0.25">
      <c r="A599" s="44" t="s">
        <v>18</v>
      </c>
      <c r="B599" s="36" t="str">
        <f t="shared" si="9"/>
        <v>ABCP015044</v>
      </c>
      <c r="C599" s="36" t="s">
        <v>18</v>
      </c>
      <c r="D599" s="41" t="s">
        <v>8019</v>
      </c>
      <c r="E599" s="41" t="s">
        <v>8020</v>
      </c>
      <c r="F599" s="41" t="s">
        <v>21</v>
      </c>
      <c r="G599" s="41" t="s">
        <v>22</v>
      </c>
      <c r="H599" s="41" t="s">
        <v>8027</v>
      </c>
      <c r="I599" s="41" t="s">
        <v>24</v>
      </c>
      <c r="J599" s="41" t="s">
        <v>8028</v>
      </c>
      <c r="K599" s="41" t="s">
        <v>48</v>
      </c>
      <c r="L599" s="41" t="s">
        <v>8029</v>
      </c>
      <c r="M599" s="41" t="s">
        <v>28</v>
      </c>
      <c r="N599" s="41" t="s">
        <v>24</v>
      </c>
      <c r="O599" s="41" t="s">
        <v>8030</v>
      </c>
      <c r="P599" s="41" t="s">
        <v>8031</v>
      </c>
      <c r="Q599" s="41" t="s">
        <v>31</v>
      </c>
      <c r="R599" s="38" t="s">
        <v>8026</v>
      </c>
      <c r="S599" s="38" t="s">
        <v>7978</v>
      </c>
    </row>
    <row r="600" spans="1:19" x14ac:dyDescent="0.25">
      <c r="A600" s="44" t="s">
        <v>18</v>
      </c>
      <c r="B600" s="36" t="str">
        <f t="shared" si="9"/>
        <v>ROAK01507</v>
      </c>
      <c r="C600" s="36" t="s">
        <v>18</v>
      </c>
      <c r="D600" s="41" t="s">
        <v>2175</v>
      </c>
      <c r="E600" s="41" t="s">
        <v>2176</v>
      </c>
      <c r="F600" s="41" t="s">
        <v>21</v>
      </c>
      <c r="G600" s="41" t="s">
        <v>22</v>
      </c>
      <c r="H600" s="41" t="s">
        <v>2177</v>
      </c>
      <c r="I600" s="41" t="s">
        <v>24</v>
      </c>
      <c r="J600" s="41" t="s">
        <v>1839</v>
      </c>
      <c r="K600" s="41" t="s">
        <v>1130</v>
      </c>
      <c r="L600" s="41" t="s">
        <v>1840</v>
      </c>
      <c r="M600" s="41" t="s">
        <v>28</v>
      </c>
      <c r="N600" s="41" t="s">
        <v>24</v>
      </c>
      <c r="O600" s="41" t="s">
        <v>2178</v>
      </c>
      <c r="P600" s="41" t="s">
        <v>2179</v>
      </c>
      <c r="Q600" s="41" t="s">
        <v>31</v>
      </c>
      <c r="R600" s="38" t="s">
        <v>2180</v>
      </c>
      <c r="S600" s="38" t="s">
        <v>33</v>
      </c>
    </row>
    <row r="601" spans="1:19" x14ac:dyDescent="0.25">
      <c r="A601" s="44" t="s">
        <v>31</v>
      </c>
      <c r="B601" s="36" t="str">
        <f t="shared" si="9"/>
        <v>KIDA01507</v>
      </c>
      <c r="D601" s="41" t="s">
        <v>6395</v>
      </c>
      <c r="E601" s="41" t="s">
        <v>6396</v>
      </c>
      <c r="F601" s="41" t="s">
        <v>21</v>
      </c>
      <c r="G601" s="41" t="s">
        <v>22</v>
      </c>
      <c r="H601" s="41" t="s">
        <v>6397</v>
      </c>
      <c r="I601" s="41" t="s">
        <v>24</v>
      </c>
      <c r="J601" s="41" t="s">
        <v>6398</v>
      </c>
      <c r="K601" s="41" t="s">
        <v>104</v>
      </c>
      <c r="L601" s="41" t="s">
        <v>6399</v>
      </c>
      <c r="M601" s="41" t="s">
        <v>28</v>
      </c>
      <c r="N601" s="41" t="s">
        <v>6400</v>
      </c>
      <c r="O601" s="41" t="s">
        <v>2178</v>
      </c>
      <c r="P601" s="41" t="s">
        <v>6401</v>
      </c>
      <c r="Q601" s="41" t="s">
        <v>31</v>
      </c>
      <c r="R601" s="38" t="s">
        <v>6402</v>
      </c>
      <c r="S601" s="38" t="s">
        <v>5174</v>
      </c>
    </row>
    <row r="602" spans="1:19" x14ac:dyDescent="0.25">
      <c r="A602" s="44" t="s">
        <v>31</v>
      </c>
      <c r="B602" s="36" t="str">
        <f t="shared" si="9"/>
        <v>BOYC01509</v>
      </c>
      <c r="C602" s="36" t="s">
        <v>18</v>
      </c>
      <c r="D602" s="41" t="s">
        <v>9236</v>
      </c>
      <c r="E602" s="41" t="s">
        <v>9237</v>
      </c>
      <c r="F602" s="41" t="s">
        <v>21</v>
      </c>
      <c r="G602" s="41" t="s">
        <v>22</v>
      </c>
      <c r="H602" s="41" t="s">
        <v>9238</v>
      </c>
      <c r="I602" s="41" t="s">
        <v>9239</v>
      </c>
      <c r="J602" s="41" t="s">
        <v>9240</v>
      </c>
      <c r="K602" s="41" t="s">
        <v>1981</v>
      </c>
      <c r="L602" s="41" t="s">
        <v>9241</v>
      </c>
      <c r="M602" s="41" t="s">
        <v>28</v>
      </c>
      <c r="N602" s="41" t="s">
        <v>24</v>
      </c>
      <c r="O602" s="41" t="s">
        <v>9242</v>
      </c>
      <c r="P602" s="41" t="s">
        <v>24</v>
      </c>
      <c r="Q602" s="41" t="s">
        <v>31</v>
      </c>
      <c r="R602" s="38" t="s">
        <v>9243</v>
      </c>
      <c r="S602" s="38" t="s">
        <v>7978</v>
      </c>
    </row>
    <row r="603" spans="1:19" x14ac:dyDescent="0.25">
      <c r="A603" s="44" t="s">
        <v>31</v>
      </c>
      <c r="B603" s="36" t="str">
        <f t="shared" si="9"/>
        <v>HOLS0151</v>
      </c>
      <c r="D603" s="41" t="s">
        <v>5643</v>
      </c>
      <c r="E603" s="41" t="s">
        <v>5644</v>
      </c>
      <c r="F603" s="41" t="s">
        <v>21</v>
      </c>
      <c r="G603" s="41" t="s">
        <v>22</v>
      </c>
      <c r="H603" s="41" t="s">
        <v>5645</v>
      </c>
      <c r="I603" s="41" t="s">
        <v>24</v>
      </c>
      <c r="J603" s="41" t="s">
        <v>5646</v>
      </c>
      <c r="K603" s="41" t="s">
        <v>60</v>
      </c>
      <c r="L603" s="41" t="s">
        <v>5647</v>
      </c>
      <c r="M603" s="41" t="s">
        <v>28</v>
      </c>
      <c r="N603" s="41" t="s">
        <v>24</v>
      </c>
      <c r="O603" s="41" t="s">
        <v>5648</v>
      </c>
      <c r="P603" s="41" t="s">
        <v>24</v>
      </c>
      <c r="Q603" s="41" t="s">
        <v>31</v>
      </c>
      <c r="R603" s="38" t="s">
        <v>5649</v>
      </c>
      <c r="S603" s="38" t="s">
        <v>5174</v>
      </c>
    </row>
    <row r="604" spans="1:19" x14ac:dyDescent="0.25">
      <c r="A604" s="44" t="s">
        <v>18</v>
      </c>
      <c r="B604" s="36" t="str">
        <f t="shared" si="9"/>
        <v>PARS335107</v>
      </c>
      <c r="C604" s="36" t="s">
        <v>18</v>
      </c>
      <c r="D604" s="41" t="s">
        <v>1274</v>
      </c>
      <c r="E604" s="41" t="s">
        <v>1275</v>
      </c>
      <c r="F604" s="41" t="s">
        <v>21</v>
      </c>
      <c r="G604" s="41" t="s">
        <v>22</v>
      </c>
      <c r="H604" s="41" t="s">
        <v>1276</v>
      </c>
      <c r="I604" s="41" t="s">
        <v>24</v>
      </c>
      <c r="J604" s="41" t="s">
        <v>1194</v>
      </c>
      <c r="K604" s="41" t="s">
        <v>196</v>
      </c>
      <c r="L604" s="41" t="s">
        <v>1277</v>
      </c>
      <c r="M604" s="41" t="s">
        <v>28</v>
      </c>
      <c r="N604" s="41" t="s">
        <v>24</v>
      </c>
      <c r="O604" s="41" t="s">
        <v>1278</v>
      </c>
      <c r="P604" s="41" t="s">
        <v>24</v>
      </c>
      <c r="Q604" s="41" t="s">
        <v>31</v>
      </c>
      <c r="R604" s="38" t="s">
        <v>1279</v>
      </c>
      <c r="S604" s="38" t="s">
        <v>33</v>
      </c>
    </row>
    <row r="605" spans="1:19" x14ac:dyDescent="0.25">
      <c r="A605" s="44" t="s">
        <v>18</v>
      </c>
      <c r="B605" s="36" t="str">
        <f t="shared" si="9"/>
        <v>HALM105120</v>
      </c>
      <c r="C605" s="36" t="s">
        <v>18</v>
      </c>
      <c r="D605" s="41" t="s">
        <v>5214</v>
      </c>
      <c r="E605" s="41" t="s">
        <v>5215</v>
      </c>
      <c r="F605" s="41" t="s">
        <v>21</v>
      </c>
      <c r="G605" s="41" t="s">
        <v>22</v>
      </c>
      <c r="H605" s="41" t="s">
        <v>5221</v>
      </c>
      <c r="I605" s="41" t="s">
        <v>24</v>
      </c>
      <c r="J605" s="41" t="s">
        <v>5222</v>
      </c>
      <c r="K605" s="41" t="s">
        <v>196</v>
      </c>
      <c r="L605" s="41" t="s">
        <v>5223</v>
      </c>
      <c r="M605" s="41" t="s">
        <v>28</v>
      </c>
      <c r="N605" s="41" t="s">
        <v>24</v>
      </c>
      <c r="O605" s="41" t="s">
        <v>5224</v>
      </c>
      <c r="P605" s="41" t="s">
        <v>24</v>
      </c>
      <c r="Q605" s="41" t="s">
        <v>31</v>
      </c>
      <c r="R605" s="38" t="s">
        <v>5220</v>
      </c>
      <c r="S605" s="38" t="s">
        <v>5174</v>
      </c>
    </row>
    <row r="606" spans="1:19" x14ac:dyDescent="0.25">
      <c r="A606" s="44" t="s">
        <v>18</v>
      </c>
      <c r="B606" s="36" t="str">
        <f t="shared" si="9"/>
        <v>SWOO015131</v>
      </c>
      <c r="C606" s="36" t="s">
        <v>18</v>
      </c>
      <c r="D606" s="41" t="s">
        <v>292</v>
      </c>
      <c r="E606" s="41" t="s">
        <v>293</v>
      </c>
      <c r="F606" s="41" t="s">
        <v>21</v>
      </c>
      <c r="G606" s="41" t="s">
        <v>22</v>
      </c>
      <c r="H606" s="41" t="s">
        <v>3068</v>
      </c>
      <c r="I606" s="41" t="s">
        <v>3069</v>
      </c>
      <c r="J606" s="41" t="s">
        <v>258</v>
      </c>
      <c r="K606" s="41" t="s">
        <v>259</v>
      </c>
      <c r="L606" s="41" t="s">
        <v>3070</v>
      </c>
      <c r="M606" s="41" t="s">
        <v>28</v>
      </c>
      <c r="N606" s="41" t="s">
        <v>24</v>
      </c>
      <c r="O606" s="41" t="s">
        <v>3071</v>
      </c>
      <c r="P606" s="41" t="s">
        <v>24</v>
      </c>
      <c r="Q606" s="41" t="s">
        <v>31</v>
      </c>
      <c r="R606" s="38" t="s">
        <v>300</v>
      </c>
      <c r="S606" s="38" t="s">
        <v>33</v>
      </c>
    </row>
    <row r="607" spans="1:19" x14ac:dyDescent="0.25">
      <c r="A607" s="44" t="s">
        <v>18</v>
      </c>
      <c r="B607" s="36" t="str">
        <f t="shared" si="9"/>
        <v>RIPH01514</v>
      </c>
      <c r="C607" s="36" t="s">
        <v>18</v>
      </c>
      <c r="D607" s="41" t="s">
        <v>2152</v>
      </c>
      <c r="E607" s="41" t="s">
        <v>2153</v>
      </c>
      <c r="F607" s="41" t="s">
        <v>21</v>
      </c>
      <c r="G607" s="41" t="s">
        <v>22</v>
      </c>
      <c r="H607" s="41" t="s">
        <v>2154</v>
      </c>
      <c r="I607" s="41" t="s">
        <v>24</v>
      </c>
      <c r="J607" s="41" t="s">
        <v>2155</v>
      </c>
      <c r="K607" s="41" t="s">
        <v>2156</v>
      </c>
      <c r="L607" s="41" t="s">
        <v>2157</v>
      </c>
      <c r="M607" s="41" t="s">
        <v>60</v>
      </c>
      <c r="N607" s="41" t="s">
        <v>2158</v>
      </c>
      <c r="O607" s="41" t="s">
        <v>2159</v>
      </c>
      <c r="P607" s="41" t="s">
        <v>2160</v>
      </c>
      <c r="Q607" s="41" t="s">
        <v>31</v>
      </c>
      <c r="R607" s="38" t="s">
        <v>2161</v>
      </c>
      <c r="S607" s="38" t="s">
        <v>33</v>
      </c>
    </row>
    <row r="608" spans="1:19" x14ac:dyDescent="0.25">
      <c r="A608" s="44" t="s">
        <v>18</v>
      </c>
      <c r="B608" s="36" t="str">
        <f t="shared" si="9"/>
        <v>PGC01514</v>
      </c>
      <c r="C608" s="36" t="s">
        <v>18</v>
      </c>
      <c r="D608" s="41" t="s">
        <v>5158</v>
      </c>
      <c r="E608" s="41" t="s">
        <v>5159</v>
      </c>
      <c r="F608" s="41" t="s">
        <v>21</v>
      </c>
      <c r="G608" s="41" t="s">
        <v>22</v>
      </c>
      <c r="H608" s="41" t="s">
        <v>5160</v>
      </c>
      <c r="I608" s="41" t="s">
        <v>24</v>
      </c>
      <c r="J608" s="41" t="s">
        <v>2406</v>
      </c>
      <c r="K608" s="41" t="s">
        <v>60</v>
      </c>
      <c r="L608" s="41" t="s">
        <v>5161</v>
      </c>
      <c r="M608" s="41" t="s">
        <v>28</v>
      </c>
      <c r="N608" s="41" t="s">
        <v>5162</v>
      </c>
      <c r="O608" s="41" t="s">
        <v>2159</v>
      </c>
      <c r="P608" s="41" t="s">
        <v>24</v>
      </c>
      <c r="Q608" s="41" t="s">
        <v>31</v>
      </c>
      <c r="R608" s="38" t="s">
        <v>5163</v>
      </c>
      <c r="S608" s="38" t="s">
        <v>5055</v>
      </c>
    </row>
    <row r="609" spans="1:19" x14ac:dyDescent="0.25">
      <c r="A609" s="44" t="s">
        <v>18</v>
      </c>
      <c r="B609" s="36" t="str">
        <f t="shared" si="9"/>
        <v>ROCE02515</v>
      </c>
      <c r="C609" s="36" t="s">
        <v>18</v>
      </c>
      <c r="D609" s="41" t="s">
        <v>168</v>
      </c>
      <c r="E609" s="41" t="s">
        <v>169</v>
      </c>
      <c r="F609" s="41" t="s">
        <v>21</v>
      </c>
      <c r="G609" s="41" t="s">
        <v>22</v>
      </c>
      <c r="H609" s="41" t="s">
        <v>2204</v>
      </c>
      <c r="I609" s="41" t="s">
        <v>2205</v>
      </c>
      <c r="J609" s="41" t="s">
        <v>2206</v>
      </c>
      <c r="K609" s="41" t="s">
        <v>282</v>
      </c>
      <c r="L609" s="41" t="s">
        <v>2207</v>
      </c>
      <c r="M609" s="41" t="s">
        <v>28</v>
      </c>
      <c r="N609" s="41" t="s">
        <v>24</v>
      </c>
      <c r="O609" s="41" t="s">
        <v>2208</v>
      </c>
      <c r="P609" s="41" t="s">
        <v>24</v>
      </c>
      <c r="Q609" s="41" t="s">
        <v>31</v>
      </c>
      <c r="R609" s="38" t="s">
        <v>176</v>
      </c>
      <c r="S609" s="38" t="s">
        <v>33</v>
      </c>
    </row>
    <row r="610" spans="1:19" x14ac:dyDescent="0.25">
      <c r="A610" s="44" t="s">
        <v>31</v>
      </c>
      <c r="B610" s="36" t="str">
        <f t="shared" si="9"/>
        <v>LITS03515</v>
      </c>
      <c r="D610" s="41" t="s">
        <v>6784</v>
      </c>
      <c r="E610" s="41" t="s">
        <v>6785</v>
      </c>
      <c r="F610" s="41" t="s">
        <v>21</v>
      </c>
      <c r="G610" s="41" t="s">
        <v>22</v>
      </c>
      <c r="H610" s="41" t="s">
        <v>6786</v>
      </c>
      <c r="I610" s="41" t="s">
        <v>24</v>
      </c>
      <c r="J610" s="41" t="s">
        <v>6787</v>
      </c>
      <c r="K610" s="41" t="s">
        <v>259</v>
      </c>
      <c r="L610" s="41" t="s">
        <v>6788</v>
      </c>
      <c r="M610" s="41" t="s">
        <v>28</v>
      </c>
      <c r="N610" s="41" t="s">
        <v>6789</v>
      </c>
      <c r="O610" s="41" t="s">
        <v>2208</v>
      </c>
      <c r="P610" s="41" t="s">
        <v>6790</v>
      </c>
      <c r="Q610" s="41" t="s">
        <v>31</v>
      </c>
      <c r="R610" s="38" t="s">
        <v>24</v>
      </c>
      <c r="S610" s="38" t="s">
        <v>5174</v>
      </c>
    </row>
    <row r="611" spans="1:19" x14ac:dyDescent="0.25">
      <c r="A611" s="44" t="s">
        <v>31</v>
      </c>
      <c r="B611" s="36" t="str">
        <f t="shared" si="9"/>
        <v>DIDD015158</v>
      </c>
      <c r="C611" s="36" t="s">
        <v>18</v>
      </c>
      <c r="D611" s="41" t="s">
        <v>10679</v>
      </c>
      <c r="E611" s="41" t="s">
        <v>10680</v>
      </c>
      <c r="F611" s="41" t="s">
        <v>21</v>
      </c>
      <c r="G611" s="41" t="s">
        <v>22</v>
      </c>
      <c r="H611" s="41" t="s">
        <v>10690</v>
      </c>
      <c r="I611" s="41" t="s">
        <v>24</v>
      </c>
      <c r="J611" s="41" t="s">
        <v>1770</v>
      </c>
      <c r="K611" s="41" t="s">
        <v>60</v>
      </c>
      <c r="L611" s="41" t="s">
        <v>10691</v>
      </c>
      <c r="M611" s="41" t="s">
        <v>28</v>
      </c>
      <c r="N611" s="41" t="s">
        <v>24</v>
      </c>
      <c r="O611" s="41" t="s">
        <v>10692</v>
      </c>
      <c r="P611" s="41" t="s">
        <v>24</v>
      </c>
      <c r="Q611" s="41" t="s">
        <v>31</v>
      </c>
      <c r="R611" s="38" t="s">
        <v>10686</v>
      </c>
      <c r="S611" s="38" t="s">
        <v>7978</v>
      </c>
    </row>
    <row r="612" spans="1:19" x14ac:dyDescent="0.25">
      <c r="A612" s="44" t="s">
        <v>18</v>
      </c>
      <c r="B612" s="36" t="str">
        <f t="shared" si="9"/>
        <v>HIGC02518</v>
      </c>
      <c r="D612" s="41" t="s">
        <v>5514</v>
      </c>
      <c r="E612" s="41" t="s">
        <v>5515</v>
      </c>
      <c r="F612" s="41" t="s">
        <v>21</v>
      </c>
      <c r="G612" s="41" t="s">
        <v>22</v>
      </c>
      <c r="H612" s="41" t="s">
        <v>5516</v>
      </c>
      <c r="I612" s="41" t="s">
        <v>24</v>
      </c>
      <c r="J612" s="41" t="s">
        <v>5517</v>
      </c>
      <c r="K612" s="41" t="s">
        <v>157</v>
      </c>
      <c r="L612" s="41" t="s">
        <v>5518</v>
      </c>
      <c r="M612" s="41" t="s">
        <v>28</v>
      </c>
      <c r="N612" s="41" t="s">
        <v>5519</v>
      </c>
      <c r="O612" s="41" t="s">
        <v>5520</v>
      </c>
      <c r="P612" s="41" t="s">
        <v>5521</v>
      </c>
      <c r="Q612" s="41" t="s">
        <v>31</v>
      </c>
      <c r="R612" s="38" t="s">
        <v>24</v>
      </c>
      <c r="S612" s="38" t="s">
        <v>5174</v>
      </c>
    </row>
    <row r="613" spans="1:19" x14ac:dyDescent="0.25">
      <c r="A613" s="44" t="s">
        <v>18</v>
      </c>
      <c r="B613" s="36" t="str">
        <f t="shared" si="9"/>
        <v>CALC0453</v>
      </c>
      <c r="C613" s="36" t="s">
        <v>18</v>
      </c>
      <c r="D613" s="41" t="s">
        <v>9474</v>
      </c>
      <c r="E613" s="41" t="s">
        <v>9475</v>
      </c>
      <c r="F613" s="41" t="s">
        <v>21</v>
      </c>
      <c r="G613" s="41" t="s">
        <v>22</v>
      </c>
      <c r="H613" s="41" t="s">
        <v>9476</v>
      </c>
      <c r="I613" s="41" t="s">
        <v>24</v>
      </c>
      <c r="J613" s="41" t="s">
        <v>1457</v>
      </c>
      <c r="K613" s="41" t="s">
        <v>60</v>
      </c>
      <c r="L613" s="41" t="s">
        <v>1458</v>
      </c>
      <c r="M613" s="41" t="s">
        <v>28</v>
      </c>
      <c r="N613" s="41" t="s">
        <v>24</v>
      </c>
      <c r="O613" s="41" t="s">
        <v>9477</v>
      </c>
      <c r="P613" s="41" t="s">
        <v>24</v>
      </c>
      <c r="Q613" s="41" t="s">
        <v>31</v>
      </c>
      <c r="R613" s="38" t="s">
        <v>24</v>
      </c>
      <c r="S613" s="38" t="s">
        <v>7978</v>
      </c>
    </row>
    <row r="614" spans="1:19" x14ac:dyDescent="0.25">
      <c r="A614" s="44" t="s">
        <v>18</v>
      </c>
      <c r="B614" s="36" t="str">
        <f t="shared" si="9"/>
        <v>TOYS015300</v>
      </c>
      <c r="C614" s="36" t="s">
        <v>18</v>
      </c>
      <c r="D614" s="41" t="s">
        <v>3438</v>
      </c>
      <c r="E614" s="41" t="s">
        <v>3439</v>
      </c>
      <c r="F614" s="41" t="s">
        <v>21</v>
      </c>
      <c r="G614" s="41" t="s">
        <v>22</v>
      </c>
      <c r="H614" s="41" t="s">
        <v>3440</v>
      </c>
      <c r="I614" s="41" t="s">
        <v>24</v>
      </c>
      <c r="J614" s="41" t="s">
        <v>458</v>
      </c>
      <c r="K614" s="41" t="s">
        <v>401</v>
      </c>
      <c r="L614" s="41" t="s">
        <v>459</v>
      </c>
      <c r="M614" s="41" t="s">
        <v>28</v>
      </c>
      <c r="N614" s="41" t="s">
        <v>3441</v>
      </c>
      <c r="O614" s="41" t="s">
        <v>3442</v>
      </c>
      <c r="P614" s="41" t="s">
        <v>24</v>
      </c>
      <c r="Q614" s="41" t="s">
        <v>31</v>
      </c>
      <c r="R614" s="38" t="s">
        <v>3443</v>
      </c>
      <c r="S614" s="38" t="s">
        <v>33</v>
      </c>
    </row>
    <row r="615" spans="1:19" x14ac:dyDescent="0.25">
      <c r="A615" s="44" t="s">
        <v>18</v>
      </c>
      <c r="B615" s="36" t="str">
        <f t="shared" si="9"/>
        <v>USTO015314</v>
      </c>
      <c r="C615" s="36" t="s">
        <v>18</v>
      </c>
      <c r="D615" s="41" t="s">
        <v>12376</v>
      </c>
      <c r="E615" s="41" t="s">
        <v>12377</v>
      </c>
      <c r="F615" s="41" t="s">
        <v>21</v>
      </c>
      <c r="G615" s="41" t="s">
        <v>22</v>
      </c>
      <c r="H615" s="41" t="s">
        <v>12397</v>
      </c>
      <c r="I615" s="41" t="s">
        <v>24</v>
      </c>
      <c r="J615" s="41" t="s">
        <v>12398</v>
      </c>
      <c r="K615" s="41" t="s">
        <v>607</v>
      </c>
      <c r="L615" s="41" t="s">
        <v>12399</v>
      </c>
      <c r="M615" s="41" t="s">
        <v>28</v>
      </c>
      <c r="N615" s="41" t="s">
        <v>24</v>
      </c>
      <c r="O615" s="41" t="s">
        <v>12400</v>
      </c>
      <c r="P615" s="41" t="s">
        <v>24</v>
      </c>
      <c r="Q615" s="41" t="s">
        <v>31</v>
      </c>
      <c r="R615" s="38" t="s">
        <v>12382</v>
      </c>
      <c r="S615" s="38" t="s">
        <v>12100</v>
      </c>
    </row>
    <row r="616" spans="1:19" x14ac:dyDescent="0.25">
      <c r="A616" s="44" t="s">
        <v>18</v>
      </c>
      <c r="B616" s="36" t="str">
        <f t="shared" si="9"/>
        <v>SWOO01532</v>
      </c>
      <c r="C616" s="36" t="s">
        <v>18</v>
      </c>
      <c r="D616" s="41" t="s">
        <v>292</v>
      </c>
      <c r="E616" s="41" t="s">
        <v>293</v>
      </c>
      <c r="F616" s="41" t="s">
        <v>21</v>
      </c>
      <c r="G616" s="41" t="s">
        <v>22</v>
      </c>
      <c r="H616" s="41" t="s">
        <v>3072</v>
      </c>
      <c r="I616" s="41" t="s">
        <v>3073</v>
      </c>
      <c r="J616" s="41" t="s">
        <v>3053</v>
      </c>
      <c r="K616" s="41" t="s">
        <v>624</v>
      </c>
      <c r="L616" s="41" t="s">
        <v>3074</v>
      </c>
      <c r="M616" s="41" t="s">
        <v>28</v>
      </c>
      <c r="N616" s="41" t="s">
        <v>24</v>
      </c>
      <c r="O616" s="41" t="s">
        <v>3075</v>
      </c>
      <c r="P616" s="41" t="s">
        <v>24</v>
      </c>
      <c r="Q616" s="41" t="s">
        <v>31</v>
      </c>
      <c r="R616" s="38" t="s">
        <v>300</v>
      </c>
      <c r="S616" s="38" t="s">
        <v>33</v>
      </c>
    </row>
    <row r="617" spans="1:19" x14ac:dyDescent="0.25">
      <c r="A617" s="44" t="s">
        <v>18</v>
      </c>
      <c r="B617" s="36" t="str">
        <f t="shared" si="9"/>
        <v>IMAI045333</v>
      </c>
      <c r="D617" s="41" t="s">
        <v>5863</v>
      </c>
      <c r="E617" s="41" t="s">
        <v>5864</v>
      </c>
      <c r="F617" s="41" t="s">
        <v>21</v>
      </c>
      <c r="G617" s="41" t="s">
        <v>22</v>
      </c>
      <c r="H617" s="41" t="s">
        <v>5865</v>
      </c>
      <c r="I617" s="41" t="s">
        <v>5866</v>
      </c>
      <c r="J617" s="41" t="s">
        <v>5867</v>
      </c>
      <c r="K617" s="41" t="s">
        <v>1347</v>
      </c>
      <c r="L617" s="41" t="s">
        <v>5868</v>
      </c>
      <c r="M617" s="41" t="s">
        <v>60</v>
      </c>
      <c r="N617" s="41" t="s">
        <v>24</v>
      </c>
      <c r="O617" s="41" t="s">
        <v>5869</v>
      </c>
      <c r="P617" s="41" t="s">
        <v>5870</v>
      </c>
      <c r="Q617" s="41" t="s">
        <v>31</v>
      </c>
      <c r="R617" s="38" t="s">
        <v>5871</v>
      </c>
      <c r="S617" s="38" t="s">
        <v>5174</v>
      </c>
    </row>
    <row r="618" spans="1:19" x14ac:dyDescent="0.25">
      <c r="A618" s="44" t="s">
        <v>18</v>
      </c>
      <c r="B618" s="36" t="str">
        <f t="shared" si="9"/>
        <v>DIDD015353</v>
      </c>
      <c r="C618" s="36" t="s">
        <v>18</v>
      </c>
      <c r="D618" s="41" t="s">
        <v>10679</v>
      </c>
      <c r="E618" s="41" t="s">
        <v>10680</v>
      </c>
      <c r="F618" s="41" t="s">
        <v>21</v>
      </c>
      <c r="G618" s="41" t="s">
        <v>22</v>
      </c>
      <c r="H618" s="41" t="s">
        <v>10705</v>
      </c>
      <c r="I618" s="41" t="s">
        <v>24</v>
      </c>
      <c r="J618" s="41" t="s">
        <v>1770</v>
      </c>
      <c r="K618" s="41" t="s">
        <v>60</v>
      </c>
      <c r="L618" s="41" t="s">
        <v>10706</v>
      </c>
      <c r="M618" s="41" t="s">
        <v>28</v>
      </c>
      <c r="N618" s="41" t="s">
        <v>24</v>
      </c>
      <c r="O618" s="41" t="s">
        <v>10707</v>
      </c>
      <c r="P618" s="41" t="s">
        <v>10708</v>
      </c>
      <c r="Q618" s="41" t="s">
        <v>31</v>
      </c>
      <c r="R618" s="38" t="s">
        <v>10686</v>
      </c>
      <c r="S618" s="38" t="s">
        <v>7978</v>
      </c>
    </row>
    <row r="619" spans="1:19" x14ac:dyDescent="0.25">
      <c r="A619" s="44" t="s">
        <v>18</v>
      </c>
      <c r="B619" s="36" t="str">
        <f t="shared" si="9"/>
        <v>INNS0154</v>
      </c>
      <c r="D619" s="41" t="s">
        <v>5944</v>
      </c>
      <c r="E619" s="41" t="s">
        <v>5945</v>
      </c>
      <c r="F619" s="41" t="s">
        <v>21</v>
      </c>
      <c r="G619" s="41" t="s">
        <v>22</v>
      </c>
      <c r="H619" s="41" t="s">
        <v>5946</v>
      </c>
      <c r="I619" s="41" t="s">
        <v>24</v>
      </c>
      <c r="J619" s="41" t="s">
        <v>2110</v>
      </c>
      <c r="K619" s="41" t="s">
        <v>196</v>
      </c>
      <c r="L619" s="41" t="s">
        <v>2111</v>
      </c>
      <c r="M619" s="41" t="s">
        <v>28</v>
      </c>
      <c r="N619" s="41" t="s">
        <v>24</v>
      </c>
      <c r="O619" s="41" t="s">
        <v>5947</v>
      </c>
      <c r="P619" s="41" t="s">
        <v>5948</v>
      </c>
      <c r="Q619" s="41" t="s">
        <v>31</v>
      </c>
      <c r="R619" s="38" t="s">
        <v>5949</v>
      </c>
      <c r="S619" s="38" t="s">
        <v>5174</v>
      </c>
    </row>
    <row r="620" spans="1:19" x14ac:dyDescent="0.25">
      <c r="A620" s="44" t="s">
        <v>31</v>
      </c>
      <c r="B620" s="36" t="str">
        <f t="shared" si="9"/>
        <v>KEIC015400</v>
      </c>
      <c r="D620" s="41" t="s">
        <v>6351</v>
      </c>
      <c r="E620" s="41" t="s">
        <v>6352</v>
      </c>
      <c r="F620" s="41" t="s">
        <v>21</v>
      </c>
      <c r="G620" s="41" t="s">
        <v>22</v>
      </c>
      <c r="H620" s="41" t="s">
        <v>6358</v>
      </c>
      <c r="I620" s="41" t="s">
        <v>24</v>
      </c>
      <c r="J620" s="41" t="s">
        <v>2313</v>
      </c>
      <c r="K620" s="41" t="s">
        <v>48</v>
      </c>
      <c r="L620" s="41" t="s">
        <v>6359</v>
      </c>
      <c r="M620" s="41" t="s">
        <v>28</v>
      </c>
      <c r="N620" s="41" t="s">
        <v>6360</v>
      </c>
      <c r="O620" s="41" t="s">
        <v>6361</v>
      </c>
      <c r="P620" s="41" t="s">
        <v>6362</v>
      </c>
      <c r="Q620" s="41" t="s">
        <v>31</v>
      </c>
      <c r="R620" s="38" t="s">
        <v>6357</v>
      </c>
      <c r="S620" s="38" t="s">
        <v>5174</v>
      </c>
    </row>
    <row r="621" spans="1:19" x14ac:dyDescent="0.25">
      <c r="A621" s="44" t="s">
        <v>18</v>
      </c>
      <c r="B621" s="36" t="str">
        <f t="shared" si="9"/>
        <v>#STEP015412</v>
      </c>
      <c r="D621" s="16" t="s">
        <v>4933</v>
      </c>
      <c r="E621" s="16" t="s">
        <v>4934</v>
      </c>
      <c r="F621" s="16" t="s">
        <v>21</v>
      </c>
      <c r="G621" s="16" t="s">
        <v>22</v>
      </c>
      <c r="H621" s="16" t="s">
        <v>4939</v>
      </c>
      <c r="I621" s="16" t="s">
        <v>24</v>
      </c>
      <c r="J621" s="16" t="s">
        <v>1330</v>
      </c>
      <c r="K621" s="16" t="s">
        <v>196</v>
      </c>
      <c r="L621" s="16" t="s">
        <v>4936</v>
      </c>
      <c r="M621" s="16" t="s">
        <v>28</v>
      </c>
      <c r="N621" s="16" t="s">
        <v>4937</v>
      </c>
      <c r="O621" s="16" t="s">
        <v>4940</v>
      </c>
      <c r="P621" s="16" t="s">
        <v>24</v>
      </c>
      <c r="Q621" s="16" t="s">
        <v>31</v>
      </c>
      <c r="R621" s="38" t="s">
        <v>4938</v>
      </c>
      <c r="S621" s="38" t="s">
        <v>4601</v>
      </c>
    </row>
    <row r="622" spans="1:19" x14ac:dyDescent="0.25">
      <c r="A622" s="44" t="s">
        <v>31</v>
      </c>
      <c r="B622" s="36" t="str">
        <f t="shared" si="9"/>
        <v>OLIM01546</v>
      </c>
      <c r="D622" s="41" t="s">
        <v>7822</v>
      </c>
      <c r="E622" s="41" t="s">
        <v>7823</v>
      </c>
      <c r="F622" s="41" t="s">
        <v>21</v>
      </c>
      <c r="G622" s="41" t="s">
        <v>22</v>
      </c>
      <c r="H622" s="41" t="s">
        <v>7829</v>
      </c>
      <c r="I622" s="41" t="s">
        <v>24</v>
      </c>
      <c r="J622" s="41" t="s">
        <v>7830</v>
      </c>
      <c r="K622" s="41" t="s">
        <v>60</v>
      </c>
      <c r="L622" s="41" t="s">
        <v>7831</v>
      </c>
      <c r="M622" s="41" t="s">
        <v>28</v>
      </c>
      <c r="N622" s="41" t="s">
        <v>24</v>
      </c>
      <c r="O622" s="41" t="s">
        <v>7832</v>
      </c>
      <c r="P622" s="41" t="s">
        <v>7827</v>
      </c>
      <c r="Q622" s="41" t="s">
        <v>31</v>
      </c>
      <c r="R622" s="38" t="s">
        <v>7828</v>
      </c>
      <c r="S622" s="38" t="s">
        <v>5174</v>
      </c>
    </row>
    <row r="623" spans="1:19" x14ac:dyDescent="0.25">
      <c r="A623" s="44" t="s">
        <v>18</v>
      </c>
      <c r="B623" s="36" t="str">
        <f t="shared" si="9"/>
        <v>CRES0155</v>
      </c>
      <c r="C623" s="36" t="s">
        <v>18</v>
      </c>
      <c r="D623" s="41" t="s">
        <v>10410</v>
      </c>
      <c r="E623" s="41" t="s">
        <v>10411</v>
      </c>
      <c r="F623" s="41" t="s">
        <v>21</v>
      </c>
      <c r="G623" s="41" t="s">
        <v>22</v>
      </c>
      <c r="H623" s="41" t="s">
        <v>10412</v>
      </c>
      <c r="I623" s="41" t="s">
        <v>24</v>
      </c>
      <c r="J623" s="41" t="s">
        <v>1763</v>
      </c>
      <c r="K623" s="41" t="s">
        <v>1664</v>
      </c>
      <c r="L623" s="41" t="s">
        <v>10413</v>
      </c>
      <c r="M623" s="41" t="s">
        <v>28</v>
      </c>
      <c r="N623" s="41" t="s">
        <v>24</v>
      </c>
      <c r="O623" s="41" t="s">
        <v>10414</v>
      </c>
      <c r="P623" s="41" t="s">
        <v>10415</v>
      </c>
      <c r="Q623" s="41" t="s">
        <v>31</v>
      </c>
      <c r="R623" s="38" t="s">
        <v>10416</v>
      </c>
      <c r="S623" s="38" t="s">
        <v>7978</v>
      </c>
    </row>
    <row r="624" spans="1:19" x14ac:dyDescent="0.25">
      <c r="A624" s="44" t="s">
        <v>18</v>
      </c>
      <c r="B624" s="36" t="str">
        <f t="shared" si="9"/>
        <v>PARP72550</v>
      </c>
      <c r="C624" s="36" t="s">
        <v>18</v>
      </c>
      <c r="D624" s="41" t="s">
        <v>1152</v>
      </c>
      <c r="E624" s="41" t="s">
        <v>1050</v>
      </c>
      <c r="F624" s="41" t="s">
        <v>21</v>
      </c>
      <c r="G624" s="41" t="s">
        <v>22</v>
      </c>
      <c r="H624" s="41" t="s">
        <v>1168</v>
      </c>
      <c r="I624" s="41" t="s">
        <v>24</v>
      </c>
      <c r="J624" s="41" t="s">
        <v>1169</v>
      </c>
      <c r="K624" s="41" t="s">
        <v>1013</v>
      </c>
      <c r="L624" s="41" t="s">
        <v>1170</v>
      </c>
      <c r="M624" s="41" t="s">
        <v>28</v>
      </c>
      <c r="N624" s="41" t="s">
        <v>24</v>
      </c>
      <c r="O624" s="41" t="s">
        <v>1171</v>
      </c>
      <c r="P624" s="41" t="s">
        <v>24</v>
      </c>
      <c r="Q624" s="41" t="s">
        <v>31</v>
      </c>
      <c r="R624" s="38" t="s">
        <v>24</v>
      </c>
      <c r="S624" s="38" t="s">
        <v>33</v>
      </c>
    </row>
    <row r="625" spans="1:19" x14ac:dyDescent="0.25">
      <c r="A625" s="44" t="s">
        <v>18</v>
      </c>
      <c r="B625" s="36" t="str">
        <f t="shared" si="9"/>
        <v>#STEP015501</v>
      </c>
      <c r="D625" s="16" t="s">
        <v>4933</v>
      </c>
      <c r="E625" s="16" t="s">
        <v>4934</v>
      </c>
      <c r="F625" s="16" t="s">
        <v>21</v>
      </c>
      <c r="G625" s="16" t="s">
        <v>22</v>
      </c>
      <c r="H625" s="16" t="s">
        <v>4944</v>
      </c>
      <c r="I625" s="16" t="s">
        <v>4945</v>
      </c>
      <c r="J625" s="16" t="s">
        <v>3053</v>
      </c>
      <c r="K625" s="16" t="s">
        <v>624</v>
      </c>
      <c r="L625" s="16" t="s">
        <v>4946</v>
      </c>
      <c r="M625" s="16" t="s">
        <v>28</v>
      </c>
      <c r="N625" s="16" t="s">
        <v>4937</v>
      </c>
      <c r="O625" s="16" t="s">
        <v>4947</v>
      </c>
      <c r="P625" s="16" t="s">
        <v>24</v>
      </c>
      <c r="Q625" s="16" t="s">
        <v>31</v>
      </c>
      <c r="R625" s="38" t="s">
        <v>4938</v>
      </c>
      <c r="S625" s="38" t="s">
        <v>4601</v>
      </c>
    </row>
    <row r="626" spans="1:19" x14ac:dyDescent="0.25">
      <c r="A626" s="44" t="s">
        <v>18</v>
      </c>
      <c r="B626" s="36" t="str">
        <f t="shared" si="9"/>
        <v>CABF01552</v>
      </c>
      <c r="C626" s="36" t="s">
        <v>18</v>
      </c>
      <c r="D626" s="41" t="s">
        <v>9432</v>
      </c>
      <c r="E626" s="41" t="s">
        <v>9433</v>
      </c>
      <c r="F626" s="41" t="s">
        <v>21</v>
      </c>
      <c r="G626" s="41" t="s">
        <v>22</v>
      </c>
      <c r="H626" s="41" t="s">
        <v>9434</v>
      </c>
      <c r="I626" s="41" t="s">
        <v>9435</v>
      </c>
      <c r="J626" s="41" t="s">
        <v>163</v>
      </c>
      <c r="K626" s="41" t="s">
        <v>164</v>
      </c>
      <c r="L626" s="41" t="s">
        <v>9436</v>
      </c>
      <c r="M626" s="41" t="s">
        <v>28</v>
      </c>
      <c r="N626" s="41" t="s">
        <v>24</v>
      </c>
      <c r="O626" s="41" t="s">
        <v>9437</v>
      </c>
      <c r="P626" s="41" t="s">
        <v>24</v>
      </c>
      <c r="Q626" s="41" t="s">
        <v>31</v>
      </c>
      <c r="R626" s="38" t="s">
        <v>9438</v>
      </c>
      <c r="S626" s="38" t="s">
        <v>7978</v>
      </c>
    </row>
    <row r="627" spans="1:19" x14ac:dyDescent="0.25">
      <c r="A627" s="44" t="s">
        <v>31</v>
      </c>
      <c r="B627" s="36" t="str">
        <f t="shared" si="9"/>
        <v>SOUT06555</v>
      </c>
      <c r="C627" s="36" t="s">
        <v>18</v>
      </c>
      <c r="D627" s="41" t="s">
        <v>236</v>
      </c>
      <c r="E627" s="41" t="s">
        <v>237</v>
      </c>
      <c r="F627" s="41" t="s">
        <v>21</v>
      </c>
      <c r="G627" s="41" t="s">
        <v>22</v>
      </c>
      <c r="H627" s="41" t="s">
        <v>238</v>
      </c>
      <c r="I627" s="41" t="s">
        <v>239</v>
      </c>
      <c r="J627" s="41" t="s">
        <v>240</v>
      </c>
      <c r="K627" s="41" t="s">
        <v>164</v>
      </c>
      <c r="L627" s="41" t="s">
        <v>241</v>
      </c>
      <c r="M627" s="41" t="s">
        <v>28</v>
      </c>
      <c r="N627" s="41" t="s">
        <v>242</v>
      </c>
      <c r="O627" s="41" t="s">
        <v>243</v>
      </c>
      <c r="P627" s="41" t="s">
        <v>244</v>
      </c>
      <c r="Q627" s="41" t="s">
        <v>31</v>
      </c>
      <c r="R627" s="38" t="s">
        <v>245</v>
      </c>
      <c r="S627" s="38" t="s">
        <v>33</v>
      </c>
    </row>
    <row r="628" spans="1:19" x14ac:dyDescent="0.25">
      <c r="A628" s="44" t="s">
        <v>31</v>
      </c>
      <c r="B628" s="36" t="str">
        <f t="shared" si="9"/>
        <v>OLIM01560</v>
      </c>
      <c r="D628" s="41" t="s">
        <v>7822</v>
      </c>
      <c r="E628" s="41" t="s">
        <v>7823</v>
      </c>
      <c r="F628" s="41" t="s">
        <v>21</v>
      </c>
      <c r="G628" s="41" t="s">
        <v>22</v>
      </c>
      <c r="H628" s="41" t="s">
        <v>7833</v>
      </c>
      <c r="I628" s="41" t="s">
        <v>24</v>
      </c>
      <c r="J628" s="41" t="s">
        <v>7386</v>
      </c>
      <c r="K628" s="41" t="s">
        <v>60</v>
      </c>
      <c r="L628" s="41" t="s">
        <v>7834</v>
      </c>
      <c r="M628" s="41" t="s">
        <v>28</v>
      </c>
      <c r="N628" s="41" t="s">
        <v>7835</v>
      </c>
      <c r="O628" s="41" t="s">
        <v>7836</v>
      </c>
      <c r="P628" s="41" t="s">
        <v>7837</v>
      </c>
      <c r="Q628" s="41" t="s">
        <v>31</v>
      </c>
      <c r="R628" s="38" t="s">
        <v>7828</v>
      </c>
      <c r="S628" s="38" t="s">
        <v>5174</v>
      </c>
    </row>
    <row r="629" spans="1:19" x14ac:dyDescent="0.25">
      <c r="A629" s="44" t="s">
        <v>31</v>
      </c>
      <c r="B629" s="36" t="str">
        <f t="shared" si="9"/>
        <v>HOBB015611</v>
      </c>
      <c r="D629" s="41" t="s">
        <v>5606</v>
      </c>
      <c r="E629" s="41" t="s">
        <v>5607</v>
      </c>
      <c r="F629" s="41" t="s">
        <v>21</v>
      </c>
      <c r="G629" s="41" t="s">
        <v>22</v>
      </c>
      <c r="H629" s="41" t="s">
        <v>5613</v>
      </c>
      <c r="I629" s="41" t="s">
        <v>5614</v>
      </c>
      <c r="J629" s="41" t="s">
        <v>3940</v>
      </c>
      <c r="K629" s="41" t="s">
        <v>48</v>
      </c>
      <c r="L629" s="41" t="s">
        <v>3941</v>
      </c>
      <c r="M629" s="41" t="s">
        <v>28</v>
      </c>
      <c r="N629" s="41" t="s">
        <v>5615</v>
      </c>
      <c r="O629" s="41" t="s">
        <v>5616</v>
      </c>
      <c r="P629" s="41" t="s">
        <v>5617</v>
      </c>
      <c r="Q629" s="41" t="s">
        <v>31</v>
      </c>
      <c r="R629" s="38" t="s">
        <v>5612</v>
      </c>
      <c r="S629" s="38" t="s">
        <v>5174</v>
      </c>
    </row>
    <row r="630" spans="1:19" x14ac:dyDescent="0.25">
      <c r="A630" s="44" t="s">
        <v>31</v>
      </c>
      <c r="B630" s="36" t="str">
        <f t="shared" si="9"/>
        <v>SILM035615</v>
      </c>
      <c r="C630" s="36" t="s">
        <v>18</v>
      </c>
      <c r="D630" s="41" t="s">
        <v>228</v>
      </c>
      <c r="E630" s="41" t="s">
        <v>229</v>
      </c>
      <c r="F630" s="41" t="s">
        <v>21</v>
      </c>
      <c r="G630" s="41" t="s">
        <v>22</v>
      </c>
      <c r="H630" s="41" t="s">
        <v>229</v>
      </c>
      <c r="I630" s="41" t="s">
        <v>230</v>
      </c>
      <c r="J630" s="41" t="s">
        <v>146</v>
      </c>
      <c r="K630" s="41" t="s">
        <v>87</v>
      </c>
      <c r="L630" s="41" t="s">
        <v>231</v>
      </c>
      <c r="M630" s="41" t="s">
        <v>28</v>
      </c>
      <c r="N630" s="41" t="s">
        <v>232</v>
      </c>
      <c r="O630" s="41" t="s">
        <v>233</v>
      </c>
      <c r="P630" s="41" t="s">
        <v>234</v>
      </c>
      <c r="Q630" s="41" t="s">
        <v>31</v>
      </c>
      <c r="R630" s="38" t="s">
        <v>235</v>
      </c>
      <c r="S630" s="38" t="s">
        <v>33</v>
      </c>
    </row>
    <row r="631" spans="1:19" x14ac:dyDescent="0.25">
      <c r="A631" s="44" t="s">
        <v>31</v>
      </c>
      <c r="B631" s="36" t="str">
        <f t="shared" si="9"/>
        <v>BUCB035615</v>
      </c>
      <c r="D631" s="41" t="s">
        <v>9372</v>
      </c>
      <c r="E631" s="41" t="s">
        <v>9373</v>
      </c>
      <c r="F631" s="41" t="s">
        <v>21</v>
      </c>
      <c r="G631" s="41" t="s">
        <v>22</v>
      </c>
      <c r="H631" s="41" t="s">
        <v>9374</v>
      </c>
      <c r="I631" s="41" t="s">
        <v>230</v>
      </c>
      <c r="J631" s="41" t="s">
        <v>146</v>
      </c>
      <c r="K631" s="41" t="s">
        <v>87</v>
      </c>
      <c r="L631" s="41" t="s">
        <v>9375</v>
      </c>
      <c r="M631" s="41" t="s">
        <v>28</v>
      </c>
      <c r="N631" s="41" t="s">
        <v>24</v>
      </c>
      <c r="O631" s="41" t="s">
        <v>233</v>
      </c>
      <c r="P631" s="41" t="s">
        <v>24</v>
      </c>
      <c r="Q631" s="41" t="s">
        <v>31</v>
      </c>
      <c r="R631" s="38" t="s">
        <v>24</v>
      </c>
      <c r="S631" s="38" t="s">
        <v>7978</v>
      </c>
    </row>
    <row r="632" spans="1:19" x14ac:dyDescent="0.25">
      <c r="A632" s="44" t="s">
        <v>18</v>
      </c>
      <c r="B632" s="36" t="str">
        <f t="shared" si="9"/>
        <v>GOTK01566</v>
      </c>
      <c r="C632" s="36" t="s">
        <v>18</v>
      </c>
      <c r="D632" s="41" t="s">
        <v>11940</v>
      </c>
      <c r="E632" s="41" t="s">
        <v>11941</v>
      </c>
      <c r="F632" s="41" t="s">
        <v>21</v>
      </c>
      <c r="G632" s="41" t="s">
        <v>22</v>
      </c>
      <c r="H632" s="41" t="s">
        <v>11947</v>
      </c>
      <c r="I632" s="41" t="s">
        <v>24</v>
      </c>
      <c r="J632" s="41" t="s">
        <v>8674</v>
      </c>
      <c r="K632" s="41" t="s">
        <v>77</v>
      </c>
      <c r="L632" s="41" t="s">
        <v>8675</v>
      </c>
      <c r="M632" s="41" t="s">
        <v>28</v>
      </c>
      <c r="N632" s="41" t="s">
        <v>24</v>
      </c>
      <c r="O632" s="41" t="s">
        <v>11948</v>
      </c>
      <c r="P632" s="41" t="s">
        <v>24</v>
      </c>
      <c r="Q632" s="41" t="s">
        <v>31</v>
      </c>
      <c r="R632" s="38" t="s">
        <v>11946</v>
      </c>
      <c r="S632" s="38" t="s">
        <v>7978</v>
      </c>
    </row>
    <row r="633" spans="1:19" x14ac:dyDescent="0.25">
      <c r="A633" s="44" t="s">
        <v>18</v>
      </c>
      <c r="B633" s="36" t="str">
        <f t="shared" si="9"/>
        <v>REIB015663</v>
      </c>
      <c r="C633" s="36" t="s">
        <v>18</v>
      </c>
      <c r="D633" s="41" t="s">
        <v>2051</v>
      </c>
      <c r="E633" s="41" t="s">
        <v>2052</v>
      </c>
      <c r="F633" s="41" t="s">
        <v>21</v>
      </c>
      <c r="G633" s="41" t="s">
        <v>22</v>
      </c>
      <c r="H633" s="41" t="s">
        <v>2053</v>
      </c>
      <c r="I633" s="41" t="s">
        <v>24</v>
      </c>
      <c r="J633" s="41" t="s">
        <v>2054</v>
      </c>
      <c r="K633" s="41" t="s">
        <v>157</v>
      </c>
      <c r="L633" s="41" t="s">
        <v>2055</v>
      </c>
      <c r="M633" s="41" t="s">
        <v>28</v>
      </c>
      <c r="N633" s="41" t="s">
        <v>2056</v>
      </c>
      <c r="O633" s="41" t="s">
        <v>2057</v>
      </c>
      <c r="P633" s="41" t="s">
        <v>2058</v>
      </c>
      <c r="Q633" s="41" t="s">
        <v>31</v>
      </c>
      <c r="R633" s="38" t="s">
        <v>2059</v>
      </c>
      <c r="S633" s="38" t="s">
        <v>33</v>
      </c>
    </row>
    <row r="634" spans="1:19" x14ac:dyDescent="0.25">
      <c r="A634" s="44" t="s">
        <v>18</v>
      </c>
      <c r="B634" s="36" t="str">
        <f t="shared" si="9"/>
        <v>PARS43570</v>
      </c>
      <c r="C634" s="36" t="s">
        <v>18</v>
      </c>
      <c r="D634" s="41" t="s">
        <v>1287</v>
      </c>
      <c r="E634" s="41" t="s">
        <v>1288</v>
      </c>
      <c r="F634" s="41" t="s">
        <v>21</v>
      </c>
      <c r="G634" s="41" t="s">
        <v>22</v>
      </c>
      <c r="H634" s="41" t="s">
        <v>1289</v>
      </c>
      <c r="I634" s="41" t="s">
        <v>24</v>
      </c>
      <c r="J634" s="41" t="s">
        <v>172</v>
      </c>
      <c r="K634" s="41" t="s">
        <v>173</v>
      </c>
      <c r="L634" s="41" t="s">
        <v>1290</v>
      </c>
      <c r="M634" s="41" t="s">
        <v>28</v>
      </c>
      <c r="N634" s="41" t="s">
        <v>1291</v>
      </c>
      <c r="O634" s="41" t="s">
        <v>1292</v>
      </c>
      <c r="P634" s="41" t="s">
        <v>1293</v>
      </c>
      <c r="Q634" s="41" t="s">
        <v>31</v>
      </c>
      <c r="R634" s="38" t="s">
        <v>24</v>
      </c>
      <c r="S634" s="38" t="s">
        <v>33</v>
      </c>
    </row>
    <row r="635" spans="1:19" x14ac:dyDescent="0.25">
      <c r="A635" s="44" t="s">
        <v>18</v>
      </c>
      <c r="B635" s="36" t="str">
        <f t="shared" si="9"/>
        <v>SHIM01570</v>
      </c>
      <c r="C635" s="36" t="s">
        <v>18</v>
      </c>
      <c r="D635" s="41" t="s">
        <v>2482</v>
      </c>
      <c r="E635" s="41" t="s">
        <v>2483</v>
      </c>
      <c r="F635" s="41" t="s">
        <v>21</v>
      </c>
      <c r="G635" s="41" t="s">
        <v>22</v>
      </c>
      <c r="H635" s="41" t="s">
        <v>2484</v>
      </c>
      <c r="I635" s="41" t="s">
        <v>24</v>
      </c>
      <c r="J635" s="41" t="s">
        <v>2485</v>
      </c>
      <c r="K635" s="41" t="s">
        <v>196</v>
      </c>
      <c r="L635" s="41" t="s">
        <v>2486</v>
      </c>
      <c r="M635" s="41" t="s">
        <v>28</v>
      </c>
      <c r="N635" s="41" t="s">
        <v>24</v>
      </c>
      <c r="O635" s="41" t="s">
        <v>1292</v>
      </c>
      <c r="P635" s="41" t="s">
        <v>24</v>
      </c>
      <c r="Q635" s="41" t="s">
        <v>31</v>
      </c>
      <c r="R635" s="38" t="s">
        <v>2487</v>
      </c>
      <c r="S635" s="38" t="s">
        <v>33</v>
      </c>
    </row>
    <row r="636" spans="1:19" x14ac:dyDescent="0.25">
      <c r="A636" s="44" t="s">
        <v>31</v>
      </c>
      <c r="B636" s="36" t="str">
        <f t="shared" si="9"/>
        <v>PARS77572</v>
      </c>
      <c r="D636" s="41" t="s">
        <v>12321</v>
      </c>
      <c r="E636" s="41" t="s">
        <v>12322</v>
      </c>
      <c r="F636" s="41" t="s">
        <v>21</v>
      </c>
      <c r="G636" s="41" t="s">
        <v>22</v>
      </c>
      <c r="H636" s="41" t="s">
        <v>12323</v>
      </c>
      <c r="I636" s="41" t="s">
        <v>12324</v>
      </c>
      <c r="J636" s="41" t="s">
        <v>7321</v>
      </c>
      <c r="K636" s="41" t="s">
        <v>518</v>
      </c>
      <c r="L636" s="41" t="s">
        <v>7322</v>
      </c>
      <c r="M636" s="41" t="s">
        <v>28</v>
      </c>
      <c r="N636" s="41" t="s">
        <v>24</v>
      </c>
      <c r="O636" s="41" t="s">
        <v>12325</v>
      </c>
      <c r="P636" s="41" t="s">
        <v>12326</v>
      </c>
      <c r="Q636" s="41" t="s">
        <v>31</v>
      </c>
      <c r="R636" s="38" t="s">
        <v>12327</v>
      </c>
      <c r="S636" s="38" t="s">
        <v>12100</v>
      </c>
    </row>
    <row r="637" spans="1:19" x14ac:dyDescent="0.25">
      <c r="A637" s="44" t="s">
        <v>18</v>
      </c>
      <c r="B637" s="36" t="str">
        <f t="shared" si="9"/>
        <v>GALE015799</v>
      </c>
      <c r="C637" s="36" t="s">
        <v>18</v>
      </c>
      <c r="D637" s="41" t="s">
        <v>11596</v>
      </c>
      <c r="E637" s="41" t="s">
        <v>11597</v>
      </c>
      <c r="F637" s="41" t="s">
        <v>21</v>
      </c>
      <c r="G637" s="41" t="s">
        <v>22</v>
      </c>
      <c r="H637" s="41" t="s">
        <v>11607</v>
      </c>
      <c r="I637" s="41" t="s">
        <v>24</v>
      </c>
      <c r="J637" s="41" t="s">
        <v>2424</v>
      </c>
      <c r="K637" s="41" t="s">
        <v>196</v>
      </c>
      <c r="L637" s="41" t="s">
        <v>3243</v>
      </c>
      <c r="M637" s="41" t="s">
        <v>28</v>
      </c>
      <c r="N637" s="41" t="s">
        <v>24</v>
      </c>
      <c r="O637" s="41" t="s">
        <v>11608</v>
      </c>
      <c r="P637" s="41" t="s">
        <v>24</v>
      </c>
      <c r="Q637" s="41" t="s">
        <v>31</v>
      </c>
      <c r="R637" s="38" t="s">
        <v>24</v>
      </c>
      <c r="S637" s="38" t="s">
        <v>7978</v>
      </c>
    </row>
    <row r="638" spans="1:19" x14ac:dyDescent="0.25">
      <c r="A638" s="44" t="s">
        <v>18</v>
      </c>
      <c r="B638" s="36" t="str">
        <f t="shared" si="9"/>
        <v>PARW245847</v>
      </c>
      <c r="C638" s="36" t="s">
        <v>18</v>
      </c>
      <c r="D638" s="41" t="s">
        <v>1366</v>
      </c>
      <c r="E638" s="41" t="s">
        <v>1367</v>
      </c>
      <c r="F638" s="41" t="s">
        <v>21</v>
      </c>
      <c r="G638" s="41" t="s">
        <v>22</v>
      </c>
      <c r="H638" s="41" t="s">
        <v>1384</v>
      </c>
      <c r="I638" s="41" t="s">
        <v>1385</v>
      </c>
      <c r="J638" s="41" t="s">
        <v>1375</v>
      </c>
      <c r="K638" s="41" t="s">
        <v>972</v>
      </c>
      <c r="L638" s="41" t="s">
        <v>1386</v>
      </c>
      <c r="M638" s="41" t="s">
        <v>28</v>
      </c>
      <c r="N638" s="41" t="s">
        <v>24</v>
      </c>
      <c r="O638" s="41" t="s">
        <v>1387</v>
      </c>
      <c r="P638" s="41" t="s">
        <v>24</v>
      </c>
      <c r="Q638" s="41" t="s">
        <v>31</v>
      </c>
      <c r="R638" s="38" t="s">
        <v>1373</v>
      </c>
      <c r="S638" s="38" t="s">
        <v>33</v>
      </c>
    </row>
    <row r="639" spans="1:19" x14ac:dyDescent="0.25">
      <c r="A639" s="44" t="s">
        <v>18</v>
      </c>
      <c r="B639" s="36" t="str">
        <f t="shared" si="9"/>
        <v>AVAE015858</v>
      </c>
      <c r="C639" s="36" t="s">
        <v>18</v>
      </c>
      <c r="D639" s="41" t="s">
        <v>8473</v>
      </c>
      <c r="E639" s="41" t="s">
        <v>8474</v>
      </c>
      <c r="F639" s="41" t="s">
        <v>21</v>
      </c>
      <c r="G639" s="41" t="s">
        <v>22</v>
      </c>
      <c r="H639" s="41" t="s">
        <v>8481</v>
      </c>
      <c r="I639" s="41" t="s">
        <v>24</v>
      </c>
      <c r="J639" s="41" t="s">
        <v>2083</v>
      </c>
      <c r="K639" s="41" t="s">
        <v>1545</v>
      </c>
      <c r="L639" s="41" t="s">
        <v>8482</v>
      </c>
      <c r="M639" s="41" t="s">
        <v>28</v>
      </c>
      <c r="N639" s="41" t="s">
        <v>24</v>
      </c>
      <c r="O639" s="41" t="s">
        <v>8483</v>
      </c>
      <c r="P639" s="41" t="s">
        <v>8484</v>
      </c>
      <c r="Q639" s="41" t="s">
        <v>31</v>
      </c>
      <c r="R639" s="38" t="s">
        <v>8480</v>
      </c>
      <c r="S639" s="38" t="s">
        <v>7978</v>
      </c>
    </row>
    <row r="640" spans="1:19" x14ac:dyDescent="0.25">
      <c r="A640" s="44" t="s">
        <v>31</v>
      </c>
      <c r="B640" s="36" t="str">
        <f t="shared" si="9"/>
        <v>HEIG01599</v>
      </c>
      <c r="D640" s="41" t="s">
        <v>5473</v>
      </c>
      <c r="E640" s="41" t="s">
        <v>5474</v>
      </c>
      <c r="F640" s="41" t="s">
        <v>21</v>
      </c>
      <c r="G640" s="41" t="s">
        <v>22</v>
      </c>
      <c r="H640" s="41" t="s">
        <v>5475</v>
      </c>
      <c r="I640" s="41" t="s">
        <v>24</v>
      </c>
      <c r="J640" s="41" t="s">
        <v>5476</v>
      </c>
      <c r="K640" s="41" t="s">
        <v>213</v>
      </c>
      <c r="L640" s="41" t="s">
        <v>5477</v>
      </c>
      <c r="M640" s="41" t="s">
        <v>28</v>
      </c>
      <c r="N640" s="41" t="s">
        <v>24</v>
      </c>
      <c r="O640" s="41" t="s">
        <v>5478</v>
      </c>
      <c r="P640" s="41" t="s">
        <v>24</v>
      </c>
      <c r="Q640" s="41" t="s">
        <v>31</v>
      </c>
      <c r="R640" s="38" t="s">
        <v>5479</v>
      </c>
      <c r="S640" s="38" t="s">
        <v>5174</v>
      </c>
    </row>
    <row r="641" spans="1:19" x14ac:dyDescent="0.25">
      <c r="A641" s="44" t="s">
        <v>31</v>
      </c>
      <c r="B641" s="36" t="str">
        <f t="shared" si="9"/>
        <v>#FOCG016</v>
      </c>
      <c r="C641" s="36" t="s">
        <v>18</v>
      </c>
      <c r="D641" s="41" t="s">
        <v>7974</v>
      </c>
      <c r="E641" s="41" t="s">
        <v>7975</v>
      </c>
      <c r="F641" s="41" t="s">
        <v>21</v>
      </c>
      <c r="G641" s="41" t="s">
        <v>22</v>
      </c>
      <c r="H641" s="41" t="s">
        <v>7996</v>
      </c>
      <c r="I641" s="41" t="s">
        <v>24</v>
      </c>
      <c r="J641" s="41" t="s">
        <v>1839</v>
      </c>
      <c r="K641" s="41" t="s">
        <v>1130</v>
      </c>
      <c r="L641" s="41" t="s">
        <v>3583</v>
      </c>
      <c r="M641" s="41" t="s">
        <v>28</v>
      </c>
      <c r="N641" s="41" t="s">
        <v>24</v>
      </c>
      <c r="O641" s="41" t="s">
        <v>7997</v>
      </c>
      <c r="P641" s="41" t="s">
        <v>24</v>
      </c>
      <c r="Q641" s="41" t="s">
        <v>31</v>
      </c>
      <c r="R641" s="38" t="s">
        <v>7977</v>
      </c>
      <c r="S641" s="38" t="s">
        <v>7978</v>
      </c>
    </row>
    <row r="642" spans="1:19" x14ac:dyDescent="0.25">
      <c r="A642" s="44" t="s">
        <v>18</v>
      </c>
      <c r="B642" s="36" t="str">
        <f t="shared" ref="B642:B705" si="10">CONCATENATE(D642,O642)</f>
        <v>HATM02600</v>
      </c>
      <c r="D642" s="41" t="s">
        <v>5383</v>
      </c>
      <c r="E642" s="41" t="s">
        <v>5384</v>
      </c>
      <c r="F642" s="41" t="s">
        <v>21</v>
      </c>
      <c r="G642" s="41" t="s">
        <v>201</v>
      </c>
      <c r="H642" s="41" t="s">
        <v>5385</v>
      </c>
      <c r="I642" s="41" t="s">
        <v>24</v>
      </c>
      <c r="J642" s="41" t="s">
        <v>1576</v>
      </c>
      <c r="K642" s="41" t="s">
        <v>196</v>
      </c>
      <c r="L642" s="41" t="s">
        <v>5386</v>
      </c>
      <c r="M642" s="41" t="s">
        <v>28</v>
      </c>
      <c r="N642" s="41" t="s">
        <v>5387</v>
      </c>
      <c r="O642" s="41" t="s">
        <v>5388</v>
      </c>
      <c r="P642" s="41" t="s">
        <v>5389</v>
      </c>
      <c r="Q642" s="41" t="s">
        <v>31</v>
      </c>
      <c r="R642" s="38" t="s">
        <v>24</v>
      </c>
      <c r="S642" s="38" t="s">
        <v>5174</v>
      </c>
    </row>
    <row r="643" spans="1:19" x14ac:dyDescent="0.25">
      <c r="A643" s="44" t="s">
        <v>18</v>
      </c>
      <c r="B643" s="36" t="str">
        <f t="shared" si="10"/>
        <v>PARO036000</v>
      </c>
      <c r="C643" s="36" t="s">
        <v>18</v>
      </c>
      <c r="D643" s="41" t="s">
        <v>1008</v>
      </c>
      <c r="E643" s="41" t="s">
        <v>1009</v>
      </c>
      <c r="F643" s="41" t="s">
        <v>21</v>
      </c>
      <c r="G643" s="41" t="s">
        <v>22</v>
      </c>
      <c r="H643" s="41" t="s">
        <v>1018</v>
      </c>
      <c r="I643" s="41" t="s">
        <v>24</v>
      </c>
      <c r="J643" s="41" t="s">
        <v>1019</v>
      </c>
      <c r="K643" s="41" t="s">
        <v>1013</v>
      </c>
      <c r="L643" s="41" t="s">
        <v>1020</v>
      </c>
      <c r="M643" s="41" t="s">
        <v>28</v>
      </c>
      <c r="N643" s="41" t="s">
        <v>1015</v>
      </c>
      <c r="O643" s="41" t="s">
        <v>1021</v>
      </c>
      <c r="P643" s="41" t="s">
        <v>1016</v>
      </c>
      <c r="Q643" s="41" t="s">
        <v>31</v>
      </c>
      <c r="R643" s="38" t="s">
        <v>1017</v>
      </c>
      <c r="S643" s="38" t="s">
        <v>33</v>
      </c>
    </row>
    <row r="644" spans="1:19" x14ac:dyDescent="0.25">
      <c r="A644" s="44" t="s">
        <v>18</v>
      </c>
      <c r="B644" s="36" t="str">
        <f t="shared" si="10"/>
        <v>ISLT04601</v>
      </c>
      <c r="D644" s="41" t="s">
        <v>5974</v>
      </c>
      <c r="E644" s="41" t="s">
        <v>5975</v>
      </c>
      <c r="F644" s="41" t="s">
        <v>21</v>
      </c>
      <c r="G644" s="41" t="s">
        <v>22</v>
      </c>
      <c r="H644" s="41" t="s">
        <v>5976</v>
      </c>
      <c r="I644" s="41" t="s">
        <v>24</v>
      </c>
      <c r="J644" s="41" t="s">
        <v>5977</v>
      </c>
      <c r="K644" s="41" t="s">
        <v>60</v>
      </c>
      <c r="L644" s="41" t="s">
        <v>5978</v>
      </c>
      <c r="M644" s="41" t="s">
        <v>28</v>
      </c>
      <c r="N644" s="41" t="s">
        <v>24</v>
      </c>
      <c r="O644" s="41" t="s">
        <v>5979</v>
      </c>
      <c r="P644" s="41" t="s">
        <v>5980</v>
      </c>
      <c r="Q644" s="41" t="s">
        <v>31</v>
      </c>
      <c r="R644" s="38" t="s">
        <v>24</v>
      </c>
      <c r="S644" s="38" t="s">
        <v>5174</v>
      </c>
    </row>
    <row r="645" spans="1:19" x14ac:dyDescent="0.25">
      <c r="A645" s="44" t="s">
        <v>31</v>
      </c>
      <c r="B645" s="36" t="str">
        <f t="shared" si="10"/>
        <v>#WALM016060</v>
      </c>
      <c r="C645" s="36" t="s">
        <v>18</v>
      </c>
      <c r="D645" s="16" t="s">
        <v>4991</v>
      </c>
      <c r="E645" s="16" t="s">
        <v>4992</v>
      </c>
      <c r="F645" s="16" t="s">
        <v>21</v>
      </c>
      <c r="G645" s="16" t="s">
        <v>4919</v>
      </c>
      <c r="H645" s="16" t="s">
        <v>5026</v>
      </c>
      <c r="I645" s="16" t="s">
        <v>5027</v>
      </c>
      <c r="J645" s="16" t="s">
        <v>5028</v>
      </c>
      <c r="K645" s="16" t="s">
        <v>60</v>
      </c>
      <c r="L645" s="16" t="s">
        <v>5029</v>
      </c>
      <c r="M645" s="16" t="s">
        <v>28</v>
      </c>
      <c r="N645" s="16" t="s">
        <v>24</v>
      </c>
      <c r="O645" s="16" t="s">
        <v>5030</v>
      </c>
      <c r="P645" s="16" t="s">
        <v>24</v>
      </c>
      <c r="Q645" s="16" t="s">
        <v>31</v>
      </c>
      <c r="R645" s="38" t="s">
        <v>4999</v>
      </c>
      <c r="S645" s="38" t="s">
        <v>4601</v>
      </c>
    </row>
    <row r="646" spans="1:19" x14ac:dyDescent="0.25">
      <c r="A646" s="44" t="s">
        <v>31</v>
      </c>
      <c r="B646" s="36" t="str">
        <f t="shared" si="10"/>
        <v>#WALMLC6060</v>
      </c>
      <c r="C646" s="36" t="s">
        <v>18</v>
      </c>
      <c r="D646" s="16" t="s">
        <v>5034</v>
      </c>
      <c r="E646" s="16" t="s">
        <v>4992</v>
      </c>
      <c r="F646" s="16" t="s">
        <v>21</v>
      </c>
      <c r="G646" s="16" t="s">
        <v>4919</v>
      </c>
      <c r="H646" s="16" t="s">
        <v>5026</v>
      </c>
      <c r="I646" s="16" t="s">
        <v>5027</v>
      </c>
      <c r="J646" s="16" t="s">
        <v>5028</v>
      </c>
      <c r="K646" s="16" t="s">
        <v>60</v>
      </c>
      <c r="L646" s="16" t="s">
        <v>5029</v>
      </c>
      <c r="M646" s="16" t="s">
        <v>28</v>
      </c>
      <c r="N646" s="16" t="s">
        <v>24</v>
      </c>
      <c r="O646" s="16" t="s">
        <v>5030</v>
      </c>
      <c r="P646" s="16" t="s">
        <v>24</v>
      </c>
      <c r="Q646" s="16" t="s">
        <v>31</v>
      </c>
      <c r="R646" s="38" t="s">
        <v>4999</v>
      </c>
      <c r="S646" s="38" t="s">
        <v>4601</v>
      </c>
    </row>
    <row r="647" spans="1:19" x14ac:dyDescent="0.25">
      <c r="A647" s="44" t="s">
        <v>31</v>
      </c>
      <c r="B647" s="36" t="str">
        <f t="shared" si="10"/>
        <v>#WALM016061</v>
      </c>
      <c r="C647" s="36" t="s">
        <v>18</v>
      </c>
      <c r="D647" s="16" t="s">
        <v>4991</v>
      </c>
      <c r="E647" s="16" t="s">
        <v>4992</v>
      </c>
      <c r="F647" s="16" t="s">
        <v>21</v>
      </c>
      <c r="G647" s="16" t="s">
        <v>4919</v>
      </c>
      <c r="H647" s="16" t="s">
        <v>5009</v>
      </c>
      <c r="I647" s="16" t="s">
        <v>5010</v>
      </c>
      <c r="J647" s="16" t="s">
        <v>3574</v>
      </c>
      <c r="K647" s="16" t="s">
        <v>259</v>
      </c>
      <c r="L647" s="16" t="s">
        <v>5011</v>
      </c>
      <c r="M647" s="16" t="s">
        <v>28</v>
      </c>
      <c r="N647" s="16" t="s">
        <v>24</v>
      </c>
      <c r="O647" s="16" t="s">
        <v>5012</v>
      </c>
      <c r="P647" s="16" t="s">
        <v>24</v>
      </c>
      <c r="Q647" s="16" t="s">
        <v>31</v>
      </c>
      <c r="R647" s="38" t="s">
        <v>4999</v>
      </c>
      <c r="S647" s="38" t="s">
        <v>4601</v>
      </c>
    </row>
    <row r="648" spans="1:19" x14ac:dyDescent="0.25">
      <c r="A648" s="44" t="s">
        <v>31</v>
      </c>
      <c r="B648" s="36" t="str">
        <f t="shared" si="10"/>
        <v>#WALMLC6061</v>
      </c>
      <c r="C648" s="36" t="s">
        <v>18</v>
      </c>
      <c r="D648" s="16" t="s">
        <v>5034</v>
      </c>
      <c r="E648" s="16" t="s">
        <v>4992</v>
      </c>
      <c r="F648" s="16" t="s">
        <v>21</v>
      </c>
      <c r="G648" s="16" t="s">
        <v>4919</v>
      </c>
      <c r="H648" s="16" t="s">
        <v>5009</v>
      </c>
      <c r="I648" s="16" t="s">
        <v>5010</v>
      </c>
      <c r="J648" s="16" t="s">
        <v>3574</v>
      </c>
      <c r="K648" s="16" t="s">
        <v>259</v>
      </c>
      <c r="L648" s="16" t="s">
        <v>5011</v>
      </c>
      <c r="M648" s="16" t="s">
        <v>28</v>
      </c>
      <c r="N648" s="16" t="s">
        <v>24</v>
      </c>
      <c r="O648" s="16" t="s">
        <v>5012</v>
      </c>
      <c r="P648" s="16" t="s">
        <v>24</v>
      </c>
      <c r="Q648" s="16" t="s">
        <v>31</v>
      </c>
      <c r="R648" s="38" t="s">
        <v>4999</v>
      </c>
      <c r="S648" s="38" t="s">
        <v>4601</v>
      </c>
    </row>
    <row r="649" spans="1:19" x14ac:dyDescent="0.25">
      <c r="A649" s="44" t="s">
        <v>31</v>
      </c>
      <c r="B649" s="36" t="str">
        <f t="shared" si="10"/>
        <v>#WALM016088</v>
      </c>
      <c r="C649" s="36" t="s">
        <v>18</v>
      </c>
      <c r="D649" s="16" t="s">
        <v>4991</v>
      </c>
      <c r="E649" s="16" t="s">
        <v>4992</v>
      </c>
      <c r="F649" s="16" t="s">
        <v>21</v>
      </c>
      <c r="G649" s="16" t="s">
        <v>4919</v>
      </c>
      <c r="H649" s="16" t="s">
        <v>5007</v>
      </c>
      <c r="I649" s="16" t="s">
        <v>24</v>
      </c>
      <c r="J649" s="16" t="s">
        <v>1936</v>
      </c>
      <c r="K649" s="16" t="s">
        <v>68</v>
      </c>
      <c r="L649" s="16" t="s">
        <v>1937</v>
      </c>
      <c r="M649" s="16" t="s">
        <v>28</v>
      </c>
      <c r="N649" s="16" t="s">
        <v>24</v>
      </c>
      <c r="O649" s="16" t="s">
        <v>5008</v>
      </c>
      <c r="P649" s="16" t="s">
        <v>24</v>
      </c>
      <c r="Q649" s="16" t="s">
        <v>31</v>
      </c>
      <c r="R649" s="38" t="s">
        <v>4999</v>
      </c>
      <c r="S649" s="38" t="s">
        <v>4601</v>
      </c>
    </row>
    <row r="650" spans="1:19" x14ac:dyDescent="0.25">
      <c r="A650" s="44" t="s">
        <v>31</v>
      </c>
      <c r="B650" s="36" t="str">
        <f t="shared" si="10"/>
        <v>#WALMLC6088</v>
      </c>
      <c r="C650" s="36" t="s">
        <v>18</v>
      </c>
      <c r="D650" s="16" t="s">
        <v>5034</v>
      </c>
      <c r="E650" s="16" t="s">
        <v>4992</v>
      </c>
      <c r="F650" s="16" t="s">
        <v>21</v>
      </c>
      <c r="G650" s="16" t="s">
        <v>4919</v>
      </c>
      <c r="H650" s="16" t="s">
        <v>5007</v>
      </c>
      <c r="I650" s="16" t="s">
        <v>24</v>
      </c>
      <c r="J650" s="16" t="s">
        <v>1936</v>
      </c>
      <c r="K650" s="16" t="s">
        <v>68</v>
      </c>
      <c r="L650" s="16" t="s">
        <v>1937</v>
      </c>
      <c r="M650" s="16" t="s">
        <v>28</v>
      </c>
      <c r="N650" s="16" t="s">
        <v>24</v>
      </c>
      <c r="O650" s="16" t="s">
        <v>5008</v>
      </c>
      <c r="P650" s="16" t="s">
        <v>24</v>
      </c>
      <c r="Q650" s="16" t="s">
        <v>31</v>
      </c>
      <c r="R650" s="38" t="s">
        <v>4999</v>
      </c>
      <c r="S650" s="38" t="s">
        <v>4601</v>
      </c>
    </row>
    <row r="651" spans="1:19" x14ac:dyDescent="0.25">
      <c r="A651" s="44" t="s">
        <v>18</v>
      </c>
      <c r="B651" s="36" t="str">
        <f t="shared" si="10"/>
        <v>STOB01610</v>
      </c>
      <c r="C651" s="36" t="s">
        <v>18</v>
      </c>
      <c r="D651" s="41" t="s">
        <v>2847</v>
      </c>
      <c r="E651" s="41" t="s">
        <v>2848</v>
      </c>
      <c r="F651" s="41" t="s">
        <v>21</v>
      </c>
      <c r="G651" s="41" t="s">
        <v>22</v>
      </c>
      <c r="H651" s="41" t="s">
        <v>2849</v>
      </c>
      <c r="I651" s="41" t="s">
        <v>24</v>
      </c>
      <c r="J651" s="41" t="s">
        <v>2850</v>
      </c>
      <c r="K651" s="41" t="s">
        <v>157</v>
      </c>
      <c r="L651" s="41" t="s">
        <v>2851</v>
      </c>
      <c r="M651" s="41" t="s">
        <v>28</v>
      </c>
      <c r="N651" s="41" t="s">
        <v>24</v>
      </c>
      <c r="O651" s="41" t="s">
        <v>2852</v>
      </c>
      <c r="P651" s="41" t="s">
        <v>2853</v>
      </c>
      <c r="Q651" s="41" t="s">
        <v>31</v>
      </c>
      <c r="R651" s="38" t="s">
        <v>24</v>
      </c>
      <c r="S651" s="38" t="s">
        <v>33</v>
      </c>
    </row>
    <row r="652" spans="1:19" x14ac:dyDescent="0.25">
      <c r="A652" s="44" t="s">
        <v>18</v>
      </c>
      <c r="B652" s="36" t="str">
        <f t="shared" si="10"/>
        <v>HARH03613</v>
      </c>
      <c r="D652" s="41" t="s">
        <v>5313</v>
      </c>
      <c r="E652" s="41" t="s">
        <v>5314</v>
      </c>
      <c r="F652" s="41" t="s">
        <v>21</v>
      </c>
      <c r="G652" s="41" t="s">
        <v>22</v>
      </c>
      <c r="H652" s="41" t="s">
        <v>5328</v>
      </c>
      <c r="I652" s="41" t="s">
        <v>24</v>
      </c>
      <c r="J652" s="41" t="s">
        <v>5329</v>
      </c>
      <c r="K652" s="41" t="s">
        <v>60</v>
      </c>
      <c r="L652" s="41" t="s">
        <v>5330</v>
      </c>
      <c r="M652" s="41" t="s">
        <v>28</v>
      </c>
      <c r="N652" s="41" t="s">
        <v>24</v>
      </c>
      <c r="O652" s="41" t="s">
        <v>5331</v>
      </c>
      <c r="P652" s="41" t="s">
        <v>24</v>
      </c>
      <c r="Q652" s="41" t="s">
        <v>31</v>
      </c>
      <c r="R652" s="38" t="s">
        <v>5320</v>
      </c>
      <c r="S652" s="38" t="s">
        <v>5174</v>
      </c>
    </row>
    <row r="653" spans="1:19" x14ac:dyDescent="0.25">
      <c r="A653" s="44" t="s">
        <v>18</v>
      </c>
      <c r="B653" s="36" t="str">
        <f t="shared" si="10"/>
        <v>WILA01615</v>
      </c>
      <c r="D653" s="41" t="s">
        <v>4284</v>
      </c>
      <c r="E653" s="41" t="s">
        <v>4285</v>
      </c>
      <c r="F653" s="41" t="s">
        <v>21</v>
      </c>
      <c r="G653" s="41" t="s">
        <v>22</v>
      </c>
      <c r="H653" s="41" t="s">
        <v>4290</v>
      </c>
      <c r="I653" s="41" t="s">
        <v>24</v>
      </c>
      <c r="J653" s="41" t="s">
        <v>3147</v>
      </c>
      <c r="K653" s="41" t="s">
        <v>48</v>
      </c>
      <c r="L653" s="41" t="s">
        <v>4287</v>
      </c>
      <c r="M653" s="41" t="s">
        <v>28</v>
      </c>
      <c r="N653" s="41" t="s">
        <v>24</v>
      </c>
      <c r="O653" s="41" t="s">
        <v>4291</v>
      </c>
      <c r="P653" s="41" t="s">
        <v>24</v>
      </c>
      <c r="Q653" s="41" t="s">
        <v>31</v>
      </c>
      <c r="R653" s="38" t="s">
        <v>4289</v>
      </c>
      <c r="S653" s="38" t="s">
        <v>33</v>
      </c>
    </row>
    <row r="654" spans="1:19" x14ac:dyDescent="0.25">
      <c r="A654" s="44" t="s">
        <v>18</v>
      </c>
      <c r="B654" s="36" t="str">
        <f t="shared" si="10"/>
        <v>PARP726153</v>
      </c>
      <c r="C654" s="36" t="s">
        <v>18</v>
      </c>
      <c r="D654" s="41" t="s">
        <v>1152</v>
      </c>
      <c r="E654" s="41" t="s">
        <v>1050</v>
      </c>
      <c r="F654" s="41" t="s">
        <v>21</v>
      </c>
      <c r="G654" s="41" t="s">
        <v>22</v>
      </c>
      <c r="H654" s="41" t="s">
        <v>1172</v>
      </c>
      <c r="I654" s="41" t="s">
        <v>24</v>
      </c>
      <c r="J654" s="41" t="s">
        <v>1173</v>
      </c>
      <c r="K654" s="41" t="s">
        <v>1013</v>
      </c>
      <c r="L654" s="41" t="s">
        <v>1174</v>
      </c>
      <c r="M654" s="41" t="s">
        <v>28</v>
      </c>
      <c r="N654" s="41" t="s">
        <v>24</v>
      </c>
      <c r="O654" s="41" t="s">
        <v>1175</v>
      </c>
      <c r="P654" s="41" t="s">
        <v>24</v>
      </c>
      <c r="Q654" s="41" t="s">
        <v>31</v>
      </c>
      <c r="R654" s="38" t="s">
        <v>24</v>
      </c>
      <c r="S654" s="38" t="s">
        <v>33</v>
      </c>
    </row>
    <row r="655" spans="1:19" x14ac:dyDescent="0.25">
      <c r="A655" s="44" t="s">
        <v>31</v>
      </c>
      <c r="B655" s="36" t="str">
        <f t="shared" si="10"/>
        <v>LUNA01621</v>
      </c>
      <c r="D655" s="41" t="s">
        <v>6897</v>
      </c>
      <c r="E655" s="41" t="s">
        <v>6898</v>
      </c>
      <c r="F655" s="41" t="s">
        <v>21</v>
      </c>
      <c r="G655" s="41" t="s">
        <v>22</v>
      </c>
      <c r="H655" s="41" t="s">
        <v>6899</v>
      </c>
      <c r="I655" s="41" t="s">
        <v>6900</v>
      </c>
      <c r="J655" s="41" t="s">
        <v>6901</v>
      </c>
      <c r="K655" s="41" t="s">
        <v>38</v>
      </c>
      <c r="L655" s="41" t="s">
        <v>6902</v>
      </c>
      <c r="M655" s="41" t="s">
        <v>28</v>
      </c>
      <c r="N655" s="41" t="s">
        <v>24</v>
      </c>
      <c r="O655" s="41" t="s">
        <v>6903</v>
      </c>
      <c r="P655" s="41" t="s">
        <v>24</v>
      </c>
      <c r="Q655" s="41" t="s">
        <v>31</v>
      </c>
      <c r="R655" s="38" t="s">
        <v>6904</v>
      </c>
      <c r="S655" s="38" t="s">
        <v>5174</v>
      </c>
    </row>
    <row r="656" spans="1:19" x14ac:dyDescent="0.25">
      <c r="A656" s="44" t="s">
        <v>31</v>
      </c>
      <c r="B656" s="36" t="str">
        <f t="shared" si="10"/>
        <v>OKEP01621</v>
      </c>
      <c r="D656" s="41" t="s">
        <v>7783</v>
      </c>
      <c r="E656" s="41" t="s">
        <v>7784</v>
      </c>
      <c r="F656" s="41" t="s">
        <v>21</v>
      </c>
      <c r="G656" s="41" t="s">
        <v>22</v>
      </c>
      <c r="H656" s="41" t="s">
        <v>7785</v>
      </c>
      <c r="I656" s="41" t="s">
        <v>24</v>
      </c>
      <c r="J656" s="41" t="s">
        <v>2566</v>
      </c>
      <c r="K656" s="41" t="s">
        <v>773</v>
      </c>
      <c r="L656" s="41" t="s">
        <v>7786</v>
      </c>
      <c r="M656" s="41" t="s">
        <v>28</v>
      </c>
      <c r="N656" s="41" t="s">
        <v>7787</v>
      </c>
      <c r="O656" s="41" t="s">
        <v>6903</v>
      </c>
      <c r="P656" s="41" t="s">
        <v>7788</v>
      </c>
      <c r="Q656" s="41" t="s">
        <v>31</v>
      </c>
      <c r="R656" s="38" t="s">
        <v>7789</v>
      </c>
      <c r="S656" s="38" t="s">
        <v>5174</v>
      </c>
    </row>
    <row r="657" spans="1:19" x14ac:dyDescent="0.25">
      <c r="A657" s="44" t="s">
        <v>18</v>
      </c>
      <c r="B657" s="36" t="str">
        <f t="shared" si="10"/>
        <v>RIPH01622</v>
      </c>
      <c r="C657" s="36" t="s">
        <v>18</v>
      </c>
      <c r="D657" s="41" t="s">
        <v>2152</v>
      </c>
      <c r="E657" s="41" t="s">
        <v>2153</v>
      </c>
      <c r="F657" s="41" t="s">
        <v>21</v>
      </c>
      <c r="G657" s="41" t="s">
        <v>22</v>
      </c>
      <c r="H657" s="41" t="s">
        <v>2162</v>
      </c>
      <c r="I657" s="41" t="s">
        <v>2163</v>
      </c>
      <c r="J657" s="41" t="s">
        <v>2164</v>
      </c>
      <c r="K657" s="41" t="s">
        <v>2156</v>
      </c>
      <c r="L657" s="41" t="s">
        <v>2165</v>
      </c>
      <c r="M657" s="41" t="s">
        <v>60</v>
      </c>
      <c r="N657" s="41" t="s">
        <v>24</v>
      </c>
      <c r="O657" s="41" t="s">
        <v>2166</v>
      </c>
      <c r="P657" s="41" t="s">
        <v>2167</v>
      </c>
      <c r="Q657" s="41" t="s">
        <v>31</v>
      </c>
      <c r="R657" s="38" t="s">
        <v>2161</v>
      </c>
      <c r="S657" s="38" t="s">
        <v>33</v>
      </c>
    </row>
    <row r="658" spans="1:19" x14ac:dyDescent="0.25">
      <c r="A658" s="44" t="s">
        <v>31</v>
      </c>
      <c r="B658" s="36" t="str">
        <f t="shared" si="10"/>
        <v>GALE016227</v>
      </c>
      <c r="C658" s="36" t="s">
        <v>18</v>
      </c>
      <c r="D658" s="41" t="s">
        <v>11596</v>
      </c>
      <c r="E658" s="41" t="s">
        <v>11597</v>
      </c>
      <c r="F658" s="41" t="s">
        <v>21</v>
      </c>
      <c r="G658" s="41" t="s">
        <v>22</v>
      </c>
      <c r="H658" s="41" t="s">
        <v>11599</v>
      </c>
      <c r="I658" s="41" t="s">
        <v>24</v>
      </c>
      <c r="J658" s="41" t="s">
        <v>2110</v>
      </c>
      <c r="K658" s="41" t="s">
        <v>196</v>
      </c>
      <c r="L658" s="41" t="s">
        <v>2111</v>
      </c>
      <c r="M658" s="41" t="s">
        <v>28</v>
      </c>
      <c r="N658" s="41" t="s">
        <v>24</v>
      </c>
      <c r="O658" s="41" t="s">
        <v>11600</v>
      </c>
      <c r="P658" s="41" t="s">
        <v>24</v>
      </c>
      <c r="Q658" s="41" t="s">
        <v>31</v>
      </c>
      <c r="R658" s="38" t="s">
        <v>24</v>
      </c>
      <c r="S658" s="38" t="s">
        <v>7978</v>
      </c>
    </row>
    <row r="659" spans="1:19" x14ac:dyDescent="0.25">
      <c r="A659" s="44" t="s">
        <v>31</v>
      </c>
      <c r="B659" s="36" t="str">
        <f t="shared" si="10"/>
        <v>GOTA01623</v>
      </c>
      <c r="C659" s="36" t="s">
        <v>18</v>
      </c>
      <c r="D659" s="41" t="s">
        <v>11922</v>
      </c>
      <c r="E659" s="41" t="s">
        <v>11923</v>
      </c>
      <c r="F659" s="41" t="s">
        <v>21</v>
      </c>
      <c r="G659" s="41" t="s">
        <v>22</v>
      </c>
      <c r="H659" s="41" t="s">
        <v>11930</v>
      </c>
      <c r="I659" s="41" t="s">
        <v>24</v>
      </c>
      <c r="J659" s="41" t="s">
        <v>4670</v>
      </c>
      <c r="K659" s="41" t="s">
        <v>157</v>
      </c>
      <c r="L659" s="41" t="s">
        <v>4671</v>
      </c>
      <c r="M659" s="41" t="s">
        <v>28</v>
      </c>
      <c r="N659" s="41" t="s">
        <v>11928</v>
      </c>
      <c r="O659" s="41" t="s">
        <v>11931</v>
      </c>
      <c r="P659" s="41" t="s">
        <v>24</v>
      </c>
      <c r="Q659" s="41" t="s">
        <v>31</v>
      </c>
      <c r="R659" s="38" t="s">
        <v>11926</v>
      </c>
      <c r="S659" s="38" t="s">
        <v>7978</v>
      </c>
    </row>
    <row r="660" spans="1:19" x14ac:dyDescent="0.25">
      <c r="A660" s="44" t="s">
        <v>18</v>
      </c>
      <c r="B660" s="36" t="str">
        <f t="shared" si="10"/>
        <v>SEAJ01625</v>
      </c>
      <c r="C660" s="36" t="s">
        <v>18</v>
      </c>
      <c r="D660" s="41" t="s">
        <v>2370</v>
      </c>
      <c r="E660" s="41" t="s">
        <v>2371</v>
      </c>
      <c r="F660" s="41" t="s">
        <v>21</v>
      </c>
      <c r="G660" s="41" t="s">
        <v>22</v>
      </c>
      <c r="H660" s="41" t="s">
        <v>2372</v>
      </c>
      <c r="I660" s="41" t="s">
        <v>2373</v>
      </c>
      <c r="J660" s="41" t="s">
        <v>2374</v>
      </c>
      <c r="K660" s="41" t="s">
        <v>87</v>
      </c>
      <c r="L660" s="41" t="s">
        <v>2375</v>
      </c>
      <c r="M660" s="41" t="s">
        <v>28</v>
      </c>
      <c r="N660" s="41" t="s">
        <v>24</v>
      </c>
      <c r="O660" s="41" t="s">
        <v>2376</v>
      </c>
      <c r="P660" s="41" t="s">
        <v>2377</v>
      </c>
      <c r="Q660" s="41" t="s">
        <v>31</v>
      </c>
      <c r="R660" s="38" t="s">
        <v>2378</v>
      </c>
      <c r="S660" s="38" t="s">
        <v>33</v>
      </c>
    </row>
    <row r="661" spans="1:19" x14ac:dyDescent="0.25">
      <c r="A661" s="44" t="s">
        <v>18</v>
      </c>
      <c r="B661" s="36" t="str">
        <f t="shared" si="10"/>
        <v>TRIM016264</v>
      </c>
      <c r="C661" s="36" t="s">
        <v>18</v>
      </c>
      <c r="D661" s="41" t="s">
        <v>12352</v>
      </c>
      <c r="E661" s="41" t="s">
        <v>12353</v>
      </c>
      <c r="F661" s="41" t="s">
        <v>21</v>
      </c>
      <c r="G661" s="41" t="s">
        <v>22</v>
      </c>
      <c r="H661" s="41" t="s">
        <v>12370</v>
      </c>
      <c r="I661" s="41" t="s">
        <v>24</v>
      </c>
      <c r="J661" s="41" t="s">
        <v>12371</v>
      </c>
      <c r="K661" s="41" t="s">
        <v>687</v>
      </c>
      <c r="L661" s="41" t="s">
        <v>12372</v>
      </c>
      <c r="M661" s="41" t="s">
        <v>28</v>
      </c>
      <c r="N661" s="41" t="s">
        <v>12373</v>
      </c>
      <c r="O661" s="41" t="s">
        <v>12374</v>
      </c>
      <c r="P661" s="41" t="s">
        <v>12375</v>
      </c>
      <c r="Q661" s="41" t="s">
        <v>31</v>
      </c>
      <c r="R661" s="38" t="s">
        <v>12360</v>
      </c>
      <c r="S661" s="38" t="s">
        <v>12100</v>
      </c>
    </row>
    <row r="662" spans="1:19" x14ac:dyDescent="0.25">
      <c r="A662" s="44" t="s">
        <v>18</v>
      </c>
      <c r="B662" s="36" t="str">
        <f t="shared" si="10"/>
        <v>AVAE0163</v>
      </c>
      <c r="C662" s="36" t="s">
        <v>18</v>
      </c>
      <c r="D662" s="41" t="s">
        <v>8473</v>
      </c>
      <c r="E662" s="41" t="s">
        <v>8474</v>
      </c>
      <c r="F662" s="41" t="s">
        <v>21</v>
      </c>
      <c r="G662" s="41" t="s">
        <v>22</v>
      </c>
      <c r="H662" s="41" t="s">
        <v>8475</v>
      </c>
      <c r="I662" s="41" t="s">
        <v>24</v>
      </c>
      <c r="J662" s="41" t="s">
        <v>3322</v>
      </c>
      <c r="K662" s="41" t="s">
        <v>1013</v>
      </c>
      <c r="L662" s="41" t="s">
        <v>8476</v>
      </c>
      <c r="M662" s="41" t="s">
        <v>28</v>
      </c>
      <c r="N662" s="41" t="s">
        <v>8477</v>
      </c>
      <c r="O662" s="41" t="s">
        <v>8478</v>
      </c>
      <c r="P662" s="41" t="s">
        <v>8479</v>
      </c>
      <c r="Q662" s="41" t="s">
        <v>31</v>
      </c>
      <c r="R662" s="38" t="s">
        <v>8480</v>
      </c>
      <c r="S662" s="38" t="s">
        <v>7978</v>
      </c>
    </row>
    <row r="663" spans="1:19" x14ac:dyDescent="0.25">
      <c r="A663" s="44" t="s">
        <v>18</v>
      </c>
      <c r="B663" s="36" t="str">
        <f t="shared" si="10"/>
        <v>IGUV016320</v>
      </c>
      <c r="D663" s="41" t="s">
        <v>5807</v>
      </c>
      <c r="E663" s="41" t="s">
        <v>5808</v>
      </c>
      <c r="F663" s="41" t="s">
        <v>21</v>
      </c>
      <c r="G663" s="41" t="s">
        <v>22</v>
      </c>
      <c r="H663" s="41" t="s">
        <v>5809</v>
      </c>
      <c r="I663" s="41" t="s">
        <v>24</v>
      </c>
      <c r="J663" s="41" t="s">
        <v>4749</v>
      </c>
      <c r="K663" s="41" t="s">
        <v>60</v>
      </c>
      <c r="L663" s="41" t="s">
        <v>4750</v>
      </c>
      <c r="M663" s="41" t="s">
        <v>28</v>
      </c>
      <c r="N663" s="41" t="s">
        <v>24</v>
      </c>
      <c r="O663" s="41" t="s">
        <v>5810</v>
      </c>
      <c r="P663" s="41" t="s">
        <v>5811</v>
      </c>
      <c r="Q663" s="41" t="s">
        <v>31</v>
      </c>
      <c r="R663" s="38" t="s">
        <v>5812</v>
      </c>
      <c r="S663" s="38" t="s">
        <v>5174</v>
      </c>
    </row>
    <row r="664" spans="1:19" x14ac:dyDescent="0.25">
      <c r="A664" s="44" t="s">
        <v>18</v>
      </c>
      <c r="B664" s="36" t="str">
        <f t="shared" si="10"/>
        <v>SOCS01634</v>
      </c>
      <c r="C664" s="36" t="s">
        <v>18</v>
      </c>
      <c r="D664" s="41" t="s">
        <v>2601</v>
      </c>
      <c r="E664" s="41" t="s">
        <v>2602</v>
      </c>
      <c r="F664" s="41" t="s">
        <v>21</v>
      </c>
      <c r="G664" s="41" t="s">
        <v>22</v>
      </c>
      <c r="H664" s="41" t="s">
        <v>2603</v>
      </c>
      <c r="I664" s="41" t="s">
        <v>2604</v>
      </c>
      <c r="J664" s="41" t="s">
        <v>2605</v>
      </c>
      <c r="K664" s="41" t="s">
        <v>972</v>
      </c>
      <c r="L664" s="41" t="s">
        <v>2606</v>
      </c>
      <c r="M664" s="41" t="s">
        <v>28</v>
      </c>
      <c r="N664" s="41" t="s">
        <v>2589</v>
      </c>
      <c r="O664" s="41" t="s">
        <v>2607</v>
      </c>
      <c r="P664" s="41" t="s">
        <v>2608</v>
      </c>
      <c r="Q664" s="41" t="s">
        <v>31</v>
      </c>
      <c r="R664" s="38" t="s">
        <v>2609</v>
      </c>
      <c r="S664" s="38" t="s">
        <v>33</v>
      </c>
    </row>
    <row r="665" spans="1:19" x14ac:dyDescent="0.25">
      <c r="A665" s="44" t="s">
        <v>18</v>
      </c>
      <c r="B665" s="36" t="str">
        <f t="shared" si="10"/>
        <v>LART036360</v>
      </c>
      <c r="D665" s="41" t="s">
        <v>6604</v>
      </c>
      <c r="E665" s="41" t="s">
        <v>6605</v>
      </c>
      <c r="F665" s="41" t="s">
        <v>21</v>
      </c>
      <c r="G665" s="41" t="s">
        <v>22</v>
      </c>
      <c r="H665" s="41" t="s">
        <v>6606</v>
      </c>
      <c r="I665" s="41"/>
      <c r="J665" s="41" t="s">
        <v>6607</v>
      </c>
      <c r="K665" s="41" t="s">
        <v>427</v>
      </c>
      <c r="L665" s="41" t="s">
        <v>6608</v>
      </c>
      <c r="M665" s="41" t="s">
        <v>28</v>
      </c>
      <c r="N665" s="41" t="s">
        <v>24</v>
      </c>
      <c r="O665" s="41" t="s">
        <v>6609</v>
      </c>
      <c r="P665" s="41" t="s">
        <v>6610</v>
      </c>
      <c r="Q665" s="41" t="s">
        <v>31</v>
      </c>
      <c r="R665" s="38" t="s">
        <v>6611</v>
      </c>
      <c r="S665" s="38" t="s">
        <v>5174</v>
      </c>
    </row>
    <row r="666" spans="1:19" x14ac:dyDescent="0.25">
      <c r="A666" s="44" t="s">
        <v>18</v>
      </c>
      <c r="B666" s="36" t="str">
        <f t="shared" si="10"/>
        <v>AVAE016392</v>
      </c>
      <c r="C666" s="36" t="s">
        <v>18</v>
      </c>
      <c r="D666" s="41" t="s">
        <v>8473</v>
      </c>
      <c r="E666" s="41" t="s">
        <v>8474</v>
      </c>
      <c r="F666" s="41" t="s">
        <v>21</v>
      </c>
      <c r="G666" s="41" t="s">
        <v>22</v>
      </c>
      <c r="H666" s="41" t="s">
        <v>8485</v>
      </c>
      <c r="I666" s="41" t="s">
        <v>24</v>
      </c>
      <c r="J666" s="41" t="s">
        <v>1724</v>
      </c>
      <c r="K666" s="41" t="s">
        <v>1514</v>
      </c>
      <c r="L666" s="41" t="s">
        <v>8486</v>
      </c>
      <c r="M666" s="41" t="s">
        <v>28</v>
      </c>
      <c r="N666" s="41" t="s">
        <v>8477</v>
      </c>
      <c r="O666" s="41" t="s">
        <v>8487</v>
      </c>
      <c r="P666" s="41" t="s">
        <v>8488</v>
      </c>
      <c r="Q666" s="41" t="s">
        <v>31</v>
      </c>
      <c r="R666" s="38" t="s">
        <v>8480</v>
      </c>
      <c r="S666" s="38" t="s">
        <v>7978</v>
      </c>
    </row>
    <row r="667" spans="1:19" x14ac:dyDescent="0.25">
      <c r="A667" s="44" t="s">
        <v>18</v>
      </c>
      <c r="B667" s="36" t="str">
        <f t="shared" si="10"/>
        <v>PRIT0164</v>
      </c>
      <c r="C667" s="36" t="s">
        <v>18</v>
      </c>
      <c r="D667" s="41" t="s">
        <v>1859</v>
      </c>
      <c r="E667" s="41" t="s">
        <v>1860</v>
      </c>
      <c r="F667" s="41" t="s">
        <v>21</v>
      </c>
      <c r="G667" s="41" t="s">
        <v>22</v>
      </c>
      <c r="H667" s="41" t="s">
        <v>1861</v>
      </c>
      <c r="I667" s="41" t="s">
        <v>24</v>
      </c>
      <c r="J667" s="41" t="s">
        <v>1121</v>
      </c>
      <c r="K667" s="41" t="s">
        <v>371</v>
      </c>
      <c r="L667" s="41" t="s">
        <v>1122</v>
      </c>
      <c r="M667" s="41" t="s">
        <v>28</v>
      </c>
      <c r="N667" s="41" t="s">
        <v>24</v>
      </c>
      <c r="O667" s="41" t="s">
        <v>1862</v>
      </c>
      <c r="P667" s="41" t="s">
        <v>24</v>
      </c>
      <c r="Q667" s="41" t="s">
        <v>31</v>
      </c>
      <c r="R667" s="38" t="s">
        <v>1863</v>
      </c>
      <c r="S667" s="38" t="s">
        <v>33</v>
      </c>
    </row>
    <row r="668" spans="1:19" x14ac:dyDescent="0.25">
      <c r="A668" s="44" t="s">
        <v>31</v>
      </c>
      <c r="B668" s="36" t="str">
        <f t="shared" si="10"/>
        <v>TPDS01643</v>
      </c>
      <c r="C668" s="36" t="s">
        <v>18</v>
      </c>
      <c r="D668" s="41" t="s">
        <v>422</v>
      </c>
      <c r="E668" s="41" t="s">
        <v>423</v>
      </c>
      <c r="F668" s="41" t="s">
        <v>21</v>
      </c>
      <c r="G668" s="41" t="s">
        <v>22</v>
      </c>
      <c r="H668" s="41" t="s">
        <v>424</v>
      </c>
      <c r="I668" s="41" t="s">
        <v>425</v>
      </c>
      <c r="J668" s="41" t="s">
        <v>426</v>
      </c>
      <c r="K668" s="41" t="s">
        <v>427</v>
      </c>
      <c r="L668" s="41" t="s">
        <v>428</v>
      </c>
      <c r="M668" s="41" t="s">
        <v>28</v>
      </c>
      <c r="N668" s="41" t="s">
        <v>24</v>
      </c>
      <c r="O668" s="41" t="s">
        <v>429</v>
      </c>
      <c r="P668" s="41" t="s">
        <v>24</v>
      </c>
      <c r="Q668" s="41" t="s">
        <v>31</v>
      </c>
      <c r="R668" s="38" t="s">
        <v>430</v>
      </c>
      <c r="S668" s="38" t="s">
        <v>33</v>
      </c>
    </row>
    <row r="669" spans="1:19" x14ac:dyDescent="0.25">
      <c r="A669" s="44" t="s">
        <v>18</v>
      </c>
      <c r="B669" s="36" t="str">
        <f t="shared" si="10"/>
        <v>ALIP026493</v>
      </c>
      <c r="C669" s="36" t="s">
        <v>18</v>
      </c>
      <c r="D669" s="41" t="s">
        <v>8163</v>
      </c>
      <c r="E669" s="41" t="s">
        <v>8164</v>
      </c>
      <c r="F669" s="41" t="s">
        <v>21</v>
      </c>
      <c r="G669" s="41" t="s">
        <v>22</v>
      </c>
      <c r="H669" s="41" t="s">
        <v>8165</v>
      </c>
      <c r="I669" s="41" t="s">
        <v>24</v>
      </c>
      <c r="J669" s="41" t="s">
        <v>8166</v>
      </c>
      <c r="K669" s="41" t="s">
        <v>60</v>
      </c>
      <c r="L669" s="41" t="s">
        <v>8167</v>
      </c>
      <c r="M669" s="41" t="s">
        <v>28</v>
      </c>
      <c r="N669" s="41" t="s">
        <v>8168</v>
      </c>
      <c r="O669" s="41" t="s">
        <v>8169</v>
      </c>
      <c r="P669" s="41" t="s">
        <v>8170</v>
      </c>
      <c r="Q669" s="41" t="s">
        <v>31</v>
      </c>
      <c r="R669" s="38" t="s">
        <v>8171</v>
      </c>
      <c r="S669" s="38" t="s">
        <v>7978</v>
      </c>
    </row>
    <row r="670" spans="1:19" x14ac:dyDescent="0.25">
      <c r="A670" s="44" t="s">
        <v>18</v>
      </c>
      <c r="B670" s="36" t="str">
        <f t="shared" si="10"/>
        <v>FOXW0165</v>
      </c>
      <c r="C670" s="36" t="s">
        <v>18</v>
      </c>
      <c r="D670" s="41" t="s">
        <v>11392</v>
      </c>
      <c r="E670" s="41" t="s">
        <v>11393</v>
      </c>
      <c r="F670" s="41" t="s">
        <v>21</v>
      </c>
      <c r="G670" s="41" t="s">
        <v>22</v>
      </c>
      <c r="H670" s="41" t="s">
        <v>11394</v>
      </c>
      <c r="I670" s="41" t="s">
        <v>24</v>
      </c>
      <c r="J670" s="41" t="s">
        <v>11395</v>
      </c>
      <c r="K670" s="41" t="s">
        <v>1545</v>
      </c>
      <c r="L670" s="41" t="s">
        <v>11396</v>
      </c>
      <c r="M670" s="41" t="s">
        <v>28</v>
      </c>
      <c r="N670" s="41" t="s">
        <v>24</v>
      </c>
      <c r="O670" s="41" t="s">
        <v>11397</v>
      </c>
      <c r="P670" s="41" t="s">
        <v>24</v>
      </c>
      <c r="Q670" s="41" t="s">
        <v>31</v>
      </c>
      <c r="R670" s="38" t="s">
        <v>11398</v>
      </c>
      <c r="S670" s="38" t="s">
        <v>7978</v>
      </c>
    </row>
    <row r="671" spans="1:19" x14ac:dyDescent="0.25">
      <c r="A671" s="44" t="s">
        <v>18</v>
      </c>
      <c r="B671" s="36" t="str">
        <f t="shared" si="10"/>
        <v>POLC01655</v>
      </c>
      <c r="C671" s="36" t="s">
        <v>18</v>
      </c>
      <c r="D671" s="41" t="s">
        <v>1677</v>
      </c>
      <c r="E671" s="41" t="s">
        <v>1678</v>
      </c>
      <c r="F671" s="41" t="s">
        <v>21</v>
      </c>
      <c r="G671" s="41" t="s">
        <v>22</v>
      </c>
      <c r="H671" s="41" t="s">
        <v>1679</v>
      </c>
      <c r="I671" s="41" t="s">
        <v>24</v>
      </c>
      <c r="J671" s="41" t="s">
        <v>490</v>
      </c>
      <c r="K671" s="41" t="s">
        <v>173</v>
      </c>
      <c r="L671" s="41" t="s">
        <v>1680</v>
      </c>
      <c r="M671" s="41" t="s">
        <v>28</v>
      </c>
      <c r="N671" s="41" t="s">
        <v>1681</v>
      </c>
      <c r="O671" s="41" t="s">
        <v>1682</v>
      </c>
      <c r="P671" s="41" t="s">
        <v>1683</v>
      </c>
      <c r="Q671" s="41" t="s">
        <v>31</v>
      </c>
      <c r="R671" s="38" t="s">
        <v>1684</v>
      </c>
      <c r="S671" s="38" t="s">
        <v>33</v>
      </c>
    </row>
    <row r="672" spans="1:19" x14ac:dyDescent="0.25">
      <c r="A672" s="44" t="s">
        <v>18</v>
      </c>
      <c r="B672" s="36" t="str">
        <f t="shared" si="10"/>
        <v>#FIRG01656</v>
      </c>
      <c r="C672" s="36" t="s">
        <v>18</v>
      </c>
      <c r="D672" s="16" t="s">
        <v>4752</v>
      </c>
      <c r="E672" s="16" t="s">
        <v>4753</v>
      </c>
      <c r="F672" s="16" t="s">
        <v>21</v>
      </c>
      <c r="G672" s="16" t="s">
        <v>22</v>
      </c>
      <c r="H672" s="16" t="s">
        <v>4766</v>
      </c>
      <c r="I672" s="16" t="s">
        <v>4767</v>
      </c>
      <c r="J672" s="16" t="s">
        <v>146</v>
      </c>
      <c r="K672" s="16" t="s">
        <v>87</v>
      </c>
      <c r="L672" s="16" t="s">
        <v>4768</v>
      </c>
      <c r="M672" s="16" t="s">
        <v>28</v>
      </c>
      <c r="N672" s="16" t="s">
        <v>24</v>
      </c>
      <c r="O672" s="16" t="s">
        <v>4769</v>
      </c>
      <c r="P672" s="16" t="s">
        <v>24</v>
      </c>
      <c r="Q672" s="16" t="s">
        <v>31</v>
      </c>
      <c r="R672" s="38" t="s">
        <v>4757</v>
      </c>
      <c r="S672" s="38" t="s">
        <v>4601</v>
      </c>
    </row>
    <row r="673" spans="1:19" x14ac:dyDescent="0.25">
      <c r="A673" s="44" t="s">
        <v>31</v>
      </c>
      <c r="B673" s="36" t="str">
        <f t="shared" si="10"/>
        <v>#FITC0166</v>
      </c>
      <c r="D673" s="16" t="s">
        <v>4774</v>
      </c>
      <c r="E673" s="16" t="s">
        <v>4775</v>
      </c>
      <c r="F673" s="16" t="s">
        <v>21</v>
      </c>
      <c r="G673" s="16" t="s">
        <v>22</v>
      </c>
      <c r="H673" s="16" t="s">
        <v>4794</v>
      </c>
      <c r="I673" s="16" t="s">
        <v>24</v>
      </c>
      <c r="J673" s="16" t="s">
        <v>4795</v>
      </c>
      <c r="K673" s="16" t="s">
        <v>60</v>
      </c>
      <c r="L673" s="16" t="s">
        <v>4796</v>
      </c>
      <c r="M673" s="16" t="s">
        <v>28</v>
      </c>
      <c r="N673" s="16" t="s">
        <v>24</v>
      </c>
      <c r="O673" s="16" t="s">
        <v>4797</v>
      </c>
      <c r="P673" s="16" t="s">
        <v>4798</v>
      </c>
      <c r="Q673" s="16" t="s">
        <v>31</v>
      </c>
      <c r="R673" s="38" t="s">
        <v>4781</v>
      </c>
      <c r="S673" s="38" t="s">
        <v>4601</v>
      </c>
    </row>
    <row r="674" spans="1:19" x14ac:dyDescent="0.25">
      <c r="A674" s="44" t="s">
        <v>18</v>
      </c>
      <c r="B674" s="36" t="str">
        <f t="shared" si="10"/>
        <v>50FA01661</v>
      </c>
      <c r="C674" s="36" t="s">
        <v>18</v>
      </c>
      <c r="D674" s="41" t="s">
        <v>12162</v>
      </c>
      <c r="E674" s="41" t="s">
        <v>12163</v>
      </c>
      <c r="F674" s="41" t="s">
        <v>21</v>
      </c>
      <c r="G674" s="41" t="s">
        <v>22</v>
      </c>
      <c r="H674" s="41" t="s">
        <v>12184</v>
      </c>
      <c r="I674" s="41" t="s">
        <v>24</v>
      </c>
      <c r="J674" s="41" t="s">
        <v>12185</v>
      </c>
      <c r="K674" s="41" t="s">
        <v>282</v>
      </c>
      <c r="L674" s="41" t="s">
        <v>12186</v>
      </c>
      <c r="M674" s="41" t="s">
        <v>28</v>
      </c>
      <c r="N674" s="41" t="s">
        <v>24</v>
      </c>
      <c r="O674" s="41" t="s">
        <v>12187</v>
      </c>
      <c r="P674" s="41" t="s">
        <v>12188</v>
      </c>
      <c r="Q674" s="41" t="s">
        <v>31</v>
      </c>
      <c r="R674" s="38" t="s">
        <v>12169</v>
      </c>
      <c r="S674" s="38" t="s">
        <v>12100</v>
      </c>
    </row>
    <row r="675" spans="1:19" x14ac:dyDescent="0.25">
      <c r="A675" s="44" t="s">
        <v>31</v>
      </c>
      <c r="B675" s="36" t="str">
        <f t="shared" si="10"/>
        <v>CINS016639</v>
      </c>
      <c r="C675" s="36" t="s">
        <v>18</v>
      </c>
      <c r="D675" s="41" t="s">
        <v>9855</v>
      </c>
      <c r="E675" s="41" t="s">
        <v>9856</v>
      </c>
      <c r="F675" s="41" t="s">
        <v>21</v>
      </c>
      <c r="G675" s="41" t="s">
        <v>22</v>
      </c>
      <c r="H675" s="41" t="s">
        <v>9862</v>
      </c>
      <c r="I675" s="41" t="s">
        <v>24</v>
      </c>
      <c r="J675" s="41" t="s">
        <v>9863</v>
      </c>
      <c r="K675" s="41" t="s">
        <v>60</v>
      </c>
      <c r="L675" s="41" t="s">
        <v>9864</v>
      </c>
      <c r="M675" s="41" t="s">
        <v>28</v>
      </c>
      <c r="N675" s="41" t="s">
        <v>24</v>
      </c>
      <c r="O675" s="41" t="s">
        <v>9865</v>
      </c>
      <c r="P675" s="41" t="s">
        <v>24</v>
      </c>
      <c r="Q675" s="41" t="s">
        <v>31</v>
      </c>
      <c r="R675" s="38" t="s">
        <v>9861</v>
      </c>
      <c r="S675" s="38" t="s">
        <v>7978</v>
      </c>
    </row>
    <row r="676" spans="1:19" x14ac:dyDescent="0.25">
      <c r="A676" s="44" t="s">
        <v>18</v>
      </c>
      <c r="B676" s="36" t="str">
        <f t="shared" si="10"/>
        <v>EMPD016652</v>
      </c>
      <c r="C676" s="36" t="s">
        <v>18</v>
      </c>
      <c r="D676" s="41" t="s">
        <v>10985</v>
      </c>
      <c r="E676" s="41" t="s">
        <v>10986</v>
      </c>
      <c r="F676" s="41" t="s">
        <v>21</v>
      </c>
      <c r="G676" s="41" t="s">
        <v>22</v>
      </c>
      <c r="H676" s="41" t="s">
        <v>10987</v>
      </c>
      <c r="I676" s="41" t="s">
        <v>24</v>
      </c>
      <c r="J676" s="41" t="s">
        <v>10988</v>
      </c>
      <c r="K676" s="41" t="s">
        <v>60</v>
      </c>
      <c r="L676" s="41" t="s">
        <v>10989</v>
      </c>
      <c r="M676" s="41" t="s">
        <v>28</v>
      </c>
      <c r="N676" s="41" t="s">
        <v>24</v>
      </c>
      <c r="O676" s="41" t="s">
        <v>10990</v>
      </c>
      <c r="P676" s="41" t="s">
        <v>10991</v>
      </c>
      <c r="Q676" s="41" t="s">
        <v>31</v>
      </c>
      <c r="R676" s="38" t="s">
        <v>24</v>
      </c>
      <c r="S676" s="38" t="s">
        <v>7978</v>
      </c>
    </row>
    <row r="677" spans="1:19" x14ac:dyDescent="0.25">
      <c r="A677" s="44" t="s">
        <v>18</v>
      </c>
      <c r="B677" s="36" t="str">
        <f t="shared" si="10"/>
        <v>TOYA0267</v>
      </c>
      <c r="C677" s="36" t="s">
        <v>18</v>
      </c>
      <c r="D677" s="41" t="s">
        <v>3331</v>
      </c>
      <c r="E677" s="41" t="s">
        <v>3332</v>
      </c>
      <c r="F677" s="41" t="s">
        <v>21</v>
      </c>
      <c r="G677" s="41" t="s">
        <v>22</v>
      </c>
      <c r="H677" s="41" t="s">
        <v>3333</v>
      </c>
      <c r="I677" s="41" t="s">
        <v>24</v>
      </c>
      <c r="J677" s="41" t="s">
        <v>3334</v>
      </c>
      <c r="K677" s="41" t="s">
        <v>1013</v>
      </c>
      <c r="L677" s="41" t="s">
        <v>3335</v>
      </c>
      <c r="M677" s="41" t="s">
        <v>28</v>
      </c>
      <c r="N677" s="41" t="s">
        <v>24</v>
      </c>
      <c r="O677" s="41" t="s">
        <v>3336</v>
      </c>
      <c r="P677" s="41" t="s">
        <v>24</v>
      </c>
      <c r="Q677" s="41" t="s">
        <v>31</v>
      </c>
      <c r="R677" s="38" t="s">
        <v>3337</v>
      </c>
      <c r="S677" s="38" t="s">
        <v>33</v>
      </c>
    </row>
    <row r="678" spans="1:19" x14ac:dyDescent="0.25">
      <c r="A678" s="44" t="s">
        <v>18</v>
      </c>
      <c r="B678" s="36" t="str">
        <f t="shared" si="10"/>
        <v>STOU016711</v>
      </c>
      <c r="C678" s="36" t="s">
        <v>18</v>
      </c>
      <c r="D678" s="41" t="s">
        <v>12344</v>
      </c>
      <c r="E678" s="41" t="s">
        <v>12345</v>
      </c>
      <c r="F678" s="41" t="s">
        <v>21</v>
      </c>
      <c r="G678" s="41" t="s">
        <v>22</v>
      </c>
      <c r="H678" s="41" t="s">
        <v>12346</v>
      </c>
      <c r="I678" s="41" t="s">
        <v>24</v>
      </c>
      <c r="J678" s="41" t="s">
        <v>2146</v>
      </c>
      <c r="K678" s="41" t="s">
        <v>2147</v>
      </c>
      <c r="L678" s="41" t="s">
        <v>12347</v>
      </c>
      <c r="M678" s="41" t="s">
        <v>60</v>
      </c>
      <c r="N678" s="41" t="s">
        <v>12348</v>
      </c>
      <c r="O678" s="41" t="s">
        <v>12349</v>
      </c>
      <c r="P678" s="41" t="s">
        <v>12350</v>
      </c>
      <c r="Q678" s="41" t="s">
        <v>31</v>
      </c>
      <c r="R678" s="38" t="s">
        <v>12351</v>
      </c>
      <c r="S678" s="38" t="s">
        <v>12100</v>
      </c>
    </row>
    <row r="679" spans="1:19" x14ac:dyDescent="0.25">
      <c r="A679" s="44" t="s">
        <v>18</v>
      </c>
      <c r="B679" s="36" t="str">
        <f t="shared" si="10"/>
        <v>THEC04673</v>
      </c>
      <c r="C679" s="36" t="s">
        <v>18</v>
      </c>
      <c r="D679" s="41" t="s">
        <v>333</v>
      </c>
      <c r="E679" s="41" t="s">
        <v>334</v>
      </c>
      <c r="F679" s="41" t="s">
        <v>21</v>
      </c>
      <c r="G679" s="41" t="s">
        <v>22</v>
      </c>
      <c r="H679" s="41" t="s">
        <v>3180</v>
      </c>
      <c r="I679" s="41" t="s">
        <v>24</v>
      </c>
      <c r="J679" s="41" t="s">
        <v>336</v>
      </c>
      <c r="K679" s="41" t="s">
        <v>157</v>
      </c>
      <c r="L679" s="41" t="s">
        <v>3181</v>
      </c>
      <c r="M679" s="41" t="s">
        <v>28</v>
      </c>
      <c r="N679" s="41" t="s">
        <v>24</v>
      </c>
      <c r="O679" s="41" t="s">
        <v>3182</v>
      </c>
      <c r="P679" s="41" t="s">
        <v>24</v>
      </c>
      <c r="Q679" s="41" t="s">
        <v>31</v>
      </c>
      <c r="R679" s="38" t="s">
        <v>341</v>
      </c>
      <c r="S679" s="38" t="s">
        <v>33</v>
      </c>
    </row>
    <row r="680" spans="1:19" x14ac:dyDescent="0.25">
      <c r="A680" s="44" t="s">
        <v>18</v>
      </c>
      <c r="B680" s="36" t="str">
        <f t="shared" si="10"/>
        <v>HOLS056800</v>
      </c>
      <c r="D680" s="41" t="s">
        <v>5650</v>
      </c>
      <c r="E680" s="41" t="s">
        <v>5651</v>
      </c>
      <c r="F680" s="41" t="s">
        <v>21</v>
      </c>
      <c r="G680" s="41" t="s">
        <v>22</v>
      </c>
      <c r="H680" s="41" t="s">
        <v>5652</v>
      </c>
      <c r="I680" s="41" t="s">
        <v>24</v>
      </c>
      <c r="J680" s="41" t="s">
        <v>1703</v>
      </c>
      <c r="K680" s="41" t="s">
        <v>60</v>
      </c>
      <c r="L680" s="41" t="s">
        <v>4750</v>
      </c>
      <c r="M680" s="41" t="s">
        <v>28</v>
      </c>
      <c r="N680" s="41" t="s">
        <v>24</v>
      </c>
      <c r="O680" s="41" t="s">
        <v>5653</v>
      </c>
      <c r="P680" s="41" t="s">
        <v>24</v>
      </c>
      <c r="Q680" s="41" t="s">
        <v>31</v>
      </c>
      <c r="R680" s="38" t="s">
        <v>24</v>
      </c>
      <c r="S680" s="38" t="s">
        <v>5174</v>
      </c>
    </row>
    <row r="681" spans="1:19" x14ac:dyDescent="0.25">
      <c r="A681" s="44" t="s">
        <v>18</v>
      </c>
      <c r="B681" s="36" t="str">
        <f t="shared" si="10"/>
        <v>SWOO016814</v>
      </c>
      <c r="C681" s="36" t="s">
        <v>18</v>
      </c>
      <c r="D681" s="41" t="s">
        <v>292</v>
      </c>
      <c r="E681" s="41" t="s">
        <v>293</v>
      </c>
      <c r="F681" s="41" t="s">
        <v>21</v>
      </c>
      <c r="G681" s="41" t="s">
        <v>22</v>
      </c>
      <c r="H681" s="41" t="s">
        <v>3081</v>
      </c>
      <c r="I681" s="41" t="s">
        <v>24</v>
      </c>
      <c r="J681" s="41" t="s">
        <v>3082</v>
      </c>
      <c r="K681" s="41" t="s">
        <v>624</v>
      </c>
      <c r="L681" s="41" t="s">
        <v>3083</v>
      </c>
      <c r="M681" s="41" t="s">
        <v>28</v>
      </c>
      <c r="N681" s="41" t="s">
        <v>24</v>
      </c>
      <c r="O681" s="41" t="s">
        <v>3084</v>
      </c>
      <c r="P681" s="41" t="s">
        <v>24</v>
      </c>
      <c r="Q681" s="41" t="s">
        <v>31</v>
      </c>
      <c r="R681" s="38" t="s">
        <v>300</v>
      </c>
      <c r="S681" s="38" t="s">
        <v>33</v>
      </c>
    </row>
    <row r="682" spans="1:19" x14ac:dyDescent="0.25">
      <c r="A682" s="44" t="s">
        <v>18</v>
      </c>
      <c r="B682" s="36" t="str">
        <f t="shared" si="10"/>
        <v>PARP726850</v>
      </c>
      <c r="C682" s="36" t="s">
        <v>18</v>
      </c>
      <c r="D682" s="41" t="s">
        <v>1152</v>
      </c>
      <c r="E682" s="41" t="s">
        <v>1050</v>
      </c>
      <c r="F682" s="41" t="s">
        <v>21</v>
      </c>
      <c r="G682" s="41" t="s">
        <v>22</v>
      </c>
      <c r="H682" s="41" t="s">
        <v>1176</v>
      </c>
      <c r="I682" s="41" t="s">
        <v>24</v>
      </c>
      <c r="J682" s="41" t="s">
        <v>1177</v>
      </c>
      <c r="K682" s="41" t="s">
        <v>1013</v>
      </c>
      <c r="L682" s="41" t="s">
        <v>1178</v>
      </c>
      <c r="M682" s="41" t="s">
        <v>28</v>
      </c>
      <c r="N682" s="41" t="s">
        <v>24</v>
      </c>
      <c r="O682" s="41" t="s">
        <v>1179</v>
      </c>
      <c r="P682" s="41" t="s">
        <v>24</v>
      </c>
      <c r="Q682" s="41" t="s">
        <v>31</v>
      </c>
      <c r="R682" s="38" t="s">
        <v>24</v>
      </c>
      <c r="S682" s="38" t="s">
        <v>33</v>
      </c>
    </row>
    <row r="683" spans="1:19" x14ac:dyDescent="0.25">
      <c r="A683" s="44" t="s">
        <v>31</v>
      </c>
      <c r="B683" s="36" t="str">
        <f t="shared" si="10"/>
        <v>MCGH016859</v>
      </c>
      <c r="D683" s="41" t="s">
        <v>7224</v>
      </c>
      <c r="E683" s="41" t="s">
        <v>7225</v>
      </c>
      <c r="F683" s="41" t="s">
        <v>21</v>
      </c>
      <c r="G683" s="41" t="s">
        <v>22</v>
      </c>
      <c r="H683" s="41" t="s">
        <v>7226</v>
      </c>
      <c r="I683" s="41" t="s">
        <v>24</v>
      </c>
      <c r="J683" s="41" t="s">
        <v>336</v>
      </c>
      <c r="K683" s="41" t="s">
        <v>157</v>
      </c>
      <c r="L683" s="41" t="s">
        <v>2171</v>
      </c>
      <c r="M683" s="41" t="s">
        <v>28</v>
      </c>
      <c r="N683" s="41" t="s">
        <v>24</v>
      </c>
      <c r="O683" s="41" t="s">
        <v>7227</v>
      </c>
      <c r="P683" s="41" t="s">
        <v>7228</v>
      </c>
      <c r="Q683" s="41" t="s">
        <v>31</v>
      </c>
      <c r="R683" s="38" t="s">
        <v>7229</v>
      </c>
      <c r="S683" s="38" t="s">
        <v>5174</v>
      </c>
    </row>
    <row r="684" spans="1:19" x14ac:dyDescent="0.25">
      <c r="A684" s="44" t="s">
        <v>18</v>
      </c>
      <c r="B684" s="36" t="str">
        <f t="shared" si="10"/>
        <v>HOLS056904</v>
      </c>
      <c r="D684" s="41" t="s">
        <v>5650</v>
      </c>
      <c r="E684" s="41" t="s">
        <v>5651</v>
      </c>
      <c r="F684" s="41" t="s">
        <v>21</v>
      </c>
      <c r="G684" s="41" t="s">
        <v>22</v>
      </c>
      <c r="H684" s="41" t="s">
        <v>5654</v>
      </c>
      <c r="I684" s="41"/>
      <c r="J684" s="41" t="s">
        <v>1703</v>
      </c>
      <c r="K684" s="41" t="s">
        <v>60</v>
      </c>
      <c r="L684" s="41" t="s">
        <v>4750</v>
      </c>
      <c r="M684" s="41" t="s">
        <v>28</v>
      </c>
      <c r="N684" s="41" t="s">
        <v>24</v>
      </c>
      <c r="O684" s="41" t="s">
        <v>5655</v>
      </c>
      <c r="P684" s="41" t="s">
        <v>24</v>
      </c>
      <c r="Q684" s="41" t="s">
        <v>31</v>
      </c>
      <c r="R684" s="38" t="s">
        <v>24</v>
      </c>
      <c r="S684" s="38" t="s">
        <v>5174</v>
      </c>
    </row>
    <row r="685" spans="1:19" x14ac:dyDescent="0.25">
      <c r="A685" s="44" t="s">
        <v>18</v>
      </c>
      <c r="B685" s="36" t="str">
        <f t="shared" si="10"/>
        <v>BART01693</v>
      </c>
      <c r="C685" s="36" t="s">
        <v>18</v>
      </c>
      <c r="D685" s="41" t="s">
        <v>8644</v>
      </c>
      <c r="E685" s="41" t="s">
        <v>8645</v>
      </c>
      <c r="F685" s="41" t="s">
        <v>21</v>
      </c>
      <c r="G685" s="41" t="s">
        <v>22</v>
      </c>
      <c r="H685" s="41" t="s">
        <v>8656</v>
      </c>
      <c r="I685" s="41" t="s">
        <v>24</v>
      </c>
      <c r="J685" s="41" t="s">
        <v>8657</v>
      </c>
      <c r="K685" s="41" t="s">
        <v>282</v>
      </c>
      <c r="L685" s="41" t="s">
        <v>8658</v>
      </c>
      <c r="M685" s="41" t="s">
        <v>28</v>
      </c>
      <c r="N685" s="41" t="s">
        <v>24</v>
      </c>
      <c r="O685" s="41" t="s">
        <v>8659</v>
      </c>
      <c r="P685" s="41" t="s">
        <v>24</v>
      </c>
      <c r="Q685" s="41" t="s">
        <v>31</v>
      </c>
      <c r="R685" s="38" t="s">
        <v>8651</v>
      </c>
      <c r="S685" s="38" t="s">
        <v>7978</v>
      </c>
    </row>
    <row r="686" spans="1:19" x14ac:dyDescent="0.25">
      <c r="A686" s="44" t="s">
        <v>31</v>
      </c>
      <c r="B686" s="36" t="str">
        <f t="shared" si="10"/>
        <v>#FOCG017</v>
      </c>
      <c r="C686" s="36" t="s">
        <v>18</v>
      </c>
      <c r="D686" s="41" t="s">
        <v>7974</v>
      </c>
      <c r="E686" s="41" t="s">
        <v>7975</v>
      </c>
      <c r="F686" s="41" t="s">
        <v>21</v>
      </c>
      <c r="G686" s="41" t="s">
        <v>22</v>
      </c>
      <c r="H686" s="41" t="s">
        <v>7980</v>
      </c>
      <c r="I686" s="41" t="s">
        <v>24</v>
      </c>
      <c r="J686" s="41" t="s">
        <v>1839</v>
      </c>
      <c r="K686" s="41" t="s">
        <v>1130</v>
      </c>
      <c r="L686" s="41" t="s">
        <v>3583</v>
      </c>
      <c r="M686" s="41" t="s">
        <v>28</v>
      </c>
      <c r="N686" s="41" t="s">
        <v>24</v>
      </c>
      <c r="O686" s="41" t="s">
        <v>7981</v>
      </c>
      <c r="P686" s="41" t="s">
        <v>24</v>
      </c>
      <c r="Q686" s="41" t="s">
        <v>31</v>
      </c>
      <c r="R686" s="38" t="s">
        <v>7977</v>
      </c>
      <c r="S686" s="38" t="s">
        <v>7978</v>
      </c>
    </row>
    <row r="687" spans="1:19" x14ac:dyDescent="0.25">
      <c r="A687" s="44" t="s">
        <v>18</v>
      </c>
      <c r="B687" s="36" t="str">
        <f t="shared" si="10"/>
        <v>BEVF0170</v>
      </c>
      <c r="C687" s="36" t="s">
        <v>18</v>
      </c>
      <c r="D687" s="41" t="s">
        <v>8890</v>
      </c>
      <c r="E687" s="41" t="s">
        <v>8891</v>
      </c>
      <c r="F687" s="41" t="s">
        <v>21</v>
      </c>
      <c r="G687" s="41" t="s">
        <v>22</v>
      </c>
      <c r="H687" s="41" t="s">
        <v>8928</v>
      </c>
      <c r="I687" s="41" t="s">
        <v>24</v>
      </c>
      <c r="J687" s="41" t="s">
        <v>8929</v>
      </c>
      <c r="K687" s="41" t="s">
        <v>60</v>
      </c>
      <c r="L687" s="41" t="s">
        <v>8930</v>
      </c>
      <c r="M687" s="41" t="s">
        <v>28</v>
      </c>
      <c r="N687" s="41" t="s">
        <v>24</v>
      </c>
      <c r="O687" s="41" t="s">
        <v>8931</v>
      </c>
      <c r="P687" s="41" t="s">
        <v>24</v>
      </c>
      <c r="Q687" s="41" t="s">
        <v>31</v>
      </c>
      <c r="R687" s="38" t="s">
        <v>8894</v>
      </c>
      <c r="S687" s="38" t="s">
        <v>7978</v>
      </c>
    </row>
    <row r="688" spans="1:19" x14ac:dyDescent="0.25">
      <c r="A688" s="44" t="s">
        <v>18</v>
      </c>
      <c r="B688" s="36" t="str">
        <f t="shared" si="10"/>
        <v>DIDD01700</v>
      </c>
      <c r="C688" s="36" t="s">
        <v>18</v>
      </c>
      <c r="D688" s="41" t="s">
        <v>10679</v>
      </c>
      <c r="E688" s="41" t="s">
        <v>10680</v>
      </c>
      <c r="F688" s="41" t="s">
        <v>21</v>
      </c>
      <c r="G688" s="41" t="s">
        <v>22</v>
      </c>
      <c r="H688" s="41" t="s">
        <v>10709</v>
      </c>
      <c r="I688" s="41" t="s">
        <v>24</v>
      </c>
      <c r="J688" s="41" t="s">
        <v>10710</v>
      </c>
      <c r="K688" s="41" t="s">
        <v>60</v>
      </c>
      <c r="L688" s="41" t="s">
        <v>10711</v>
      </c>
      <c r="M688" s="41" t="s">
        <v>28</v>
      </c>
      <c r="N688" s="41" t="s">
        <v>24</v>
      </c>
      <c r="O688" s="41" t="s">
        <v>10712</v>
      </c>
      <c r="P688" s="41" t="s">
        <v>24</v>
      </c>
      <c r="Q688" s="41" t="s">
        <v>31</v>
      </c>
      <c r="R688" s="38" t="s">
        <v>10686</v>
      </c>
      <c r="S688" s="38" t="s">
        <v>7978</v>
      </c>
    </row>
    <row r="689" spans="1:19" x14ac:dyDescent="0.25">
      <c r="A689" s="44" t="s">
        <v>18</v>
      </c>
      <c r="B689" s="36" t="str">
        <f t="shared" si="10"/>
        <v>YANA017000</v>
      </c>
      <c r="D689" s="41" t="s">
        <v>4452</v>
      </c>
      <c r="E689" s="41" t="s">
        <v>4453</v>
      </c>
      <c r="F689" s="41" t="s">
        <v>21</v>
      </c>
      <c r="G689" s="41" t="s">
        <v>22</v>
      </c>
      <c r="H689" s="41" t="s">
        <v>4454</v>
      </c>
      <c r="I689" s="41" t="s">
        <v>24</v>
      </c>
      <c r="J689" s="41" t="s">
        <v>4455</v>
      </c>
      <c r="K689" s="41" t="s">
        <v>60</v>
      </c>
      <c r="L689" s="41" t="s">
        <v>4456</v>
      </c>
      <c r="M689" s="41" t="s">
        <v>28</v>
      </c>
      <c r="N689" s="41" t="s">
        <v>24</v>
      </c>
      <c r="O689" s="41" t="s">
        <v>4457</v>
      </c>
      <c r="P689" s="41" t="s">
        <v>24</v>
      </c>
      <c r="Q689" s="41" t="s">
        <v>31</v>
      </c>
      <c r="R689" s="38" t="s">
        <v>4458</v>
      </c>
      <c r="S689" s="38" t="s">
        <v>33</v>
      </c>
    </row>
    <row r="690" spans="1:19" x14ac:dyDescent="0.25">
      <c r="A690" s="44" t="s">
        <v>18</v>
      </c>
      <c r="B690" s="36" t="str">
        <f t="shared" si="10"/>
        <v>SWOO017001</v>
      </c>
      <c r="C690" s="36" t="s">
        <v>18</v>
      </c>
      <c r="D690" s="41" t="s">
        <v>292</v>
      </c>
      <c r="E690" s="41" t="s">
        <v>293</v>
      </c>
      <c r="F690" s="41" t="s">
        <v>21</v>
      </c>
      <c r="G690" s="41" t="s">
        <v>22</v>
      </c>
      <c r="H690" s="41" t="s">
        <v>3085</v>
      </c>
      <c r="I690" s="41" t="s">
        <v>1830</v>
      </c>
      <c r="J690" s="41" t="s">
        <v>3086</v>
      </c>
      <c r="K690" s="41" t="s">
        <v>624</v>
      </c>
      <c r="L690" s="41" t="s">
        <v>3087</v>
      </c>
      <c r="M690" s="41" t="s">
        <v>28</v>
      </c>
      <c r="N690" s="41" t="s">
        <v>24</v>
      </c>
      <c r="O690" s="41" t="s">
        <v>3088</v>
      </c>
      <c r="P690" s="41" t="s">
        <v>24</v>
      </c>
      <c r="Q690" s="41" t="s">
        <v>31</v>
      </c>
      <c r="R690" s="38" t="s">
        <v>300</v>
      </c>
      <c r="S690" s="38" t="s">
        <v>33</v>
      </c>
    </row>
    <row r="691" spans="1:19" x14ac:dyDescent="0.25">
      <c r="A691" s="44" t="s">
        <v>31</v>
      </c>
      <c r="B691" s="36" t="str">
        <f t="shared" si="10"/>
        <v>#WALM017042</v>
      </c>
      <c r="C691" s="36" t="s">
        <v>18</v>
      </c>
      <c r="D691" s="16" t="s">
        <v>4991</v>
      </c>
      <c r="E691" s="16" t="s">
        <v>4992</v>
      </c>
      <c r="F691" s="16" t="s">
        <v>21</v>
      </c>
      <c r="G691" s="16" t="s">
        <v>4919</v>
      </c>
      <c r="H691" s="16" t="s">
        <v>5003</v>
      </c>
      <c r="I691" s="16" t="s">
        <v>24</v>
      </c>
      <c r="J691" s="16" t="s">
        <v>5004</v>
      </c>
      <c r="K691" s="16" t="s">
        <v>48</v>
      </c>
      <c r="L691" s="16" t="s">
        <v>5005</v>
      </c>
      <c r="M691" s="16" t="s">
        <v>28</v>
      </c>
      <c r="N691" s="16" t="s">
        <v>24</v>
      </c>
      <c r="O691" s="16" t="s">
        <v>5006</v>
      </c>
      <c r="P691" s="16" t="s">
        <v>24</v>
      </c>
      <c r="Q691" s="16" t="s">
        <v>31</v>
      </c>
      <c r="R691" s="38" t="s">
        <v>4999</v>
      </c>
      <c r="S691" s="38" t="s">
        <v>4601</v>
      </c>
    </row>
    <row r="692" spans="1:19" x14ac:dyDescent="0.25">
      <c r="A692" s="44" t="s">
        <v>31</v>
      </c>
      <c r="B692" s="36" t="str">
        <f t="shared" si="10"/>
        <v>#WALMLC7042</v>
      </c>
      <c r="C692" s="36" t="s">
        <v>18</v>
      </c>
      <c r="D692" s="16" t="s">
        <v>5034</v>
      </c>
      <c r="E692" s="16" t="s">
        <v>4992</v>
      </c>
      <c r="F692" s="16" t="s">
        <v>21</v>
      </c>
      <c r="G692" s="16" t="s">
        <v>4919</v>
      </c>
      <c r="H692" s="16" t="s">
        <v>5003</v>
      </c>
      <c r="I692" s="16" t="s">
        <v>24</v>
      </c>
      <c r="J692" s="16" t="s">
        <v>5004</v>
      </c>
      <c r="K692" s="16" t="s">
        <v>48</v>
      </c>
      <c r="L692" s="16" t="s">
        <v>5005</v>
      </c>
      <c r="M692" s="16" t="s">
        <v>28</v>
      </c>
      <c r="N692" s="16" t="s">
        <v>24</v>
      </c>
      <c r="O692" s="16" t="s">
        <v>5006</v>
      </c>
      <c r="P692" s="16" t="s">
        <v>24</v>
      </c>
      <c r="Q692" s="16" t="s">
        <v>31</v>
      </c>
      <c r="R692" s="38" t="s">
        <v>4999</v>
      </c>
      <c r="S692" s="38" t="s">
        <v>4601</v>
      </c>
    </row>
    <row r="693" spans="1:19" x14ac:dyDescent="0.25">
      <c r="A693" s="44" t="s">
        <v>18</v>
      </c>
      <c r="B693" s="36" t="str">
        <f t="shared" si="10"/>
        <v>PARJ02705</v>
      </c>
      <c r="C693" s="36" t="s">
        <v>18</v>
      </c>
      <c r="D693" s="41" t="s">
        <v>854</v>
      </c>
      <c r="E693" s="41" t="s">
        <v>855</v>
      </c>
      <c r="F693" s="41" t="s">
        <v>21</v>
      </c>
      <c r="G693" s="41" t="s">
        <v>22</v>
      </c>
      <c r="H693" s="41" t="s">
        <v>856</v>
      </c>
      <c r="I693" s="41" t="s">
        <v>24</v>
      </c>
      <c r="J693" s="41" t="s">
        <v>857</v>
      </c>
      <c r="K693" s="41" t="s">
        <v>48</v>
      </c>
      <c r="L693" s="41" t="s">
        <v>858</v>
      </c>
      <c r="M693" s="41" t="s">
        <v>28</v>
      </c>
      <c r="N693" s="41" t="s">
        <v>859</v>
      </c>
      <c r="O693" s="41" t="s">
        <v>860</v>
      </c>
      <c r="P693" s="41" t="s">
        <v>861</v>
      </c>
      <c r="Q693" s="41" t="s">
        <v>31</v>
      </c>
      <c r="R693" s="38" t="s">
        <v>862</v>
      </c>
      <c r="S693" s="38" t="s">
        <v>33</v>
      </c>
    </row>
    <row r="694" spans="1:19" x14ac:dyDescent="0.25">
      <c r="A694" s="44" t="s">
        <v>18</v>
      </c>
      <c r="B694" s="36" t="str">
        <f t="shared" si="10"/>
        <v>PARW247065</v>
      </c>
      <c r="C694" s="36" t="s">
        <v>18</v>
      </c>
      <c r="D694" s="41" t="s">
        <v>1366</v>
      </c>
      <c r="E694" s="41" t="s">
        <v>1367</v>
      </c>
      <c r="F694" s="41" t="s">
        <v>21</v>
      </c>
      <c r="G694" s="41" t="s">
        <v>22</v>
      </c>
      <c r="H694" s="41" t="s">
        <v>1388</v>
      </c>
      <c r="I694" s="41" t="s">
        <v>1389</v>
      </c>
      <c r="J694" s="41" t="s">
        <v>1390</v>
      </c>
      <c r="K694" s="41" t="s">
        <v>687</v>
      </c>
      <c r="L694" s="41" t="s">
        <v>1391</v>
      </c>
      <c r="M694" s="41" t="s">
        <v>28</v>
      </c>
      <c r="N694" s="41" t="s">
        <v>24</v>
      </c>
      <c r="O694" s="41" t="s">
        <v>1392</v>
      </c>
      <c r="P694" s="41" t="s">
        <v>1393</v>
      </c>
      <c r="Q694" s="41" t="s">
        <v>31</v>
      </c>
      <c r="R694" s="38" t="s">
        <v>1373</v>
      </c>
      <c r="S694" s="38" t="s">
        <v>33</v>
      </c>
    </row>
    <row r="695" spans="1:19" x14ac:dyDescent="0.25">
      <c r="A695" s="44" t="s">
        <v>31</v>
      </c>
      <c r="B695" s="36" t="str">
        <f t="shared" si="10"/>
        <v>#WALM017078</v>
      </c>
      <c r="C695" s="36" t="s">
        <v>18</v>
      </c>
      <c r="D695" s="16" t="s">
        <v>4991</v>
      </c>
      <c r="E695" s="16" t="s">
        <v>4992</v>
      </c>
      <c r="F695" s="16" t="s">
        <v>21</v>
      </c>
      <c r="G695" s="16" t="s">
        <v>4919</v>
      </c>
      <c r="H695" s="16" t="s">
        <v>5016</v>
      </c>
      <c r="I695" s="16" t="s">
        <v>5017</v>
      </c>
      <c r="J695" s="16" t="s">
        <v>5018</v>
      </c>
      <c r="K695" s="16" t="s">
        <v>607</v>
      </c>
      <c r="L695" s="16" t="s">
        <v>5019</v>
      </c>
      <c r="M695" s="16" t="s">
        <v>28</v>
      </c>
      <c r="N695" s="16" t="s">
        <v>24</v>
      </c>
      <c r="O695" s="16" t="s">
        <v>5020</v>
      </c>
      <c r="P695" s="16" t="s">
        <v>24</v>
      </c>
      <c r="Q695" s="16" t="s">
        <v>31</v>
      </c>
      <c r="R695" s="38" t="s">
        <v>4999</v>
      </c>
      <c r="S695" s="38" t="s">
        <v>4601</v>
      </c>
    </row>
    <row r="696" spans="1:19" x14ac:dyDescent="0.25">
      <c r="A696" s="44" t="s">
        <v>31</v>
      </c>
      <c r="B696" s="36" t="str">
        <f t="shared" si="10"/>
        <v>#WALMLC7078</v>
      </c>
      <c r="C696" s="36" t="s">
        <v>18</v>
      </c>
      <c r="D696" s="16" t="s">
        <v>5034</v>
      </c>
      <c r="E696" s="16" t="s">
        <v>4992</v>
      </c>
      <c r="F696" s="16" t="s">
        <v>21</v>
      </c>
      <c r="G696" s="16" t="s">
        <v>4919</v>
      </c>
      <c r="H696" s="16" t="s">
        <v>5016</v>
      </c>
      <c r="I696" s="16" t="s">
        <v>5017</v>
      </c>
      <c r="J696" s="16" t="s">
        <v>5018</v>
      </c>
      <c r="K696" s="16" t="s">
        <v>607</v>
      </c>
      <c r="L696" s="16" t="s">
        <v>5019</v>
      </c>
      <c r="M696" s="16" t="s">
        <v>28</v>
      </c>
      <c r="N696" s="16" t="s">
        <v>24</v>
      </c>
      <c r="O696" s="16" t="s">
        <v>5020</v>
      </c>
      <c r="P696" s="16" t="s">
        <v>24</v>
      </c>
      <c r="Q696" s="16" t="s">
        <v>31</v>
      </c>
      <c r="R696" s="38" t="s">
        <v>4999</v>
      </c>
      <c r="S696" s="38" t="s">
        <v>4601</v>
      </c>
    </row>
    <row r="697" spans="1:19" x14ac:dyDescent="0.25">
      <c r="A697" s="44" t="s">
        <v>18</v>
      </c>
      <c r="B697" s="36" t="str">
        <f t="shared" si="10"/>
        <v>PARG037101</v>
      </c>
      <c r="C697" s="36" t="s">
        <v>18</v>
      </c>
      <c r="D697" s="41" t="s">
        <v>769</v>
      </c>
      <c r="E697" s="41" t="s">
        <v>770</v>
      </c>
      <c r="F697" s="41" t="s">
        <v>21</v>
      </c>
      <c r="G697" s="41" t="s">
        <v>22</v>
      </c>
      <c r="H697" s="41" t="s">
        <v>800</v>
      </c>
      <c r="I697" s="41" t="s">
        <v>24</v>
      </c>
      <c r="J697" s="41" t="s">
        <v>772</v>
      </c>
      <c r="K697" s="41" t="s">
        <v>773</v>
      </c>
      <c r="L697" s="41" t="s">
        <v>801</v>
      </c>
      <c r="M697" s="41" t="s">
        <v>28</v>
      </c>
      <c r="N697" s="41" t="s">
        <v>775</v>
      </c>
      <c r="O697" s="41" t="s">
        <v>802</v>
      </c>
      <c r="P697" s="41" t="s">
        <v>24</v>
      </c>
      <c r="Q697" s="41" t="s">
        <v>31</v>
      </c>
      <c r="R697" s="38" t="s">
        <v>777</v>
      </c>
      <c r="S697" s="38" t="s">
        <v>33</v>
      </c>
    </row>
    <row r="698" spans="1:19" x14ac:dyDescent="0.25">
      <c r="A698" s="44" t="s">
        <v>18</v>
      </c>
      <c r="B698" s="36" t="str">
        <f t="shared" si="10"/>
        <v>SWOO017135</v>
      </c>
      <c r="C698" s="36" t="s">
        <v>18</v>
      </c>
      <c r="D698" s="41" t="s">
        <v>292</v>
      </c>
      <c r="E698" s="41" t="s">
        <v>293</v>
      </c>
      <c r="F698" s="41" t="s">
        <v>21</v>
      </c>
      <c r="G698" s="41" t="s">
        <v>22</v>
      </c>
      <c r="H698" s="41" t="s">
        <v>3089</v>
      </c>
      <c r="I698" s="41" t="s">
        <v>1830</v>
      </c>
      <c r="J698" s="41" t="s">
        <v>1187</v>
      </c>
      <c r="K698" s="41" t="s">
        <v>1113</v>
      </c>
      <c r="L698" s="41" t="s">
        <v>3090</v>
      </c>
      <c r="M698" s="41" t="s">
        <v>28</v>
      </c>
      <c r="N698" s="41" t="s">
        <v>24</v>
      </c>
      <c r="O698" s="41" t="s">
        <v>3091</v>
      </c>
      <c r="P698" s="41" t="s">
        <v>24</v>
      </c>
      <c r="Q698" s="41" t="s">
        <v>31</v>
      </c>
      <c r="R698" s="38" t="s">
        <v>300</v>
      </c>
      <c r="S698" s="38" t="s">
        <v>33</v>
      </c>
    </row>
    <row r="699" spans="1:19" x14ac:dyDescent="0.25">
      <c r="A699" s="44" t="s">
        <v>31</v>
      </c>
      <c r="B699" s="36" t="str">
        <f t="shared" si="10"/>
        <v>LEGG01718</v>
      </c>
      <c r="D699" s="41" t="s">
        <v>6680</v>
      </c>
      <c r="E699" s="41" t="s">
        <v>6681</v>
      </c>
      <c r="F699" s="41" t="s">
        <v>21</v>
      </c>
      <c r="G699" s="41" t="s">
        <v>22</v>
      </c>
      <c r="H699" s="41" t="s">
        <v>6685</v>
      </c>
      <c r="I699" s="41" t="s">
        <v>24</v>
      </c>
      <c r="J699" s="41" t="s">
        <v>1473</v>
      </c>
      <c r="K699" s="41" t="s">
        <v>972</v>
      </c>
      <c r="L699" s="41" t="s">
        <v>6686</v>
      </c>
      <c r="M699" s="41" t="s">
        <v>28</v>
      </c>
      <c r="N699" s="41" t="s">
        <v>24</v>
      </c>
      <c r="O699" s="41" t="s">
        <v>6687</v>
      </c>
      <c r="P699" s="41" t="s">
        <v>24</v>
      </c>
      <c r="Q699" s="41" t="s">
        <v>31</v>
      </c>
      <c r="R699" s="38" t="s">
        <v>24</v>
      </c>
      <c r="S699" s="38" t="s">
        <v>5174</v>
      </c>
    </row>
    <row r="700" spans="1:19" x14ac:dyDescent="0.25">
      <c r="A700" s="44" t="s">
        <v>18</v>
      </c>
      <c r="B700" s="36" t="str">
        <f t="shared" si="10"/>
        <v>HARH037180</v>
      </c>
      <c r="D700" s="41" t="s">
        <v>5313</v>
      </c>
      <c r="E700" s="41" t="s">
        <v>5314</v>
      </c>
      <c r="F700" s="41" t="s">
        <v>21</v>
      </c>
      <c r="G700" s="41" t="s">
        <v>22</v>
      </c>
      <c r="H700" s="41" t="s">
        <v>5332</v>
      </c>
      <c r="I700" s="41" t="s">
        <v>5333</v>
      </c>
      <c r="J700" s="41" t="s">
        <v>5334</v>
      </c>
      <c r="K700" s="41" t="s">
        <v>60</v>
      </c>
      <c r="L700" s="41" t="s">
        <v>5335</v>
      </c>
      <c r="M700" s="41" t="s">
        <v>28</v>
      </c>
      <c r="N700" s="41" t="s">
        <v>24</v>
      </c>
      <c r="O700" s="41" t="s">
        <v>5336</v>
      </c>
      <c r="P700" s="41" t="s">
        <v>5337</v>
      </c>
      <c r="Q700" s="41" t="s">
        <v>31</v>
      </c>
      <c r="R700" s="38" t="s">
        <v>5320</v>
      </c>
      <c r="S700" s="38" t="s">
        <v>5174</v>
      </c>
    </row>
    <row r="701" spans="1:19" x14ac:dyDescent="0.25">
      <c r="A701" s="44" t="s">
        <v>18</v>
      </c>
      <c r="B701" s="36" t="str">
        <f t="shared" si="10"/>
        <v>ENCT017182</v>
      </c>
      <c r="C701" s="36" t="s">
        <v>18</v>
      </c>
      <c r="D701" s="41" t="s">
        <v>11006</v>
      </c>
      <c r="E701" s="41" t="s">
        <v>11007</v>
      </c>
      <c r="F701" s="41" t="s">
        <v>21</v>
      </c>
      <c r="G701" s="41" t="s">
        <v>22</v>
      </c>
      <c r="H701" s="41" t="s">
        <v>11013</v>
      </c>
      <c r="I701" s="41" t="s">
        <v>24</v>
      </c>
      <c r="J701" s="41" t="s">
        <v>11009</v>
      </c>
      <c r="K701" s="41" t="s">
        <v>60</v>
      </c>
      <c r="L701" s="41" t="s">
        <v>11010</v>
      </c>
      <c r="M701" s="41" t="s">
        <v>28</v>
      </c>
      <c r="N701" s="41" t="s">
        <v>24</v>
      </c>
      <c r="O701" s="41" t="s">
        <v>11014</v>
      </c>
      <c r="P701" s="41" t="s">
        <v>24</v>
      </c>
      <c r="Q701" s="41" t="s">
        <v>31</v>
      </c>
      <c r="R701" s="38" t="s">
        <v>11012</v>
      </c>
      <c r="S701" s="38" t="s">
        <v>7978</v>
      </c>
    </row>
    <row r="702" spans="1:19" x14ac:dyDescent="0.25">
      <c r="A702" s="44" t="s">
        <v>18</v>
      </c>
      <c r="B702" s="36" t="str">
        <f t="shared" si="10"/>
        <v>EVEP04721</v>
      </c>
      <c r="C702" s="36" t="s">
        <v>18</v>
      </c>
      <c r="D702" s="41" t="s">
        <v>11037</v>
      </c>
      <c r="E702" s="41" t="s">
        <v>11038</v>
      </c>
      <c r="F702" s="41" t="s">
        <v>21</v>
      </c>
      <c r="G702" s="41" t="s">
        <v>22</v>
      </c>
      <c r="H702" s="41" t="s">
        <v>11043</v>
      </c>
      <c r="I702" s="41" t="s">
        <v>24</v>
      </c>
      <c r="J702" s="41" t="s">
        <v>11044</v>
      </c>
      <c r="K702" s="41" t="s">
        <v>87</v>
      </c>
      <c r="L702" s="41" t="s">
        <v>11045</v>
      </c>
      <c r="M702" s="41" t="s">
        <v>28</v>
      </c>
      <c r="N702" s="41" t="s">
        <v>11046</v>
      </c>
      <c r="O702" s="41" t="s">
        <v>11047</v>
      </c>
      <c r="P702" s="41" t="s">
        <v>11048</v>
      </c>
      <c r="Q702" s="41" t="s">
        <v>31</v>
      </c>
      <c r="R702" s="38" t="s">
        <v>11042</v>
      </c>
      <c r="S702" s="38" t="s">
        <v>7978</v>
      </c>
    </row>
    <row r="703" spans="1:19" x14ac:dyDescent="0.25">
      <c r="A703" s="44" t="s">
        <v>18</v>
      </c>
      <c r="B703" s="36" t="str">
        <f t="shared" si="10"/>
        <v>FRAJ027275</v>
      </c>
      <c r="C703" s="36" t="s">
        <v>18</v>
      </c>
      <c r="D703" s="41" t="s">
        <v>11448</v>
      </c>
      <c r="E703" s="41" t="s">
        <v>11449</v>
      </c>
      <c r="F703" s="41" t="s">
        <v>21</v>
      </c>
      <c r="G703" s="41" t="s">
        <v>22</v>
      </c>
      <c r="H703" s="41" t="s">
        <v>11441</v>
      </c>
      <c r="I703" s="41" t="s">
        <v>11450</v>
      </c>
      <c r="J703" s="41" t="s">
        <v>5867</v>
      </c>
      <c r="K703" s="41" t="s">
        <v>5203</v>
      </c>
      <c r="L703" s="41" t="s">
        <v>11451</v>
      </c>
      <c r="M703" s="41" t="s">
        <v>60</v>
      </c>
      <c r="N703" s="41" t="s">
        <v>11452</v>
      </c>
      <c r="O703" s="41" t="s">
        <v>11453</v>
      </c>
      <c r="P703" s="41" t="s">
        <v>24</v>
      </c>
      <c r="Q703" s="41" t="s">
        <v>31</v>
      </c>
      <c r="R703" s="38" t="s">
        <v>24</v>
      </c>
      <c r="S703" s="38" t="s">
        <v>7978</v>
      </c>
    </row>
    <row r="704" spans="1:19" x14ac:dyDescent="0.25">
      <c r="A704" s="44" t="s">
        <v>18</v>
      </c>
      <c r="B704" s="36" t="str">
        <f t="shared" si="10"/>
        <v>BUDJ0173</v>
      </c>
      <c r="C704" s="36" t="s">
        <v>18</v>
      </c>
      <c r="D704" s="41" t="s">
        <v>9385</v>
      </c>
      <c r="E704" s="41" t="s">
        <v>9386</v>
      </c>
      <c r="F704" s="41" t="s">
        <v>21</v>
      </c>
      <c r="G704" s="41" t="s">
        <v>22</v>
      </c>
      <c r="H704" s="41" t="s">
        <v>9387</v>
      </c>
      <c r="I704" s="41" t="s">
        <v>24</v>
      </c>
      <c r="J704" s="41" t="s">
        <v>9388</v>
      </c>
      <c r="K704" s="41" t="s">
        <v>60</v>
      </c>
      <c r="L704" s="41" t="s">
        <v>9389</v>
      </c>
      <c r="M704" s="41" t="s">
        <v>28</v>
      </c>
      <c r="N704" s="41" t="s">
        <v>9390</v>
      </c>
      <c r="O704" s="41" t="s">
        <v>9391</v>
      </c>
      <c r="P704" s="41" t="s">
        <v>9392</v>
      </c>
      <c r="Q704" s="41" t="s">
        <v>31</v>
      </c>
      <c r="R704" s="38" t="s">
        <v>24</v>
      </c>
      <c r="S704" s="38" t="s">
        <v>7978</v>
      </c>
    </row>
    <row r="705" spans="1:19" x14ac:dyDescent="0.25">
      <c r="A705" s="44" t="s">
        <v>18</v>
      </c>
      <c r="B705" s="36" t="str">
        <f t="shared" si="10"/>
        <v>COSL0173</v>
      </c>
      <c r="C705" s="36" t="s">
        <v>18</v>
      </c>
      <c r="D705" s="41" t="s">
        <v>10220</v>
      </c>
      <c r="E705" s="41" t="s">
        <v>10221</v>
      </c>
      <c r="F705" s="41" t="s">
        <v>21</v>
      </c>
      <c r="G705" s="41" t="s">
        <v>22</v>
      </c>
      <c r="H705" s="41" t="s">
        <v>10222</v>
      </c>
      <c r="I705" s="41" t="s">
        <v>24</v>
      </c>
      <c r="J705" s="41" t="s">
        <v>10223</v>
      </c>
      <c r="K705" s="41" t="s">
        <v>663</v>
      </c>
      <c r="L705" s="41" t="s">
        <v>10224</v>
      </c>
      <c r="M705" s="41" t="s">
        <v>28</v>
      </c>
      <c r="N705" s="41" t="s">
        <v>24</v>
      </c>
      <c r="O705" s="41" t="s">
        <v>9391</v>
      </c>
      <c r="P705" s="41" t="s">
        <v>24</v>
      </c>
      <c r="Q705" s="41" t="s">
        <v>31</v>
      </c>
      <c r="R705" s="38" t="s">
        <v>10225</v>
      </c>
      <c r="S705" s="38" t="s">
        <v>7978</v>
      </c>
    </row>
    <row r="706" spans="1:19" x14ac:dyDescent="0.25">
      <c r="A706" s="44" t="s">
        <v>31</v>
      </c>
      <c r="B706" s="36" t="str">
        <f t="shared" ref="B706:B769" si="11">CONCATENATE(D706,O706)</f>
        <v>PARP597400</v>
      </c>
      <c r="C706" s="36" t="s">
        <v>18</v>
      </c>
      <c r="D706" s="41" t="s">
        <v>82</v>
      </c>
      <c r="E706" s="41" t="s">
        <v>83</v>
      </c>
      <c r="F706" s="41" t="s">
        <v>21</v>
      </c>
      <c r="G706" s="41" t="s">
        <v>22</v>
      </c>
      <c r="H706" s="41" t="s">
        <v>84</v>
      </c>
      <c r="I706" s="41" t="s">
        <v>85</v>
      </c>
      <c r="J706" s="41" t="s">
        <v>86</v>
      </c>
      <c r="K706" s="41" t="s">
        <v>87</v>
      </c>
      <c r="L706" s="41" t="s">
        <v>88</v>
      </c>
      <c r="M706" s="41" t="s">
        <v>28</v>
      </c>
      <c r="N706" s="41" t="s">
        <v>24</v>
      </c>
      <c r="O706" s="41" t="s">
        <v>89</v>
      </c>
      <c r="P706" s="41" t="s">
        <v>24</v>
      </c>
      <c r="Q706" s="41" t="s">
        <v>31</v>
      </c>
      <c r="R706" s="38" t="s">
        <v>24</v>
      </c>
      <c r="S706" s="38" t="s">
        <v>33</v>
      </c>
    </row>
    <row r="707" spans="1:19" x14ac:dyDescent="0.25">
      <c r="A707" s="44" t="s">
        <v>31</v>
      </c>
      <c r="B707" s="36" t="str">
        <f t="shared" si="11"/>
        <v>FINT017439</v>
      </c>
      <c r="C707" s="36" t="s">
        <v>18</v>
      </c>
      <c r="D707" s="41" t="s">
        <v>11231</v>
      </c>
      <c r="E707" s="41" t="s">
        <v>11232</v>
      </c>
      <c r="F707" s="41" t="s">
        <v>21</v>
      </c>
      <c r="G707" s="41" t="s">
        <v>22</v>
      </c>
      <c r="H707" s="41" t="s">
        <v>11233</v>
      </c>
      <c r="I707" s="41" t="s">
        <v>24</v>
      </c>
      <c r="J707" s="41" t="s">
        <v>5059</v>
      </c>
      <c r="K707" s="41" t="s">
        <v>213</v>
      </c>
      <c r="L707" s="41" t="s">
        <v>11234</v>
      </c>
      <c r="M707" s="41" t="s">
        <v>28</v>
      </c>
      <c r="N707" s="41" t="s">
        <v>24</v>
      </c>
      <c r="O707" s="41" t="s">
        <v>11235</v>
      </c>
      <c r="P707" s="41" t="s">
        <v>24</v>
      </c>
      <c r="Q707" s="41" t="s">
        <v>31</v>
      </c>
      <c r="R707" s="38" t="s">
        <v>11236</v>
      </c>
      <c r="S707" s="38" t="s">
        <v>7978</v>
      </c>
    </row>
    <row r="708" spans="1:19" x14ac:dyDescent="0.25">
      <c r="A708" s="44" t="s">
        <v>18</v>
      </c>
      <c r="B708" s="36" t="str">
        <f t="shared" si="11"/>
        <v>PARP727441</v>
      </c>
      <c r="C708" s="36" t="s">
        <v>18</v>
      </c>
      <c r="D708" s="41" t="s">
        <v>1152</v>
      </c>
      <c r="E708" s="41" t="s">
        <v>1050</v>
      </c>
      <c r="F708" s="41" t="s">
        <v>21</v>
      </c>
      <c r="G708" s="41" t="s">
        <v>22</v>
      </c>
      <c r="H708" s="41" t="s">
        <v>1180</v>
      </c>
      <c r="I708" s="41" t="s">
        <v>24</v>
      </c>
      <c r="J708" s="41" t="s">
        <v>1181</v>
      </c>
      <c r="K708" s="41" t="s">
        <v>1013</v>
      </c>
      <c r="L708" s="41" t="s">
        <v>1182</v>
      </c>
      <c r="M708" s="41" t="s">
        <v>28</v>
      </c>
      <c r="N708" s="41" t="s">
        <v>24</v>
      </c>
      <c r="O708" s="41" t="s">
        <v>1183</v>
      </c>
      <c r="P708" s="41" t="s">
        <v>24</v>
      </c>
      <c r="Q708" s="41" t="s">
        <v>31</v>
      </c>
      <c r="R708" s="38" t="s">
        <v>24</v>
      </c>
      <c r="S708" s="38" t="s">
        <v>33</v>
      </c>
    </row>
    <row r="709" spans="1:19" x14ac:dyDescent="0.25">
      <c r="A709" s="44" t="s">
        <v>18</v>
      </c>
      <c r="B709" s="36" t="str">
        <f t="shared" si="11"/>
        <v>PARS33760</v>
      </c>
      <c r="C709" s="36" t="s">
        <v>18</v>
      </c>
      <c r="D709" s="41" t="s">
        <v>1274</v>
      </c>
      <c r="E709" s="41" t="s">
        <v>1275</v>
      </c>
      <c r="F709" s="41" t="s">
        <v>21</v>
      </c>
      <c r="G709" s="41" t="s">
        <v>22</v>
      </c>
      <c r="H709" s="41" t="s">
        <v>1280</v>
      </c>
      <c r="I709" s="41" t="s">
        <v>24</v>
      </c>
      <c r="J709" s="41" t="s">
        <v>1281</v>
      </c>
      <c r="K709" s="41" t="s">
        <v>104</v>
      </c>
      <c r="L709" s="41" t="s">
        <v>1282</v>
      </c>
      <c r="M709" s="41" t="s">
        <v>28</v>
      </c>
      <c r="N709" s="41" t="s">
        <v>24</v>
      </c>
      <c r="O709" s="41" t="s">
        <v>1283</v>
      </c>
      <c r="P709" s="41" t="s">
        <v>24</v>
      </c>
      <c r="Q709" s="41" t="s">
        <v>31</v>
      </c>
      <c r="R709" s="38" t="s">
        <v>1279</v>
      </c>
      <c r="S709" s="38" t="s">
        <v>33</v>
      </c>
    </row>
    <row r="710" spans="1:19" x14ac:dyDescent="0.25">
      <c r="A710" s="44" t="s">
        <v>18</v>
      </c>
      <c r="B710" s="36" t="str">
        <f t="shared" si="11"/>
        <v>PARW247694</v>
      </c>
      <c r="C710" s="36" t="s">
        <v>18</v>
      </c>
      <c r="D710" s="41" t="s">
        <v>1366</v>
      </c>
      <c r="E710" s="41" t="s">
        <v>1367</v>
      </c>
      <c r="F710" s="41" t="s">
        <v>21</v>
      </c>
      <c r="G710" s="41" t="s">
        <v>22</v>
      </c>
      <c r="H710" s="41" t="s">
        <v>1394</v>
      </c>
      <c r="I710" s="41" t="s">
        <v>24</v>
      </c>
      <c r="J710" s="41" t="s">
        <v>1395</v>
      </c>
      <c r="K710" s="41" t="s">
        <v>972</v>
      </c>
      <c r="L710" s="41" t="s">
        <v>1396</v>
      </c>
      <c r="M710" s="41" t="s">
        <v>28</v>
      </c>
      <c r="N710" s="41" t="s">
        <v>24</v>
      </c>
      <c r="O710" s="41" t="s">
        <v>1397</v>
      </c>
      <c r="P710" s="41" t="s">
        <v>1398</v>
      </c>
      <c r="Q710" s="41" t="s">
        <v>31</v>
      </c>
      <c r="R710" s="38" t="s">
        <v>1373</v>
      </c>
      <c r="S710" s="38" t="s">
        <v>33</v>
      </c>
    </row>
    <row r="711" spans="1:19" x14ac:dyDescent="0.25">
      <c r="A711" s="44" t="s">
        <v>18</v>
      </c>
      <c r="B711" s="36" t="str">
        <f t="shared" si="11"/>
        <v>GALE017733</v>
      </c>
      <c r="C711" s="36" t="s">
        <v>18</v>
      </c>
      <c r="D711" s="41" t="s">
        <v>11596</v>
      </c>
      <c r="E711" s="41" t="s">
        <v>11597</v>
      </c>
      <c r="F711" s="41" t="s">
        <v>21</v>
      </c>
      <c r="G711" s="41" t="s">
        <v>22</v>
      </c>
      <c r="H711" s="41" t="s">
        <v>11609</v>
      </c>
      <c r="I711" s="41" t="s">
        <v>24</v>
      </c>
      <c r="J711" s="41" t="s">
        <v>2424</v>
      </c>
      <c r="K711" s="41" t="s">
        <v>196</v>
      </c>
      <c r="L711" s="41" t="s">
        <v>7898</v>
      </c>
      <c r="M711" s="41" t="s">
        <v>28</v>
      </c>
      <c r="N711" s="41" t="s">
        <v>24</v>
      </c>
      <c r="O711" s="41" t="s">
        <v>11610</v>
      </c>
      <c r="P711" s="41" t="s">
        <v>24</v>
      </c>
      <c r="Q711" s="41" t="s">
        <v>31</v>
      </c>
      <c r="R711" s="38" t="s">
        <v>24</v>
      </c>
      <c r="S711" s="38" t="s">
        <v>7978</v>
      </c>
    </row>
    <row r="712" spans="1:19" x14ac:dyDescent="0.25">
      <c r="A712" s="44" t="s">
        <v>31</v>
      </c>
      <c r="B712" s="36" t="str">
        <f t="shared" si="11"/>
        <v>MARR01777</v>
      </c>
      <c r="D712" s="41" t="s">
        <v>7114</v>
      </c>
      <c r="E712" s="41" t="s">
        <v>7115</v>
      </c>
      <c r="F712" s="41" t="s">
        <v>21</v>
      </c>
      <c r="G712" s="41" t="s">
        <v>22</v>
      </c>
      <c r="H712" s="41" t="s">
        <v>7116</v>
      </c>
      <c r="I712" s="41" t="s">
        <v>7117</v>
      </c>
      <c r="J712" s="41" t="s">
        <v>4621</v>
      </c>
      <c r="K712" s="41" t="s">
        <v>1130</v>
      </c>
      <c r="L712" s="41" t="s">
        <v>4622</v>
      </c>
      <c r="M712" s="41" t="s">
        <v>28</v>
      </c>
      <c r="N712" s="41" t="s">
        <v>24</v>
      </c>
      <c r="O712" s="41" t="s">
        <v>7118</v>
      </c>
      <c r="P712" s="41" t="s">
        <v>7119</v>
      </c>
      <c r="Q712" s="41" t="s">
        <v>31</v>
      </c>
      <c r="R712" s="38" t="s">
        <v>7120</v>
      </c>
      <c r="S712" s="38" t="s">
        <v>5174</v>
      </c>
    </row>
    <row r="713" spans="1:19" x14ac:dyDescent="0.25">
      <c r="A713" s="44" t="s">
        <v>18</v>
      </c>
      <c r="B713" s="36" t="str">
        <f t="shared" si="11"/>
        <v>PARW247825</v>
      </c>
      <c r="C713" s="36" t="s">
        <v>18</v>
      </c>
      <c r="D713" s="41" t="s">
        <v>1366</v>
      </c>
      <c r="E713" s="41" t="s">
        <v>1367</v>
      </c>
      <c r="F713" s="41" t="s">
        <v>21</v>
      </c>
      <c r="G713" s="41" t="s">
        <v>22</v>
      </c>
      <c r="H713" s="41" t="s">
        <v>1399</v>
      </c>
      <c r="I713" s="41" t="s">
        <v>1400</v>
      </c>
      <c r="J713" s="41" t="s">
        <v>1375</v>
      </c>
      <c r="K713" s="41" t="s">
        <v>972</v>
      </c>
      <c r="L713" s="41" t="s">
        <v>1401</v>
      </c>
      <c r="M713" s="41" t="s">
        <v>28</v>
      </c>
      <c r="N713" s="41" t="s">
        <v>24</v>
      </c>
      <c r="O713" s="41" t="s">
        <v>1402</v>
      </c>
      <c r="P713" s="41" t="s">
        <v>1403</v>
      </c>
      <c r="Q713" s="41" t="s">
        <v>31</v>
      </c>
      <c r="R713" s="38" t="s">
        <v>1373</v>
      </c>
      <c r="S713" s="38" t="s">
        <v>33</v>
      </c>
    </row>
    <row r="714" spans="1:19" x14ac:dyDescent="0.25">
      <c r="A714" s="44" t="s">
        <v>18</v>
      </c>
      <c r="B714" s="36" t="str">
        <f t="shared" si="11"/>
        <v>USTO017885</v>
      </c>
      <c r="C714" s="36" t="s">
        <v>18</v>
      </c>
      <c r="D714" s="41" t="s">
        <v>12376</v>
      </c>
      <c r="E714" s="41" t="s">
        <v>12377</v>
      </c>
      <c r="F714" s="41" t="s">
        <v>21</v>
      </c>
      <c r="G714" s="41" t="s">
        <v>22</v>
      </c>
      <c r="H714" s="41" t="s">
        <v>12401</v>
      </c>
      <c r="I714" s="41" t="s">
        <v>24</v>
      </c>
      <c r="J714" s="41" t="s">
        <v>47</v>
      </c>
      <c r="K714" s="41" t="s">
        <v>48</v>
      </c>
      <c r="L714" s="41" t="s">
        <v>11697</v>
      </c>
      <c r="M714" s="41" t="s">
        <v>28</v>
      </c>
      <c r="N714" s="41" t="s">
        <v>24</v>
      </c>
      <c r="O714" s="41" t="s">
        <v>12402</v>
      </c>
      <c r="P714" s="41" t="s">
        <v>24</v>
      </c>
      <c r="Q714" s="41" t="s">
        <v>31</v>
      </c>
      <c r="R714" s="38" t="s">
        <v>12382</v>
      </c>
      <c r="S714" s="38" t="s">
        <v>12100</v>
      </c>
    </row>
    <row r="715" spans="1:19" x14ac:dyDescent="0.25">
      <c r="A715" s="9" t="s">
        <v>31</v>
      </c>
      <c r="B715" s="36" t="str">
        <f t="shared" si="11"/>
        <v>PARS018</v>
      </c>
      <c r="C715" s="36" t="s">
        <v>18</v>
      </c>
      <c r="D715" s="11" t="s">
        <v>90</v>
      </c>
      <c r="E715" s="11" t="s">
        <v>91</v>
      </c>
      <c r="F715" s="11" t="s">
        <v>21</v>
      </c>
      <c r="G715" s="11" t="s">
        <v>22</v>
      </c>
      <c r="H715" s="11" t="s">
        <v>92</v>
      </c>
      <c r="I715" s="11" t="s">
        <v>93</v>
      </c>
      <c r="J715" s="11" t="s">
        <v>94</v>
      </c>
      <c r="K715" s="11" t="s">
        <v>95</v>
      </c>
      <c r="L715" s="11" t="s">
        <v>96</v>
      </c>
      <c r="M715" s="11" t="s">
        <v>28</v>
      </c>
      <c r="N715" s="11" t="s">
        <v>24</v>
      </c>
      <c r="O715" s="11" t="s">
        <v>97</v>
      </c>
      <c r="P715" s="11" t="s">
        <v>98</v>
      </c>
      <c r="Q715" s="11" t="s">
        <v>31</v>
      </c>
      <c r="R715" s="10" t="s">
        <v>99</v>
      </c>
      <c r="S715" s="10" t="s">
        <v>33</v>
      </c>
    </row>
    <row r="716" spans="1:19" x14ac:dyDescent="0.25">
      <c r="A716" s="44" t="s">
        <v>31</v>
      </c>
      <c r="B716" s="36" t="str">
        <f t="shared" si="11"/>
        <v>BAYA018</v>
      </c>
      <c r="C716" s="36" t="s">
        <v>18</v>
      </c>
      <c r="D716" s="41" t="s">
        <v>8702</v>
      </c>
      <c r="E716" s="41" t="s">
        <v>8703</v>
      </c>
      <c r="F716" s="41" t="s">
        <v>21</v>
      </c>
      <c r="G716" s="41" t="s">
        <v>22</v>
      </c>
      <c r="H716" s="41" t="s">
        <v>8704</v>
      </c>
      <c r="I716" s="41" t="s">
        <v>24</v>
      </c>
      <c r="J716" s="41" t="s">
        <v>8705</v>
      </c>
      <c r="K716" s="41" t="s">
        <v>443</v>
      </c>
      <c r="L716" s="41" t="s">
        <v>8706</v>
      </c>
      <c r="M716" s="41" t="s">
        <v>28</v>
      </c>
      <c r="N716" s="41" t="s">
        <v>24</v>
      </c>
      <c r="O716" s="41" t="s">
        <v>97</v>
      </c>
      <c r="P716" s="41" t="s">
        <v>24</v>
      </c>
      <c r="Q716" s="41" t="s">
        <v>31</v>
      </c>
      <c r="R716" s="38" t="s">
        <v>8707</v>
      </c>
      <c r="S716" s="38" t="s">
        <v>7978</v>
      </c>
    </row>
    <row r="717" spans="1:19" x14ac:dyDescent="0.25">
      <c r="A717" s="44" t="s">
        <v>18</v>
      </c>
      <c r="B717" s="36" t="str">
        <f t="shared" si="11"/>
        <v>PARC2380</v>
      </c>
      <c r="C717" s="36" t="s">
        <v>18</v>
      </c>
      <c r="D717" s="41" t="s">
        <v>651</v>
      </c>
      <c r="E717" s="41" t="s">
        <v>652</v>
      </c>
      <c r="F717" s="41" t="s">
        <v>21</v>
      </c>
      <c r="G717" s="41" t="s">
        <v>22</v>
      </c>
      <c r="H717" s="41" t="s">
        <v>653</v>
      </c>
      <c r="I717" s="41" t="s">
        <v>24</v>
      </c>
      <c r="J717" s="41" t="s">
        <v>654</v>
      </c>
      <c r="K717" s="41" t="s">
        <v>157</v>
      </c>
      <c r="L717" s="41" t="s">
        <v>655</v>
      </c>
      <c r="M717" s="41" t="s">
        <v>28</v>
      </c>
      <c r="N717" s="41" t="s">
        <v>656</v>
      </c>
      <c r="O717" s="41" t="s">
        <v>657</v>
      </c>
      <c r="P717" s="41" t="s">
        <v>658</v>
      </c>
      <c r="Q717" s="41" t="s">
        <v>31</v>
      </c>
      <c r="R717" s="38" t="s">
        <v>659</v>
      </c>
      <c r="S717" s="38" t="s">
        <v>33</v>
      </c>
    </row>
    <row r="718" spans="1:19" x14ac:dyDescent="0.25">
      <c r="A718" s="44" t="s">
        <v>18</v>
      </c>
      <c r="B718" s="36" t="str">
        <f t="shared" si="11"/>
        <v>VALD0180</v>
      </c>
      <c r="C718" s="36" t="s">
        <v>18</v>
      </c>
      <c r="D718" s="41" t="s">
        <v>12410</v>
      </c>
      <c r="E718" s="41" t="s">
        <v>12411</v>
      </c>
      <c r="F718" s="41" t="s">
        <v>21</v>
      </c>
      <c r="G718" s="41" t="s">
        <v>22</v>
      </c>
      <c r="H718" s="41" t="s">
        <v>12439</v>
      </c>
      <c r="I718" s="41" t="s">
        <v>24</v>
      </c>
      <c r="J718" s="41" t="s">
        <v>12440</v>
      </c>
      <c r="K718" s="41" t="s">
        <v>443</v>
      </c>
      <c r="L718" s="41" t="s">
        <v>12441</v>
      </c>
      <c r="M718" s="41" t="s">
        <v>28</v>
      </c>
      <c r="N718" s="41" t="s">
        <v>24</v>
      </c>
      <c r="O718" s="41" t="s">
        <v>657</v>
      </c>
      <c r="P718" s="41" t="s">
        <v>12442</v>
      </c>
      <c r="Q718" s="41" t="s">
        <v>31</v>
      </c>
      <c r="R718" s="38" t="s">
        <v>12416</v>
      </c>
      <c r="S718" s="38" t="s">
        <v>12100</v>
      </c>
    </row>
    <row r="719" spans="1:19" x14ac:dyDescent="0.25">
      <c r="A719" s="44" t="s">
        <v>18</v>
      </c>
      <c r="B719" s="36" t="str">
        <f t="shared" si="11"/>
        <v>USTO01805</v>
      </c>
      <c r="C719" s="36" t="s">
        <v>18</v>
      </c>
      <c r="D719" s="41" t="s">
        <v>12376</v>
      </c>
      <c r="E719" s="41" t="s">
        <v>12377</v>
      </c>
      <c r="F719" s="41" t="s">
        <v>21</v>
      </c>
      <c r="G719" s="41" t="s">
        <v>22</v>
      </c>
      <c r="H719" s="41" t="s">
        <v>12403</v>
      </c>
      <c r="I719" s="41" t="s">
        <v>24</v>
      </c>
      <c r="J719" s="41" t="s">
        <v>12404</v>
      </c>
      <c r="K719" s="41" t="s">
        <v>196</v>
      </c>
      <c r="L719" s="41" t="s">
        <v>12405</v>
      </c>
      <c r="M719" s="41" t="s">
        <v>28</v>
      </c>
      <c r="N719" s="41" t="s">
        <v>24</v>
      </c>
      <c r="O719" s="41" t="s">
        <v>12406</v>
      </c>
      <c r="P719" s="41" t="s">
        <v>24</v>
      </c>
      <c r="Q719" s="41" t="s">
        <v>31</v>
      </c>
      <c r="R719" s="38" t="s">
        <v>12382</v>
      </c>
      <c r="S719" s="38" t="s">
        <v>12100</v>
      </c>
    </row>
    <row r="720" spans="1:19" x14ac:dyDescent="0.25">
      <c r="A720" s="44" t="s">
        <v>31</v>
      </c>
      <c r="B720" s="36" t="str">
        <f t="shared" si="11"/>
        <v>#FOCG01807</v>
      </c>
      <c r="C720" s="36" t="s">
        <v>18</v>
      </c>
      <c r="D720" s="41" t="s">
        <v>7974</v>
      </c>
      <c r="E720" s="41" t="s">
        <v>7975</v>
      </c>
      <c r="F720" s="41" t="s">
        <v>21</v>
      </c>
      <c r="G720" s="41" t="s">
        <v>22</v>
      </c>
      <c r="H720" s="41" t="s">
        <v>7994</v>
      </c>
      <c r="I720" s="41" t="s">
        <v>24</v>
      </c>
      <c r="J720" s="41" t="s">
        <v>1839</v>
      </c>
      <c r="K720" s="41" t="s">
        <v>1130</v>
      </c>
      <c r="L720" s="41" t="s">
        <v>3583</v>
      </c>
      <c r="M720" s="41" t="s">
        <v>28</v>
      </c>
      <c r="N720" s="41" t="s">
        <v>24</v>
      </c>
      <c r="O720" s="41" t="s">
        <v>7995</v>
      </c>
      <c r="P720" s="41" t="s">
        <v>24</v>
      </c>
      <c r="Q720" s="41" t="s">
        <v>31</v>
      </c>
      <c r="R720" s="38" t="s">
        <v>7977</v>
      </c>
      <c r="S720" s="38" t="s">
        <v>7978</v>
      </c>
    </row>
    <row r="721" spans="1:19" x14ac:dyDescent="0.25">
      <c r="A721" s="44" t="s">
        <v>31</v>
      </c>
      <c r="B721" s="36" t="str">
        <f t="shared" si="11"/>
        <v>HAPD03808</v>
      </c>
      <c r="D721" s="41" t="s">
        <v>5301</v>
      </c>
      <c r="E721" s="41" t="s">
        <v>5294</v>
      </c>
      <c r="F721" s="41" t="s">
        <v>21</v>
      </c>
      <c r="G721" s="41" t="s">
        <v>22</v>
      </c>
      <c r="H721" s="41" t="s">
        <v>5302</v>
      </c>
      <c r="I721" s="41" t="s">
        <v>24</v>
      </c>
      <c r="J721" s="41" t="s">
        <v>5303</v>
      </c>
      <c r="K721" s="41" t="s">
        <v>443</v>
      </c>
      <c r="L721" s="41" t="s">
        <v>5304</v>
      </c>
      <c r="M721" s="41" t="s">
        <v>28</v>
      </c>
      <c r="N721" s="41" t="s">
        <v>5305</v>
      </c>
      <c r="O721" s="41" t="s">
        <v>5306</v>
      </c>
      <c r="P721" s="41" t="s">
        <v>24</v>
      </c>
      <c r="Q721" s="41" t="s">
        <v>31</v>
      </c>
      <c r="R721" s="38" t="s">
        <v>5307</v>
      </c>
      <c r="S721" s="38" t="s">
        <v>5174</v>
      </c>
    </row>
    <row r="722" spans="1:19" x14ac:dyDescent="0.25">
      <c r="A722" s="44" t="s">
        <v>18</v>
      </c>
      <c r="B722" s="36" t="str">
        <f t="shared" si="11"/>
        <v>CHIH02808</v>
      </c>
      <c r="C722" s="36" t="s">
        <v>18</v>
      </c>
      <c r="D722" s="41" t="s">
        <v>9803</v>
      </c>
      <c r="E722" s="41" t="s">
        <v>9804</v>
      </c>
      <c r="F722" s="41" t="s">
        <v>21</v>
      </c>
      <c r="G722" s="41" t="s">
        <v>22</v>
      </c>
      <c r="H722" s="41" t="s">
        <v>9805</v>
      </c>
      <c r="I722" s="41" t="s">
        <v>24</v>
      </c>
      <c r="J722" s="41" t="s">
        <v>9806</v>
      </c>
      <c r="K722" s="41" t="s">
        <v>282</v>
      </c>
      <c r="L722" s="41" t="s">
        <v>9807</v>
      </c>
      <c r="M722" s="41" t="s">
        <v>28</v>
      </c>
      <c r="N722" s="41" t="s">
        <v>24</v>
      </c>
      <c r="O722" s="41" t="s">
        <v>5306</v>
      </c>
      <c r="P722" s="41" t="s">
        <v>9808</v>
      </c>
      <c r="Q722" s="41" t="s">
        <v>31</v>
      </c>
      <c r="R722" s="38" t="s">
        <v>9809</v>
      </c>
      <c r="S722" s="38" t="s">
        <v>7978</v>
      </c>
    </row>
    <row r="723" spans="1:19" x14ac:dyDescent="0.25">
      <c r="A723" s="44" t="s">
        <v>18</v>
      </c>
      <c r="B723" s="36" t="str">
        <f t="shared" si="11"/>
        <v>USTO018101</v>
      </c>
      <c r="C723" s="36" t="s">
        <v>18</v>
      </c>
      <c r="D723" s="41" t="s">
        <v>12376</v>
      </c>
      <c r="E723" s="41" t="s">
        <v>12377</v>
      </c>
      <c r="F723" s="41" t="s">
        <v>21</v>
      </c>
      <c r="G723" s="41" t="s">
        <v>22</v>
      </c>
      <c r="H723" s="41" t="s">
        <v>12407</v>
      </c>
      <c r="I723" s="41" t="s">
        <v>24</v>
      </c>
      <c r="J723" s="41" t="s">
        <v>5837</v>
      </c>
      <c r="K723" s="41" t="s">
        <v>157</v>
      </c>
      <c r="L723" s="41" t="s">
        <v>12408</v>
      </c>
      <c r="M723" s="41" t="s">
        <v>28</v>
      </c>
      <c r="N723" s="41" t="s">
        <v>24</v>
      </c>
      <c r="O723" s="41" t="s">
        <v>12409</v>
      </c>
      <c r="P723" s="41" t="s">
        <v>24</v>
      </c>
      <c r="Q723" s="41" t="s">
        <v>31</v>
      </c>
      <c r="R723" s="38" t="s">
        <v>12382</v>
      </c>
      <c r="S723" s="38" t="s">
        <v>12100</v>
      </c>
    </row>
    <row r="724" spans="1:19" x14ac:dyDescent="0.25">
      <c r="A724" s="44" t="s">
        <v>18</v>
      </c>
      <c r="B724" s="36" t="str">
        <f t="shared" si="11"/>
        <v>KNOT018195</v>
      </c>
      <c r="D724" s="41" t="s">
        <v>6474</v>
      </c>
      <c r="E724" s="41" t="s">
        <v>6475</v>
      </c>
      <c r="F724" s="41" t="s">
        <v>21</v>
      </c>
      <c r="G724" s="41" t="s">
        <v>22</v>
      </c>
      <c r="H724" s="41" t="s">
        <v>6484</v>
      </c>
      <c r="I724" s="41" t="s">
        <v>24</v>
      </c>
      <c r="J724" s="41" t="s">
        <v>6485</v>
      </c>
      <c r="K724" s="41" t="s">
        <v>972</v>
      </c>
      <c r="L724" s="41" t="s">
        <v>6486</v>
      </c>
      <c r="M724" s="41" t="s">
        <v>28</v>
      </c>
      <c r="N724" s="41" t="s">
        <v>24</v>
      </c>
      <c r="O724" s="41" t="s">
        <v>6487</v>
      </c>
      <c r="P724" s="41" t="s">
        <v>6488</v>
      </c>
      <c r="Q724" s="41" t="s">
        <v>31</v>
      </c>
      <c r="R724" s="38" t="s">
        <v>6479</v>
      </c>
      <c r="S724" s="38" t="s">
        <v>5174</v>
      </c>
    </row>
    <row r="725" spans="1:19" x14ac:dyDescent="0.25">
      <c r="A725" s="44" t="s">
        <v>18</v>
      </c>
      <c r="B725" s="36" t="str">
        <f t="shared" si="11"/>
        <v>PARB1582</v>
      </c>
      <c r="C725" s="36" t="s">
        <v>18</v>
      </c>
      <c r="D725" s="41" t="s">
        <v>629</v>
      </c>
      <c r="E725" s="41" t="s">
        <v>630</v>
      </c>
      <c r="F725" s="41" t="s">
        <v>21</v>
      </c>
      <c r="G725" s="41" t="s">
        <v>22</v>
      </c>
      <c r="H725" s="41" t="s">
        <v>631</v>
      </c>
      <c r="I725" s="41" t="s">
        <v>24</v>
      </c>
      <c r="J725" s="41" t="s">
        <v>632</v>
      </c>
      <c r="K725" s="41" t="s">
        <v>186</v>
      </c>
      <c r="L725" s="41" t="s">
        <v>633</v>
      </c>
      <c r="M725" s="41" t="s">
        <v>28</v>
      </c>
      <c r="N725" s="41" t="s">
        <v>24</v>
      </c>
      <c r="O725" s="41" t="s">
        <v>634</v>
      </c>
      <c r="P725" s="41" t="s">
        <v>24</v>
      </c>
      <c r="Q725" s="41" t="s">
        <v>31</v>
      </c>
      <c r="R725" s="38" t="s">
        <v>24</v>
      </c>
      <c r="S725" s="38" t="s">
        <v>33</v>
      </c>
    </row>
    <row r="726" spans="1:19" x14ac:dyDescent="0.25">
      <c r="A726" s="44" t="s">
        <v>18</v>
      </c>
      <c r="B726" s="36" t="str">
        <f t="shared" si="11"/>
        <v>FINT01820</v>
      </c>
      <c r="C726" s="36" t="s">
        <v>18</v>
      </c>
      <c r="D726" s="41" t="s">
        <v>11231</v>
      </c>
      <c r="E726" s="41" t="s">
        <v>11232</v>
      </c>
      <c r="F726" s="41" t="s">
        <v>21</v>
      </c>
      <c r="G726" s="41" t="s">
        <v>22</v>
      </c>
      <c r="H726" s="41" t="s">
        <v>11239</v>
      </c>
      <c r="I726" s="41" t="s">
        <v>24</v>
      </c>
      <c r="J726" s="41" t="s">
        <v>1433</v>
      </c>
      <c r="K726" s="41" t="s">
        <v>213</v>
      </c>
      <c r="L726" s="41" t="s">
        <v>11238</v>
      </c>
      <c r="M726" s="41" t="s">
        <v>28</v>
      </c>
      <c r="N726" s="41" t="s">
        <v>11240</v>
      </c>
      <c r="O726" s="41" t="s">
        <v>11241</v>
      </c>
      <c r="P726" s="41" t="s">
        <v>11242</v>
      </c>
      <c r="Q726" s="41" t="s">
        <v>31</v>
      </c>
      <c r="R726" s="38" t="s">
        <v>11236</v>
      </c>
      <c r="S726" s="38" t="s">
        <v>7978</v>
      </c>
    </row>
    <row r="727" spans="1:19" x14ac:dyDescent="0.25">
      <c r="A727" s="44" t="s">
        <v>18</v>
      </c>
      <c r="B727" s="36" t="str">
        <f t="shared" si="11"/>
        <v>HALM108200</v>
      </c>
      <c r="C727" s="36" t="s">
        <v>18</v>
      </c>
      <c r="D727" s="41" t="s">
        <v>5214</v>
      </c>
      <c r="E727" s="41" t="s">
        <v>5215</v>
      </c>
      <c r="F727" s="41" t="s">
        <v>21</v>
      </c>
      <c r="G727" s="41" t="s">
        <v>22</v>
      </c>
      <c r="H727" s="41" t="s">
        <v>5225</v>
      </c>
      <c r="I727" s="41" t="s">
        <v>24</v>
      </c>
      <c r="J727" s="41" t="s">
        <v>2110</v>
      </c>
      <c r="K727" s="41" t="s">
        <v>196</v>
      </c>
      <c r="L727" s="41" t="s">
        <v>5226</v>
      </c>
      <c r="M727" s="41" t="s">
        <v>28</v>
      </c>
      <c r="N727" s="41" t="s">
        <v>24</v>
      </c>
      <c r="O727" s="41" t="s">
        <v>5227</v>
      </c>
      <c r="P727" s="41" t="s">
        <v>24</v>
      </c>
      <c r="Q727" s="41" t="s">
        <v>31</v>
      </c>
      <c r="R727" s="38" t="s">
        <v>5220</v>
      </c>
      <c r="S727" s="38" t="s">
        <v>5174</v>
      </c>
    </row>
    <row r="728" spans="1:19" x14ac:dyDescent="0.25">
      <c r="A728" s="44" t="s">
        <v>31</v>
      </c>
      <c r="B728" s="36" t="str">
        <f t="shared" si="11"/>
        <v>BIZE01821</v>
      </c>
      <c r="C728" s="36" t="s">
        <v>18</v>
      </c>
      <c r="D728" s="41" t="s">
        <v>8995</v>
      </c>
      <c r="E728" s="41" t="s">
        <v>8996</v>
      </c>
      <c r="F728" s="41" t="s">
        <v>21</v>
      </c>
      <c r="G728" s="41" t="s">
        <v>22</v>
      </c>
      <c r="H728" s="41" t="s">
        <v>8999</v>
      </c>
      <c r="I728" s="41" t="s">
        <v>24</v>
      </c>
      <c r="J728" s="41" t="s">
        <v>5329</v>
      </c>
      <c r="K728" s="41" t="s">
        <v>60</v>
      </c>
      <c r="L728" s="41" t="s">
        <v>9000</v>
      </c>
      <c r="M728" s="41" t="s">
        <v>28</v>
      </c>
      <c r="N728" s="41" t="s">
        <v>24</v>
      </c>
      <c r="O728" s="41" t="s">
        <v>9001</v>
      </c>
      <c r="P728" s="41" t="s">
        <v>24</v>
      </c>
      <c r="Q728" s="41" t="s">
        <v>31</v>
      </c>
      <c r="R728" s="38" t="s">
        <v>8998</v>
      </c>
      <c r="S728" s="38" t="s">
        <v>7978</v>
      </c>
    </row>
    <row r="729" spans="1:19" x14ac:dyDescent="0.25">
      <c r="A729" s="44" t="s">
        <v>18</v>
      </c>
      <c r="B729" s="36" t="str">
        <f t="shared" si="11"/>
        <v>KNOT01825</v>
      </c>
      <c r="D729" s="41" t="s">
        <v>6474</v>
      </c>
      <c r="E729" s="41" t="s">
        <v>6475</v>
      </c>
      <c r="F729" s="41" t="s">
        <v>21</v>
      </c>
      <c r="G729" s="41" t="s">
        <v>22</v>
      </c>
      <c r="H729" s="41" t="s">
        <v>6489</v>
      </c>
      <c r="I729" s="41" t="s">
        <v>24</v>
      </c>
      <c r="J729" s="41" t="s">
        <v>6490</v>
      </c>
      <c r="K729" s="41" t="s">
        <v>732</v>
      </c>
      <c r="L729" s="41" t="s">
        <v>6491</v>
      </c>
      <c r="M729" s="41" t="s">
        <v>28</v>
      </c>
      <c r="N729" s="41" t="s">
        <v>24</v>
      </c>
      <c r="O729" s="41" t="s">
        <v>6492</v>
      </c>
      <c r="P729" s="41" t="s">
        <v>6493</v>
      </c>
      <c r="Q729" s="41" t="s">
        <v>31</v>
      </c>
      <c r="R729" s="38" t="s">
        <v>6479</v>
      </c>
      <c r="S729" s="38" t="s">
        <v>5174</v>
      </c>
    </row>
    <row r="730" spans="1:19" x14ac:dyDescent="0.25">
      <c r="A730" s="44" t="s">
        <v>18</v>
      </c>
      <c r="B730" s="36" t="str">
        <f t="shared" si="11"/>
        <v>SANC04825</v>
      </c>
      <c r="D730" s="41" t="s">
        <v>7963</v>
      </c>
      <c r="E730" s="41" t="s">
        <v>7964</v>
      </c>
      <c r="F730" s="41" t="s">
        <v>21</v>
      </c>
      <c r="G730" s="41" t="s">
        <v>22</v>
      </c>
      <c r="H730" s="41" t="s">
        <v>7965</v>
      </c>
      <c r="I730" s="41" t="s">
        <v>7966</v>
      </c>
      <c r="J730" s="41" t="s">
        <v>2124</v>
      </c>
      <c r="K730" s="41" t="s">
        <v>60</v>
      </c>
      <c r="L730" s="41" t="s">
        <v>2125</v>
      </c>
      <c r="M730" s="41" t="s">
        <v>28</v>
      </c>
      <c r="N730" s="41" t="s">
        <v>24</v>
      </c>
      <c r="O730" s="41" t="s">
        <v>6492</v>
      </c>
      <c r="P730" s="41" t="s">
        <v>7967</v>
      </c>
      <c r="Q730" s="41" t="s">
        <v>31</v>
      </c>
      <c r="R730" s="38" t="s">
        <v>7968</v>
      </c>
      <c r="S730" s="38" t="s">
        <v>5174</v>
      </c>
    </row>
    <row r="731" spans="1:19" x14ac:dyDescent="0.25">
      <c r="A731" s="44" t="s">
        <v>18</v>
      </c>
      <c r="B731" s="36" t="str">
        <f t="shared" si="11"/>
        <v>ALLA16828</v>
      </c>
      <c r="C731" s="36" t="s">
        <v>18</v>
      </c>
      <c r="D731" s="41" t="s">
        <v>8202</v>
      </c>
      <c r="E731" s="41" t="s">
        <v>8196</v>
      </c>
      <c r="F731" s="41" t="s">
        <v>21</v>
      </c>
      <c r="G731" s="41" t="s">
        <v>22</v>
      </c>
      <c r="H731" s="41" t="s">
        <v>8203</v>
      </c>
      <c r="I731" s="41" t="s">
        <v>24</v>
      </c>
      <c r="J731" s="41" t="s">
        <v>8204</v>
      </c>
      <c r="K731" s="41" t="s">
        <v>213</v>
      </c>
      <c r="L731" s="41" t="s">
        <v>8205</v>
      </c>
      <c r="M731" s="41" t="s">
        <v>28</v>
      </c>
      <c r="N731" s="41" t="s">
        <v>24</v>
      </c>
      <c r="O731" s="41" t="s">
        <v>8206</v>
      </c>
      <c r="P731" s="41" t="s">
        <v>8207</v>
      </c>
      <c r="Q731" s="41" t="s">
        <v>31</v>
      </c>
      <c r="R731" s="38" t="s">
        <v>24</v>
      </c>
      <c r="S731" s="38" t="s">
        <v>7978</v>
      </c>
    </row>
    <row r="732" spans="1:19" x14ac:dyDescent="0.25">
      <c r="A732" s="44" t="s">
        <v>18</v>
      </c>
      <c r="B732" s="36" t="str">
        <f t="shared" si="11"/>
        <v>ABCP018280</v>
      </c>
      <c r="C732" s="36" t="s">
        <v>18</v>
      </c>
      <c r="D732" s="41" t="s">
        <v>8019</v>
      </c>
      <c r="E732" s="41" t="s">
        <v>8020</v>
      </c>
      <c r="F732" s="41" t="s">
        <v>21</v>
      </c>
      <c r="G732" s="41" t="s">
        <v>22</v>
      </c>
      <c r="H732" s="41" t="s">
        <v>8032</v>
      </c>
      <c r="I732" s="41" t="s">
        <v>24</v>
      </c>
      <c r="J732" s="41" t="s">
        <v>8028</v>
      </c>
      <c r="K732" s="41" t="s">
        <v>48</v>
      </c>
      <c r="L732" s="41" t="s">
        <v>8033</v>
      </c>
      <c r="M732" s="41" t="s">
        <v>28</v>
      </c>
      <c r="N732" s="41" t="s">
        <v>24</v>
      </c>
      <c r="O732" s="41" t="s">
        <v>8034</v>
      </c>
      <c r="P732" s="41" t="s">
        <v>8035</v>
      </c>
      <c r="Q732" s="41" t="s">
        <v>31</v>
      </c>
      <c r="R732" s="38" t="s">
        <v>8026</v>
      </c>
      <c r="S732" s="38" t="s">
        <v>7978</v>
      </c>
    </row>
    <row r="733" spans="1:19" x14ac:dyDescent="0.25">
      <c r="A733" s="44" t="s">
        <v>31</v>
      </c>
      <c r="B733" s="36" t="str">
        <f t="shared" si="11"/>
        <v>PARM37835</v>
      </c>
      <c r="D733" s="41" t="s">
        <v>12307</v>
      </c>
      <c r="E733" s="41" t="s">
        <v>955</v>
      </c>
      <c r="F733" s="41" t="s">
        <v>21</v>
      </c>
      <c r="G733" s="41" t="s">
        <v>22</v>
      </c>
      <c r="H733" s="41" t="s">
        <v>12308</v>
      </c>
      <c r="I733" s="41" t="s">
        <v>12309</v>
      </c>
      <c r="J733" s="41" t="s">
        <v>5303</v>
      </c>
      <c r="K733" s="41" t="s">
        <v>443</v>
      </c>
      <c r="L733" s="41" t="s">
        <v>5304</v>
      </c>
      <c r="M733" s="41" t="s">
        <v>28</v>
      </c>
      <c r="N733" s="41" t="s">
        <v>12310</v>
      </c>
      <c r="O733" s="41" t="s">
        <v>12311</v>
      </c>
      <c r="P733" s="41" t="s">
        <v>12312</v>
      </c>
      <c r="Q733" s="41" t="s">
        <v>31</v>
      </c>
      <c r="R733" s="38" t="s">
        <v>12313</v>
      </c>
      <c r="S733" s="38" t="s">
        <v>12100</v>
      </c>
    </row>
    <row r="734" spans="1:19" x14ac:dyDescent="0.25">
      <c r="A734" s="44" t="s">
        <v>18</v>
      </c>
      <c r="B734" s="36" t="str">
        <f t="shared" si="11"/>
        <v>PARW248385</v>
      </c>
      <c r="C734" s="36" t="s">
        <v>18</v>
      </c>
      <c r="D734" s="41" t="s">
        <v>1366</v>
      </c>
      <c r="E734" s="41" t="s">
        <v>1367</v>
      </c>
      <c r="F734" s="41" t="s">
        <v>21</v>
      </c>
      <c r="G734" s="41" t="s">
        <v>22</v>
      </c>
      <c r="H734" s="41" t="s">
        <v>1404</v>
      </c>
      <c r="I734" s="41" t="s">
        <v>1405</v>
      </c>
      <c r="J734" s="41" t="s">
        <v>1375</v>
      </c>
      <c r="K734" s="41" t="s">
        <v>972</v>
      </c>
      <c r="L734" s="41" t="s">
        <v>1376</v>
      </c>
      <c r="M734" s="41" t="s">
        <v>28</v>
      </c>
      <c r="N734" s="41" t="s">
        <v>24</v>
      </c>
      <c r="O734" s="41" t="s">
        <v>1406</v>
      </c>
      <c r="P734" s="41" t="s">
        <v>1407</v>
      </c>
      <c r="Q734" s="41" t="s">
        <v>31</v>
      </c>
      <c r="R734" s="38" t="s">
        <v>1373</v>
      </c>
      <c r="S734" s="38" t="s">
        <v>33</v>
      </c>
    </row>
    <row r="735" spans="1:19" x14ac:dyDescent="0.25">
      <c r="A735" s="44" t="s">
        <v>18</v>
      </c>
      <c r="B735" s="36" t="str">
        <f t="shared" si="11"/>
        <v>JULV0184</v>
      </c>
      <c r="D735" s="41" t="s">
        <v>6176</v>
      </c>
      <c r="E735" s="41" t="s">
        <v>6177</v>
      </c>
      <c r="F735" s="41" t="s">
        <v>21</v>
      </c>
      <c r="G735" s="41" t="s">
        <v>22</v>
      </c>
      <c r="H735" s="41" t="s">
        <v>6178</v>
      </c>
      <c r="I735" s="41" t="s">
        <v>24</v>
      </c>
      <c r="J735" s="41" t="s">
        <v>2063</v>
      </c>
      <c r="K735" s="41" t="s">
        <v>443</v>
      </c>
      <c r="L735" s="41" t="s">
        <v>4150</v>
      </c>
      <c r="M735" s="41" t="s">
        <v>28</v>
      </c>
      <c r="N735" s="41" t="s">
        <v>24</v>
      </c>
      <c r="O735" s="41" t="s">
        <v>6179</v>
      </c>
      <c r="P735" s="41" t="s">
        <v>24</v>
      </c>
      <c r="Q735" s="41" t="s">
        <v>31</v>
      </c>
      <c r="R735" s="38" t="s">
        <v>6180</v>
      </c>
      <c r="S735" s="38" t="s">
        <v>5174</v>
      </c>
    </row>
    <row r="736" spans="1:19" x14ac:dyDescent="0.25">
      <c r="A736" s="44" t="s">
        <v>18</v>
      </c>
      <c r="B736" s="36" t="str">
        <f t="shared" si="11"/>
        <v>SWOO018417</v>
      </c>
      <c r="C736" s="36" t="s">
        <v>18</v>
      </c>
      <c r="D736" s="41" t="s">
        <v>292</v>
      </c>
      <c r="E736" s="41" t="s">
        <v>293</v>
      </c>
      <c r="F736" s="41" t="s">
        <v>21</v>
      </c>
      <c r="G736" s="41" t="s">
        <v>22</v>
      </c>
      <c r="H736" s="41" t="s">
        <v>3092</v>
      </c>
      <c r="I736" s="41" t="s">
        <v>24</v>
      </c>
      <c r="J736" s="41" t="s">
        <v>2313</v>
      </c>
      <c r="K736" s="41" t="s">
        <v>48</v>
      </c>
      <c r="L736" s="41" t="s">
        <v>3093</v>
      </c>
      <c r="M736" s="41" t="s">
        <v>28</v>
      </c>
      <c r="N736" s="41" t="s">
        <v>24</v>
      </c>
      <c r="O736" s="41" t="s">
        <v>3094</v>
      </c>
      <c r="P736" s="41" t="s">
        <v>24</v>
      </c>
      <c r="Q736" s="41" t="s">
        <v>31</v>
      </c>
      <c r="R736" s="38" t="s">
        <v>300</v>
      </c>
      <c r="S736" s="38" t="s">
        <v>33</v>
      </c>
    </row>
    <row r="737" spans="1:19" x14ac:dyDescent="0.25">
      <c r="A737" s="44" t="s">
        <v>18</v>
      </c>
      <c r="B737" s="36" t="str">
        <f t="shared" si="11"/>
        <v>JOKW0285</v>
      </c>
      <c r="D737" s="41" t="s">
        <v>6147</v>
      </c>
      <c r="E737" s="41" t="s">
        <v>6148</v>
      </c>
      <c r="F737" s="41" t="s">
        <v>21</v>
      </c>
      <c r="G737" s="41" t="s">
        <v>22</v>
      </c>
      <c r="H737" s="41" t="s">
        <v>6154</v>
      </c>
      <c r="I737" s="41" t="s">
        <v>24</v>
      </c>
      <c r="J737" s="41" t="s">
        <v>6155</v>
      </c>
      <c r="K737" s="41" t="s">
        <v>186</v>
      </c>
      <c r="L737" s="41" t="s">
        <v>6156</v>
      </c>
      <c r="M737" s="41" t="s">
        <v>28</v>
      </c>
      <c r="N737" s="41" t="s">
        <v>6157</v>
      </c>
      <c r="O737" s="41" t="s">
        <v>6158</v>
      </c>
      <c r="P737" s="41" t="s">
        <v>6159</v>
      </c>
      <c r="Q737" s="41" t="s">
        <v>31</v>
      </c>
      <c r="R737" s="38" t="s">
        <v>6153</v>
      </c>
      <c r="S737" s="38" t="s">
        <v>5174</v>
      </c>
    </row>
    <row r="738" spans="1:19" x14ac:dyDescent="0.25">
      <c r="A738" s="44" t="s">
        <v>18</v>
      </c>
      <c r="B738" s="36" t="str">
        <f t="shared" si="11"/>
        <v>SCAP018520</v>
      </c>
      <c r="C738" s="36" t="s">
        <v>18</v>
      </c>
      <c r="D738" s="41" t="s">
        <v>2333</v>
      </c>
      <c r="E738" s="41" t="s">
        <v>2334</v>
      </c>
      <c r="F738" s="41" t="s">
        <v>21</v>
      </c>
      <c r="G738" s="41" t="s">
        <v>22</v>
      </c>
      <c r="H738" s="41" t="s">
        <v>2335</v>
      </c>
      <c r="I738" s="41" t="s">
        <v>24</v>
      </c>
      <c r="J738" s="41" t="s">
        <v>2336</v>
      </c>
      <c r="K738" s="41" t="s">
        <v>1545</v>
      </c>
      <c r="L738" s="41" t="s">
        <v>2337</v>
      </c>
      <c r="M738" s="41" t="s">
        <v>28</v>
      </c>
      <c r="N738" s="41" t="s">
        <v>2338</v>
      </c>
      <c r="O738" s="41" t="s">
        <v>2339</v>
      </c>
      <c r="P738" s="41" t="s">
        <v>24</v>
      </c>
      <c r="Q738" s="41" t="s">
        <v>31</v>
      </c>
      <c r="R738" s="38" t="s">
        <v>2340</v>
      </c>
      <c r="S738" s="38" t="s">
        <v>33</v>
      </c>
    </row>
    <row r="739" spans="1:19" x14ac:dyDescent="0.25">
      <c r="A739" s="44" t="s">
        <v>18</v>
      </c>
      <c r="B739" s="36" t="str">
        <f t="shared" si="11"/>
        <v>VILH02853</v>
      </c>
      <c r="C739" s="36" t="s">
        <v>18</v>
      </c>
      <c r="D739" s="41" t="s">
        <v>12448</v>
      </c>
      <c r="E739" s="41" t="s">
        <v>12449</v>
      </c>
      <c r="F739" s="41" t="s">
        <v>21</v>
      </c>
      <c r="G739" s="41" t="s">
        <v>22</v>
      </c>
      <c r="H739" s="41" t="s">
        <v>12460</v>
      </c>
      <c r="I739" s="41" t="s">
        <v>24</v>
      </c>
      <c r="J739" s="41" t="s">
        <v>2406</v>
      </c>
      <c r="K739" s="41" t="s">
        <v>60</v>
      </c>
      <c r="L739" s="41" t="s">
        <v>2407</v>
      </c>
      <c r="M739" s="41" t="s">
        <v>28</v>
      </c>
      <c r="N739" s="41" t="s">
        <v>24</v>
      </c>
      <c r="O739" s="41" t="s">
        <v>12461</v>
      </c>
      <c r="P739" s="41" t="s">
        <v>12462</v>
      </c>
      <c r="Q739" s="41" t="s">
        <v>31</v>
      </c>
      <c r="R739" s="38" t="s">
        <v>12454</v>
      </c>
      <c r="S739" s="38" t="s">
        <v>12100</v>
      </c>
    </row>
    <row r="740" spans="1:19" x14ac:dyDescent="0.25">
      <c r="A740" s="44" t="s">
        <v>31</v>
      </c>
      <c r="B740" s="36" t="str">
        <f t="shared" si="11"/>
        <v>GALE018560</v>
      </c>
      <c r="C740" s="36" t="s">
        <v>18</v>
      </c>
      <c r="D740" s="41" t="s">
        <v>11596</v>
      </c>
      <c r="E740" s="41" t="s">
        <v>11597</v>
      </c>
      <c r="F740" s="41" t="s">
        <v>21</v>
      </c>
      <c r="G740" s="41" t="s">
        <v>22</v>
      </c>
      <c r="H740" s="41" t="s">
        <v>11601</v>
      </c>
      <c r="I740" s="41" t="s">
        <v>24</v>
      </c>
      <c r="J740" s="41" t="s">
        <v>2424</v>
      </c>
      <c r="K740" s="41" t="s">
        <v>196</v>
      </c>
      <c r="L740" s="41" t="s">
        <v>3243</v>
      </c>
      <c r="M740" s="41" t="s">
        <v>28</v>
      </c>
      <c r="N740" s="41" t="s">
        <v>24</v>
      </c>
      <c r="O740" s="41" t="s">
        <v>11602</v>
      </c>
      <c r="P740" s="41" t="s">
        <v>11603</v>
      </c>
      <c r="Q740" s="41" t="s">
        <v>31</v>
      </c>
      <c r="R740" s="38" t="s">
        <v>24</v>
      </c>
      <c r="S740" s="38" t="s">
        <v>7978</v>
      </c>
    </row>
    <row r="741" spans="1:19" x14ac:dyDescent="0.25">
      <c r="A741" s="44" t="s">
        <v>18</v>
      </c>
      <c r="B741" s="36" t="str">
        <f t="shared" si="11"/>
        <v>CHRI01858</v>
      </c>
      <c r="C741" s="36" t="s">
        <v>18</v>
      </c>
      <c r="D741" s="41" t="s">
        <v>9836</v>
      </c>
      <c r="E741" s="41" t="s">
        <v>9837</v>
      </c>
      <c r="F741" s="41" t="s">
        <v>21</v>
      </c>
      <c r="G741" s="41" t="s">
        <v>22</v>
      </c>
      <c r="H741" s="41" t="s">
        <v>9838</v>
      </c>
      <c r="I741" s="41" t="s">
        <v>24</v>
      </c>
      <c r="J741" s="41" t="s">
        <v>1488</v>
      </c>
      <c r="K741" s="41" t="s">
        <v>282</v>
      </c>
      <c r="L741" s="41" t="s">
        <v>1489</v>
      </c>
      <c r="M741" s="41" t="s">
        <v>28</v>
      </c>
      <c r="N741" s="41" t="s">
        <v>24</v>
      </c>
      <c r="O741" s="41" t="s">
        <v>9839</v>
      </c>
      <c r="P741" s="41" t="s">
        <v>24</v>
      </c>
      <c r="Q741" s="41" t="s">
        <v>31</v>
      </c>
      <c r="R741" s="38" t="s">
        <v>24</v>
      </c>
      <c r="S741" s="38" t="s">
        <v>7978</v>
      </c>
    </row>
    <row r="742" spans="1:19" x14ac:dyDescent="0.25">
      <c r="A742" s="44" t="s">
        <v>18</v>
      </c>
      <c r="B742" s="36" t="str">
        <f t="shared" si="11"/>
        <v>#HALC018600</v>
      </c>
      <c r="C742" s="36" t="s">
        <v>18</v>
      </c>
      <c r="D742" s="41" t="s">
        <v>12094</v>
      </c>
      <c r="E742" s="41" t="s">
        <v>12095</v>
      </c>
      <c r="F742" s="41" t="s">
        <v>21</v>
      </c>
      <c r="G742" s="41" t="s">
        <v>22</v>
      </c>
      <c r="H742" s="41" t="s">
        <v>12101</v>
      </c>
      <c r="I742" s="41" t="s">
        <v>12102</v>
      </c>
      <c r="J742" s="41" t="s">
        <v>400</v>
      </c>
      <c r="K742" s="41" t="s">
        <v>1514</v>
      </c>
      <c r="L742" s="41" t="s">
        <v>12103</v>
      </c>
      <c r="M742" s="41" t="s">
        <v>28</v>
      </c>
      <c r="N742" s="41" t="s">
        <v>24</v>
      </c>
      <c r="O742" s="41" t="s">
        <v>12104</v>
      </c>
      <c r="P742" s="41" t="s">
        <v>12105</v>
      </c>
      <c r="Q742" s="41" t="s">
        <v>31</v>
      </c>
      <c r="R742" s="38" t="s">
        <v>24</v>
      </c>
      <c r="S742" s="38" t="s">
        <v>12100</v>
      </c>
    </row>
    <row r="743" spans="1:19" x14ac:dyDescent="0.25">
      <c r="A743" s="44" t="s">
        <v>18</v>
      </c>
      <c r="B743" s="36" t="str">
        <f t="shared" si="11"/>
        <v>SUGP01862</v>
      </c>
      <c r="C743" s="36" t="s">
        <v>18</v>
      </c>
      <c r="D743" s="41" t="s">
        <v>2890</v>
      </c>
      <c r="E743" s="41" t="s">
        <v>2891</v>
      </c>
      <c r="F743" s="41" t="s">
        <v>21</v>
      </c>
      <c r="G743" s="41" t="s">
        <v>22</v>
      </c>
      <c r="H743" s="41" t="s">
        <v>2892</v>
      </c>
      <c r="I743" s="41" t="s">
        <v>24</v>
      </c>
      <c r="J743" s="41" t="s">
        <v>2893</v>
      </c>
      <c r="K743" s="41" t="s">
        <v>60</v>
      </c>
      <c r="L743" s="41" t="s">
        <v>2894</v>
      </c>
      <c r="M743" s="41" t="s">
        <v>28</v>
      </c>
      <c r="N743" s="41" t="s">
        <v>2895</v>
      </c>
      <c r="O743" s="41" t="s">
        <v>2896</v>
      </c>
      <c r="P743" s="41" t="s">
        <v>2897</v>
      </c>
      <c r="Q743" s="41" t="s">
        <v>31</v>
      </c>
      <c r="R743" s="38" t="s">
        <v>2898</v>
      </c>
      <c r="S743" s="38" t="s">
        <v>33</v>
      </c>
    </row>
    <row r="744" spans="1:19" x14ac:dyDescent="0.25">
      <c r="A744" s="44" t="s">
        <v>18</v>
      </c>
      <c r="B744" s="36" t="str">
        <f t="shared" si="11"/>
        <v>BOOT0387</v>
      </c>
      <c r="C744" s="36" t="s">
        <v>18</v>
      </c>
      <c r="D744" s="41" t="s">
        <v>9182</v>
      </c>
      <c r="E744" s="41" t="s">
        <v>9183</v>
      </c>
      <c r="F744" s="41" t="s">
        <v>21</v>
      </c>
      <c r="G744" s="41" t="s">
        <v>22</v>
      </c>
      <c r="H744" s="41" t="s">
        <v>9187</v>
      </c>
      <c r="I744" s="41" t="s">
        <v>24</v>
      </c>
      <c r="J744" s="41" t="s">
        <v>9188</v>
      </c>
      <c r="K744" s="41" t="s">
        <v>1893</v>
      </c>
      <c r="L744" s="41" t="s">
        <v>9189</v>
      </c>
      <c r="M744" s="41" t="s">
        <v>28</v>
      </c>
      <c r="N744" s="41" t="s">
        <v>24</v>
      </c>
      <c r="O744" s="41" t="s">
        <v>9190</v>
      </c>
      <c r="P744" s="41" t="s">
        <v>9185</v>
      </c>
      <c r="Q744" s="41" t="s">
        <v>31</v>
      </c>
      <c r="R744" s="38" t="s">
        <v>9186</v>
      </c>
      <c r="S744" s="38" t="s">
        <v>7978</v>
      </c>
    </row>
    <row r="745" spans="1:19" x14ac:dyDescent="0.25">
      <c r="A745" s="44" t="s">
        <v>18</v>
      </c>
      <c r="B745" s="36" t="str">
        <f t="shared" si="11"/>
        <v>GALE018723</v>
      </c>
      <c r="C745" s="36" t="s">
        <v>18</v>
      </c>
      <c r="D745" s="41" t="s">
        <v>11596</v>
      </c>
      <c r="E745" s="41" t="s">
        <v>11597</v>
      </c>
      <c r="F745" s="41" t="s">
        <v>21</v>
      </c>
      <c r="G745" s="41" t="s">
        <v>22</v>
      </c>
      <c r="H745" s="41" t="s">
        <v>11611</v>
      </c>
      <c r="I745" s="41" t="s">
        <v>24</v>
      </c>
      <c r="J745" s="41" t="s">
        <v>2110</v>
      </c>
      <c r="K745" s="41" t="s">
        <v>196</v>
      </c>
      <c r="L745" s="41" t="s">
        <v>2111</v>
      </c>
      <c r="M745" s="41" t="s">
        <v>28</v>
      </c>
      <c r="N745" s="41" t="s">
        <v>24</v>
      </c>
      <c r="O745" s="41" t="s">
        <v>11612</v>
      </c>
      <c r="P745" s="41" t="s">
        <v>24</v>
      </c>
      <c r="Q745" s="41" t="s">
        <v>31</v>
      </c>
      <c r="R745" s="38" t="s">
        <v>24</v>
      </c>
      <c r="S745" s="38" t="s">
        <v>7978</v>
      </c>
    </row>
    <row r="746" spans="1:19" x14ac:dyDescent="0.25">
      <c r="A746" s="44" t="s">
        <v>31</v>
      </c>
      <c r="B746" s="36" t="str">
        <f t="shared" si="11"/>
        <v>MASQ018735</v>
      </c>
      <c r="C746" s="36" t="s">
        <v>18</v>
      </c>
      <c r="D746" s="16" t="s">
        <v>5035</v>
      </c>
      <c r="E746" s="16" t="s">
        <v>5036</v>
      </c>
      <c r="F746" s="16" t="s">
        <v>21</v>
      </c>
      <c r="G746" s="16" t="s">
        <v>22</v>
      </c>
      <c r="H746" s="16" t="s">
        <v>5037</v>
      </c>
      <c r="I746" s="16" t="s">
        <v>24</v>
      </c>
      <c r="J746" s="16" t="s">
        <v>3256</v>
      </c>
      <c r="K746" s="16" t="s">
        <v>607</v>
      </c>
      <c r="L746" s="16" t="s">
        <v>5038</v>
      </c>
      <c r="M746" s="16" t="s">
        <v>28</v>
      </c>
      <c r="N746" s="16" t="s">
        <v>5039</v>
      </c>
      <c r="O746" s="16" t="s">
        <v>5040</v>
      </c>
      <c r="P746" s="16" t="s">
        <v>5041</v>
      </c>
      <c r="Q746" s="16" t="s">
        <v>31</v>
      </c>
      <c r="R746" s="38" t="s">
        <v>24</v>
      </c>
      <c r="S746" s="38" t="s">
        <v>4601</v>
      </c>
    </row>
    <row r="747" spans="1:19" x14ac:dyDescent="0.25">
      <c r="A747" s="44" t="s">
        <v>18</v>
      </c>
      <c r="B747" s="36" t="str">
        <f t="shared" si="11"/>
        <v>BEVF01876</v>
      </c>
      <c r="C747" s="36" t="s">
        <v>18</v>
      </c>
      <c r="D747" s="41" t="s">
        <v>8890</v>
      </c>
      <c r="E747" s="41" t="s">
        <v>8891</v>
      </c>
      <c r="F747" s="41" t="s">
        <v>21</v>
      </c>
      <c r="G747" s="41" t="s">
        <v>22</v>
      </c>
      <c r="H747" s="41" t="s">
        <v>8932</v>
      </c>
      <c r="I747" s="41" t="s">
        <v>24</v>
      </c>
      <c r="J747" s="41" t="s">
        <v>3201</v>
      </c>
      <c r="K747" s="41" t="s">
        <v>60</v>
      </c>
      <c r="L747" s="41" t="s">
        <v>3202</v>
      </c>
      <c r="M747" s="41" t="s">
        <v>28</v>
      </c>
      <c r="N747" s="41" t="s">
        <v>24</v>
      </c>
      <c r="O747" s="41" t="s">
        <v>8933</v>
      </c>
      <c r="P747" s="41" t="s">
        <v>8934</v>
      </c>
      <c r="Q747" s="41" t="s">
        <v>31</v>
      </c>
      <c r="R747" s="38" t="s">
        <v>8894</v>
      </c>
      <c r="S747" s="38" t="s">
        <v>7978</v>
      </c>
    </row>
    <row r="748" spans="1:19" x14ac:dyDescent="0.25">
      <c r="A748" s="44" t="s">
        <v>18</v>
      </c>
      <c r="B748" s="36" t="str">
        <f t="shared" si="11"/>
        <v>VALD0189</v>
      </c>
      <c r="C748" s="36" t="s">
        <v>18</v>
      </c>
      <c r="D748" s="41" t="s">
        <v>12410</v>
      </c>
      <c r="E748" s="41" t="s">
        <v>12411</v>
      </c>
      <c r="F748" s="41" t="s">
        <v>21</v>
      </c>
      <c r="G748" s="41" t="s">
        <v>22</v>
      </c>
      <c r="H748" s="41" t="s">
        <v>12443</v>
      </c>
      <c r="I748" s="41" t="s">
        <v>24</v>
      </c>
      <c r="J748" s="41" t="s">
        <v>12444</v>
      </c>
      <c r="K748" s="41" t="s">
        <v>443</v>
      </c>
      <c r="L748" s="41" t="s">
        <v>12445</v>
      </c>
      <c r="M748" s="41" t="s">
        <v>28</v>
      </c>
      <c r="N748" s="41" t="s">
        <v>24</v>
      </c>
      <c r="O748" s="41" t="s">
        <v>12446</v>
      </c>
      <c r="P748" s="41" t="s">
        <v>12447</v>
      </c>
      <c r="Q748" s="41" t="s">
        <v>31</v>
      </c>
      <c r="R748" s="38" t="s">
        <v>12416</v>
      </c>
      <c r="S748" s="38" t="s">
        <v>12100</v>
      </c>
    </row>
    <row r="749" spans="1:19" x14ac:dyDescent="0.25">
      <c r="A749" s="44" t="s">
        <v>31</v>
      </c>
      <c r="B749" s="36" t="str">
        <f t="shared" si="11"/>
        <v>DIAT018900</v>
      </c>
      <c r="C749" s="36" t="s">
        <v>18</v>
      </c>
      <c r="D749" s="41" t="s">
        <v>10669</v>
      </c>
      <c r="E749" s="41" t="s">
        <v>10670</v>
      </c>
      <c r="F749" s="41" t="s">
        <v>21</v>
      </c>
      <c r="G749" s="41" t="s">
        <v>22</v>
      </c>
      <c r="H749" s="41" t="s">
        <v>10675</v>
      </c>
      <c r="I749" s="41" t="s">
        <v>10676</v>
      </c>
      <c r="J749" s="41" t="s">
        <v>380</v>
      </c>
      <c r="K749" s="41" t="s">
        <v>157</v>
      </c>
      <c r="L749" s="41" t="s">
        <v>10677</v>
      </c>
      <c r="M749" s="41" t="s">
        <v>28</v>
      </c>
      <c r="N749" s="41" t="s">
        <v>10673</v>
      </c>
      <c r="O749" s="41" t="s">
        <v>10678</v>
      </c>
      <c r="P749" s="41" t="s">
        <v>24</v>
      </c>
      <c r="Q749" s="41" t="s">
        <v>31</v>
      </c>
      <c r="R749" s="38" t="s">
        <v>24</v>
      </c>
      <c r="S749" s="38" t="s">
        <v>7978</v>
      </c>
    </row>
    <row r="750" spans="1:19" x14ac:dyDescent="0.25">
      <c r="A750" s="44" t="s">
        <v>31</v>
      </c>
      <c r="B750" s="36" t="str">
        <f t="shared" si="11"/>
        <v>LITR01897</v>
      </c>
      <c r="D750" s="41" t="s">
        <v>6763</v>
      </c>
      <c r="E750" s="41" t="s">
        <v>6764</v>
      </c>
      <c r="F750" s="41" t="s">
        <v>21</v>
      </c>
      <c r="G750" s="41" t="s">
        <v>22</v>
      </c>
      <c r="H750" s="41" t="s">
        <v>6765</v>
      </c>
      <c r="I750" s="41" t="s">
        <v>24</v>
      </c>
      <c r="J750" s="41" t="s">
        <v>6766</v>
      </c>
      <c r="K750" s="41" t="s">
        <v>60</v>
      </c>
      <c r="L750" s="41" t="s">
        <v>6767</v>
      </c>
      <c r="M750" s="41" t="s">
        <v>28</v>
      </c>
      <c r="N750" s="41" t="s">
        <v>24</v>
      </c>
      <c r="O750" s="41" t="s">
        <v>6768</v>
      </c>
      <c r="P750" s="41" t="s">
        <v>24</v>
      </c>
      <c r="Q750" s="41" t="s">
        <v>31</v>
      </c>
      <c r="R750" s="38" t="s">
        <v>6769</v>
      </c>
      <c r="S750" s="38" t="s">
        <v>5174</v>
      </c>
    </row>
    <row r="751" spans="1:19" x14ac:dyDescent="0.25">
      <c r="A751" s="44" t="s">
        <v>18</v>
      </c>
      <c r="B751" s="36" t="str">
        <f t="shared" si="11"/>
        <v>BESE029</v>
      </c>
      <c r="C751" s="36" t="s">
        <v>18</v>
      </c>
      <c r="D751" s="41" t="s">
        <v>8855</v>
      </c>
      <c r="E751" s="41" t="s">
        <v>8856</v>
      </c>
      <c r="F751" s="41" t="s">
        <v>21</v>
      </c>
      <c r="G751" s="41" t="s">
        <v>22</v>
      </c>
      <c r="H751" s="41" t="s">
        <v>8861</v>
      </c>
      <c r="I751" s="41" t="s">
        <v>24</v>
      </c>
      <c r="J751" s="41" t="s">
        <v>6375</v>
      </c>
      <c r="K751" s="41" t="s">
        <v>1981</v>
      </c>
      <c r="L751" s="41" t="s">
        <v>6376</v>
      </c>
      <c r="M751" s="41" t="s">
        <v>28</v>
      </c>
      <c r="N751" s="41" t="s">
        <v>24</v>
      </c>
      <c r="O751" s="41" t="s">
        <v>8862</v>
      </c>
      <c r="P751" s="41" t="s">
        <v>8863</v>
      </c>
      <c r="Q751" s="41" t="s">
        <v>31</v>
      </c>
      <c r="R751" s="38" t="s">
        <v>8860</v>
      </c>
      <c r="S751" s="38" t="s">
        <v>7978</v>
      </c>
    </row>
    <row r="752" spans="1:19" x14ac:dyDescent="0.25">
      <c r="A752" s="44" t="s">
        <v>18</v>
      </c>
      <c r="B752" s="36" t="str">
        <f t="shared" si="11"/>
        <v>SWOO01902</v>
      </c>
      <c r="C752" s="36" t="s">
        <v>18</v>
      </c>
      <c r="D752" s="41" t="s">
        <v>292</v>
      </c>
      <c r="E752" s="41" t="s">
        <v>293</v>
      </c>
      <c r="F752" s="41" t="s">
        <v>21</v>
      </c>
      <c r="G752" s="41" t="s">
        <v>22</v>
      </c>
      <c r="H752" s="41" t="s">
        <v>3095</v>
      </c>
      <c r="I752" s="41" t="s">
        <v>24</v>
      </c>
      <c r="J752" s="41" t="s">
        <v>3096</v>
      </c>
      <c r="K752" s="41" t="s">
        <v>48</v>
      </c>
      <c r="L752" s="41" t="s">
        <v>3097</v>
      </c>
      <c r="M752" s="41" t="s">
        <v>28</v>
      </c>
      <c r="N752" s="41" t="s">
        <v>24</v>
      </c>
      <c r="O752" s="41" t="s">
        <v>3098</v>
      </c>
      <c r="P752" s="41" t="s">
        <v>24</v>
      </c>
      <c r="Q752" s="41" t="s">
        <v>31</v>
      </c>
      <c r="R752" s="38" t="s">
        <v>300</v>
      </c>
      <c r="S752" s="38" t="s">
        <v>33</v>
      </c>
    </row>
    <row r="753" spans="1:19" x14ac:dyDescent="0.25">
      <c r="A753" s="44" t="s">
        <v>18</v>
      </c>
      <c r="B753" s="36" t="str">
        <f t="shared" si="11"/>
        <v>CHEW019037</v>
      </c>
      <c r="C753" s="36" t="s">
        <v>18</v>
      </c>
      <c r="D753" s="41" t="s">
        <v>9798</v>
      </c>
      <c r="E753" s="41" t="s">
        <v>9799</v>
      </c>
      <c r="F753" s="41" t="s">
        <v>21</v>
      </c>
      <c r="G753" s="41" t="s">
        <v>22</v>
      </c>
      <c r="H753" s="41" t="s">
        <v>9800</v>
      </c>
      <c r="I753" s="41" t="s">
        <v>24</v>
      </c>
      <c r="J753" s="41" t="s">
        <v>2739</v>
      </c>
      <c r="K753" s="41" t="s">
        <v>48</v>
      </c>
      <c r="L753" s="41" t="s">
        <v>2740</v>
      </c>
      <c r="M753" s="41" t="s">
        <v>28</v>
      </c>
      <c r="N753" s="41" t="s">
        <v>24</v>
      </c>
      <c r="O753" s="41" t="s">
        <v>9801</v>
      </c>
      <c r="P753" s="41" t="s">
        <v>24</v>
      </c>
      <c r="Q753" s="41" t="s">
        <v>31</v>
      </c>
      <c r="R753" s="38" t="s">
        <v>9802</v>
      </c>
      <c r="S753" s="38" t="s">
        <v>7978</v>
      </c>
    </row>
    <row r="754" spans="1:19" x14ac:dyDescent="0.25">
      <c r="A754" s="44" t="s">
        <v>18</v>
      </c>
      <c r="B754" s="36" t="str">
        <f t="shared" si="11"/>
        <v>PARS33904</v>
      </c>
      <c r="C754" s="36" t="s">
        <v>18</v>
      </c>
      <c r="D754" s="41" t="s">
        <v>1274</v>
      </c>
      <c r="E754" s="41" t="s">
        <v>1275</v>
      </c>
      <c r="F754" s="41" t="s">
        <v>21</v>
      </c>
      <c r="G754" s="41" t="s">
        <v>22</v>
      </c>
      <c r="H754" s="41" t="s">
        <v>1284</v>
      </c>
      <c r="I754" s="41" t="s">
        <v>24</v>
      </c>
      <c r="J754" s="41" t="s">
        <v>1194</v>
      </c>
      <c r="K754" s="41" t="s">
        <v>196</v>
      </c>
      <c r="L754" s="41" t="s">
        <v>1285</v>
      </c>
      <c r="M754" s="41" t="s">
        <v>28</v>
      </c>
      <c r="N754" s="41" t="s">
        <v>24</v>
      </c>
      <c r="O754" s="41" t="s">
        <v>1286</v>
      </c>
      <c r="P754" s="41" t="s">
        <v>24</v>
      </c>
      <c r="Q754" s="41" t="s">
        <v>31</v>
      </c>
      <c r="R754" s="38" t="s">
        <v>1279</v>
      </c>
      <c r="S754" s="38" t="s">
        <v>33</v>
      </c>
    </row>
    <row r="755" spans="1:19" x14ac:dyDescent="0.25">
      <c r="A755" s="44" t="s">
        <v>18</v>
      </c>
      <c r="B755" s="36" t="str">
        <f t="shared" si="11"/>
        <v>PARG03909</v>
      </c>
      <c r="C755" s="36" t="s">
        <v>18</v>
      </c>
      <c r="D755" s="41" t="s">
        <v>769</v>
      </c>
      <c r="E755" s="41" t="s">
        <v>770</v>
      </c>
      <c r="F755" s="41" t="s">
        <v>21</v>
      </c>
      <c r="G755" s="41" t="s">
        <v>22</v>
      </c>
      <c r="H755" s="41" t="s">
        <v>796</v>
      </c>
      <c r="I755" s="41" t="s">
        <v>24</v>
      </c>
      <c r="J755" s="41" t="s">
        <v>797</v>
      </c>
      <c r="K755" s="41" t="s">
        <v>773</v>
      </c>
      <c r="L755" s="41" t="s">
        <v>798</v>
      </c>
      <c r="M755" s="41" t="s">
        <v>28</v>
      </c>
      <c r="N755" s="41" t="s">
        <v>775</v>
      </c>
      <c r="O755" s="41" t="s">
        <v>799</v>
      </c>
      <c r="P755" s="41" t="s">
        <v>24</v>
      </c>
      <c r="Q755" s="41" t="s">
        <v>31</v>
      </c>
      <c r="R755" s="38" t="s">
        <v>777</v>
      </c>
      <c r="S755" s="38" t="s">
        <v>33</v>
      </c>
    </row>
    <row r="756" spans="1:19" x14ac:dyDescent="0.25">
      <c r="A756" s="44" t="s">
        <v>18</v>
      </c>
      <c r="B756" s="36" t="str">
        <f t="shared" si="11"/>
        <v>SIXD01909</v>
      </c>
      <c r="C756" s="36" t="s">
        <v>18</v>
      </c>
      <c r="D756" s="41" t="s">
        <v>2533</v>
      </c>
      <c r="E756" s="41" t="s">
        <v>2534</v>
      </c>
      <c r="F756" s="41" t="s">
        <v>21</v>
      </c>
      <c r="G756" s="41" t="s">
        <v>22</v>
      </c>
      <c r="H756" s="41" t="s">
        <v>2540</v>
      </c>
      <c r="I756" s="41" t="s">
        <v>24</v>
      </c>
      <c r="J756" s="41" t="s">
        <v>2536</v>
      </c>
      <c r="K756" s="41" t="s">
        <v>60</v>
      </c>
      <c r="L756" s="41" t="s">
        <v>2537</v>
      </c>
      <c r="M756" s="41" t="s">
        <v>28</v>
      </c>
      <c r="N756" s="41" t="s">
        <v>24</v>
      </c>
      <c r="O756" s="41" t="s">
        <v>799</v>
      </c>
      <c r="P756" s="41" t="s">
        <v>24</v>
      </c>
      <c r="Q756" s="41" t="s">
        <v>31</v>
      </c>
      <c r="R756" s="38" t="s">
        <v>2539</v>
      </c>
      <c r="S756" s="38" t="s">
        <v>33</v>
      </c>
    </row>
    <row r="757" spans="1:19" x14ac:dyDescent="0.25">
      <c r="A757" s="44" t="s">
        <v>18</v>
      </c>
      <c r="B757" s="36" t="str">
        <f t="shared" si="11"/>
        <v>TRIT10909</v>
      </c>
      <c r="C757" s="36" t="s">
        <v>18</v>
      </c>
      <c r="D757" s="41" t="s">
        <v>3545</v>
      </c>
      <c r="E757" s="41" t="s">
        <v>3546</v>
      </c>
      <c r="F757" s="41" t="s">
        <v>21</v>
      </c>
      <c r="G757" s="41" t="s">
        <v>22</v>
      </c>
      <c r="H757" s="41" t="s">
        <v>3547</v>
      </c>
      <c r="I757" s="41" t="s">
        <v>24</v>
      </c>
      <c r="J757" s="41" t="s">
        <v>1068</v>
      </c>
      <c r="K757" s="41" t="s">
        <v>60</v>
      </c>
      <c r="L757" s="41" t="s">
        <v>3548</v>
      </c>
      <c r="M757" s="41" t="s">
        <v>28</v>
      </c>
      <c r="N757" s="41" t="s">
        <v>24</v>
      </c>
      <c r="O757" s="41" t="s">
        <v>799</v>
      </c>
      <c r="P757" s="41" t="s">
        <v>24</v>
      </c>
      <c r="Q757" s="41" t="s">
        <v>31</v>
      </c>
      <c r="R757" s="38" t="s">
        <v>3549</v>
      </c>
      <c r="S757" s="38" t="s">
        <v>33</v>
      </c>
    </row>
    <row r="758" spans="1:19" x14ac:dyDescent="0.25">
      <c r="A758" s="44" t="s">
        <v>18</v>
      </c>
      <c r="B758" s="36" t="str">
        <f t="shared" si="11"/>
        <v>SAMM019120</v>
      </c>
      <c r="C758" s="36" t="s">
        <v>18</v>
      </c>
      <c r="D758" s="41" t="s">
        <v>2299</v>
      </c>
      <c r="E758" s="41" t="s">
        <v>2300</v>
      </c>
      <c r="F758" s="41" t="s">
        <v>21</v>
      </c>
      <c r="G758" s="41" t="s">
        <v>22</v>
      </c>
      <c r="H758" s="41" t="s">
        <v>2307</v>
      </c>
      <c r="I758" s="41" t="s">
        <v>24</v>
      </c>
      <c r="J758" s="41" t="s">
        <v>2308</v>
      </c>
      <c r="K758" s="41" t="s">
        <v>48</v>
      </c>
      <c r="L758" s="41" t="s">
        <v>2309</v>
      </c>
      <c r="M758" s="41" t="s">
        <v>28</v>
      </c>
      <c r="N758" s="41" t="s">
        <v>24</v>
      </c>
      <c r="O758" s="41" t="s">
        <v>2310</v>
      </c>
      <c r="P758" s="41" t="s">
        <v>24</v>
      </c>
      <c r="Q758" s="41" t="s">
        <v>31</v>
      </c>
      <c r="R758" s="38" t="s">
        <v>2306</v>
      </c>
      <c r="S758" s="38" t="s">
        <v>33</v>
      </c>
    </row>
    <row r="759" spans="1:19" x14ac:dyDescent="0.25">
      <c r="A759" s="44" t="s">
        <v>18</v>
      </c>
      <c r="B759" s="36" t="str">
        <f t="shared" si="11"/>
        <v>SWOO01913</v>
      </c>
      <c r="C759" s="36" t="s">
        <v>18</v>
      </c>
      <c r="D759" s="41" t="s">
        <v>292</v>
      </c>
      <c r="E759" s="41" t="s">
        <v>293</v>
      </c>
      <c r="F759" s="41" t="s">
        <v>21</v>
      </c>
      <c r="G759" s="41" t="s">
        <v>22</v>
      </c>
      <c r="H759" s="41" t="s">
        <v>3099</v>
      </c>
      <c r="I759" s="41" t="s">
        <v>24</v>
      </c>
      <c r="J759" s="41" t="s">
        <v>3096</v>
      </c>
      <c r="K759" s="41" t="s">
        <v>48</v>
      </c>
      <c r="L759" s="41" t="s">
        <v>3097</v>
      </c>
      <c r="M759" s="41" t="s">
        <v>28</v>
      </c>
      <c r="N759" s="41" t="s">
        <v>24</v>
      </c>
      <c r="O759" s="41" t="s">
        <v>3100</v>
      </c>
      <c r="P759" s="41" t="s">
        <v>24</v>
      </c>
      <c r="Q759" s="41" t="s">
        <v>31</v>
      </c>
      <c r="R759" s="38" t="s">
        <v>300</v>
      </c>
      <c r="S759" s="38" t="s">
        <v>33</v>
      </c>
    </row>
    <row r="760" spans="1:19" x14ac:dyDescent="0.25">
      <c r="A760" s="44" t="s">
        <v>18</v>
      </c>
      <c r="B760" s="36" t="str">
        <f t="shared" si="11"/>
        <v>SUMH01917</v>
      </c>
      <c r="C760" s="36" t="s">
        <v>18</v>
      </c>
      <c r="D760" s="41" t="s">
        <v>2914</v>
      </c>
      <c r="E760" s="41" t="s">
        <v>2915</v>
      </c>
      <c r="F760" s="41" t="s">
        <v>21</v>
      </c>
      <c r="G760" s="41" t="s">
        <v>22</v>
      </c>
      <c r="H760" s="41" t="s">
        <v>2916</v>
      </c>
      <c r="I760" s="41" t="s">
        <v>24</v>
      </c>
      <c r="J760" s="41" t="s">
        <v>2917</v>
      </c>
      <c r="K760" s="41" t="s">
        <v>87</v>
      </c>
      <c r="L760" s="41" t="s">
        <v>2918</v>
      </c>
      <c r="M760" s="41" t="s">
        <v>28</v>
      </c>
      <c r="N760" s="41" t="s">
        <v>2919</v>
      </c>
      <c r="O760" s="41" t="s">
        <v>2920</v>
      </c>
      <c r="P760" s="41" t="s">
        <v>2921</v>
      </c>
      <c r="Q760" s="41" t="s">
        <v>31</v>
      </c>
      <c r="R760" s="38" t="s">
        <v>2922</v>
      </c>
      <c r="S760" s="38" t="s">
        <v>33</v>
      </c>
    </row>
    <row r="761" spans="1:19" x14ac:dyDescent="0.25">
      <c r="A761" s="44" t="s">
        <v>31</v>
      </c>
      <c r="B761" s="36" t="str">
        <f t="shared" si="11"/>
        <v>CELS01922</v>
      </c>
      <c r="C761" s="36" t="s">
        <v>18</v>
      </c>
      <c r="D761" s="41" t="s">
        <v>9695</v>
      </c>
      <c r="E761" s="41" t="s">
        <v>9696</v>
      </c>
      <c r="F761" s="41" t="s">
        <v>21</v>
      </c>
      <c r="G761" s="41" t="s">
        <v>22</v>
      </c>
      <c r="H761" s="41" t="s">
        <v>9699</v>
      </c>
      <c r="I761" s="41" t="s">
        <v>9700</v>
      </c>
      <c r="J761" s="41" t="s">
        <v>146</v>
      </c>
      <c r="K761" s="41" t="s">
        <v>87</v>
      </c>
      <c r="L761" s="41" t="s">
        <v>9701</v>
      </c>
      <c r="M761" s="41" t="s">
        <v>28</v>
      </c>
      <c r="N761" s="41" t="s">
        <v>24</v>
      </c>
      <c r="O761" s="41" t="s">
        <v>9702</v>
      </c>
      <c r="P761" s="41" t="s">
        <v>24</v>
      </c>
      <c r="Q761" s="41" t="s">
        <v>31</v>
      </c>
      <c r="R761" s="38" t="s">
        <v>24</v>
      </c>
      <c r="S761" s="38" t="s">
        <v>7978</v>
      </c>
    </row>
    <row r="762" spans="1:19" x14ac:dyDescent="0.25">
      <c r="A762" s="44" t="s">
        <v>18</v>
      </c>
      <c r="B762" s="36" t="str">
        <f t="shared" si="11"/>
        <v>BAVI01925</v>
      </c>
      <c r="C762" s="36" t="s">
        <v>18</v>
      </c>
      <c r="D762" s="41" t="s">
        <v>8670</v>
      </c>
      <c r="E762" s="41" t="s">
        <v>8671</v>
      </c>
      <c r="F762" s="41" t="s">
        <v>21</v>
      </c>
      <c r="G762" s="41" t="s">
        <v>22</v>
      </c>
      <c r="H762" s="41" t="s">
        <v>8681</v>
      </c>
      <c r="I762" s="34" t="s">
        <v>8682</v>
      </c>
      <c r="J762" s="41" t="s">
        <v>8674</v>
      </c>
      <c r="K762" s="41" t="s">
        <v>77</v>
      </c>
      <c r="L762" s="41" t="s">
        <v>8675</v>
      </c>
      <c r="M762" s="41" t="s">
        <v>28</v>
      </c>
      <c r="N762" s="41" t="s">
        <v>24</v>
      </c>
      <c r="O762" s="41" t="s">
        <v>8683</v>
      </c>
      <c r="P762" s="41" t="s">
        <v>24</v>
      </c>
      <c r="Q762" s="41" t="s">
        <v>31</v>
      </c>
      <c r="R762" s="38" t="s">
        <v>8676</v>
      </c>
      <c r="S762" s="38" t="s">
        <v>7978</v>
      </c>
    </row>
    <row r="763" spans="1:19" x14ac:dyDescent="0.25">
      <c r="A763" s="44" t="s">
        <v>18</v>
      </c>
      <c r="B763" s="36" t="str">
        <f t="shared" si="11"/>
        <v>COVB01925</v>
      </c>
      <c r="C763" s="36" t="s">
        <v>18</v>
      </c>
      <c r="D763" s="41" t="s">
        <v>10327</v>
      </c>
      <c r="E763" s="41" t="s">
        <v>10328</v>
      </c>
      <c r="F763" s="41" t="s">
        <v>21</v>
      </c>
      <c r="G763" s="41" t="s">
        <v>22</v>
      </c>
      <c r="H763" s="41" t="s">
        <v>10329</v>
      </c>
      <c r="I763" s="41" t="s">
        <v>10330</v>
      </c>
      <c r="J763" s="41" t="s">
        <v>8674</v>
      </c>
      <c r="K763" s="41" t="s">
        <v>77</v>
      </c>
      <c r="L763" s="41" t="s">
        <v>8675</v>
      </c>
      <c r="M763" s="41" t="s">
        <v>28</v>
      </c>
      <c r="N763" s="41" t="s">
        <v>10331</v>
      </c>
      <c r="O763" s="41" t="s">
        <v>8683</v>
      </c>
      <c r="P763" s="41" t="s">
        <v>24</v>
      </c>
      <c r="Q763" s="41" t="s">
        <v>31</v>
      </c>
      <c r="R763" s="38" t="s">
        <v>8676</v>
      </c>
      <c r="S763" s="38" t="s">
        <v>7978</v>
      </c>
    </row>
    <row r="764" spans="1:19" x14ac:dyDescent="0.25">
      <c r="A764" s="44" t="s">
        <v>31</v>
      </c>
      <c r="B764" s="36" t="str">
        <f t="shared" si="11"/>
        <v>DONH01925</v>
      </c>
      <c r="C764" s="36" t="s">
        <v>18</v>
      </c>
      <c r="D764" s="41" t="s">
        <v>10788</v>
      </c>
      <c r="E764" s="41" t="s">
        <v>10789</v>
      </c>
      <c r="F764" s="41" t="s">
        <v>21</v>
      </c>
      <c r="G764" s="41" t="s">
        <v>22</v>
      </c>
      <c r="H764" s="41" t="s">
        <v>10790</v>
      </c>
      <c r="I764" s="41" t="s">
        <v>10791</v>
      </c>
      <c r="J764" s="41" t="s">
        <v>3610</v>
      </c>
      <c r="K764" s="41" t="s">
        <v>87</v>
      </c>
      <c r="L764" s="41" t="s">
        <v>3611</v>
      </c>
      <c r="M764" s="41" t="s">
        <v>28</v>
      </c>
      <c r="N764" s="41" t="s">
        <v>24</v>
      </c>
      <c r="O764" s="41" t="s">
        <v>8683</v>
      </c>
      <c r="P764" s="41" t="s">
        <v>10792</v>
      </c>
      <c r="Q764" s="41" t="s">
        <v>31</v>
      </c>
      <c r="R764" s="38" t="s">
        <v>10793</v>
      </c>
      <c r="S764" s="38" t="s">
        <v>7978</v>
      </c>
    </row>
    <row r="765" spans="1:19" x14ac:dyDescent="0.25">
      <c r="A765" s="44" t="s">
        <v>18</v>
      </c>
      <c r="B765" s="36" t="str">
        <f t="shared" si="11"/>
        <v>PRID01927</v>
      </c>
      <c r="C765" s="36" t="s">
        <v>18</v>
      </c>
      <c r="D765" s="41" t="s">
        <v>1836</v>
      </c>
      <c r="E765" s="41" t="s">
        <v>1837</v>
      </c>
      <c r="F765" s="41" t="s">
        <v>21</v>
      </c>
      <c r="G765" s="41" t="s">
        <v>22</v>
      </c>
      <c r="H765" s="41" t="s">
        <v>1838</v>
      </c>
      <c r="I765" s="41" t="s">
        <v>24</v>
      </c>
      <c r="J765" s="41" t="s">
        <v>1839</v>
      </c>
      <c r="K765" s="41" t="s">
        <v>1130</v>
      </c>
      <c r="L765" s="41" t="s">
        <v>1840</v>
      </c>
      <c r="M765" s="41" t="s">
        <v>28</v>
      </c>
      <c r="N765" s="41" t="s">
        <v>1841</v>
      </c>
      <c r="O765" s="41" t="s">
        <v>1842</v>
      </c>
      <c r="P765" s="41" t="s">
        <v>1843</v>
      </c>
      <c r="Q765" s="41" t="s">
        <v>31</v>
      </c>
      <c r="R765" s="38" t="s">
        <v>1844</v>
      </c>
      <c r="S765" s="38" t="s">
        <v>33</v>
      </c>
    </row>
    <row r="766" spans="1:19" x14ac:dyDescent="0.25">
      <c r="A766" s="44" t="s">
        <v>31</v>
      </c>
      <c r="B766" s="36" t="str">
        <f t="shared" si="11"/>
        <v>LEGG01930A</v>
      </c>
      <c r="D766" s="41" t="s">
        <v>6680</v>
      </c>
      <c r="E766" s="41" t="s">
        <v>6681</v>
      </c>
      <c r="F766" s="41" t="s">
        <v>21</v>
      </c>
      <c r="G766" s="41" t="s">
        <v>22</v>
      </c>
      <c r="H766" s="41" t="s">
        <v>6688</v>
      </c>
      <c r="I766" s="41" t="s">
        <v>24</v>
      </c>
      <c r="J766" s="41" t="s">
        <v>1473</v>
      </c>
      <c r="K766" s="41" t="s">
        <v>972</v>
      </c>
      <c r="L766" s="41" t="s">
        <v>6686</v>
      </c>
      <c r="M766" s="41" t="s">
        <v>28</v>
      </c>
      <c r="N766" s="41" t="s">
        <v>24</v>
      </c>
      <c r="O766" s="41" t="s">
        <v>6689</v>
      </c>
      <c r="P766" s="41" t="s">
        <v>6690</v>
      </c>
      <c r="Q766" s="41" t="s">
        <v>31</v>
      </c>
      <c r="R766" s="38" t="s">
        <v>24</v>
      </c>
      <c r="S766" s="38" t="s">
        <v>5174</v>
      </c>
    </row>
    <row r="767" spans="1:19" x14ac:dyDescent="0.25">
      <c r="A767" s="44" t="s">
        <v>31</v>
      </c>
      <c r="B767" s="36" t="str">
        <f t="shared" si="11"/>
        <v>DLPU019334</v>
      </c>
      <c r="C767" s="36" t="s">
        <v>18</v>
      </c>
      <c r="D767" s="41" t="s">
        <v>10765</v>
      </c>
      <c r="E767" s="41" t="s">
        <v>10766</v>
      </c>
      <c r="F767" s="41" t="s">
        <v>21</v>
      </c>
      <c r="G767" s="41" t="s">
        <v>22</v>
      </c>
      <c r="H767" s="41" t="s">
        <v>10767</v>
      </c>
      <c r="I767" s="41" t="s">
        <v>24</v>
      </c>
      <c r="J767" s="41" t="s">
        <v>3281</v>
      </c>
      <c r="K767" s="41" t="s">
        <v>164</v>
      </c>
      <c r="L767" s="41" t="s">
        <v>10768</v>
      </c>
      <c r="M767" s="41" t="s">
        <v>28</v>
      </c>
      <c r="N767" s="41" t="s">
        <v>24</v>
      </c>
      <c r="O767" s="41" t="s">
        <v>10769</v>
      </c>
      <c r="P767" s="41" t="s">
        <v>24</v>
      </c>
      <c r="Q767" s="41" t="s">
        <v>31</v>
      </c>
      <c r="R767" s="38" t="s">
        <v>10770</v>
      </c>
      <c r="S767" s="38" t="s">
        <v>7978</v>
      </c>
    </row>
    <row r="768" spans="1:19" x14ac:dyDescent="0.25">
      <c r="A768" s="44" t="s">
        <v>18</v>
      </c>
      <c r="B768" s="36" t="str">
        <f t="shared" si="11"/>
        <v>TOYS01936</v>
      </c>
      <c r="C768" s="36" t="s">
        <v>18</v>
      </c>
      <c r="D768" s="41" t="s">
        <v>3438</v>
      </c>
      <c r="E768" s="41" t="s">
        <v>3439</v>
      </c>
      <c r="F768" s="41" t="s">
        <v>21</v>
      </c>
      <c r="G768" s="41" t="s">
        <v>22</v>
      </c>
      <c r="H768" s="41" t="s">
        <v>3444</v>
      </c>
      <c r="I768" s="41" t="s">
        <v>24</v>
      </c>
      <c r="J768" s="41" t="s">
        <v>450</v>
      </c>
      <c r="K768" s="41" t="s">
        <v>401</v>
      </c>
      <c r="L768" s="41" t="s">
        <v>3445</v>
      </c>
      <c r="M768" s="41" t="s">
        <v>28</v>
      </c>
      <c r="N768" s="41" t="s">
        <v>3441</v>
      </c>
      <c r="O768" s="41" t="s">
        <v>3446</v>
      </c>
      <c r="P768" s="41" t="s">
        <v>3447</v>
      </c>
      <c r="Q768" s="41" t="s">
        <v>31</v>
      </c>
      <c r="R768" s="38" t="s">
        <v>3443</v>
      </c>
      <c r="S768" s="38" t="s">
        <v>33</v>
      </c>
    </row>
    <row r="769" spans="1:19" x14ac:dyDescent="0.25">
      <c r="A769" s="44" t="s">
        <v>31</v>
      </c>
      <c r="B769" s="36" t="str">
        <f t="shared" si="11"/>
        <v>MOND019511</v>
      </c>
      <c r="D769" s="41" t="s">
        <v>7400</v>
      </c>
      <c r="E769" s="41" t="s">
        <v>7401</v>
      </c>
      <c r="F769" s="41" t="s">
        <v>21</v>
      </c>
      <c r="G769" s="41" t="s">
        <v>22</v>
      </c>
      <c r="H769" s="41" t="s">
        <v>7402</v>
      </c>
      <c r="I769" s="41" t="s">
        <v>24</v>
      </c>
      <c r="J769" s="41" t="s">
        <v>7403</v>
      </c>
      <c r="K769" s="41" t="s">
        <v>87</v>
      </c>
      <c r="L769" s="41" t="s">
        <v>7404</v>
      </c>
      <c r="M769" s="41" t="s">
        <v>28</v>
      </c>
      <c r="N769" s="41" t="s">
        <v>7405</v>
      </c>
      <c r="O769" s="41" t="s">
        <v>7406</v>
      </c>
      <c r="P769" s="41" t="s">
        <v>7407</v>
      </c>
      <c r="Q769" s="41" t="s">
        <v>31</v>
      </c>
      <c r="R769" s="38" t="s">
        <v>24</v>
      </c>
      <c r="S769" s="38" t="s">
        <v>5174</v>
      </c>
    </row>
    <row r="770" spans="1:19" x14ac:dyDescent="0.25">
      <c r="A770" s="44" t="s">
        <v>18</v>
      </c>
      <c r="B770" s="36" t="str">
        <f t="shared" ref="B770:B833" si="12">CONCATENATE(D770,O770)</f>
        <v>SUIY01955</v>
      </c>
      <c r="C770" s="36" t="s">
        <v>18</v>
      </c>
      <c r="D770" s="41" t="s">
        <v>2899</v>
      </c>
      <c r="E770" s="41" t="s">
        <v>2900</v>
      </c>
      <c r="F770" s="41" t="s">
        <v>21</v>
      </c>
      <c r="G770" s="41" t="s">
        <v>22</v>
      </c>
      <c r="H770" s="41" t="s">
        <v>2901</v>
      </c>
      <c r="I770" s="41" t="s">
        <v>24</v>
      </c>
      <c r="J770" s="41" t="s">
        <v>2902</v>
      </c>
      <c r="K770" s="41" t="s">
        <v>186</v>
      </c>
      <c r="L770" s="41" t="s">
        <v>2903</v>
      </c>
      <c r="M770" s="41" t="s">
        <v>28</v>
      </c>
      <c r="N770" s="41" t="s">
        <v>2904</v>
      </c>
      <c r="O770" s="41" t="s">
        <v>2905</v>
      </c>
      <c r="P770" s="41" t="s">
        <v>2906</v>
      </c>
      <c r="Q770" s="41" t="s">
        <v>31</v>
      </c>
      <c r="R770" s="38" t="s">
        <v>24</v>
      </c>
      <c r="S770" s="38" t="s">
        <v>33</v>
      </c>
    </row>
    <row r="771" spans="1:19" x14ac:dyDescent="0.25">
      <c r="A771" s="44" t="s">
        <v>18</v>
      </c>
      <c r="B771" s="36" t="str">
        <f t="shared" si="12"/>
        <v>HARH03955</v>
      </c>
      <c r="D771" s="41" t="s">
        <v>5313</v>
      </c>
      <c r="E771" s="41" t="s">
        <v>5314</v>
      </c>
      <c r="F771" s="41" t="s">
        <v>21</v>
      </c>
      <c r="G771" s="41" t="s">
        <v>22</v>
      </c>
      <c r="H771" s="41" t="s">
        <v>5338</v>
      </c>
      <c r="I771" s="41" t="s">
        <v>24</v>
      </c>
      <c r="J771" s="41" t="s">
        <v>4044</v>
      </c>
      <c r="K771" s="41" t="s">
        <v>60</v>
      </c>
      <c r="L771" s="41" t="s">
        <v>5339</v>
      </c>
      <c r="M771" s="41" t="s">
        <v>28</v>
      </c>
      <c r="N771" s="41" t="s">
        <v>24</v>
      </c>
      <c r="O771" s="41" t="s">
        <v>2905</v>
      </c>
      <c r="P771" s="41" t="s">
        <v>5340</v>
      </c>
      <c r="Q771" s="41" t="s">
        <v>31</v>
      </c>
      <c r="R771" s="38" t="s">
        <v>5320</v>
      </c>
      <c r="S771" s="38" t="s">
        <v>5174</v>
      </c>
    </row>
    <row r="772" spans="1:19" x14ac:dyDescent="0.25">
      <c r="A772" s="44" t="s">
        <v>31</v>
      </c>
      <c r="B772" s="36" t="str">
        <f t="shared" si="12"/>
        <v>FEAP01955</v>
      </c>
      <c r="D772" s="41" t="s">
        <v>11189</v>
      </c>
      <c r="E772" s="41" t="s">
        <v>11190</v>
      </c>
      <c r="F772" s="41" t="s">
        <v>21</v>
      </c>
      <c r="G772" s="41" t="s">
        <v>201</v>
      </c>
      <c r="H772" s="41" t="s">
        <v>11198</v>
      </c>
      <c r="I772" s="41" t="s">
        <v>24</v>
      </c>
      <c r="J772" s="41" t="s">
        <v>11199</v>
      </c>
      <c r="K772" s="41" t="s">
        <v>569</v>
      </c>
      <c r="L772" s="41" t="s">
        <v>11200</v>
      </c>
      <c r="M772" s="41" t="s">
        <v>28</v>
      </c>
      <c r="N772" s="41" t="s">
        <v>24</v>
      </c>
      <c r="O772" s="41" t="s">
        <v>2905</v>
      </c>
      <c r="P772" s="41" t="s">
        <v>24</v>
      </c>
      <c r="Q772" s="41" t="s">
        <v>31</v>
      </c>
      <c r="R772" s="38" t="s">
        <v>24</v>
      </c>
      <c r="S772" s="38" t="s">
        <v>7978</v>
      </c>
    </row>
    <row r="773" spans="1:19" x14ac:dyDescent="0.25">
      <c r="A773" s="44" t="s">
        <v>18</v>
      </c>
      <c r="B773" s="36" t="str">
        <f t="shared" si="12"/>
        <v>SWOO019595</v>
      </c>
      <c r="C773" s="36" t="s">
        <v>18</v>
      </c>
      <c r="D773" s="41" t="s">
        <v>292</v>
      </c>
      <c r="E773" s="41" t="s">
        <v>293</v>
      </c>
      <c r="F773" s="41" t="s">
        <v>21</v>
      </c>
      <c r="G773" s="41" t="s">
        <v>22</v>
      </c>
      <c r="H773" s="41" t="s">
        <v>3101</v>
      </c>
      <c r="I773" s="41" t="s">
        <v>3102</v>
      </c>
      <c r="J773" s="41" t="s">
        <v>3103</v>
      </c>
      <c r="K773" s="41" t="s">
        <v>48</v>
      </c>
      <c r="L773" s="41" t="s">
        <v>3104</v>
      </c>
      <c r="M773" s="41" t="s">
        <v>28</v>
      </c>
      <c r="N773" s="41" t="s">
        <v>24</v>
      </c>
      <c r="O773" s="41" t="s">
        <v>3105</v>
      </c>
      <c r="P773" s="41" t="s">
        <v>3106</v>
      </c>
      <c r="Q773" s="41" t="s">
        <v>31</v>
      </c>
      <c r="R773" s="38" t="s">
        <v>300</v>
      </c>
      <c r="S773" s="38" t="s">
        <v>33</v>
      </c>
    </row>
    <row r="774" spans="1:19" x14ac:dyDescent="0.25">
      <c r="A774" s="44" t="s">
        <v>18</v>
      </c>
      <c r="B774" s="36" t="str">
        <f t="shared" si="12"/>
        <v>BART0196</v>
      </c>
      <c r="C774" s="36" t="s">
        <v>18</v>
      </c>
      <c r="D774" s="41" t="s">
        <v>8644</v>
      </c>
      <c r="E774" s="41" t="s">
        <v>8645</v>
      </c>
      <c r="F774" s="41" t="s">
        <v>21</v>
      </c>
      <c r="G774" s="41" t="s">
        <v>22</v>
      </c>
      <c r="H774" s="41" t="s">
        <v>8660</v>
      </c>
      <c r="I774" s="41" t="s">
        <v>24</v>
      </c>
      <c r="J774" s="41" t="s">
        <v>8661</v>
      </c>
      <c r="K774" s="41" t="s">
        <v>282</v>
      </c>
      <c r="L774" s="41" t="s">
        <v>8662</v>
      </c>
      <c r="M774" s="41" t="s">
        <v>28</v>
      </c>
      <c r="N774" s="41" t="s">
        <v>24</v>
      </c>
      <c r="O774" s="41" t="s">
        <v>8663</v>
      </c>
      <c r="P774" s="41" t="s">
        <v>24</v>
      </c>
      <c r="Q774" s="41" t="s">
        <v>31</v>
      </c>
      <c r="R774" s="38" t="s">
        <v>8651</v>
      </c>
      <c r="S774" s="38" t="s">
        <v>7978</v>
      </c>
    </row>
    <row r="775" spans="1:19" x14ac:dyDescent="0.25">
      <c r="A775" s="44" t="s">
        <v>18</v>
      </c>
      <c r="B775" s="36" t="str">
        <f t="shared" si="12"/>
        <v>SAMM019724</v>
      </c>
      <c r="D775" s="41" t="s">
        <v>2299</v>
      </c>
      <c r="E775" s="41" t="s">
        <v>2300</v>
      </c>
      <c r="F775" s="41" t="s">
        <v>21</v>
      </c>
      <c r="G775" s="41" t="s">
        <v>22</v>
      </c>
      <c r="H775" s="41" t="s">
        <v>3630</v>
      </c>
      <c r="I775" s="41" t="s">
        <v>3631</v>
      </c>
      <c r="J775" s="41" t="s">
        <v>47</v>
      </c>
      <c r="K775" s="41" t="s">
        <v>48</v>
      </c>
      <c r="L775" s="41" t="s">
        <v>3632</v>
      </c>
      <c r="M775" s="41" t="s">
        <v>28</v>
      </c>
      <c r="N775" s="41" t="s">
        <v>24</v>
      </c>
      <c r="O775" s="41" t="s">
        <v>3633</v>
      </c>
      <c r="P775" s="41" t="s">
        <v>3634</v>
      </c>
      <c r="Q775" s="41" t="s">
        <v>31</v>
      </c>
      <c r="R775" s="38" t="s">
        <v>2306</v>
      </c>
      <c r="S775" s="38" t="s">
        <v>33</v>
      </c>
    </row>
    <row r="776" spans="1:19" x14ac:dyDescent="0.25">
      <c r="A776" s="44" t="s">
        <v>31</v>
      </c>
      <c r="B776" s="36" t="str">
        <f t="shared" si="12"/>
        <v>#FOCG0198</v>
      </c>
      <c r="C776" s="36" t="s">
        <v>18</v>
      </c>
      <c r="D776" s="41" t="s">
        <v>7974</v>
      </c>
      <c r="E776" s="41" t="s">
        <v>7975</v>
      </c>
      <c r="F776" s="41" t="s">
        <v>21</v>
      </c>
      <c r="G776" s="41" t="s">
        <v>22</v>
      </c>
      <c r="H776" s="41" t="s">
        <v>7989</v>
      </c>
      <c r="I776" s="41" t="s">
        <v>24</v>
      </c>
      <c r="J776" s="41" t="s">
        <v>410</v>
      </c>
      <c r="K776" s="41" t="s">
        <v>411</v>
      </c>
      <c r="L776" s="41" t="s">
        <v>3567</v>
      </c>
      <c r="M776" s="41" t="s">
        <v>28</v>
      </c>
      <c r="N776" s="41" t="s">
        <v>24</v>
      </c>
      <c r="O776" s="41" t="s">
        <v>7990</v>
      </c>
      <c r="P776" s="41" t="s">
        <v>24</v>
      </c>
      <c r="Q776" s="41" t="s">
        <v>31</v>
      </c>
      <c r="R776" s="38" t="s">
        <v>7977</v>
      </c>
      <c r="S776" s="38" t="s">
        <v>7978</v>
      </c>
    </row>
    <row r="777" spans="1:19" x14ac:dyDescent="0.25">
      <c r="A777" s="44" t="s">
        <v>18</v>
      </c>
      <c r="B777" s="36" t="str">
        <f t="shared" si="12"/>
        <v>RENH019805</v>
      </c>
      <c r="C777" s="36" t="s">
        <v>18</v>
      </c>
      <c r="D777" s="41" t="s">
        <v>2079</v>
      </c>
      <c r="E777" s="41" t="s">
        <v>2080</v>
      </c>
      <c r="F777" s="41" t="s">
        <v>21</v>
      </c>
      <c r="G777" s="41" t="s">
        <v>22</v>
      </c>
      <c r="H777" s="41" t="s">
        <v>2081</v>
      </c>
      <c r="I777" s="41" t="s">
        <v>2082</v>
      </c>
      <c r="J777" s="41" t="s">
        <v>2083</v>
      </c>
      <c r="K777" s="41" t="s">
        <v>1545</v>
      </c>
      <c r="L777" s="41" t="s">
        <v>2084</v>
      </c>
      <c r="M777" s="41" t="s">
        <v>28</v>
      </c>
      <c r="N777" s="41" t="s">
        <v>2085</v>
      </c>
      <c r="O777" s="41" t="s">
        <v>2086</v>
      </c>
      <c r="P777" s="41" t="s">
        <v>2087</v>
      </c>
      <c r="Q777" s="41" t="s">
        <v>31</v>
      </c>
      <c r="R777" s="38" t="s">
        <v>2088</v>
      </c>
      <c r="S777" s="38" t="s">
        <v>33</v>
      </c>
    </row>
    <row r="778" spans="1:19" x14ac:dyDescent="0.25">
      <c r="A778" s="44" t="s">
        <v>18</v>
      </c>
      <c r="B778" s="36" t="str">
        <f t="shared" si="12"/>
        <v>KNOT01981</v>
      </c>
      <c r="D778" s="41" t="s">
        <v>6474</v>
      </c>
      <c r="E778" s="41" t="s">
        <v>6475</v>
      </c>
      <c r="F778" s="41" t="s">
        <v>21</v>
      </c>
      <c r="G778" s="41" t="s">
        <v>22</v>
      </c>
      <c r="H778" s="41" t="s">
        <v>6494</v>
      </c>
      <c r="I778" s="41" t="s">
        <v>24</v>
      </c>
      <c r="J778" s="41" t="s">
        <v>6495</v>
      </c>
      <c r="K778" s="41" t="s">
        <v>687</v>
      </c>
      <c r="L778" s="41" t="s">
        <v>6496</v>
      </c>
      <c r="M778" s="41" t="s">
        <v>28</v>
      </c>
      <c r="N778" s="41" t="s">
        <v>24</v>
      </c>
      <c r="O778" s="41" t="s">
        <v>6497</v>
      </c>
      <c r="P778" s="41" t="s">
        <v>6498</v>
      </c>
      <c r="Q778" s="41" t="s">
        <v>31</v>
      </c>
      <c r="R778" s="38" t="s">
        <v>6479</v>
      </c>
      <c r="S778" s="38" t="s">
        <v>5174</v>
      </c>
    </row>
    <row r="779" spans="1:19" x14ac:dyDescent="0.25">
      <c r="A779" s="44" t="s">
        <v>18</v>
      </c>
      <c r="B779" s="36" t="str">
        <f t="shared" si="12"/>
        <v>SWOO019816</v>
      </c>
      <c r="C779" s="36" t="s">
        <v>18</v>
      </c>
      <c r="D779" s="41" t="s">
        <v>292</v>
      </c>
      <c r="E779" s="41" t="s">
        <v>293</v>
      </c>
      <c r="F779" s="41" t="s">
        <v>21</v>
      </c>
      <c r="G779" s="41" t="s">
        <v>22</v>
      </c>
      <c r="H779" s="41" t="s">
        <v>3107</v>
      </c>
      <c r="I779" s="41" t="s">
        <v>3108</v>
      </c>
      <c r="J779" s="41" t="s">
        <v>3053</v>
      </c>
      <c r="K779" s="41" t="s">
        <v>624</v>
      </c>
      <c r="L779" s="41" t="s">
        <v>3109</v>
      </c>
      <c r="M779" s="41" t="s">
        <v>28</v>
      </c>
      <c r="N779" s="41" t="s">
        <v>24</v>
      </c>
      <c r="O779" s="41" t="s">
        <v>3110</v>
      </c>
      <c r="P779" s="41" t="s">
        <v>24</v>
      </c>
      <c r="Q779" s="41" t="s">
        <v>31</v>
      </c>
      <c r="R779" s="38" t="s">
        <v>300</v>
      </c>
      <c r="S779" s="38" t="s">
        <v>33</v>
      </c>
    </row>
    <row r="780" spans="1:19" x14ac:dyDescent="0.25">
      <c r="A780" s="44" t="s">
        <v>31</v>
      </c>
      <c r="B780" s="36" t="str">
        <f t="shared" si="12"/>
        <v>GOOW029826</v>
      </c>
      <c r="C780" s="36" t="s">
        <v>18</v>
      </c>
      <c r="D780" s="41" t="s">
        <v>11907</v>
      </c>
      <c r="E780" s="41" t="s">
        <v>11908</v>
      </c>
      <c r="F780" s="41" t="s">
        <v>21</v>
      </c>
      <c r="G780" s="41" t="s">
        <v>22</v>
      </c>
      <c r="H780" s="41" t="s">
        <v>11909</v>
      </c>
      <c r="I780" s="41" t="s">
        <v>11910</v>
      </c>
      <c r="J780" s="41" t="s">
        <v>11911</v>
      </c>
      <c r="K780" s="41" t="s">
        <v>87</v>
      </c>
      <c r="L780" s="41" t="s">
        <v>11912</v>
      </c>
      <c r="M780" s="41" t="s">
        <v>28</v>
      </c>
      <c r="N780" s="41" t="s">
        <v>24</v>
      </c>
      <c r="O780" s="41" t="s">
        <v>11913</v>
      </c>
      <c r="P780" s="41" t="s">
        <v>11914</v>
      </c>
      <c r="Q780" s="41" t="s">
        <v>31</v>
      </c>
      <c r="R780" s="38" t="s">
        <v>11915</v>
      </c>
      <c r="S780" s="38" t="s">
        <v>7978</v>
      </c>
    </row>
    <row r="781" spans="1:19" x14ac:dyDescent="0.25">
      <c r="A781" s="44" t="s">
        <v>18</v>
      </c>
      <c r="B781" s="36" t="str">
        <f t="shared" si="12"/>
        <v>ABCP019861</v>
      </c>
      <c r="C781" s="36" t="s">
        <v>18</v>
      </c>
      <c r="D781" s="41" t="s">
        <v>8019</v>
      </c>
      <c r="E781" s="41" t="s">
        <v>8020</v>
      </c>
      <c r="F781" s="41" t="s">
        <v>21</v>
      </c>
      <c r="G781" s="41" t="s">
        <v>22</v>
      </c>
      <c r="H781" s="41" t="s">
        <v>8036</v>
      </c>
      <c r="I781" s="41" t="s">
        <v>24</v>
      </c>
      <c r="J781" s="41" t="s">
        <v>8028</v>
      </c>
      <c r="K781" s="41" t="s">
        <v>48</v>
      </c>
      <c r="L781" s="41" t="s">
        <v>8037</v>
      </c>
      <c r="M781" s="41" t="s">
        <v>28</v>
      </c>
      <c r="N781" s="41" t="s">
        <v>24</v>
      </c>
      <c r="O781" s="41" t="s">
        <v>8038</v>
      </c>
      <c r="P781" s="41" t="s">
        <v>8039</v>
      </c>
      <c r="Q781" s="41" t="s">
        <v>31</v>
      </c>
      <c r="R781" s="38" t="s">
        <v>8026</v>
      </c>
      <c r="S781" s="38" t="s">
        <v>7978</v>
      </c>
    </row>
    <row r="782" spans="1:19" x14ac:dyDescent="0.25">
      <c r="A782" s="44" t="s">
        <v>18</v>
      </c>
      <c r="B782" s="36" t="str">
        <f t="shared" si="12"/>
        <v>MUSC0199</v>
      </c>
      <c r="D782" s="41" t="s">
        <v>7528</v>
      </c>
      <c r="E782" s="41" t="s">
        <v>7529</v>
      </c>
      <c r="F782" s="41" t="s">
        <v>21</v>
      </c>
      <c r="G782" s="41" t="s">
        <v>22</v>
      </c>
      <c r="H782" s="41" t="s">
        <v>7530</v>
      </c>
      <c r="I782" s="41" t="s">
        <v>24</v>
      </c>
      <c r="J782" s="41" t="s">
        <v>7531</v>
      </c>
      <c r="K782" s="41" t="s">
        <v>328</v>
      </c>
      <c r="L782" s="41" t="s">
        <v>7532</v>
      </c>
      <c r="M782" s="41" t="s">
        <v>60</v>
      </c>
      <c r="N782" s="41" t="s">
        <v>24</v>
      </c>
      <c r="O782" s="41" t="s">
        <v>7533</v>
      </c>
      <c r="P782" s="41" t="s">
        <v>24</v>
      </c>
      <c r="Q782" s="41" t="s">
        <v>31</v>
      </c>
      <c r="R782" s="38" t="s">
        <v>24</v>
      </c>
      <c r="S782" s="38" t="s">
        <v>5174</v>
      </c>
    </row>
    <row r="783" spans="1:19" x14ac:dyDescent="0.25">
      <c r="A783" s="44" t="s">
        <v>31</v>
      </c>
      <c r="B783" s="36" t="str">
        <f t="shared" si="12"/>
        <v>CARS079901</v>
      </c>
      <c r="D783" s="41" t="s">
        <v>12198</v>
      </c>
      <c r="E783" s="41" t="s">
        <v>12199</v>
      </c>
      <c r="F783" s="41" t="s">
        <v>21</v>
      </c>
      <c r="G783" s="41" t="s">
        <v>22</v>
      </c>
      <c r="H783" s="41" t="s">
        <v>12200</v>
      </c>
      <c r="I783" s="41" t="s">
        <v>12201</v>
      </c>
      <c r="J783" s="41" t="s">
        <v>12202</v>
      </c>
      <c r="K783" s="41" t="s">
        <v>196</v>
      </c>
      <c r="L783" s="41" t="s">
        <v>12203</v>
      </c>
      <c r="M783" s="41" t="s">
        <v>28</v>
      </c>
      <c r="N783" s="41" t="s">
        <v>12204</v>
      </c>
      <c r="O783" s="41" t="s">
        <v>12205</v>
      </c>
      <c r="P783" s="41" t="s">
        <v>12206</v>
      </c>
      <c r="Q783" s="41" t="s">
        <v>31</v>
      </c>
      <c r="R783" s="38" t="s">
        <v>24</v>
      </c>
      <c r="S783" s="38" t="s">
        <v>12100</v>
      </c>
    </row>
    <row r="784" spans="1:19" x14ac:dyDescent="0.25">
      <c r="A784" s="44" t="s">
        <v>18</v>
      </c>
      <c r="B784" s="36" t="str">
        <f t="shared" si="12"/>
        <v>#NOBB019999</v>
      </c>
      <c r="C784" s="36" t="s">
        <v>18</v>
      </c>
      <c r="D784" s="16" t="s">
        <v>4896</v>
      </c>
      <c r="E784" s="16" t="s">
        <v>4897</v>
      </c>
      <c r="F784" s="16" t="s">
        <v>21</v>
      </c>
      <c r="G784" s="16" t="s">
        <v>22</v>
      </c>
      <c r="H784" s="16" t="s">
        <v>4906</v>
      </c>
      <c r="I784" s="16" t="s">
        <v>4907</v>
      </c>
      <c r="J784" s="16" t="s">
        <v>4908</v>
      </c>
      <c r="K784" s="16" t="s">
        <v>1104</v>
      </c>
      <c r="L784" s="16" t="s">
        <v>4909</v>
      </c>
      <c r="M784" s="16" t="s">
        <v>28</v>
      </c>
      <c r="N784" s="16" t="s">
        <v>24</v>
      </c>
      <c r="O784" s="16" t="s">
        <v>4910</v>
      </c>
      <c r="P784" s="16" t="s">
        <v>24</v>
      </c>
      <c r="Q784" s="16" t="s">
        <v>31</v>
      </c>
      <c r="R784" s="38" t="s">
        <v>4902</v>
      </c>
      <c r="S784" s="38" t="s">
        <v>4601</v>
      </c>
    </row>
    <row r="785" spans="1:19" x14ac:dyDescent="0.25">
      <c r="A785" s="44" t="s">
        <v>18</v>
      </c>
      <c r="B785" s="36" t="str">
        <f t="shared" si="12"/>
        <v>BARC02ARLG</v>
      </c>
      <c r="C785" s="36" t="s">
        <v>18</v>
      </c>
      <c r="D785" s="41" t="s">
        <v>8619</v>
      </c>
      <c r="E785" s="41" t="s">
        <v>8620</v>
      </c>
      <c r="F785" s="41" t="s">
        <v>21</v>
      </c>
      <c r="G785" s="41" t="s">
        <v>22</v>
      </c>
      <c r="H785" s="41" t="s">
        <v>8624</v>
      </c>
      <c r="I785" s="41" t="s">
        <v>8625</v>
      </c>
      <c r="J785" s="41" t="s">
        <v>3328</v>
      </c>
      <c r="K785" s="41" t="s">
        <v>68</v>
      </c>
      <c r="L785" s="41" t="s">
        <v>8626</v>
      </c>
      <c r="M785" s="41" t="s">
        <v>28</v>
      </c>
      <c r="N785" s="41" t="s">
        <v>24</v>
      </c>
      <c r="O785" s="41" t="s">
        <v>8627</v>
      </c>
      <c r="P785" s="41" t="s">
        <v>24</v>
      </c>
      <c r="Q785" s="41" t="s">
        <v>31</v>
      </c>
      <c r="R785" s="38" t="s">
        <v>8623</v>
      </c>
      <c r="S785" s="38" t="s">
        <v>7978</v>
      </c>
    </row>
    <row r="786" spans="1:19" x14ac:dyDescent="0.25">
      <c r="A786" s="44" t="s">
        <v>31</v>
      </c>
      <c r="B786" s="36" t="str">
        <f t="shared" si="12"/>
        <v>GYPS02AUS</v>
      </c>
      <c r="C786" s="36" t="s">
        <v>18</v>
      </c>
      <c r="D786" s="41" t="s">
        <v>12077</v>
      </c>
      <c r="E786" s="41" t="s">
        <v>12078</v>
      </c>
      <c r="F786" s="41" t="s">
        <v>21</v>
      </c>
      <c r="G786" s="41" t="s">
        <v>22</v>
      </c>
      <c r="H786" s="41" t="s">
        <v>12079</v>
      </c>
      <c r="I786" s="41" t="s">
        <v>24</v>
      </c>
      <c r="J786" s="41" t="s">
        <v>3147</v>
      </c>
      <c r="K786" s="41" t="s">
        <v>48</v>
      </c>
      <c r="L786" s="41" t="s">
        <v>6867</v>
      </c>
      <c r="M786" s="41" t="s">
        <v>28</v>
      </c>
      <c r="N786" s="41" t="s">
        <v>12080</v>
      </c>
      <c r="O786" s="41" t="s">
        <v>12081</v>
      </c>
      <c r="P786" s="41" t="s">
        <v>24</v>
      </c>
      <c r="Q786" s="41" t="s">
        <v>31</v>
      </c>
      <c r="R786" s="38" t="s">
        <v>12082</v>
      </c>
      <c r="S786" s="38" t="s">
        <v>7978</v>
      </c>
    </row>
    <row r="787" spans="1:19" x14ac:dyDescent="0.25">
      <c r="A787" s="44" t="s">
        <v>31</v>
      </c>
      <c r="B787" s="36" t="str">
        <f t="shared" si="12"/>
        <v>SAVO03B</v>
      </c>
      <c r="C787" s="36" t="s">
        <v>18</v>
      </c>
      <c r="D787" s="41" t="s">
        <v>208</v>
      </c>
      <c r="E787" s="41" t="s">
        <v>209</v>
      </c>
      <c r="F787" s="41" t="s">
        <v>21</v>
      </c>
      <c r="G787" s="41" t="s">
        <v>22</v>
      </c>
      <c r="H787" s="41" t="s">
        <v>216</v>
      </c>
      <c r="I787" s="41" t="s">
        <v>24</v>
      </c>
      <c r="J787" s="41" t="s">
        <v>212</v>
      </c>
      <c r="K787" s="41" t="s">
        <v>213</v>
      </c>
      <c r="L787" s="41" t="s">
        <v>217</v>
      </c>
      <c r="M787" s="41" t="s">
        <v>28</v>
      </c>
      <c r="N787" s="41" t="s">
        <v>24</v>
      </c>
      <c r="O787" s="41" t="s">
        <v>218</v>
      </c>
      <c r="P787" s="41" t="s">
        <v>219</v>
      </c>
      <c r="Q787" s="41" t="s">
        <v>31</v>
      </c>
      <c r="R787" s="38" t="s">
        <v>24</v>
      </c>
      <c r="S787" s="38" t="s">
        <v>33</v>
      </c>
    </row>
    <row r="788" spans="1:19" x14ac:dyDescent="0.25">
      <c r="A788" s="44" t="s">
        <v>18</v>
      </c>
      <c r="B788" s="36" t="str">
        <f t="shared" si="12"/>
        <v>PARE05B</v>
      </c>
      <c r="C788" s="36" t="s">
        <v>18</v>
      </c>
      <c r="D788" s="41" t="s">
        <v>737</v>
      </c>
      <c r="E788" s="41" t="s">
        <v>738</v>
      </c>
      <c r="F788" s="41" t="s">
        <v>21</v>
      </c>
      <c r="G788" s="41" t="s">
        <v>22</v>
      </c>
      <c r="H788" s="41" t="s">
        <v>748</v>
      </c>
      <c r="I788" s="41" t="s">
        <v>24</v>
      </c>
      <c r="J788" s="41" t="s">
        <v>749</v>
      </c>
      <c r="K788" s="41" t="s">
        <v>196</v>
      </c>
      <c r="L788" s="41" t="s">
        <v>750</v>
      </c>
      <c r="M788" s="41" t="s">
        <v>28</v>
      </c>
      <c r="N788" s="41" t="s">
        <v>24</v>
      </c>
      <c r="O788" s="41" t="s">
        <v>218</v>
      </c>
      <c r="P788" s="41" t="s">
        <v>751</v>
      </c>
      <c r="Q788" s="41" t="s">
        <v>31</v>
      </c>
      <c r="R788" s="38" t="s">
        <v>24</v>
      </c>
      <c r="S788" s="38" t="s">
        <v>33</v>
      </c>
    </row>
    <row r="789" spans="1:19" x14ac:dyDescent="0.25">
      <c r="A789" s="44" t="s">
        <v>18</v>
      </c>
      <c r="B789" s="36" t="str">
        <f t="shared" si="12"/>
        <v>PARL24B</v>
      </c>
      <c r="C789" s="36" t="s">
        <v>18</v>
      </c>
      <c r="D789" s="41" t="s">
        <v>893</v>
      </c>
      <c r="E789" s="41" t="s">
        <v>894</v>
      </c>
      <c r="F789" s="41" t="s">
        <v>21</v>
      </c>
      <c r="G789" s="41" t="s">
        <v>22</v>
      </c>
      <c r="H789" s="41" t="s">
        <v>905</v>
      </c>
      <c r="I789" s="41" t="s">
        <v>24</v>
      </c>
      <c r="J789" s="41" t="s">
        <v>906</v>
      </c>
      <c r="K789" s="41" t="s">
        <v>164</v>
      </c>
      <c r="L789" s="41" t="s">
        <v>907</v>
      </c>
      <c r="M789" s="41" t="s">
        <v>28</v>
      </c>
      <c r="N789" s="41" t="s">
        <v>24</v>
      </c>
      <c r="O789" s="41" t="s">
        <v>218</v>
      </c>
      <c r="P789" s="41" t="s">
        <v>908</v>
      </c>
      <c r="Q789" s="41" t="s">
        <v>31</v>
      </c>
      <c r="R789" s="38" t="s">
        <v>899</v>
      </c>
      <c r="S789" s="38" t="s">
        <v>33</v>
      </c>
    </row>
    <row r="790" spans="1:19" x14ac:dyDescent="0.25">
      <c r="A790" s="44" t="s">
        <v>18</v>
      </c>
      <c r="B790" s="36" t="str">
        <f t="shared" si="12"/>
        <v>PARN05B</v>
      </c>
      <c r="C790" s="36" t="s">
        <v>18</v>
      </c>
      <c r="D790" s="41" t="s">
        <v>976</v>
      </c>
      <c r="E790" s="41" t="s">
        <v>977</v>
      </c>
      <c r="F790" s="41" t="s">
        <v>21</v>
      </c>
      <c r="G790" s="41" t="s">
        <v>22</v>
      </c>
      <c r="H790" s="41" t="s">
        <v>989</v>
      </c>
      <c r="I790" s="41" t="s">
        <v>24</v>
      </c>
      <c r="J790" s="41" t="s">
        <v>985</v>
      </c>
      <c r="K790" s="41" t="s">
        <v>259</v>
      </c>
      <c r="L790" s="41" t="s">
        <v>990</v>
      </c>
      <c r="M790" s="41" t="s">
        <v>28</v>
      </c>
      <c r="N790" s="41" t="s">
        <v>24</v>
      </c>
      <c r="O790" s="41" t="s">
        <v>218</v>
      </c>
      <c r="P790" s="41" t="s">
        <v>991</v>
      </c>
      <c r="Q790" s="41" t="s">
        <v>31</v>
      </c>
      <c r="R790" s="38" t="s">
        <v>983</v>
      </c>
      <c r="S790" s="38" t="s">
        <v>33</v>
      </c>
    </row>
    <row r="791" spans="1:19" x14ac:dyDescent="0.25">
      <c r="A791" s="44" t="s">
        <v>18</v>
      </c>
      <c r="B791" s="36" t="str">
        <f t="shared" si="12"/>
        <v>PEGS01B</v>
      </c>
      <c r="C791" s="36" t="s">
        <v>18</v>
      </c>
      <c r="D791" s="41" t="s">
        <v>1454</v>
      </c>
      <c r="E791" s="41" t="s">
        <v>1455</v>
      </c>
      <c r="F791" s="41" t="s">
        <v>21</v>
      </c>
      <c r="G791" s="41" t="s">
        <v>22</v>
      </c>
      <c r="H791" s="41" t="s">
        <v>1456</v>
      </c>
      <c r="I791" s="41" t="s">
        <v>24</v>
      </c>
      <c r="J791" s="41" t="s">
        <v>1457</v>
      </c>
      <c r="K791" s="41" t="s">
        <v>60</v>
      </c>
      <c r="L791" s="41" t="s">
        <v>1458</v>
      </c>
      <c r="M791" s="41" t="s">
        <v>28</v>
      </c>
      <c r="N791" s="41" t="s">
        <v>24</v>
      </c>
      <c r="O791" s="41" t="s">
        <v>218</v>
      </c>
      <c r="P791" s="41" t="s">
        <v>1459</v>
      </c>
      <c r="Q791" s="41" t="s">
        <v>31</v>
      </c>
      <c r="R791" s="38" t="s">
        <v>1460</v>
      </c>
      <c r="S791" s="38" t="s">
        <v>33</v>
      </c>
    </row>
    <row r="792" spans="1:19" x14ac:dyDescent="0.25">
      <c r="A792" s="44" t="s">
        <v>18</v>
      </c>
      <c r="B792" s="36" t="str">
        <f t="shared" si="12"/>
        <v>PRIM01B</v>
      </c>
      <c r="C792" s="36" t="s">
        <v>18</v>
      </c>
      <c r="D792" s="41" t="s">
        <v>1852</v>
      </c>
      <c r="E792" s="41" t="s">
        <v>1853</v>
      </c>
      <c r="F792" s="41" t="s">
        <v>21</v>
      </c>
      <c r="G792" s="41" t="s">
        <v>22</v>
      </c>
      <c r="H792" s="41" t="s">
        <v>1854</v>
      </c>
      <c r="I792" s="41" t="s">
        <v>24</v>
      </c>
      <c r="J792" s="41" t="s">
        <v>1855</v>
      </c>
      <c r="K792" s="41" t="s">
        <v>427</v>
      </c>
      <c r="L792" s="41" t="s">
        <v>1856</v>
      </c>
      <c r="M792" s="41" t="s">
        <v>28</v>
      </c>
      <c r="N792" s="41" t="s">
        <v>24</v>
      </c>
      <c r="O792" s="41" t="s">
        <v>218</v>
      </c>
      <c r="P792" s="41" t="s">
        <v>1857</v>
      </c>
      <c r="Q792" s="41" t="s">
        <v>31</v>
      </c>
      <c r="R792" s="38" t="s">
        <v>1858</v>
      </c>
      <c r="S792" s="38" t="s">
        <v>33</v>
      </c>
    </row>
    <row r="793" spans="1:19" x14ac:dyDescent="0.25">
      <c r="A793" s="44" t="s">
        <v>18</v>
      </c>
      <c r="B793" s="36" t="str">
        <f t="shared" si="12"/>
        <v>PUTH01B</v>
      </c>
      <c r="C793" s="36" t="s">
        <v>18</v>
      </c>
      <c r="D793" s="41" t="s">
        <v>1897</v>
      </c>
      <c r="E793" s="41" t="s">
        <v>1898</v>
      </c>
      <c r="F793" s="41" t="s">
        <v>21</v>
      </c>
      <c r="G793" s="41" t="s">
        <v>22</v>
      </c>
      <c r="H793" s="41" t="s">
        <v>1899</v>
      </c>
      <c r="I793" s="41" t="s">
        <v>24</v>
      </c>
      <c r="J793" s="41" t="s">
        <v>1900</v>
      </c>
      <c r="K793" s="41" t="s">
        <v>1113</v>
      </c>
      <c r="L793" s="41" t="s">
        <v>1901</v>
      </c>
      <c r="M793" s="41" t="s">
        <v>28</v>
      </c>
      <c r="N793" s="41" t="s">
        <v>24</v>
      </c>
      <c r="O793" s="41" t="s">
        <v>218</v>
      </c>
      <c r="P793" s="41" t="s">
        <v>1902</v>
      </c>
      <c r="Q793" s="41" t="s">
        <v>31</v>
      </c>
      <c r="R793" s="38" t="s">
        <v>1903</v>
      </c>
      <c r="S793" s="38" t="s">
        <v>33</v>
      </c>
    </row>
    <row r="794" spans="1:19" x14ac:dyDescent="0.25">
      <c r="A794" s="44" t="s">
        <v>18</v>
      </c>
      <c r="B794" s="36" t="str">
        <f t="shared" si="12"/>
        <v>REMM01B</v>
      </c>
      <c r="C794" s="36" t="s">
        <v>18</v>
      </c>
      <c r="D794" s="41" t="s">
        <v>2068</v>
      </c>
      <c r="E794" s="41" t="s">
        <v>2069</v>
      </c>
      <c r="F794" s="41" t="s">
        <v>21</v>
      </c>
      <c r="G794" s="41" t="s">
        <v>22</v>
      </c>
      <c r="H794" s="41" t="s">
        <v>2070</v>
      </c>
      <c r="I794" s="41" t="s">
        <v>24</v>
      </c>
      <c r="J794" s="41" t="s">
        <v>1724</v>
      </c>
      <c r="K794" s="41" t="s">
        <v>1514</v>
      </c>
      <c r="L794" s="41" t="s">
        <v>1725</v>
      </c>
      <c r="M794" s="41" t="s">
        <v>28</v>
      </c>
      <c r="N794" s="41" t="s">
        <v>24</v>
      </c>
      <c r="O794" s="41" t="s">
        <v>218</v>
      </c>
      <c r="P794" s="41" t="s">
        <v>2071</v>
      </c>
      <c r="Q794" s="41" t="s">
        <v>31</v>
      </c>
      <c r="R794" s="38" t="s">
        <v>2072</v>
      </c>
      <c r="S794" s="38" t="s">
        <v>33</v>
      </c>
    </row>
    <row r="795" spans="1:19" x14ac:dyDescent="0.25">
      <c r="A795" s="44" t="s">
        <v>18</v>
      </c>
      <c r="B795" s="36" t="str">
        <f t="shared" si="12"/>
        <v>RUAN01B</v>
      </c>
      <c r="C795" s="36" t="s">
        <v>18</v>
      </c>
      <c r="D795" s="41" t="s">
        <v>2242</v>
      </c>
      <c r="E795" s="41" t="s">
        <v>2243</v>
      </c>
      <c r="F795" s="41" t="s">
        <v>21</v>
      </c>
      <c r="G795" s="41" t="s">
        <v>22</v>
      </c>
      <c r="H795" s="41" t="s">
        <v>2244</v>
      </c>
      <c r="I795" s="41" t="s">
        <v>24</v>
      </c>
      <c r="J795" s="41" t="s">
        <v>2245</v>
      </c>
      <c r="K795" s="41" t="s">
        <v>401</v>
      </c>
      <c r="L795" s="41" t="s">
        <v>2246</v>
      </c>
      <c r="M795" s="41" t="s">
        <v>28</v>
      </c>
      <c r="N795" s="41" t="s">
        <v>24</v>
      </c>
      <c r="O795" s="41" t="s">
        <v>218</v>
      </c>
      <c r="P795" s="41" t="s">
        <v>2247</v>
      </c>
      <c r="Q795" s="41" t="s">
        <v>31</v>
      </c>
      <c r="R795" s="38" t="s">
        <v>2248</v>
      </c>
      <c r="S795" s="38" t="s">
        <v>33</v>
      </c>
    </row>
    <row r="796" spans="1:19" x14ac:dyDescent="0.25">
      <c r="A796" s="44" t="s">
        <v>18</v>
      </c>
      <c r="B796" s="36" t="str">
        <f t="shared" si="12"/>
        <v>STAN01B</v>
      </c>
      <c r="C796" s="36" t="s">
        <v>18</v>
      </c>
      <c r="D796" s="41" t="s">
        <v>2795</v>
      </c>
      <c r="E796" s="41" t="s">
        <v>2796</v>
      </c>
      <c r="F796" s="41" t="s">
        <v>21</v>
      </c>
      <c r="G796" s="41" t="s">
        <v>22</v>
      </c>
      <c r="H796" s="41" t="s">
        <v>2797</v>
      </c>
      <c r="I796" s="41" t="s">
        <v>2798</v>
      </c>
      <c r="J796" s="41" t="s">
        <v>249</v>
      </c>
      <c r="K796" s="41" t="s">
        <v>60</v>
      </c>
      <c r="L796" s="41" t="s">
        <v>250</v>
      </c>
      <c r="M796" s="41" t="s">
        <v>28</v>
      </c>
      <c r="N796" s="41" t="s">
        <v>2799</v>
      </c>
      <c r="O796" s="41" t="s">
        <v>218</v>
      </c>
      <c r="P796" s="41" t="s">
        <v>2800</v>
      </c>
      <c r="Q796" s="41" t="s">
        <v>31</v>
      </c>
      <c r="R796" s="38" t="s">
        <v>2801</v>
      </c>
      <c r="S796" s="38" t="s">
        <v>33</v>
      </c>
    </row>
    <row r="797" spans="1:19" x14ac:dyDescent="0.25">
      <c r="A797" s="44" t="s">
        <v>18</v>
      </c>
      <c r="B797" s="36" t="str">
        <f t="shared" si="12"/>
        <v>STAP01B</v>
      </c>
      <c r="C797" s="36" t="s">
        <v>18</v>
      </c>
      <c r="D797" s="41" t="s">
        <v>2802</v>
      </c>
      <c r="E797" s="41" t="s">
        <v>2803</v>
      </c>
      <c r="F797" s="41" t="s">
        <v>21</v>
      </c>
      <c r="G797" s="41" t="s">
        <v>22</v>
      </c>
      <c r="H797" s="41" t="s">
        <v>2804</v>
      </c>
      <c r="I797" s="41" t="s">
        <v>1146</v>
      </c>
      <c r="J797" s="41" t="s">
        <v>1875</v>
      </c>
      <c r="K797" s="41" t="s">
        <v>259</v>
      </c>
      <c r="L797" s="41" t="s">
        <v>2805</v>
      </c>
      <c r="M797" s="41" t="s">
        <v>28</v>
      </c>
      <c r="N797" s="41" t="s">
        <v>2806</v>
      </c>
      <c r="O797" s="41" t="s">
        <v>218</v>
      </c>
      <c r="P797" s="41" t="s">
        <v>2807</v>
      </c>
      <c r="Q797" s="41" t="s">
        <v>31</v>
      </c>
      <c r="R797" s="38" t="s">
        <v>2808</v>
      </c>
      <c r="S797" s="38" t="s">
        <v>33</v>
      </c>
    </row>
    <row r="798" spans="1:19" x14ac:dyDescent="0.25">
      <c r="A798" s="44" t="s">
        <v>18</v>
      </c>
      <c r="B798" s="36" t="str">
        <f t="shared" si="12"/>
        <v>TRAP02B</v>
      </c>
      <c r="C798" s="36" t="s">
        <v>18</v>
      </c>
      <c r="D798" s="41" t="s">
        <v>3472</v>
      </c>
      <c r="E798" s="41" t="s">
        <v>3473</v>
      </c>
      <c r="F798" s="41" t="s">
        <v>21</v>
      </c>
      <c r="G798" s="41" t="s">
        <v>22</v>
      </c>
      <c r="H798" s="41" t="s">
        <v>3474</v>
      </c>
      <c r="I798" s="41" t="s">
        <v>24</v>
      </c>
      <c r="J798" s="41" t="s">
        <v>410</v>
      </c>
      <c r="K798" s="41" t="s">
        <v>411</v>
      </c>
      <c r="L798" s="41" t="s">
        <v>3475</v>
      </c>
      <c r="M798" s="41" t="s">
        <v>28</v>
      </c>
      <c r="N798" s="41" t="s">
        <v>24</v>
      </c>
      <c r="O798" s="41" t="s">
        <v>218</v>
      </c>
      <c r="P798" s="41" t="s">
        <v>3476</v>
      </c>
      <c r="Q798" s="41" t="s">
        <v>31</v>
      </c>
      <c r="R798" s="38" t="s">
        <v>3477</v>
      </c>
      <c r="S798" s="38" t="s">
        <v>33</v>
      </c>
    </row>
    <row r="799" spans="1:19" x14ac:dyDescent="0.25">
      <c r="A799" s="44" t="s">
        <v>18</v>
      </c>
      <c r="B799" s="36" t="str">
        <f t="shared" si="12"/>
        <v>TRIH01B</v>
      </c>
      <c r="C799" s="36" t="s">
        <v>18</v>
      </c>
      <c r="D799" s="41" t="s">
        <v>3532</v>
      </c>
      <c r="E799" s="41" t="s">
        <v>3533</v>
      </c>
      <c r="F799" s="41" t="s">
        <v>21</v>
      </c>
      <c r="G799" s="41" t="s">
        <v>22</v>
      </c>
      <c r="H799" s="41" t="s">
        <v>3534</v>
      </c>
      <c r="I799" s="41" t="s">
        <v>24</v>
      </c>
      <c r="J799" s="41" t="s">
        <v>3535</v>
      </c>
      <c r="K799" s="41" t="s">
        <v>607</v>
      </c>
      <c r="L799" s="41" t="s">
        <v>3536</v>
      </c>
      <c r="M799" s="41" t="s">
        <v>28</v>
      </c>
      <c r="N799" s="41" t="s">
        <v>24</v>
      </c>
      <c r="O799" s="41" t="s">
        <v>218</v>
      </c>
      <c r="P799" s="41" t="s">
        <v>3537</v>
      </c>
      <c r="Q799" s="41" t="s">
        <v>31</v>
      </c>
      <c r="R799" s="38" t="s">
        <v>3538</v>
      </c>
      <c r="S799" s="38" t="s">
        <v>33</v>
      </c>
    </row>
    <row r="800" spans="1:19" x14ac:dyDescent="0.25">
      <c r="A800" s="44" t="s">
        <v>18</v>
      </c>
      <c r="B800" s="36" t="str">
        <f t="shared" si="12"/>
        <v>UNDD01B</v>
      </c>
      <c r="D800" s="41" t="s">
        <v>3680</v>
      </c>
      <c r="E800" s="41" t="s">
        <v>3681</v>
      </c>
      <c r="F800" s="41" t="s">
        <v>21</v>
      </c>
      <c r="G800" s="41" t="s">
        <v>22</v>
      </c>
      <c r="H800" s="41" t="s">
        <v>3682</v>
      </c>
      <c r="I800" s="41" t="s">
        <v>3683</v>
      </c>
      <c r="J800" s="41" t="s">
        <v>3684</v>
      </c>
      <c r="K800" s="41" t="s">
        <v>3685</v>
      </c>
      <c r="L800" s="41" t="s">
        <v>3686</v>
      </c>
      <c r="M800" s="41" t="s">
        <v>28</v>
      </c>
      <c r="N800" s="41" t="s">
        <v>3687</v>
      </c>
      <c r="O800" s="41" t="s">
        <v>218</v>
      </c>
      <c r="P800" s="41" t="s">
        <v>3688</v>
      </c>
      <c r="Q800" s="41" t="s">
        <v>31</v>
      </c>
      <c r="R800" s="38" t="s">
        <v>3689</v>
      </c>
      <c r="S800" s="38" t="s">
        <v>33</v>
      </c>
    </row>
    <row r="801" spans="1:19" x14ac:dyDescent="0.25">
      <c r="A801" s="44" t="s">
        <v>18</v>
      </c>
      <c r="B801" s="36" t="str">
        <f t="shared" si="12"/>
        <v>VIND01B</v>
      </c>
      <c r="D801" s="41" t="s">
        <v>4182</v>
      </c>
      <c r="E801" s="41" t="s">
        <v>4183</v>
      </c>
      <c r="F801" s="41" t="s">
        <v>21</v>
      </c>
      <c r="G801" s="41" t="s">
        <v>22</v>
      </c>
      <c r="H801" s="41" t="s">
        <v>4189</v>
      </c>
      <c r="I801" s="41" t="s">
        <v>24</v>
      </c>
      <c r="J801" s="41" t="s">
        <v>4190</v>
      </c>
      <c r="K801" s="41" t="s">
        <v>196</v>
      </c>
      <c r="L801" s="41" t="s">
        <v>4191</v>
      </c>
      <c r="M801" s="41" t="s">
        <v>28</v>
      </c>
      <c r="N801" s="41" t="s">
        <v>24</v>
      </c>
      <c r="O801" s="41" t="s">
        <v>218</v>
      </c>
      <c r="P801" s="41" t="s">
        <v>4192</v>
      </c>
      <c r="Q801" s="41" t="s">
        <v>31</v>
      </c>
      <c r="R801" s="38" t="s">
        <v>4188</v>
      </c>
      <c r="S801" s="38" t="s">
        <v>33</v>
      </c>
    </row>
    <row r="802" spans="1:19" x14ac:dyDescent="0.25">
      <c r="A802" s="44" t="s">
        <v>31</v>
      </c>
      <c r="B802" s="36" t="str">
        <f t="shared" si="12"/>
        <v>WIZP01B</v>
      </c>
      <c r="D802" s="41" t="s">
        <v>4357</v>
      </c>
      <c r="E802" s="41" t="s">
        <v>4358</v>
      </c>
      <c r="F802" s="41" t="s">
        <v>21</v>
      </c>
      <c r="G802" s="41" t="s">
        <v>22</v>
      </c>
      <c r="H802" s="41" t="s">
        <v>4359</v>
      </c>
      <c r="I802" s="41" t="s">
        <v>24</v>
      </c>
      <c r="J802" s="41" t="s">
        <v>4360</v>
      </c>
      <c r="K802" s="41" t="s">
        <v>60</v>
      </c>
      <c r="L802" s="41" t="s">
        <v>4361</v>
      </c>
      <c r="M802" s="41" t="s">
        <v>28</v>
      </c>
      <c r="N802" s="41" t="s">
        <v>24</v>
      </c>
      <c r="O802" s="41" t="s">
        <v>218</v>
      </c>
      <c r="P802" s="41" t="s">
        <v>4362</v>
      </c>
      <c r="Q802" s="41" t="s">
        <v>31</v>
      </c>
      <c r="R802" s="38" t="s">
        <v>4363</v>
      </c>
      <c r="S802" s="38" t="s">
        <v>33</v>
      </c>
    </row>
    <row r="803" spans="1:19" x14ac:dyDescent="0.25">
      <c r="A803" s="44" t="s">
        <v>31</v>
      </c>
      <c r="B803" s="36" t="str">
        <f t="shared" si="12"/>
        <v>#AMEW01B</v>
      </c>
      <c r="D803" s="16" t="s">
        <v>4683</v>
      </c>
      <c r="E803" s="16" t="s">
        <v>4684</v>
      </c>
      <c r="F803" s="16" t="s">
        <v>21</v>
      </c>
      <c r="G803" s="16" t="s">
        <v>22</v>
      </c>
      <c r="H803" s="16" t="s">
        <v>4695</v>
      </c>
      <c r="I803" s="16" t="s">
        <v>24</v>
      </c>
      <c r="J803" s="16" t="s">
        <v>4696</v>
      </c>
      <c r="K803" s="16" t="s">
        <v>38</v>
      </c>
      <c r="L803" s="16" t="s">
        <v>4697</v>
      </c>
      <c r="M803" s="16" t="s">
        <v>28</v>
      </c>
      <c r="N803" s="16" t="s">
        <v>24</v>
      </c>
      <c r="O803" s="16" t="s">
        <v>218</v>
      </c>
      <c r="P803" s="16" t="s">
        <v>4698</v>
      </c>
      <c r="Q803" s="16" t="s">
        <v>31</v>
      </c>
      <c r="R803" s="38" t="s">
        <v>4688</v>
      </c>
      <c r="S803" s="38" t="s">
        <v>4601</v>
      </c>
    </row>
    <row r="804" spans="1:19" x14ac:dyDescent="0.25">
      <c r="A804" s="44" t="s">
        <v>31</v>
      </c>
      <c r="B804" s="36" t="str">
        <f t="shared" si="12"/>
        <v>#CLAI03B</v>
      </c>
      <c r="C804" s="36" t="s">
        <v>18</v>
      </c>
      <c r="D804" s="16" t="s">
        <v>4732</v>
      </c>
      <c r="E804" s="16" t="s">
        <v>4733</v>
      </c>
      <c r="F804" s="16" t="s">
        <v>21</v>
      </c>
      <c r="G804" s="16" t="s">
        <v>22</v>
      </c>
      <c r="H804" s="16" t="s">
        <v>4734</v>
      </c>
      <c r="I804" s="16" t="s">
        <v>24</v>
      </c>
      <c r="J804" s="16" t="s">
        <v>4735</v>
      </c>
      <c r="K804" s="16" t="s">
        <v>607</v>
      </c>
      <c r="L804" s="16" t="s">
        <v>4736</v>
      </c>
      <c r="M804" s="16" t="s">
        <v>28</v>
      </c>
      <c r="N804" s="16" t="s">
        <v>24</v>
      </c>
      <c r="O804" s="16" t="s">
        <v>218</v>
      </c>
      <c r="P804" s="16" t="s">
        <v>4737</v>
      </c>
      <c r="Q804" s="16" t="s">
        <v>31</v>
      </c>
      <c r="R804" s="38" t="s">
        <v>4738</v>
      </c>
      <c r="S804" s="38" t="s">
        <v>4601</v>
      </c>
    </row>
    <row r="805" spans="1:19" x14ac:dyDescent="0.25">
      <c r="A805" s="44" t="s">
        <v>31</v>
      </c>
      <c r="B805" s="36" t="str">
        <f t="shared" si="12"/>
        <v>#LANR01B</v>
      </c>
      <c r="C805" s="36" t="s">
        <v>18</v>
      </c>
      <c r="D805" s="16" t="s">
        <v>4864</v>
      </c>
      <c r="E805" s="16" t="s">
        <v>4865</v>
      </c>
      <c r="F805" s="16" t="s">
        <v>21</v>
      </c>
      <c r="G805" s="16" t="s">
        <v>22</v>
      </c>
      <c r="H805" s="16" t="s">
        <v>4866</v>
      </c>
      <c r="I805" s="16" t="s">
        <v>4867</v>
      </c>
      <c r="J805" s="16" t="s">
        <v>47</v>
      </c>
      <c r="K805" s="16" t="s">
        <v>48</v>
      </c>
      <c r="L805" s="16" t="s">
        <v>4868</v>
      </c>
      <c r="M805" s="16" t="s">
        <v>28</v>
      </c>
      <c r="N805" s="16" t="s">
        <v>24</v>
      </c>
      <c r="O805" s="16" t="s">
        <v>218</v>
      </c>
      <c r="P805" s="16" t="s">
        <v>4869</v>
      </c>
      <c r="Q805" s="16" t="s">
        <v>31</v>
      </c>
      <c r="R805" s="38" t="s">
        <v>4870</v>
      </c>
      <c r="S805" s="38" t="s">
        <v>4601</v>
      </c>
    </row>
    <row r="806" spans="1:19" x14ac:dyDescent="0.25">
      <c r="A806" s="44" t="s">
        <v>18</v>
      </c>
      <c r="B806" s="36" t="str">
        <f t="shared" si="12"/>
        <v>#STEP01B</v>
      </c>
      <c r="D806" s="16" t="s">
        <v>4933</v>
      </c>
      <c r="E806" s="16" t="s">
        <v>4934</v>
      </c>
      <c r="F806" s="16" t="s">
        <v>21</v>
      </c>
      <c r="G806" s="16" t="s">
        <v>22</v>
      </c>
      <c r="H806" s="16" t="s">
        <v>4935</v>
      </c>
      <c r="I806" s="16" t="s">
        <v>1405</v>
      </c>
      <c r="J806" s="16" t="s">
        <v>1330</v>
      </c>
      <c r="K806" s="16" t="s">
        <v>196</v>
      </c>
      <c r="L806" s="16" t="s">
        <v>4936</v>
      </c>
      <c r="M806" s="16" t="s">
        <v>28</v>
      </c>
      <c r="N806" s="16" t="s">
        <v>4937</v>
      </c>
      <c r="O806" s="16" t="s">
        <v>218</v>
      </c>
      <c r="P806" s="16" t="s">
        <v>24</v>
      </c>
      <c r="Q806" s="16" t="s">
        <v>31</v>
      </c>
      <c r="R806" s="38" t="s">
        <v>4938</v>
      </c>
      <c r="S806" s="38" t="s">
        <v>4601</v>
      </c>
    </row>
    <row r="807" spans="1:19" x14ac:dyDescent="0.25">
      <c r="A807" s="44" t="s">
        <v>31</v>
      </c>
      <c r="B807" s="36" t="str">
        <f t="shared" si="12"/>
        <v>#WALM01B</v>
      </c>
      <c r="C807" s="36" t="s">
        <v>18</v>
      </c>
      <c r="D807" s="16" t="s">
        <v>4991</v>
      </c>
      <c r="E807" s="16" t="s">
        <v>4992</v>
      </c>
      <c r="F807" s="16" t="s">
        <v>21</v>
      </c>
      <c r="G807" s="16" t="s">
        <v>4919</v>
      </c>
      <c r="H807" s="16" t="s">
        <v>5031</v>
      </c>
      <c r="I807" s="16" t="s">
        <v>5032</v>
      </c>
      <c r="J807" s="16" t="s">
        <v>4995</v>
      </c>
      <c r="K807" s="16" t="s">
        <v>732</v>
      </c>
      <c r="L807" s="16" t="s">
        <v>5033</v>
      </c>
      <c r="M807" s="16" t="s">
        <v>28</v>
      </c>
      <c r="N807" s="16" t="s">
        <v>24</v>
      </c>
      <c r="O807" s="16" t="s">
        <v>218</v>
      </c>
      <c r="P807" s="16" t="s">
        <v>24</v>
      </c>
      <c r="Q807" s="16" t="s">
        <v>31</v>
      </c>
      <c r="R807" s="38" t="s">
        <v>4999</v>
      </c>
      <c r="S807" s="38" t="s">
        <v>4601</v>
      </c>
    </row>
    <row r="808" spans="1:19" x14ac:dyDescent="0.25">
      <c r="A808" s="44" t="s">
        <v>31</v>
      </c>
      <c r="B808" s="36" t="str">
        <f t="shared" si="12"/>
        <v>#WALMLCB</v>
      </c>
      <c r="C808" s="36" t="s">
        <v>18</v>
      </c>
      <c r="D808" s="16" t="s">
        <v>5034</v>
      </c>
      <c r="E808" s="16" t="s">
        <v>4992</v>
      </c>
      <c r="F808" s="16" t="s">
        <v>21</v>
      </c>
      <c r="G808" s="16" t="s">
        <v>4919</v>
      </c>
      <c r="H808" s="16" t="s">
        <v>5031</v>
      </c>
      <c r="I808" s="16" t="s">
        <v>5032</v>
      </c>
      <c r="J808" s="16" t="s">
        <v>4995</v>
      </c>
      <c r="K808" s="16" t="s">
        <v>732</v>
      </c>
      <c r="L808" s="16" t="s">
        <v>5033</v>
      </c>
      <c r="M808" s="16" t="s">
        <v>28</v>
      </c>
      <c r="N808" s="16" t="s">
        <v>24</v>
      </c>
      <c r="O808" s="16" t="s">
        <v>218</v>
      </c>
      <c r="P808" s="16" t="s">
        <v>24</v>
      </c>
      <c r="Q808" s="16" t="s">
        <v>31</v>
      </c>
      <c r="R808" s="38" t="s">
        <v>4999</v>
      </c>
      <c r="S808" s="38" t="s">
        <v>4601</v>
      </c>
    </row>
    <row r="809" spans="1:19" x14ac:dyDescent="0.25">
      <c r="A809" s="44" t="s">
        <v>18</v>
      </c>
      <c r="B809" s="36" t="str">
        <f t="shared" si="12"/>
        <v>PF04B</v>
      </c>
      <c r="C809" s="36" t="s">
        <v>18</v>
      </c>
      <c r="D809" s="41" t="s">
        <v>5071</v>
      </c>
      <c r="E809" s="41" t="s">
        <v>5072</v>
      </c>
      <c r="F809" s="41" t="s">
        <v>21</v>
      </c>
      <c r="G809" s="41" t="s">
        <v>22</v>
      </c>
      <c r="H809" s="41" t="s">
        <v>5073</v>
      </c>
      <c r="I809" s="41" t="s">
        <v>24</v>
      </c>
      <c r="J809" s="41" t="s">
        <v>5074</v>
      </c>
      <c r="K809" s="41" t="s">
        <v>104</v>
      </c>
      <c r="L809" s="41" t="s">
        <v>2339</v>
      </c>
      <c r="M809" s="41" t="s">
        <v>28</v>
      </c>
      <c r="N809" s="41" t="s">
        <v>24</v>
      </c>
      <c r="O809" s="41" t="s">
        <v>218</v>
      </c>
      <c r="P809" s="41" t="s">
        <v>5075</v>
      </c>
      <c r="Q809" s="41" t="s">
        <v>31</v>
      </c>
      <c r="R809" s="38" t="s">
        <v>24</v>
      </c>
      <c r="S809" s="38" t="s">
        <v>5055</v>
      </c>
    </row>
    <row r="810" spans="1:19" x14ac:dyDescent="0.25">
      <c r="A810" s="44" t="s">
        <v>31</v>
      </c>
      <c r="B810" s="36" t="str">
        <f t="shared" si="12"/>
        <v>HEAR02B</v>
      </c>
      <c r="D810" s="41" t="s">
        <v>5447</v>
      </c>
      <c r="E810" s="41" t="s">
        <v>5448</v>
      </c>
      <c r="F810" s="41" t="s">
        <v>21</v>
      </c>
      <c r="G810" s="41" t="s">
        <v>22</v>
      </c>
      <c r="H810" s="41" t="s">
        <v>5456</v>
      </c>
      <c r="I810" s="41" t="s">
        <v>24</v>
      </c>
      <c r="J810" s="41" t="s">
        <v>5457</v>
      </c>
      <c r="K810" s="41" t="s">
        <v>48</v>
      </c>
      <c r="L810" s="41" t="s">
        <v>5458</v>
      </c>
      <c r="M810" s="41" t="s">
        <v>28</v>
      </c>
      <c r="N810" s="41" t="s">
        <v>24</v>
      </c>
      <c r="O810" s="41" t="s">
        <v>218</v>
      </c>
      <c r="P810" s="41" t="s">
        <v>5459</v>
      </c>
      <c r="Q810" s="41" t="s">
        <v>31</v>
      </c>
      <c r="R810" s="38" t="s">
        <v>5455</v>
      </c>
      <c r="S810" s="38" t="s">
        <v>5174</v>
      </c>
    </row>
    <row r="811" spans="1:19" x14ac:dyDescent="0.25">
      <c r="A811" s="44" t="s">
        <v>18</v>
      </c>
      <c r="B811" s="36" t="str">
        <f t="shared" si="12"/>
        <v>HENC02B</v>
      </c>
      <c r="D811" s="41" t="s">
        <v>5487</v>
      </c>
      <c r="E811" s="41" t="s">
        <v>5488</v>
      </c>
      <c r="F811" s="41" t="s">
        <v>21</v>
      </c>
      <c r="G811" s="41" t="s">
        <v>22</v>
      </c>
      <c r="H811" s="41" t="s">
        <v>5489</v>
      </c>
      <c r="I811" s="41" t="s">
        <v>24</v>
      </c>
      <c r="J811" s="41" t="s">
        <v>5490</v>
      </c>
      <c r="K811" s="41" t="s">
        <v>48</v>
      </c>
      <c r="L811" s="41" t="s">
        <v>5491</v>
      </c>
      <c r="M811" s="41" t="s">
        <v>28</v>
      </c>
      <c r="N811" s="41" t="s">
        <v>24</v>
      </c>
      <c r="O811" s="41" t="s">
        <v>218</v>
      </c>
      <c r="P811" s="41" t="s">
        <v>5492</v>
      </c>
      <c r="Q811" s="41" t="s">
        <v>31</v>
      </c>
      <c r="R811" s="38" t="s">
        <v>5493</v>
      </c>
      <c r="S811" s="38" t="s">
        <v>5174</v>
      </c>
    </row>
    <row r="812" spans="1:19" x14ac:dyDescent="0.25">
      <c r="A812" s="44" t="s">
        <v>18</v>
      </c>
      <c r="B812" s="36" t="str">
        <f t="shared" si="12"/>
        <v>HIRO01B</v>
      </c>
      <c r="D812" s="41" t="s">
        <v>5537</v>
      </c>
      <c r="E812" s="41" t="s">
        <v>5538</v>
      </c>
      <c r="F812" s="41" t="s">
        <v>21</v>
      </c>
      <c r="G812" s="41" t="s">
        <v>22</v>
      </c>
      <c r="H812" s="41" t="s">
        <v>5539</v>
      </c>
      <c r="I812" s="41" t="s">
        <v>24</v>
      </c>
      <c r="J812" s="41" t="s">
        <v>212</v>
      </c>
      <c r="K812" s="41" t="s">
        <v>213</v>
      </c>
      <c r="L812" s="41" t="s">
        <v>214</v>
      </c>
      <c r="M812" s="41" t="s">
        <v>28</v>
      </c>
      <c r="N812" s="41" t="s">
        <v>5540</v>
      </c>
      <c r="O812" s="41" t="s">
        <v>218</v>
      </c>
      <c r="P812" s="41" t="s">
        <v>5541</v>
      </c>
      <c r="Q812" s="41" t="s">
        <v>31</v>
      </c>
      <c r="R812" s="38" t="s">
        <v>5542</v>
      </c>
      <c r="S812" s="38" t="s">
        <v>5174</v>
      </c>
    </row>
    <row r="813" spans="1:19" x14ac:dyDescent="0.25">
      <c r="A813" s="44" t="s">
        <v>31</v>
      </c>
      <c r="B813" s="36" t="str">
        <f t="shared" si="12"/>
        <v>HOBB01B</v>
      </c>
      <c r="D813" s="41" t="s">
        <v>5606</v>
      </c>
      <c r="E813" s="41" t="s">
        <v>5607</v>
      </c>
      <c r="F813" s="41" t="s">
        <v>21</v>
      </c>
      <c r="G813" s="41" t="s">
        <v>22</v>
      </c>
      <c r="H813" s="41" t="s">
        <v>5618</v>
      </c>
      <c r="I813" s="41" t="s">
        <v>5619</v>
      </c>
      <c r="J813" s="41" t="s">
        <v>2313</v>
      </c>
      <c r="K813" s="41" t="s">
        <v>48</v>
      </c>
      <c r="L813" s="41" t="s">
        <v>5620</v>
      </c>
      <c r="M813" s="41" t="s">
        <v>28</v>
      </c>
      <c r="N813" s="41" t="s">
        <v>5615</v>
      </c>
      <c r="O813" s="41" t="s">
        <v>218</v>
      </c>
      <c r="P813" s="41" t="s">
        <v>5621</v>
      </c>
      <c r="Q813" s="41" t="s">
        <v>31</v>
      </c>
      <c r="R813" s="38" t="s">
        <v>5612</v>
      </c>
      <c r="S813" s="38" t="s">
        <v>5174</v>
      </c>
    </row>
    <row r="814" spans="1:19" x14ac:dyDescent="0.25">
      <c r="A814" s="44" t="s">
        <v>18</v>
      </c>
      <c r="B814" s="36" t="str">
        <f t="shared" si="12"/>
        <v>JOKW02B</v>
      </c>
      <c r="D814" s="41" t="s">
        <v>6147</v>
      </c>
      <c r="E814" s="41" t="s">
        <v>6148</v>
      </c>
      <c r="F814" s="41" t="s">
        <v>21</v>
      </c>
      <c r="G814" s="41" t="s">
        <v>22</v>
      </c>
      <c r="H814" s="41" t="s">
        <v>6149</v>
      </c>
      <c r="I814" s="41" t="s">
        <v>24</v>
      </c>
      <c r="J814" s="41" t="s">
        <v>6150</v>
      </c>
      <c r="K814" s="41" t="s">
        <v>186</v>
      </c>
      <c r="L814" s="41" t="s">
        <v>6151</v>
      </c>
      <c r="M814" s="41" t="s">
        <v>28</v>
      </c>
      <c r="N814" s="41" t="s">
        <v>24</v>
      </c>
      <c r="O814" s="41" t="s">
        <v>218</v>
      </c>
      <c r="P814" s="41" t="s">
        <v>6152</v>
      </c>
      <c r="Q814" s="41" t="s">
        <v>31</v>
      </c>
      <c r="R814" s="38" t="s">
        <v>6153</v>
      </c>
      <c r="S814" s="38" t="s">
        <v>5174</v>
      </c>
    </row>
    <row r="815" spans="1:19" x14ac:dyDescent="0.25">
      <c r="A815" s="44" t="s">
        <v>31</v>
      </c>
      <c r="B815" s="36" t="str">
        <f t="shared" si="12"/>
        <v>MOYG01B</v>
      </c>
      <c r="D815" s="41" t="s">
        <v>7453</v>
      </c>
      <c r="E815" s="41" t="s">
        <v>7454</v>
      </c>
      <c r="F815" s="41" t="s">
        <v>21</v>
      </c>
      <c r="G815" s="41" t="s">
        <v>22</v>
      </c>
      <c r="H815" s="41" t="s">
        <v>7455</v>
      </c>
      <c r="I815" s="41" t="s">
        <v>24</v>
      </c>
      <c r="J815" s="41" t="s">
        <v>7456</v>
      </c>
      <c r="K815" s="41" t="s">
        <v>77</v>
      </c>
      <c r="L815" s="41" t="s">
        <v>7457</v>
      </c>
      <c r="M815" s="41" t="s">
        <v>28</v>
      </c>
      <c r="N815" s="41" t="s">
        <v>24</v>
      </c>
      <c r="O815" s="41" t="s">
        <v>218</v>
      </c>
      <c r="P815" s="41" t="s">
        <v>7458</v>
      </c>
      <c r="Q815" s="41" t="s">
        <v>31</v>
      </c>
      <c r="R815" s="38" t="s">
        <v>7459</v>
      </c>
      <c r="S815" s="38" t="s">
        <v>5174</v>
      </c>
    </row>
    <row r="816" spans="1:19" x14ac:dyDescent="0.25">
      <c r="A816" s="44" t="s">
        <v>18</v>
      </c>
      <c r="B816" s="36" t="str">
        <f t="shared" si="12"/>
        <v>ADVT01B</v>
      </c>
      <c r="C816" s="36" t="s">
        <v>18</v>
      </c>
      <c r="D816" s="41" t="s">
        <v>8105</v>
      </c>
      <c r="E816" s="41" t="s">
        <v>8106</v>
      </c>
      <c r="F816" s="41" t="s">
        <v>21</v>
      </c>
      <c r="G816" s="41" t="s">
        <v>22</v>
      </c>
      <c r="H816" s="41" t="s">
        <v>8107</v>
      </c>
      <c r="I816" s="41" t="s">
        <v>24</v>
      </c>
      <c r="J816" s="41" t="s">
        <v>8108</v>
      </c>
      <c r="K816" s="41" t="s">
        <v>60</v>
      </c>
      <c r="L816" s="41" t="s">
        <v>8109</v>
      </c>
      <c r="M816" s="41" t="s">
        <v>28</v>
      </c>
      <c r="N816" s="41" t="s">
        <v>24</v>
      </c>
      <c r="O816" s="41" t="s">
        <v>218</v>
      </c>
      <c r="P816" s="41" t="s">
        <v>8110</v>
      </c>
      <c r="Q816" s="41" t="s">
        <v>31</v>
      </c>
      <c r="R816" s="38" t="s">
        <v>8111</v>
      </c>
      <c r="S816" s="38" t="s">
        <v>7978</v>
      </c>
    </row>
    <row r="817" spans="1:19" x14ac:dyDescent="0.25">
      <c r="A817" s="44" t="s">
        <v>18</v>
      </c>
      <c r="B817" s="36" t="str">
        <f t="shared" si="12"/>
        <v>ARCS01B</v>
      </c>
      <c r="C817" s="36" t="s">
        <v>18</v>
      </c>
      <c r="D817" s="41" t="s">
        <v>8344</v>
      </c>
      <c r="E817" s="41" t="s">
        <v>8345</v>
      </c>
      <c r="F817" s="41" t="s">
        <v>21</v>
      </c>
      <c r="G817" s="41" t="s">
        <v>22</v>
      </c>
      <c r="H817" s="41" t="s">
        <v>8346</v>
      </c>
      <c r="I817" s="41" t="s">
        <v>24</v>
      </c>
      <c r="J817" s="41" t="s">
        <v>2374</v>
      </c>
      <c r="K817" s="41" t="s">
        <v>87</v>
      </c>
      <c r="L817" s="41" t="s">
        <v>8347</v>
      </c>
      <c r="M817" s="41" t="s">
        <v>28</v>
      </c>
      <c r="N817" s="41" t="s">
        <v>24</v>
      </c>
      <c r="O817" s="41" t="s">
        <v>218</v>
      </c>
      <c r="P817" s="41" t="s">
        <v>8348</v>
      </c>
      <c r="Q817" s="41" t="s">
        <v>31</v>
      </c>
      <c r="R817" s="38" t="s">
        <v>8349</v>
      </c>
      <c r="S817" s="38" t="s">
        <v>7978</v>
      </c>
    </row>
    <row r="818" spans="1:19" x14ac:dyDescent="0.25">
      <c r="A818" s="44" t="s">
        <v>18</v>
      </c>
      <c r="B818" s="36" t="str">
        <f t="shared" si="12"/>
        <v>ASSL01B</v>
      </c>
      <c r="C818" s="36" t="s">
        <v>18</v>
      </c>
      <c r="D818" s="41" t="s">
        <v>8408</v>
      </c>
      <c r="E818" s="41" t="s">
        <v>8409</v>
      </c>
      <c r="F818" s="41" t="s">
        <v>21</v>
      </c>
      <c r="G818" s="41" t="s">
        <v>22</v>
      </c>
      <c r="H818" s="41" t="s">
        <v>8410</v>
      </c>
      <c r="I818" s="41" t="s">
        <v>8411</v>
      </c>
      <c r="J818" s="41" t="s">
        <v>8108</v>
      </c>
      <c r="K818" s="41" t="s">
        <v>60</v>
      </c>
      <c r="L818" s="41" t="s">
        <v>8109</v>
      </c>
      <c r="M818" s="41" t="s">
        <v>28</v>
      </c>
      <c r="N818" s="41" t="s">
        <v>24</v>
      </c>
      <c r="O818" s="41" t="s">
        <v>218</v>
      </c>
      <c r="P818" s="41" t="s">
        <v>8412</v>
      </c>
      <c r="Q818" s="41" t="s">
        <v>31</v>
      </c>
      <c r="R818" s="38" t="s">
        <v>8413</v>
      </c>
      <c r="S818" s="38" t="s">
        <v>7978</v>
      </c>
    </row>
    <row r="819" spans="1:19" x14ac:dyDescent="0.25">
      <c r="A819" s="44" t="s">
        <v>31</v>
      </c>
      <c r="B819" s="36" t="str">
        <f t="shared" si="12"/>
        <v>BAXT01B</v>
      </c>
      <c r="C819" s="36" t="s">
        <v>18</v>
      </c>
      <c r="D819" s="41" t="s">
        <v>8686</v>
      </c>
      <c r="E819" s="41" t="s">
        <v>8687</v>
      </c>
      <c r="F819" s="41" t="s">
        <v>21</v>
      </c>
      <c r="G819" s="41" t="s">
        <v>22</v>
      </c>
      <c r="H819" s="41" t="s">
        <v>8688</v>
      </c>
      <c r="I819" s="41" t="s">
        <v>24</v>
      </c>
      <c r="J819" s="41" t="s">
        <v>8689</v>
      </c>
      <c r="K819" s="41" t="s">
        <v>607</v>
      </c>
      <c r="L819" s="41" t="s">
        <v>8690</v>
      </c>
      <c r="M819" s="41" t="s">
        <v>28</v>
      </c>
      <c r="N819" s="41" t="s">
        <v>24</v>
      </c>
      <c r="O819" s="41" t="s">
        <v>218</v>
      </c>
      <c r="P819" s="41" t="s">
        <v>8691</v>
      </c>
      <c r="Q819" s="41" t="s">
        <v>31</v>
      </c>
      <c r="R819" s="38" t="s">
        <v>8692</v>
      </c>
      <c r="S819" s="38" t="s">
        <v>7978</v>
      </c>
    </row>
    <row r="820" spans="1:19" x14ac:dyDescent="0.25">
      <c r="A820" s="44" t="s">
        <v>18</v>
      </c>
      <c r="B820" s="36" t="str">
        <f t="shared" si="12"/>
        <v>BENJ03B</v>
      </c>
      <c r="C820" s="36" t="s">
        <v>18</v>
      </c>
      <c r="D820" s="41" t="s">
        <v>8838</v>
      </c>
      <c r="E820" s="41" t="s">
        <v>8839</v>
      </c>
      <c r="F820" s="41" t="s">
        <v>21</v>
      </c>
      <c r="G820" s="41" t="s">
        <v>22</v>
      </c>
      <c r="H820" s="41" t="s">
        <v>8840</v>
      </c>
      <c r="I820" s="41" t="s">
        <v>24</v>
      </c>
      <c r="J820" s="41" t="s">
        <v>8841</v>
      </c>
      <c r="K820" s="41" t="s">
        <v>8842</v>
      </c>
      <c r="L820" s="41" t="s">
        <v>8843</v>
      </c>
      <c r="M820" s="41" t="s">
        <v>60</v>
      </c>
      <c r="N820" s="41" t="s">
        <v>24</v>
      </c>
      <c r="O820" s="41" t="s">
        <v>218</v>
      </c>
      <c r="P820" s="41" t="s">
        <v>8844</v>
      </c>
      <c r="Q820" s="41" t="s">
        <v>31</v>
      </c>
      <c r="R820" s="38" t="s">
        <v>8845</v>
      </c>
      <c r="S820" s="38" t="s">
        <v>7978</v>
      </c>
    </row>
    <row r="821" spans="1:19" x14ac:dyDescent="0.25">
      <c r="A821" s="44" t="s">
        <v>18</v>
      </c>
      <c r="B821" s="36" t="str">
        <f t="shared" si="12"/>
        <v>BOOT03B</v>
      </c>
      <c r="C821" s="36" t="s">
        <v>18</v>
      </c>
      <c r="D821" s="41" t="s">
        <v>9182</v>
      </c>
      <c r="E821" s="41" t="s">
        <v>9183</v>
      </c>
      <c r="F821" s="41" t="s">
        <v>21</v>
      </c>
      <c r="G821" s="41" t="s">
        <v>22</v>
      </c>
      <c r="H821" s="41" t="s">
        <v>9184</v>
      </c>
      <c r="I821" s="41" t="s">
        <v>24</v>
      </c>
      <c r="J821" s="41" t="s">
        <v>4229</v>
      </c>
      <c r="K821" s="41" t="s">
        <v>164</v>
      </c>
      <c r="L821" s="41" t="s">
        <v>4230</v>
      </c>
      <c r="M821" s="41" t="s">
        <v>28</v>
      </c>
      <c r="N821" s="41" t="s">
        <v>24</v>
      </c>
      <c r="O821" s="41" t="s">
        <v>218</v>
      </c>
      <c r="P821" s="41" t="s">
        <v>9185</v>
      </c>
      <c r="Q821" s="41" t="s">
        <v>31</v>
      </c>
      <c r="R821" s="38" t="s">
        <v>9186</v>
      </c>
      <c r="S821" s="38" t="s">
        <v>7978</v>
      </c>
    </row>
    <row r="822" spans="1:19" x14ac:dyDescent="0.25">
      <c r="A822" s="44" t="s">
        <v>18</v>
      </c>
      <c r="B822" s="36" t="str">
        <f t="shared" si="12"/>
        <v>BROC04B</v>
      </c>
      <c r="C822" s="36" t="s">
        <v>18</v>
      </c>
      <c r="D822" s="41" t="s">
        <v>9330</v>
      </c>
      <c r="E822" s="41" t="s">
        <v>9331</v>
      </c>
      <c r="F822" s="41" t="s">
        <v>21</v>
      </c>
      <c r="G822" s="41" t="s">
        <v>22</v>
      </c>
      <c r="H822" s="41" t="s">
        <v>9332</v>
      </c>
      <c r="I822" s="41" t="s">
        <v>24</v>
      </c>
      <c r="J822" s="41" t="s">
        <v>3256</v>
      </c>
      <c r="K822" s="41" t="s">
        <v>607</v>
      </c>
      <c r="L822" s="41" t="s">
        <v>9333</v>
      </c>
      <c r="M822" s="41" t="s">
        <v>28</v>
      </c>
      <c r="N822" s="41" t="s">
        <v>24</v>
      </c>
      <c r="O822" s="41" t="s">
        <v>218</v>
      </c>
      <c r="P822" s="41" t="s">
        <v>9334</v>
      </c>
      <c r="Q822" s="41" t="s">
        <v>31</v>
      </c>
      <c r="R822" s="38" t="s">
        <v>9335</v>
      </c>
      <c r="S822" s="38" t="s">
        <v>7978</v>
      </c>
    </row>
    <row r="823" spans="1:19" x14ac:dyDescent="0.25">
      <c r="A823" s="44" t="s">
        <v>18</v>
      </c>
      <c r="B823" s="36" t="str">
        <f t="shared" si="12"/>
        <v>BROW01B</v>
      </c>
      <c r="C823" s="36" t="s">
        <v>18</v>
      </c>
      <c r="D823" s="41" t="s">
        <v>9350</v>
      </c>
      <c r="E823" s="41" t="s">
        <v>9351</v>
      </c>
      <c r="F823" s="41" t="s">
        <v>21</v>
      </c>
      <c r="G823" s="41" t="s">
        <v>22</v>
      </c>
      <c r="H823" s="41" t="s">
        <v>9352</v>
      </c>
      <c r="I823" s="41" t="s">
        <v>24</v>
      </c>
      <c r="J823" s="41" t="s">
        <v>9353</v>
      </c>
      <c r="K823" s="41" t="s">
        <v>4604</v>
      </c>
      <c r="L823" s="41" t="s">
        <v>9354</v>
      </c>
      <c r="M823" s="41" t="s">
        <v>28</v>
      </c>
      <c r="N823" s="41" t="s">
        <v>24</v>
      </c>
      <c r="O823" s="41" t="s">
        <v>218</v>
      </c>
      <c r="P823" s="41" t="s">
        <v>9355</v>
      </c>
      <c r="Q823" s="41" t="s">
        <v>31</v>
      </c>
      <c r="R823" s="38" t="s">
        <v>9356</v>
      </c>
      <c r="S823" s="38" t="s">
        <v>7978</v>
      </c>
    </row>
    <row r="824" spans="1:19" x14ac:dyDescent="0.25">
      <c r="A824" s="44" t="s">
        <v>31</v>
      </c>
      <c r="B824" s="36" t="str">
        <f t="shared" si="12"/>
        <v>CARS01B</v>
      </c>
      <c r="C824" s="36" t="s">
        <v>18</v>
      </c>
      <c r="D824" s="41" t="s">
        <v>9621</v>
      </c>
      <c r="E824" s="41" t="s">
        <v>9622</v>
      </c>
      <c r="F824" s="41" t="s">
        <v>21</v>
      </c>
      <c r="G824" s="41" t="s">
        <v>22</v>
      </c>
      <c r="H824" s="41" t="s">
        <v>9623</v>
      </c>
      <c r="I824" s="41" t="s">
        <v>24</v>
      </c>
      <c r="J824" s="41" t="s">
        <v>9624</v>
      </c>
      <c r="K824" s="41" t="s">
        <v>1545</v>
      </c>
      <c r="L824" s="41" t="s">
        <v>9625</v>
      </c>
      <c r="M824" s="41" t="s">
        <v>28</v>
      </c>
      <c r="N824" s="41" t="s">
        <v>24</v>
      </c>
      <c r="O824" s="41" t="s">
        <v>218</v>
      </c>
      <c r="P824" s="41" t="s">
        <v>9626</v>
      </c>
      <c r="Q824" s="41" t="s">
        <v>31</v>
      </c>
      <c r="R824" s="38" t="s">
        <v>24</v>
      </c>
      <c r="S824" s="38" t="s">
        <v>7978</v>
      </c>
    </row>
    <row r="825" spans="1:19" x14ac:dyDescent="0.25">
      <c r="A825" s="44" t="s">
        <v>18</v>
      </c>
      <c r="B825" s="36" t="str">
        <f t="shared" si="12"/>
        <v>CHAC01B</v>
      </c>
      <c r="C825" s="36" t="s">
        <v>18</v>
      </c>
      <c r="D825" s="41" t="s">
        <v>9722</v>
      </c>
      <c r="E825" s="41" t="s">
        <v>9723</v>
      </c>
      <c r="F825" s="41" t="s">
        <v>21</v>
      </c>
      <c r="G825" s="41" t="s">
        <v>22</v>
      </c>
      <c r="H825" s="41" t="s">
        <v>9724</v>
      </c>
      <c r="I825" s="41" t="s">
        <v>24</v>
      </c>
      <c r="J825" s="41" t="s">
        <v>9725</v>
      </c>
      <c r="K825" s="41" t="s">
        <v>711</v>
      </c>
      <c r="L825" s="41" t="s">
        <v>9726</v>
      </c>
      <c r="M825" s="41" t="s">
        <v>28</v>
      </c>
      <c r="N825" s="41" t="s">
        <v>24</v>
      </c>
      <c r="O825" s="41" t="s">
        <v>218</v>
      </c>
      <c r="P825" s="41" t="s">
        <v>9727</v>
      </c>
      <c r="Q825" s="41" t="s">
        <v>31</v>
      </c>
      <c r="R825" s="38" t="s">
        <v>9728</v>
      </c>
      <c r="S825" s="38" t="s">
        <v>7978</v>
      </c>
    </row>
    <row r="826" spans="1:19" x14ac:dyDescent="0.25">
      <c r="A826" s="44" t="s">
        <v>18</v>
      </c>
      <c r="B826" s="36" t="str">
        <f t="shared" si="12"/>
        <v>CHIS04B</v>
      </c>
      <c r="C826" s="36" t="s">
        <v>18</v>
      </c>
      <c r="D826" s="41" t="s">
        <v>9810</v>
      </c>
      <c r="E826" s="41" t="s">
        <v>9811</v>
      </c>
      <c r="F826" s="41" t="s">
        <v>21</v>
      </c>
      <c r="G826" s="41" t="s">
        <v>22</v>
      </c>
      <c r="H826" s="41" t="s">
        <v>9812</v>
      </c>
      <c r="I826" s="41" t="s">
        <v>24</v>
      </c>
      <c r="J826" s="41" t="s">
        <v>9093</v>
      </c>
      <c r="K826" s="41" t="s">
        <v>624</v>
      </c>
      <c r="L826" s="41" t="s">
        <v>9813</v>
      </c>
      <c r="M826" s="41" t="s">
        <v>28</v>
      </c>
      <c r="N826" s="41" t="s">
        <v>24</v>
      </c>
      <c r="O826" s="41" t="s">
        <v>218</v>
      </c>
      <c r="P826" s="41" t="s">
        <v>9814</v>
      </c>
      <c r="Q826" s="41" t="s">
        <v>31</v>
      </c>
      <c r="R826" s="38" t="s">
        <v>9815</v>
      </c>
      <c r="S826" s="38" t="s">
        <v>7978</v>
      </c>
    </row>
    <row r="827" spans="1:19" x14ac:dyDescent="0.25">
      <c r="A827" s="44" t="s">
        <v>18</v>
      </c>
      <c r="B827" s="36" t="str">
        <f t="shared" si="12"/>
        <v>CLOW01B</v>
      </c>
      <c r="C827" s="36" t="s">
        <v>18</v>
      </c>
      <c r="D827" s="41" t="s">
        <v>9970</v>
      </c>
      <c r="E827" s="41" t="s">
        <v>9971</v>
      </c>
      <c r="F827" s="41" t="s">
        <v>21</v>
      </c>
      <c r="G827" s="41" t="s">
        <v>22</v>
      </c>
      <c r="H827" s="41" t="s">
        <v>9972</v>
      </c>
      <c r="I827" s="41" t="s">
        <v>24</v>
      </c>
      <c r="J827" s="41" t="s">
        <v>1875</v>
      </c>
      <c r="K827" s="41" t="s">
        <v>259</v>
      </c>
      <c r="L827" s="41" t="s">
        <v>1876</v>
      </c>
      <c r="M827" s="41" t="s">
        <v>28</v>
      </c>
      <c r="N827" s="41" t="s">
        <v>24</v>
      </c>
      <c r="O827" s="41" t="s">
        <v>218</v>
      </c>
      <c r="P827" s="41" t="s">
        <v>9973</v>
      </c>
      <c r="Q827" s="41" t="s">
        <v>31</v>
      </c>
      <c r="R827" s="38" t="s">
        <v>24</v>
      </c>
      <c r="S827" s="38" t="s">
        <v>7978</v>
      </c>
    </row>
    <row r="828" spans="1:19" x14ac:dyDescent="0.25">
      <c r="A828" s="44" t="s">
        <v>31</v>
      </c>
      <c r="B828" s="36" t="str">
        <f t="shared" si="12"/>
        <v>CRAH01B</v>
      </c>
      <c r="C828" s="36" t="s">
        <v>18</v>
      </c>
      <c r="D828" s="41" t="s">
        <v>10355</v>
      </c>
      <c r="E828" s="41" t="s">
        <v>10356</v>
      </c>
      <c r="F828" s="41" t="s">
        <v>21</v>
      </c>
      <c r="G828" s="41" t="s">
        <v>22</v>
      </c>
      <c r="H828" s="41" t="s">
        <v>10377</v>
      </c>
      <c r="I828" s="41" t="s">
        <v>24</v>
      </c>
      <c r="J828" s="41" t="s">
        <v>10361</v>
      </c>
      <c r="K828" s="41" t="s">
        <v>60</v>
      </c>
      <c r="L828" s="41" t="s">
        <v>10362</v>
      </c>
      <c r="M828" s="41" t="s">
        <v>28</v>
      </c>
      <c r="N828" s="41" t="s">
        <v>24</v>
      </c>
      <c r="O828" s="41" t="s">
        <v>218</v>
      </c>
      <c r="P828" s="41" t="s">
        <v>10378</v>
      </c>
      <c r="Q828" s="41" t="s">
        <v>31</v>
      </c>
      <c r="R828" s="38" t="s">
        <v>24</v>
      </c>
      <c r="S828" s="38" t="s">
        <v>7978</v>
      </c>
    </row>
    <row r="829" spans="1:19" x14ac:dyDescent="0.25">
      <c r="A829" s="44" t="s">
        <v>18</v>
      </c>
      <c r="B829" s="36" t="str">
        <f t="shared" si="12"/>
        <v>CREH01B</v>
      </c>
      <c r="C829" s="36" t="s">
        <v>18</v>
      </c>
      <c r="D829" s="41" t="s">
        <v>10403</v>
      </c>
      <c r="E829" s="41" t="s">
        <v>10404</v>
      </c>
      <c r="F829" s="41" t="s">
        <v>21</v>
      </c>
      <c r="G829" s="41" t="s">
        <v>22</v>
      </c>
      <c r="H829" s="41" t="s">
        <v>10405</v>
      </c>
      <c r="I829" s="41" t="s">
        <v>24</v>
      </c>
      <c r="J829" s="41" t="s">
        <v>10406</v>
      </c>
      <c r="K829" s="41" t="s">
        <v>569</v>
      </c>
      <c r="L829" s="41" t="s">
        <v>10407</v>
      </c>
      <c r="M829" s="41" t="s">
        <v>28</v>
      </c>
      <c r="N829" s="41" t="s">
        <v>24</v>
      </c>
      <c r="O829" s="41" t="s">
        <v>218</v>
      </c>
      <c r="P829" s="41" t="s">
        <v>10408</v>
      </c>
      <c r="Q829" s="41" t="s">
        <v>31</v>
      </c>
      <c r="R829" s="38" t="s">
        <v>10409</v>
      </c>
      <c r="S829" s="38" t="s">
        <v>7978</v>
      </c>
    </row>
    <row r="830" spans="1:19" x14ac:dyDescent="0.25">
      <c r="A830" s="44" t="s">
        <v>31</v>
      </c>
      <c r="B830" s="36" t="str">
        <f t="shared" si="12"/>
        <v>CURC01B</v>
      </c>
      <c r="C830" s="36" t="s">
        <v>18</v>
      </c>
      <c r="D830" s="41" t="s">
        <v>10452</v>
      </c>
      <c r="E830" s="41" t="s">
        <v>10453</v>
      </c>
      <c r="F830" s="41" t="s">
        <v>21</v>
      </c>
      <c r="G830" s="41" t="s">
        <v>22</v>
      </c>
      <c r="H830" s="41" t="s">
        <v>10454</v>
      </c>
      <c r="I830" s="41" t="s">
        <v>24</v>
      </c>
      <c r="J830" s="41" t="s">
        <v>2850</v>
      </c>
      <c r="K830" s="41" t="s">
        <v>157</v>
      </c>
      <c r="L830" s="41" t="s">
        <v>2851</v>
      </c>
      <c r="M830" s="41" t="s">
        <v>28</v>
      </c>
      <c r="N830" s="41" t="s">
        <v>24</v>
      </c>
      <c r="O830" s="41" t="s">
        <v>218</v>
      </c>
      <c r="P830" s="41" t="s">
        <v>10455</v>
      </c>
      <c r="Q830" s="41" t="s">
        <v>31</v>
      </c>
      <c r="R830" s="38" t="s">
        <v>24</v>
      </c>
      <c r="S830" s="38" t="s">
        <v>7978</v>
      </c>
    </row>
    <row r="831" spans="1:19" x14ac:dyDescent="0.25">
      <c r="A831" s="44" t="s">
        <v>18</v>
      </c>
      <c r="B831" s="36" t="str">
        <f t="shared" si="12"/>
        <v>DARE01B</v>
      </c>
      <c r="C831" s="36" t="s">
        <v>18</v>
      </c>
      <c r="D831" s="41" t="s">
        <v>10546</v>
      </c>
      <c r="E831" s="41" t="s">
        <v>10547</v>
      </c>
      <c r="F831" s="41" t="s">
        <v>21</v>
      </c>
      <c r="G831" s="41" t="s">
        <v>22</v>
      </c>
      <c r="H831" s="41" t="s">
        <v>10548</v>
      </c>
      <c r="I831" s="41" t="s">
        <v>24</v>
      </c>
      <c r="J831" s="41" t="s">
        <v>841</v>
      </c>
      <c r="K831" s="41" t="s">
        <v>60</v>
      </c>
      <c r="L831" s="41" t="s">
        <v>842</v>
      </c>
      <c r="M831" s="41" t="s">
        <v>28</v>
      </c>
      <c r="N831" s="41" t="s">
        <v>10549</v>
      </c>
      <c r="O831" s="41" t="s">
        <v>218</v>
      </c>
      <c r="P831" s="41" t="s">
        <v>10550</v>
      </c>
      <c r="Q831" s="41" t="s">
        <v>31</v>
      </c>
      <c r="R831" s="38" t="s">
        <v>10551</v>
      </c>
      <c r="S831" s="38" t="s">
        <v>7978</v>
      </c>
    </row>
    <row r="832" spans="1:19" x14ac:dyDescent="0.25">
      <c r="A832" s="44" t="s">
        <v>18</v>
      </c>
      <c r="B832" s="36" t="str">
        <f t="shared" si="12"/>
        <v>DAVM02B</v>
      </c>
      <c r="C832" s="36" t="s">
        <v>18</v>
      </c>
      <c r="D832" s="41" t="s">
        <v>10558</v>
      </c>
      <c r="E832" s="41" t="s">
        <v>10559</v>
      </c>
      <c r="F832" s="41" t="s">
        <v>21</v>
      </c>
      <c r="G832" s="41" t="s">
        <v>22</v>
      </c>
      <c r="H832" s="41" t="s">
        <v>10560</v>
      </c>
      <c r="I832" s="41" t="s">
        <v>24</v>
      </c>
      <c r="J832" s="41" t="s">
        <v>10561</v>
      </c>
      <c r="K832" s="41" t="s">
        <v>60</v>
      </c>
      <c r="L832" s="41" t="s">
        <v>4418</v>
      </c>
      <c r="M832" s="41" t="s">
        <v>28</v>
      </c>
      <c r="N832" s="41" t="s">
        <v>24</v>
      </c>
      <c r="O832" s="41" t="s">
        <v>218</v>
      </c>
      <c r="P832" s="41" t="s">
        <v>24</v>
      </c>
      <c r="Q832" s="41" t="s">
        <v>31</v>
      </c>
      <c r="R832" s="38" t="s">
        <v>10562</v>
      </c>
      <c r="S832" s="38" t="s">
        <v>7978</v>
      </c>
    </row>
    <row r="833" spans="1:19" x14ac:dyDescent="0.25">
      <c r="A833" s="44" t="s">
        <v>18</v>
      </c>
      <c r="B833" s="36" t="str">
        <f t="shared" si="12"/>
        <v>DAVM03B</v>
      </c>
      <c r="C833" s="36" t="s">
        <v>18</v>
      </c>
      <c r="D833" s="41" t="s">
        <v>10563</v>
      </c>
      <c r="E833" s="41" t="s">
        <v>10564</v>
      </c>
      <c r="F833" s="41" t="s">
        <v>21</v>
      </c>
      <c r="G833" s="41" t="s">
        <v>22</v>
      </c>
      <c r="H833" s="41" t="s">
        <v>10565</v>
      </c>
      <c r="I833" s="41" t="s">
        <v>24</v>
      </c>
      <c r="J833" s="41" t="s">
        <v>10566</v>
      </c>
      <c r="K833" s="41" t="s">
        <v>60</v>
      </c>
      <c r="L833" s="41" t="s">
        <v>10567</v>
      </c>
      <c r="M833" s="41" t="s">
        <v>28</v>
      </c>
      <c r="N833" s="41" t="s">
        <v>10568</v>
      </c>
      <c r="O833" s="41" t="s">
        <v>218</v>
      </c>
      <c r="P833" s="41" t="s">
        <v>5642</v>
      </c>
      <c r="Q833" s="41" t="s">
        <v>31</v>
      </c>
      <c r="R833" s="38" t="s">
        <v>10562</v>
      </c>
      <c r="S833" s="38" t="s">
        <v>7978</v>
      </c>
    </row>
    <row r="834" spans="1:19" x14ac:dyDescent="0.25">
      <c r="A834" s="44" t="s">
        <v>31</v>
      </c>
      <c r="B834" s="36" t="str">
        <f t="shared" ref="B834:B897" si="13">CONCATENATE(D834,O834)</f>
        <v>DEEL01B</v>
      </c>
      <c r="C834" s="36" t="s">
        <v>18</v>
      </c>
      <c r="D834" s="41" t="s">
        <v>10619</v>
      </c>
      <c r="E834" s="41" t="s">
        <v>10620</v>
      </c>
      <c r="F834" s="41" t="s">
        <v>21</v>
      </c>
      <c r="G834" s="41" t="s">
        <v>22</v>
      </c>
      <c r="H834" s="41" t="s">
        <v>10627</v>
      </c>
      <c r="I834" s="41" t="s">
        <v>24</v>
      </c>
      <c r="J834" s="41" t="s">
        <v>8166</v>
      </c>
      <c r="K834" s="41" t="s">
        <v>60</v>
      </c>
      <c r="L834" s="41" t="s">
        <v>10628</v>
      </c>
      <c r="M834" s="41" t="s">
        <v>28</v>
      </c>
      <c r="N834" s="41" t="s">
        <v>10623</v>
      </c>
      <c r="O834" s="41" t="s">
        <v>218</v>
      </c>
      <c r="P834" s="41" t="s">
        <v>10629</v>
      </c>
      <c r="Q834" s="41" t="s">
        <v>31</v>
      </c>
      <c r="R834" s="38" t="s">
        <v>10626</v>
      </c>
      <c r="S834" s="38" t="s">
        <v>7978</v>
      </c>
    </row>
    <row r="835" spans="1:19" x14ac:dyDescent="0.25">
      <c r="A835" s="44" t="s">
        <v>31</v>
      </c>
      <c r="B835" s="36" t="str">
        <f t="shared" si="13"/>
        <v>DIAT01B</v>
      </c>
      <c r="C835" s="36" t="s">
        <v>18</v>
      </c>
      <c r="D835" s="41" t="s">
        <v>10669</v>
      </c>
      <c r="E835" s="41" t="s">
        <v>10670</v>
      </c>
      <c r="F835" s="41" t="s">
        <v>21</v>
      </c>
      <c r="G835" s="41" t="s">
        <v>22</v>
      </c>
      <c r="H835" s="41" t="s">
        <v>10671</v>
      </c>
      <c r="I835" s="41" t="s">
        <v>24</v>
      </c>
      <c r="J835" s="41" t="s">
        <v>380</v>
      </c>
      <c r="K835" s="41" t="s">
        <v>157</v>
      </c>
      <c r="L835" s="41" t="s">
        <v>10672</v>
      </c>
      <c r="M835" s="41" t="s">
        <v>28</v>
      </c>
      <c r="N835" s="41" t="s">
        <v>10673</v>
      </c>
      <c r="O835" s="41" t="s">
        <v>218</v>
      </c>
      <c r="P835" s="41" t="s">
        <v>10674</v>
      </c>
      <c r="Q835" s="41" t="s">
        <v>31</v>
      </c>
      <c r="R835" s="38" t="s">
        <v>24</v>
      </c>
      <c r="S835" s="38" t="s">
        <v>7978</v>
      </c>
    </row>
    <row r="836" spans="1:19" x14ac:dyDescent="0.25">
      <c r="A836" s="44" t="s">
        <v>18</v>
      </c>
      <c r="B836" s="36" t="str">
        <f t="shared" si="13"/>
        <v>DILD01B</v>
      </c>
      <c r="C836" s="36" t="s">
        <v>18</v>
      </c>
      <c r="D836" s="41" t="s">
        <v>10713</v>
      </c>
      <c r="E836" s="41" t="s">
        <v>10714</v>
      </c>
      <c r="F836" s="41" t="s">
        <v>21</v>
      </c>
      <c r="G836" s="41" t="s">
        <v>22</v>
      </c>
      <c r="H836" s="41" t="s">
        <v>10715</v>
      </c>
      <c r="I836" s="41" t="s">
        <v>9913</v>
      </c>
      <c r="J836" s="41" t="s">
        <v>1097</v>
      </c>
      <c r="K836" s="41" t="s">
        <v>732</v>
      </c>
      <c r="L836" s="41" t="s">
        <v>1098</v>
      </c>
      <c r="M836" s="41" t="s">
        <v>28</v>
      </c>
      <c r="N836" s="41" t="s">
        <v>10716</v>
      </c>
      <c r="O836" s="41" t="s">
        <v>218</v>
      </c>
      <c r="P836" s="41" t="s">
        <v>10717</v>
      </c>
      <c r="Q836" s="41" t="s">
        <v>31</v>
      </c>
      <c r="R836" s="38" t="s">
        <v>10718</v>
      </c>
      <c r="S836" s="38" t="s">
        <v>7978</v>
      </c>
    </row>
    <row r="837" spans="1:19" x14ac:dyDescent="0.25">
      <c r="A837" s="44" t="s">
        <v>31</v>
      </c>
      <c r="B837" s="36" t="str">
        <f t="shared" si="13"/>
        <v>EATY01B</v>
      </c>
      <c r="C837" s="36" t="s">
        <v>18</v>
      </c>
      <c r="D837" s="41" t="s">
        <v>10894</v>
      </c>
      <c r="E837" s="41" t="s">
        <v>10895</v>
      </c>
      <c r="F837" s="41" t="s">
        <v>21</v>
      </c>
      <c r="G837" s="41" t="s">
        <v>22</v>
      </c>
      <c r="H837" s="41" t="s">
        <v>10896</v>
      </c>
      <c r="I837" s="41" t="s">
        <v>24</v>
      </c>
      <c r="J837" s="41" t="s">
        <v>10897</v>
      </c>
      <c r="K837" s="41" t="s">
        <v>104</v>
      </c>
      <c r="L837" s="41" t="s">
        <v>10898</v>
      </c>
      <c r="M837" s="41" t="s">
        <v>28</v>
      </c>
      <c r="N837" s="41" t="s">
        <v>24</v>
      </c>
      <c r="O837" s="41" t="s">
        <v>218</v>
      </c>
      <c r="P837" s="41" t="s">
        <v>10899</v>
      </c>
      <c r="Q837" s="41" t="s">
        <v>31</v>
      </c>
      <c r="R837" s="38" t="s">
        <v>10900</v>
      </c>
      <c r="S837" s="38" t="s">
        <v>7978</v>
      </c>
    </row>
    <row r="838" spans="1:19" x14ac:dyDescent="0.25">
      <c r="A838" s="44" t="s">
        <v>18</v>
      </c>
      <c r="B838" s="36" t="str">
        <f t="shared" si="13"/>
        <v>ECLE01B</v>
      </c>
      <c r="C838" s="36" t="s">
        <v>18</v>
      </c>
      <c r="D838" s="41" t="s">
        <v>10909</v>
      </c>
      <c r="E838" s="41" t="s">
        <v>10910</v>
      </c>
      <c r="F838" s="41" t="s">
        <v>21</v>
      </c>
      <c r="G838" s="41" t="s">
        <v>22</v>
      </c>
      <c r="H838" s="41" t="s">
        <v>10915</v>
      </c>
      <c r="I838" s="41" t="s">
        <v>24</v>
      </c>
      <c r="J838" s="41" t="s">
        <v>10912</v>
      </c>
      <c r="K838" s="41" t="s">
        <v>1664</v>
      </c>
      <c r="L838" s="41" t="s">
        <v>10913</v>
      </c>
      <c r="M838" s="41" t="s">
        <v>28</v>
      </c>
      <c r="N838" s="41" t="s">
        <v>24</v>
      </c>
      <c r="O838" s="41" t="s">
        <v>218</v>
      </c>
      <c r="P838" s="41" t="s">
        <v>24</v>
      </c>
      <c r="Q838" s="41" t="s">
        <v>31</v>
      </c>
      <c r="R838" s="38" t="s">
        <v>10914</v>
      </c>
      <c r="S838" s="38" t="s">
        <v>7978</v>
      </c>
    </row>
    <row r="839" spans="1:19" x14ac:dyDescent="0.25">
      <c r="A839" s="44" t="s">
        <v>18</v>
      </c>
      <c r="B839" s="36" t="str">
        <f t="shared" si="13"/>
        <v>EDBR01B</v>
      </c>
      <c r="C839" s="36" t="s">
        <v>18</v>
      </c>
      <c r="D839" s="41" t="s">
        <v>10924</v>
      </c>
      <c r="E839" s="41" t="s">
        <v>10925</v>
      </c>
      <c r="F839" s="41" t="s">
        <v>21</v>
      </c>
      <c r="G839" s="41" t="s">
        <v>22</v>
      </c>
      <c r="H839" s="41" t="s">
        <v>10926</v>
      </c>
      <c r="I839" s="41" t="s">
        <v>24</v>
      </c>
      <c r="J839" s="41" t="s">
        <v>10927</v>
      </c>
      <c r="K839" s="41" t="s">
        <v>77</v>
      </c>
      <c r="L839" s="41" t="s">
        <v>10928</v>
      </c>
      <c r="M839" s="41" t="s">
        <v>28</v>
      </c>
      <c r="N839" s="41" t="s">
        <v>10929</v>
      </c>
      <c r="O839" s="41" t="s">
        <v>218</v>
      </c>
      <c r="P839" s="41" t="s">
        <v>10930</v>
      </c>
      <c r="Q839" s="41" t="s">
        <v>31</v>
      </c>
      <c r="R839" s="38" t="s">
        <v>10931</v>
      </c>
      <c r="S839" s="38" t="s">
        <v>7978</v>
      </c>
    </row>
    <row r="840" spans="1:19" x14ac:dyDescent="0.25">
      <c r="A840" s="44" t="s">
        <v>18</v>
      </c>
      <c r="B840" s="36" t="str">
        <f t="shared" si="13"/>
        <v>EVEP04B</v>
      </c>
      <c r="C840" s="36" t="s">
        <v>18</v>
      </c>
      <c r="D840" s="41" t="s">
        <v>11037</v>
      </c>
      <c r="E840" s="41" t="s">
        <v>11038</v>
      </c>
      <c r="F840" s="41" t="s">
        <v>21</v>
      </c>
      <c r="G840" s="41" t="s">
        <v>22</v>
      </c>
      <c r="H840" s="41" t="s">
        <v>11039</v>
      </c>
      <c r="I840" s="41" t="s">
        <v>11040</v>
      </c>
      <c r="J840" s="41" t="s">
        <v>8244</v>
      </c>
      <c r="K840" s="41" t="s">
        <v>87</v>
      </c>
      <c r="L840" s="41" t="s">
        <v>8245</v>
      </c>
      <c r="M840" s="41" t="s">
        <v>28</v>
      </c>
      <c r="N840" s="41" t="s">
        <v>24</v>
      </c>
      <c r="O840" s="41" t="s">
        <v>218</v>
      </c>
      <c r="P840" s="41" t="s">
        <v>11041</v>
      </c>
      <c r="Q840" s="41" t="s">
        <v>31</v>
      </c>
      <c r="R840" s="38" t="s">
        <v>11042</v>
      </c>
      <c r="S840" s="38" t="s">
        <v>7978</v>
      </c>
    </row>
    <row r="841" spans="1:19" x14ac:dyDescent="0.25">
      <c r="A841" s="44" t="s">
        <v>31</v>
      </c>
      <c r="B841" s="36" t="str">
        <f t="shared" si="13"/>
        <v>FAIC02B</v>
      </c>
      <c r="C841" s="36" t="s">
        <v>18</v>
      </c>
      <c r="D841" s="41" t="s">
        <v>11091</v>
      </c>
      <c r="E841" s="41" t="s">
        <v>11092</v>
      </c>
      <c r="F841" s="41" t="s">
        <v>21</v>
      </c>
      <c r="G841" s="41" t="s">
        <v>22</v>
      </c>
      <c r="H841" s="41" t="s">
        <v>11093</v>
      </c>
      <c r="I841" s="41" t="s">
        <v>11094</v>
      </c>
      <c r="J841" s="41" t="s">
        <v>4900</v>
      </c>
      <c r="K841" s="41" t="s">
        <v>483</v>
      </c>
      <c r="L841" s="41" t="s">
        <v>11095</v>
      </c>
      <c r="M841" s="41" t="s">
        <v>28</v>
      </c>
      <c r="N841" s="41" t="s">
        <v>11096</v>
      </c>
      <c r="O841" s="41" t="s">
        <v>218</v>
      </c>
      <c r="P841" s="41" t="s">
        <v>11097</v>
      </c>
      <c r="Q841" s="41" t="s">
        <v>31</v>
      </c>
      <c r="R841" s="38" t="s">
        <v>24</v>
      </c>
      <c r="S841" s="38" t="s">
        <v>7978</v>
      </c>
    </row>
    <row r="842" spans="1:19" x14ac:dyDescent="0.25">
      <c r="A842" s="44" t="s">
        <v>18</v>
      </c>
      <c r="B842" s="36" t="str">
        <f t="shared" si="13"/>
        <v>FEIT01B</v>
      </c>
      <c r="C842" s="36" t="s">
        <v>18</v>
      </c>
      <c r="D842" s="41" t="s">
        <v>11210</v>
      </c>
      <c r="E842" s="41" t="s">
        <v>11211</v>
      </c>
      <c r="F842" s="41" t="s">
        <v>21</v>
      </c>
      <c r="G842" s="41" t="s">
        <v>22</v>
      </c>
      <c r="H842" s="41" t="s">
        <v>11212</v>
      </c>
      <c r="I842" s="41" t="s">
        <v>24</v>
      </c>
      <c r="J842" s="41" t="s">
        <v>11213</v>
      </c>
      <c r="K842" s="41" t="s">
        <v>186</v>
      </c>
      <c r="L842" s="41" t="s">
        <v>11214</v>
      </c>
      <c r="M842" s="41" t="s">
        <v>28</v>
      </c>
      <c r="N842" s="41" t="s">
        <v>24</v>
      </c>
      <c r="O842" s="41" t="s">
        <v>218</v>
      </c>
      <c r="P842" s="41" t="s">
        <v>24</v>
      </c>
      <c r="Q842" s="41" t="s">
        <v>31</v>
      </c>
      <c r="R842" s="38" t="s">
        <v>11215</v>
      </c>
      <c r="S842" s="38" t="s">
        <v>7978</v>
      </c>
    </row>
    <row r="843" spans="1:19" x14ac:dyDescent="0.25">
      <c r="A843" s="44" t="s">
        <v>31</v>
      </c>
      <c r="B843" s="36" t="str">
        <f t="shared" si="13"/>
        <v>FINT01B</v>
      </c>
      <c r="C843" s="36" t="s">
        <v>18</v>
      </c>
      <c r="D843" s="41" t="s">
        <v>11231</v>
      </c>
      <c r="E843" s="41" t="s">
        <v>11232</v>
      </c>
      <c r="F843" s="41" t="s">
        <v>21</v>
      </c>
      <c r="G843" s="41" t="s">
        <v>22</v>
      </c>
      <c r="H843" s="41" t="s">
        <v>11237</v>
      </c>
      <c r="I843" s="41" t="s">
        <v>24</v>
      </c>
      <c r="J843" s="41" t="s">
        <v>1433</v>
      </c>
      <c r="K843" s="41" t="s">
        <v>213</v>
      </c>
      <c r="L843" s="41" t="s">
        <v>11238</v>
      </c>
      <c r="M843" s="41" t="s">
        <v>28</v>
      </c>
      <c r="N843" s="41" t="s">
        <v>24</v>
      </c>
      <c r="O843" s="41" t="s">
        <v>218</v>
      </c>
      <c r="P843" s="41" t="s">
        <v>24</v>
      </c>
      <c r="Q843" s="41" t="s">
        <v>31</v>
      </c>
      <c r="R843" s="38" t="s">
        <v>11236</v>
      </c>
      <c r="S843" s="38" t="s">
        <v>7978</v>
      </c>
    </row>
    <row r="844" spans="1:19" x14ac:dyDescent="0.25">
      <c r="A844" s="44" t="s">
        <v>18</v>
      </c>
      <c r="B844" s="36" t="str">
        <f t="shared" si="13"/>
        <v>FLOD01B</v>
      </c>
      <c r="C844" s="36" t="s">
        <v>18</v>
      </c>
      <c r="D844" s="41" t="s">
        <v>11296</v>
      </c>
      <c r="E844" s="41" t="s">
        <v>11297</v>
      </c>
      <c r="F844" s="41" t="s">
        <v>21</v>
      </c>
      <c r="G844" s="41" t="s">
        <v>22</v>
      </c>
      <c r="H844" s="41" t="s">
        <v>11304</v>
      </c>
      <c r="I844" s="41" t="s">
        <v>24</v>
      </c>
      <c r="J844" s="41" t="s">
        <v>11305</v>
      </c>
      <c r="K844" s="41" t="s">
        <v>3708</v>
      </c>
      <c r="L844" s="41" t="s">
        <v>11306</v>
      </c>
      <c r="M844" s="41" t="s">
        <v>28</v>
      </c>
      <c r="N844" s="41" t="s">
        <v>11307</v>
      </c>
      <c r="O844" s="41" t="s">
        <v>218</v>
      </c>
      <c r="P844" s="41" t="s">
        <v>24</v>
      </c>
      <c r="Q844" s="41" t="s">
        <v>31</v>
      </c>
      <c r="R844" s="38" t="s">
        <v>11303</v>
      </c>
      <c r="S844" s="38" t="s">
        <v>7978</v>
      </c>
    </row>
    <row r="845" spans="1:19" x14ac:dyDescent="0.25">
      <c r="A845" s="44" t="s">
        <v>18</v>
      </c>
      <c r="B845" s="36" t="str">
        <f t="shared" si="13"/>
        <v>GARD02B</v>
      </c>
      <c r="C845" s="36" t="s">
        <v>18</v>
      </c>
      <c r="D845" s="41" t="s">
        <v>11644</v>
      </c>
      <c r="E845" s="41" t="s">
        <v>11645</v>
      </c>
      <c r="F845" s="41" t="s">
        <v>21</v>
      </c>
      <c r="G845" s="41" t="s">
        <v>22</v>
      </c>
      <c r="H845" s="41" t="s">
        <v>11651</v>
      </c>
      <c r="I845" s="41" t="s">
        <v>24</v>
      </c>
      <c r="J845" s="41" t="s">
        <v>8211</v>
      </c>
      <c r="K845" s="41" t="s">
        <v>1013</v>
      </c>
      <c r="L845" s="41" t="s">
        <v>11647</v>
      </c>
      <c r="M845" s="41" t="s">
        <v>28</v>
      </c>
      <c r="N845" s="41" t="s">
        <v>24</v>
      </c>
      <c r="O845" s="41" t="s">
        <v>218</v>
      </c>
      <c r="P845" s="41" t="s">
        <v>11650</v>
      </c>
      <c r="Q845" s="41" t="s">
        <v>31</v>
      </c>
      <c r="R845" s="38" t="s">
        <v>24</v>
      </c>
      <c r="S845" s="38" t="s">
        <v>7978</v>
      </c>
    </row>
    <row r="846" spans="1:19" x14ac:dyDescent="0.25">
      <c r="A846" s="44" t="s">
        <v>18</v>
      </c>
      <c r="B846" s="36" t="str">
        <f t="shared" si="13"/>
        <v>GEPW01B</v>
      </c>
      <c r="C846" s="36" t="s">
        <v>18</v>
      </c>
      <c r="D846" s="41" t="s">
        <v>11708</v>
      </c>
      <c r="E846" s="41" t="s">
        <v>11709</v>
      </c>
      <c r="F846" s="41" t="s">
        <v>21</v>
      </c>
      <c r="G846" s="41" t="s">
        <v>22</v>
      </c>
      <c r="H846" s="41" t="s">
        <v>11710</v>
      </c>
      <c r="I846" s="41" t="s">
        <v>24</v>
      </c>
      <c r="J846" s="41" t="s">
        <v>11711</v>
      </c>
      <c r="K846" s="41" t="s">
        <v>282</v>
      </c>
      <c r="L846" s="41" t="s">
        <v>11712</v>
      </c>
      <c r="M846" s="41" t="s">
        <v>28</v>
      </c>
      <c r="N846" s="41" t="s">
        <v>24</v>
      </c>
      <c r="O846" s="41" t="s">
        <v>218</v>
      </c>
      <c r="P846" s="41" t="s">
        <v>11713</v>
      </c>
      <c r="Q846" s="41" t="s">
        <v>31</v>
      </c>
      <c r="R846" s="38" t="s">
        <v>11714</v>
      </c>
      <c r="S846" s="38" t="s">
        <v>7978</v>
      </c>
    </row>
    <row r="847" spans="1:19" x14ac:dyDescent="0.25">
      <c r="A847" s="44" t="s">
        <v>18</v>
      </c>
      <c r="B847" s="36" t="str">
        <f t="shared" si="13"/>
        <v>GLEC03B</v>
      </c>
      <c r="C847" s="36" t="s">
        <v>18</v>
      </c>
      <c r="D847" s="41" t="s">
        <v>11802</v>
      </c>
      <c r="E847" s="41" t="s">
        <v>11803</v>
      </c>
      <c r="F847" s="41" t="s">
        <v>21</v>
      </c>
      <c r="G847" s="41" t="s">
        <v>22</v>
      </c>
      <c r="H847" s="41" t="s">
        <v>11804</v>
      </c>
      <c r="I847" s="41" t="s">
        <v>24</v>
      </c>
      <c r="J847" s="41" t="s">
        <v>11805</v>
      </c>
      <c r="K847" s="41" t="s">
        <v>60</v>
      </c>
      <c r="L847" s="41" t="s">
        <v>11806</v>
      </c>
      <c r="M847" s="41" t="s">
        <v>28</v>
      </c>
      <c r="N847" s="41" t="s">
        <v>11807</v>
      </c>
      <c r="O847" s="41" t="s">
        <v>218</v>
      </c>
      <c r="P847" s="41" t="s">
        <v>11808</v>
      </c>
      <c r="Q847" s="41" t="s">
        <v>31</v>
      </c>
      <c r="R847" s="38" t="s">
        <v>11809</v>
      </c>
      <c r="S847" s="38" t="s">
        <v>7978</v>
      </c>
    </row>
    <row r="848" spans="1:19" x14ac:dyDescent="0.25">
      <c r="A848" s="44" t="s">
        <v>31</v>
      </c>
      <c r="B848" s="36" t="str">
        <f t="shared" si="13"/>
        <v>CINS01B1</v>
      </c>
      <c r="C848" s="36" t="s">
        <v>18</v>
      </c>
      <c r="D848" s="41" t="s">
        <v>9855</v>
      </c>
      <c r="E848" s="41" t="s">
        <v>9856</v>
      </c>
      <c r="F848" s="41" t="s">
        <v>21</v>
      </c>
      <c r="G848" s="41" t="s">
        <v>22</v>
      </c>
      <c r="H848" s="41" t="s">
        <v>9857</v>
      </c>
      <c r="I848" s="41" t="s">
        <v>24</v>
      </c>
      <c r="J848" s="41" t="s">
        <v>9858</v>
      </c>
      <c r="K848" s="41" t="s">
        <v>60</v>
      </c>
      <c r="L848" s="41" t="s">
        <v>9859</v>
      </c>
      <c r="M848" s="41" t="s">
        <v>28</v>
      </c>
      <c r="N848" s="41" t="s">
        <v>24</v>
      </c>
      <c r="O848" s="41" t="s">
        <v>9860</v>
      </c>
      <c r="P848" s="41" t="s">
        <v>24</v>
      </c>
      <c r="Q848" s="41" t="s">
        <v>31</v>
      </c>
      <c r="R848" s="38" t="s">
        <v>9861</v>
      </c>
      <c r="S848" s="38" t="s">
        <v>7978</v>
      </c>
    </row>
    <row r="849" spans="1:19" x14ac:dyDescent="0.25">
      <c r="A849" s="44" t="s">
        <v>18</v>
      </c>
      <c r="B849" s="36" t="str">
        <f t="shared" si="13"/>
        <v>#JUSI01BDWY</v>
      </c>
      <c r="C849" s="36" t="s">
        <v>18</v>
      </c>
      <c r="D849" s="16" t="s">
        <v>4833</v>
      </c>
      <c r="E849" s="16" t="s">
        <v>4834</v>
      </c>
      <c r="F849" s="16" t="s">
        <v>21</v>
      </c>
      <c r="G849" s="16" t="s">
        <v>22</v>
      </c>
      <c r="H849" s="16" t="s">
        <v>4840</v>
      </c>
      <c r="I849" s="16" t="s">
        <v>24</v>
      </c>
      <c r="J849" s="16" t="s">
        <v>57</v>
      </c>
      <c r="K849" s="16" t="s">
        <v>58</v>
      </c>
      <c r="L849" s="16" t="s">
        <v>4836</v>
      </c>
      <c r="M849" s="16" t="s">
        <v>60</v>
      </c>
      <c r="N849" s="16" t="s">
        <v>24</v>
      </c>
      <c r="O849" s="16" t="s">
        <v>4841</v>
      </c>
      <c r="P849" s="16" t="s">
        <v>4842</v>
      </c>
      <c r="Q849" s="16" t="s">
        <v>31</v>
      </c>
      <c r="R849" s="38" t="s">
        <v>4838</v>
      </c>
      <c r="S849" s="38" t="s">
        <v>4601</v>
      </c>
    </row>
    <row r="850" spans="1:19" x14ac:dyDescent="0.25">
      <c r="A850" s="44" t="s">
        <v>18</v>
      </c>
      <c r="B850" s="36" t="str">
        <f t="shared" si="13"/>
        <v>#FIRG01BEL</v>
      </c>
      <c r="C850" s="36" t="s">
        <v>18</v>
      </c>
      <c r="D850" s="16" t="s">
        <v>4752</v>
      </c>
      <c r="E850" s="16" t="s">
        <v>4753</v>
      </c>
      <c r="F850" s="16" t="s">
        <v>21</v>
      </c>
      <c r="G850" s="16" t="s">
        <v>22</v>
      </c>
      <c r="H850" s="16" t="s">
        <v>4770</v>
      </c>
      <c r="I850" s="16" t="s">
        <v>4771</v>
      </c>
      <c r="J850" s="16" t="s">
        <v>1261</v>
      </c>
      <c r="K850" s="16" t="s">
        <v>87</v>
      </c>
      <c r="L850" s="16" t="s">
        <v>4772</v>
      </c>
      <c r="M850" s="16" t="s">
        <v>28</v>
      </c>
      <c r="N850" s="16" t="s">
        <v>24</v>
      </c>
      <c r="O850" s="16" t="s">
        <v>4773</v>
      </c>
      <c r="P850" s="16" t="s">
        <v>24</v>
      </c>
      <c r="Q850" s="16" t="s">
        <v>31</v>
      </c>
      <c r="R850" s="38" t="s">
        <v>4757</v>
      </c>
      <c r="S850" s="38" t="s">
        <v>4601</v>
      </c>
    </row>
    <row r="851" spans="1:19" x14ac:dyDescent="0.25">
      <c r="A851" s="44" t="s">
        <v>31</v>
      </c>
      <c r="B851" s="36" t="str">
        <f t="shared" si="13"/>
        <v>#2NDC01BOOK</v>
      </c>
      <c r="C851" s="36" t="s">
        <v>18</v>
      </c>
      <c r="D851" s="16" t="s">
        <v>4594</v>
      </c>
      <c r="E851" s="16" t="s">
        <v>4595</v>
      </c>
      <c r="F851" s="16" t="s">
        <v>21</v>
      </c>
      <c r="G851" s="16" t="s">
        <v>22</v>
      </c>
      <c r="H851" s="16" t="s">
        <v>4661</v>
      </c>
      <c r="I851" s="16" t="s">
        <v>24</v>
      </c>
      <c r="J851" s="16" t="s">
        <v>4662</v>
      </c>
      <c r="K851" s="16" t="s">
        <v>38</v>
      </c>
      <c r="L851" s="16" t="s">
        <v>4663</v>
      </c>
      <c r="M851" s="16" t="s">
        <v>28</v>
      </c>
      <c r="N851" s="16" t="s">
        <v>24</v>
      </c>
      <c r="O851" s="16" t="s">
        <v>4664</v>
      </c>
      <c r="P851" s="16" t="s">
        <v>24</v>
      </c>
      <c r="Q851" s="16" t="s">
        <v>31</v>
      </c>
      <c r="R851" s="38" t="s">
        <v>24</v>
      </c>
      <c r="S851" s="38" t="s">
        <v>4601</v>
      </c>
    </row>
    <row r="852" spans="1:19" x14ac:dyDescent="0.25">
      <c r="A852" s="44" t="s">
        <v>31</v>
      </c>
      <c r="B852" s="36" t="str">
        <f t="shared" si="13"/>
        <v>#HOTT01BOX</v>
      </c>
      <c r="C852" s="36" t="s">
        <v>18</v>
      </c>
      <c r="D852" s="16" t="s">
        <v>4820</v>
      </c>
      <c r="E852" s="16" t="s">
        <v>4821</v>
      </c>
      <c r="F852" s="16" t="s">
        <v>21</v>
      </c>
      <c r="G852" s="16" t="s">
        <v>22</v>
      </c>
      <c r="H852" s="16" t="s">
        <v>4822</v>
      </c>
      <c r="I852" s="16" t="s">
        <v>24</v>
      </c>
      <c r="J852" s="16" t="s">
        <v>4823</v>
      </c>
      <c r="K852" s="16" t="s">
        <v>60</v>
      </c>
      <c r="L852" s="16" t="s">
        <v>4824</v>
      </c>
      <c r="M852" s="16" t="s">
        <v>28</v>
      </c>
      <c r="N852" s="16" t="s">
        <v>24</v>
      </c>
      <c r="O852" s="16" t="s">
        <v>4825</v>
      </c>
      <c r="P852" s="16" t="s">
        <v>24</v>
      </c>
      <c r="Q852" s="16" t="s">
        <v>31</v>
      </c>
      <c r="R852" s="38" t="s">
        <v>4826</v>
      </c>
      <c r="S852" s="38" t="s">
        <v>4601</v>
      </c>
    </row>
    <row r="853" spans="1:19" x14ac:dyDescent="0.25">
      <c r="A853" s="44" t="s">
        <v>31</v>
      </c>
      <c r="B853" s="36" t="str">
        <f t="shared" si="13"/>
        <v>#FITC01C CA</v>
      </c>
      <c r="D853" s="16" t="s">
        <v>4774</v>
      </c>
      <c r="E853" s="16" t="s">
        <v>4775</v>
      </c>
      <c r="F853" s="16" t="s">
        <v>21</v>
      </c>
      <c r="G853" s="16" t="s">
        <v>22</v>
      </c>
      <c r="H853" s="16" t="s">
        <v>4776</v>
      </c>
      <c r="I853" s="16" t="s">
        <v>24</v>
      </c>
      <c r="J853" s="16" t="s">
        <v>4777</v>
      </c>
      <c r="K853" s="16" t="s">
        <v>60</v>
      </c>
      <c r="L853" s="16" t="s">
        <v>4778</v>
      </c>
      <c r="M853" s="16" t="s">
        <v>28</v>
      </c>
      <c r="N853" s="16" t="s">
        <v>24</v>
      </c>
      <c r="O853" s="16" t="s">
        <v>4779</v>
      </c>
      <c r="P853" s="16" t="s">
        <v>4780</v>
      </c>
      <c r="Q853" s="16" t="s">
        <v>31</v>
      </c>
      <c r="R853" s="38" t="s">
        <v>4781</v>
      </c>
      <c r="S853" s="38" t="s">
        <v>4601</v>
      </c>
    </row>
    <row r="854" spans="1:19" x14ac:dyDescent="0.25">
      <c r="A854" s="44" t="s">
        <v>31</v>
      </c>
      <c r="B854" s="36" t="str">
        <f t="shared" si="13"/>
        <v>PARS05CA</v>
      </c>
      <c r="C854" s="36" t="s">
        <v>18</v>
      </c>
      <c r="D854" s="41" t="s">
        <v>12314</v>
      </c>
      <c r="E854" s="41" t="s">
        <v>12315</v>
      </c>
      <c r="F854" s="41" t="s">
        <v>21</v>
      </c>
      <c r="G854" s="41" t="s">
        <v>22</v>
      </c>
      <c r="H854" s="41" t="s">
        <v>12316</v>
      </c>
      <c r="I854" s="41" t="s">
        <v>12317</v>
      </c>
      <c r="J854" s="41" t="s">
        <v>3701</v>
      </c>
      <c r="K854" s="41" t="s">
        <v>60</v>
      </c>
      <c r="L854" s="41" t="s">
        <v>3692</v>
      </c>
      <c r="M854" s="41" t="s">
        <v>28</v>
      </c>
      <c r="N854" s="41" t="s">
        <v>12318</v>
      </c>
      <c r="O854" s="41" t="s">
        <v>60</v>
      </c>
      <c r="P854" s="41" t="s">
        <v>12319</v>
      </c>
      <c r="Q854" s="41" t="s">
        <v>31</v>
      </c>
      <c r="R854" s="38" t="s">
        <v>12320</v>
      </c>
      <c r="S854" s="38" t="s">
        <v>12100</v>
      </c>
    </row>
    <row r="855" spans="1:19" x14ac:dyDescent="0.25">
      <c r="A855" s="44" t="s">
        <v>31</v>
      </c>
      <c r="B855" s="36" t="str">
        <f t="shared" si="13"/>
        <v>FAIM01CC</v>
      </c>
      <c r="C855" s="36" t="s">
        <v>18</v>
      </c>
      <c r="D855" s="41" t="s">
        <v>11106</v>
      </c>
      <c r="E855" s="41" t="s">
        <v>11107</v>
      </c>
      <c r="F855" s="41" t="s">
        <v>21</v>
      </c>
      <c r="G855" s="41" t="s">
        <v>22</v>
      </c>
      <c r="H855" s="41" t="s">
        <v>11108</v>
      </c>
      <c r="I855" s="41" t="s">
        <v>24</v>
      </c>
      <c r="J855" s="41" t="s">
        <v>11109</v>
      </c>
      <c r="K855" s="41" t="s">
        <v>196</v>
      </c>
      <c r="L855" s="41" t="s">
        <v>11110</v>
      </c>
      <c r="M855" s="41" t="s">
        <v>28</v>
      </c>
      <c r="N855" s="41" t="s">
        <v>24</v>
      </c>
      <c r="O855" s="41" t="s">
        <v>11111</v>
      </c>
      <c r="P855" s="41" t="s">
        <v>11112</v>
      </c>
      <c r="Q855" s="41" t="s">
        <v>31</v>
      </c>
      <c r="R855" s="38" t="s">
        <v>11113</v>
      </c>
      <c r="S855" s="38" t="s">
        <v>7978</v>
      </c>
    </row>
    <row r="856" spans="1:19" x14ac:dyDescent="0.25">
      <c r="A856" s="44" t="s">
        <v>31</v>
      </c>
      <c r="B856" s="36" t="str">
        <f t="shared" si="13"/>
        <v>#CAEE01DC</v>
      </c>
      <c r="C856" s="36" t="s">
        <v>18</v>
      </c>
      <c r="D856" s="16" t="s">
        <v>4705</v>
      </c>
      <c r="E856" s="16" t="s">
        <v>4706</v>
      </c>
      <c r="F856" s="16" t="s">
        <v>21</v>
      </c>
      <c r="G856" s="16" t="s">
        <v>22</v>
      </c>
      <c r="H856" s="16" t="s">
        <v>4714</v>
      </c>
      <c r="I856" s="16" t="s">
        <v>24</v>
      </c>
      <c r="J856" s="16" t="s">
        <v>172</v>
      </c>
      <c r="K856" s="16" t="s">
        <v>173</v>
      </c>
      <c r="L856" s="16" t="s">
        <v>4715</v>
      </c>
      <c r="M856" s="16" t="s">
        <v>28</v>
      </c>
      <c r="N856" s="16" t="s">
        <v>24</v>
      </c>
      <c r="O856" s="16" t="s">
        <v>411</v>
      </c>
      <c r="P856" s="16" t="s">
        <v>4716</v>
      </c>
      <c r="Q856" s="16" t="s">
        <v>31</v>
      </c>
      <c r="R856" s="38" t="s">
        <v>4711</v>
      </c>
      <c r="S856" s="38" t="s">
        <v>4601</v>
      </c>
    </row>
    <row r="857" spans="1:19" x14ac:dyDescent="0.25">
      <c r="A857" s="44" t="s">
        <v>31</v>
      </c>
      <c r="B857" s="36" t="str">
        <f t="shared" si="13"/>
        <v>#LANR01DC</v>
      </c>
      <c r="C857" s="36" t="s">
        <v>18</v>
      </c>
      <c r="D857" s="16" t="s">
        <v>4864</v>
      </c>
      <c r="E857" s="16" t="s">
        <v>4865</v>
      </c>
      <c r="F857" s="16" t="s">
        <v>21</v>
      </c>
      <c r="G857" s="16" t="s">
        <v>22</v>
      </c>
      <c r="H857" s="16" t="s">
        <v>4874</v>
      </c>
      <c r="I857" s="16" t="s">
        <v>24</v>
      </c>
      <c r="J857" s="16" t="s">
        <v>47</v>
      </c>
      <c r="K857" s="16" t="s">
        <v>48</v>
      </c>
      <c r="L857" s="16" t="s">
        <v>4875</v>
      </c>
      <c r="M857" s="16" t="s">
        <v>28</v>
      </c>
      <c r="N857" s="16" t="s">
        <v>24</v>
      </c>
      <c r="O857" s="16" t="s">
        <v>411</v>
      </c>
      <c r="P857" s="16" t="s">
        <v>24</v>
      </c>
      <c r="Q857" s="16" t="s">
        <v>31</v>
      </c>
      <c r="R857" s="38" t="s">
        <v>4870</v>
      </c>
      <c r="S857" s="38" t="s">
        <v>4601</v>
      </c>
    </row>
    <row r="858" spans="1:19" x14ac:dyDescent="0.25">
      <c r="A858" s="44" t="s">
        <v>31</v>
      </c>
      <c r="B858" s="36" t="str">
        <f t="shared" si="13"/>
        <v>#MGMM01DIST</v>
      </c>
      <c r="C858" s="36" t="s">
        <v>18</v>
      </c>
      <c r="D858" s="16" t="s">
        <v>4889</v>
      </c>
      <c r="E858" s="16" t="s">
        <v>4890</v>
      </c>
      <c r="F858" s="16" t="s">
        <v>21</v>
      </c>
      <c r="G858" s="16" t="s">
        <v>22</v>
      </c>
      <c r="H858" s="16" t="s">
        <v>4043</v>
      </c>
      <c r="I858" s="16" t="s">
        <v>4894</v>
      </c>
      <c r="J858" s="16" t="s">
        <v>172</v>
      </c>
      <c r="K858" s="16" t="s">
        <v>173</v>
      </c>
      <c r="L858" s="16" t="s">
        <v>4715</v>
      </c>
      <c r="M858" s="16" t="s">
        <v>28</v>
      </c>
      <c r="N858" s="16" t="s">
        <v>24</v>
      </c>
      <c r="O858" s="16" t="s">
        <v>4895</v>
      </c>
      <c r="P858" s="16" t="s">
        <v>24</v>
      </c>
      <c r="Q858" s="16" t="s">
        <v>31</v>
      </c>
      <c r="R858" s="38" t="s">
        <v>4893</v>
      </c>
      <c r="S858" s="38" t="s">
        <v>4601</v>
      </c>
    </row>
    <row r="859" spans="1:19" x14ac:dyDescent="0.25">
      <c r="A859" s="44" t="s">
        <v>31</v>
      </c>
      <c r="B859" s="36" t="str">
        <f t="shared" si="13"/>
        <v>#VIRG01DOC2</v>
      </c>
      <c r="D859" s="16" t="s">
        <v>4984</v>
      </c>
      <c r="E859" s="16" t="s">
        <v>4985</v>
      </c>
      <c r="F859" s="16" t="s">
        <v>21</v>
      </c>
      <c r="G859" s="16" t="s">
        <v>22</v>
      </c>
      <c r="H859" s="16" t="s">
        <v>4986</v>
      </c>
      <c r="I859" s="16" t="s">
        <v>4987</v>
      </c>
      <c r="J859" s="16" t="s">
        <v>4670</v>
      </c>
      <c r="K859" s="16" t="s">
        <v>157</v>
      </c>
      <c r="L859" s="16" t="s">
        <v>4988</v>
      </c>
      <c r="M859" s="16" t="s">
        <v>28</v>
      </c>
      <c r="N859" s="16" t="s">
        <v>24</v>
      </c>
      <c r="O859" s="16" t="s">
        <v>4989</v>
      </c>
      <c r="P859" s="16" t="s">
        <v>24</v>
      </c>
      <c r="Q859" s="16" t="s">
        <v>31</v>
      </c>
      <c r="R859" s="38" t="s">
        <v>4990</v>
      </c>
      <c r="S859" s="38" t="s">
        <v>4601</v>
      </c>
    </row>
    <row r="860" spans="1:19" x14ac:dyDescent="0.25">
      <c r="A860" s="44" t="s">
        <v>31</v>
      </c>
      <c r="B860" s="36" t="str">
        <f t="shared" si="13"/>
        <v>MERR02FF</v>
      </c>
      <c r="C860" s="36" t="s">
        <v>18</v>
      </c>
      <c r="D860" s="16" t="s">
        <v>5042</v>
      </c>
      <c r="E860" s="16" t="s">
        <v>5043</v>
      </c>
      <c r="F860" s="16" t="s">
        <v>21</v>
      </c>
      <c r="G860" s="16" t="s">
        <v>22</v>
      </c>
      <c r="H860" s="16" t="s">
        <v>5044</v>
      </c>
      <c r="I860" s="16" t="s">
        <v>5045</v>
      </c>
      <c r="J860" s="16" t="s">
        <v>4670</v>
      </c>
      <c r="K860" s="16" t="s">
        <v>157</v>
      </c>
      <c r="L860" s="16" t="s">
        <v>4988</v>
      </c>
      <c r="M860" s="16" t="s">
        <v>28</v>
      </c>
      <c r="N860" s="16" t="s">
        <v>5046</v>
      </c>
      <c r="O860" s="16" t="s">
        <v>5047</v>
      </c>
      <c r="P860" s="16" t="s">
        <v>5048</v>
      </c>
      <c r="Q860" s="16" t="s">
        <v>31</v>
      </c>
      <c r="R860" s="38" t="s">
        <v>24</v>
      </c>
      <c r="S860" s="38" t="s">
        <v>4601</v>
      </c>
    </row>
    <row r="861" spans="1:19" x14ac:dyDescent="0.25">
      <c r="A861" s="44" t="s">
        <v>31</v>
      </c>
      <c r="B861" s="36" t="str">
        <f t="shared" si="13"/>
        <v>LEVA01FF</v>
      </c>
      <c r="D861" s="41" t="s">
        <v>6713</v>
      </c>
      <c r="E861" s="41" t="s">
        <v>6714</v>
      </c>
      <c r="F861" s="41" t="s">
        <v>21</v>
      </c>
      <c r="G861" s="41" t="s">
        <v>22</v>
      </c>
      <c r="H861" s="41" t="s">
        <v>6715</v>
      </c>
      <c r="I861" s="41" t="s">
        <v>6716</v>
      </c>
      <c r="J861" s="41" t="s">
        <v>6717</v>
      </c>
      <c r="K861" s="41" t="s">
        <v>443</v>
      </c>
      <c r="L861" s="41" t="s">
        <v>6718</v>
      </c>
      <c r="M861" s="41" t="s">
        <v>28</v>
      </c>
      <c r="N861" s="41" t="s">
        <v>24</v>
      </c>
      <c r="O861" s="41" t="s">
        <v>5047</v>
      </c>
      <c r="P861" s="41" t="s">
        <v>24</v>
      </c>
      <c r="Q861" s="41" t="s">
        <v>31</v>
      </c>
      <c r="R861" s="38" t="s">
        <v>6719</v>
      </c>
      <c r="S861" s="38" t="s">
        <v>5174</v>
      </c>
    </row>
    <row r="862" spans="1:19" x14ac:dyDescent="0.25">
      <c r="A862" s="44" t="s">
        <v>31</v>
      </c>
      <c r="B862" s="36" t="str">
        <f t="shared" si="13"/>
        <v>MCNR01FF</v>
      </c>
      <c r="D862" s="41" t="s">
        <v>7238</v>
      </c>
      <c r="E862" s="41" t="s">
        <v>7239</v>
      </c>
      <c r="F862" s="41" t="s">
        <v>21</v>
      </c>
      <c r="G862" s="41" t="s">
        <v>22</v>
      </c>
      <c r="H862" s="41" t="s">
        <v>7240</v>
      </c>
      <c r="I862" s="41" t="s">
        <v>7241</v>
      </c>
      <c r="J862" s="41" t="s">
        <v>7242</v>
      </c>
      <c r="K862" s="41" t="s">
        <v>607</v>
      </c>
      <c r="L862" s="41" t="s">
        <v>7243</v>
      </c>
      <c r="M862" s="41" t="s">
        <v>28</v>
      </c>
      <c r="N862" s="41" t="s">
        <v>24</v>
      </c>
      <c r="O862" s="41" t="s">
        <v>5047</v>
      </c>
      <c r="P862" s="41" t="s">
        <v>24</v>
      </c>
      <c r="Q862" s="41" t="s">
        <v>31</v>
      </c>
      <c r="R862" s="38" t="s">
        <v>7244</v>
      </c>
      <c r="S862" s="38" t="s">
        <v>5174</v>
      </c>
    </row>
    <row r="863" spans="1:19" x14ac:dyDescent="0.25">
      <c r="A863" s="44" t="s">
        <v>31</v>
      </c>
      <c r="B863" s="36" t="str">
        <f t="shared" si="13"/>
        <v>BOBD01FF</v>
      </c>
      <c r="C863" s="36" t="s">
        <v>18</v>
      </c>
      <c r="D863" s="41" t="s">
        <v>9130</v>
      </c>
      <c r="E863" s="41" t="s">
        <v>9131</v>
      </c>
      <c r="F863" s="41" t="s">
        <v>21</v>
      </c>
      <c r="G863" s="41" t="s">
        <v>22</v>
      </c>
      <c r="H863" s="41" t="s">
        <v>9132</v>
      </c>
      <c r="I863" s="41" t="s">
        <v>24</v>
      </c>
      <c r="J863" s="41" t="s">
        <v>3610</v>
      </c>
      <c r="K863" s="41" t="s">
        <v>87</v>
      </c>
      <c r="L863" s="41" t="s">
        <v>3611</v>
      </c>
      <c r="M863" s="41" t="s">
        <v>28</v>
      </c>
      <c r="N863" s="41" t="s">
        <v>24</v>
      </c>
      <c r="O863" s="41" t="s">
        <v>5047</v>
      </c>
      <c r="P863" s="41" t="s">
        <v>24</v>
      </c>
      <c r="Q863" s="41" t="s">
        <v>31</v>
      </c>
      <c r="R863" s="38" t="s">
        <v>9133</v>
      </c>
      <c r="S863" s="38" t="s">
        <v>7978</v>
      </c>
    </row>
    <row r="864" spans="1:19" x14ac:dyDescent="0.25">
      <c r="A864" s="44" t="s">
        <v>31</v>
      </c>
      <c r="B864" s="36" t="str">
        <f t="shared" si="13"/>
        <v>PARC06FF</v>
      </c>
      <c r="C864" s="36" t="s">
        <v>18</v>
      </c>
      <c r="D864" s="41" t="s">
        <v>12291</v>
      </c>
      <c r="E864" s="41" t="s">
        <v>12292</v>
      </c>
      <c r="F864" s="41" t="s">
        <v>21</v>
      </c>
      <c r="G864" s="41" t="s">
        <v>22</v>
      </c>
      <c r="H864" s="41" t="s">
        <v>12293</v>
      </c>
      <c r="I864" s="41" t="s">
        <v>12294</v>
      </c>
      <c r="J864" s="41" t="s">
        <v>4954</v>
      </c>
      <c r="K864" s="41" t="s">
        <v>443</v>
      </c>
      <c r="L864" s="41" t="s">
        <v>12295</v>
      </c>
      <c r="M864" s="41" t="s">
        <v>28</v>
      </c>
      <c r="N864" s="41" t="s">
        <v>24</v>
      </c>
      <c r="O864" s="41" t="s">
        <v>5047</v>
      </c>
      <c r="P864" s="41" t="s">
        <v>24</v>
      </c>
      <c r="Q864" s="41" t="s">
        <v>31</v>
      </c>
      <c r="R864" s="38" t="s">
        <v>12296</v>
      </c>
      <c r="S864" s="38" t="s">
        <v>12100</v>
      </c>
    </row>
    <row r="865" spans="1:19" x14ac:dyDescent="0.25">
      <c r="A865" s="44" t="s">
        <v>31</v>
      </c>
      <c r="B865" s="36" t="str">
        <f t="shared" si="13"/>
        <v>PARC12FF</v>
      </c>
      <c r="C865" s="36" t="s">
        <v>18</v>
      </c>
      <c r="D865" s="41" t="s">
        <v>12297</v>
      </c>
      <c r="E865" s="41" t="s">
        <v>12298</v>
      </c>
      <c r="F865" s="41" t="s">
        <v>21</v>
      </c>
      <c r="G865" s="41" t="s">
        <v>22</v>
      </c>
      <c r="H865" s="41" t="s">
        <v>12293</v>
      </c>
      <c r="I865" s="41" t="s">
        <v>12294</v>
      </c>
      <c r="J865" s="41" t="s">
        <v>4954</v>
      </c>
      <c r="K865" s="41" t="s">
        <v>443</v>
      </c>
      <c r="L865" s="41" t="s">
        <v>12295</v>
      </c>
      <c r="M865" s="41" t="s">
        <v>28</v>
      </c>
      <c r="N865" s="41" t="s">
        <v>24</v>
      </c>
      <c r="O865" s="41" t="s">
        <v>5047</v>
      </c>
      <c r="P865" s="41" t="s">
        <v>12299</v>
      </c>
      <c r="Q865" s="41" t="s">
        <v>31</v>
      </c>
      <c r="R865" s="38" t="s">
        <v>12296</v>
      </c>
      <c r="S865" s="38" t="s">
        <v>12100</v>
      </c>
    </row>
    <row r="866" spans="1:19" x14ac:dyDescent="0.25">
      <c r="A866" s="44" t="s">
        <v>31</v>
      </c>
      <c r="B866" s="36" t="str">
        <f t="shared" si="13"/>
        <v>#FITC01FIRE</v>
      </c>
      <c r="D866" s="16" t="s">
        <v>4774</v>
      </c>
      <c r="E866" s="16" t="s">
        <v>4775</v>
      </c>
      <c r="F866" s="16" t="s">
        <v>21</v>
      </c>
      <c r="G866" s="16" t="s">
        <v>22</v>
      </c>
      <c r="H866" s="16" t="s">
        <v>4787</v>
      </c>
      <c r="I866" s="16" t="s">
        <v>24</v>
      </c>
      <c r="J866" s="16" t="s">
        <v>4788</v>
      </c>
      <c r="K866" s="16" t="s">
        <v>60</v>
      </c>
      <c r="L866" s="16" t="s">
        <v>4789</v>
      </c>
      <c r="M866" s="16" t="s">
        <v>28</v>
      </c>
      <c r="N866" s="16" t="s">
        <v>24</v>
      </c>
      <c r="O866" s="16" t="s">
        <v>4790</v>
      </c>
      <c r="P866" s="16" t="s">
        <v>4791</v>
      </c>
      <c r="Q866" s="16" t="s">
        <v>31</v>
      </c>
      <c r="R866" s="38" t="s">
        <v>4781</v>
      </c>
      <c r="S866" s="38" t="s">
        <v>4601</v>
      </c>
    </row>
    <row r="867" spans="1:19" x14ac:dyDescent="0.25">
      <c r="A867" s="44" t="s">
        <v>18</v>
      </c>
      <c r="B867" s="36" t="str">
        <f t="shared" si="13"/>
        <v>#STEP01FLM</v>
      </c>
      <c r="D867" s="16" t="s">
        <v>4933</v>
      </c>
      <c r="E867" s="16" t="s">
        <v>4934</v>
      </c>
      <c r="F867" s="16" t="s">
        <v>21</v>
      </c>
      <c r="G867" s="16" t="s">
        <v>22</v>
      </c>
      <c r="H867" s="16" t="s">
        <v>4956</v>
      </c>
      <c r="I867" s="16" t="s">
        <v>4957</v>
      </c>
      <c r="J867" s="16" t="s">
        <v>1641</v>
      </c>
      <c r="K867" s="16" t="s">
        <v>196</v>
      </c>
      <c r="L867" s="16" t="s">
        <v>4958</v>
      </c>
      <c r="M867" s="16" t="s">
        <v>28</v>
      </c>
      <c r="N867" s="16" t="s">
        <v>4937</v>
      </c>
      <c r="O867" s="16" t="s">
        <v>4959</v>
      </c>
      <c r="P867" s="16" t="s">
        <v>24</v>
      </c>
      <c r="Q867" s="16" t="s">
        <v>31</v>
      </c>
      <c r="R867" s="38" t="s">
        <v>4938</v>
      </c>
      <c r="S867" s="38" t="s">
        <v>4601</v>
      </c>
    </row>
    <row r="868" spans="1:19" x14ac:dyDescent="0.25">
      <c r="A868" s="44" t="s">
        <v>18</v>
      </c>
      <c r="B868" s="36" t="str">
        <f t="shared" si="13"/>
        <v>#STEP01FLO</v>
      </c>
      <c r="D868" s="16" t="s">
        <v>4933</v>
      </c>
      <c r="E868" s="16" t="s">
        <v>4934</v>
      </c>
      <c r="F868" s="16" t="s">
        <v>21</v>
      </c>
      <c r="G868" s="16" t="s">
        <v>22</v>
      </c>
      <c r="H868" s="16" t="s">
        <v>4967</v>
      </c>
      <c r="I868" s="16" t="s">
        <v>4968</v>
      </c>
      <c r="J868" s="16" t="s">
        <v>2110</v>
      </c>
      <c r="K868" s="16" t="s">
        <v>196</v>
      </c>
      <c r="L868" s="16" t="s">
        <v>4965</v>
      </c>
      <c r="M868" s="16" t="s">
        <v>28</v>
      </c>
      <c r="N868" s="16" t="s">
        <v>4937</v>
      </c>
      <c r="O868" s="16" t="s">
        <v>4969</v>
      </c>
      <c r="P868" s="16" t="s">
        <v>24</v>
      </c>
      <c r="Q868" s="16" t="s">
        <v>31</v>
      </c>
      <c r="R868" s="38" t="s">
        <v>4938</v>
      </c>
      <c r="S868" s="38" t="s">
        <v>4601</v>
      </c>
    </row>
    <row r="869" spans="1:19" x14ac:dyDescent="0.25">
      <c r="A869" s="44" t="s">
        <v>31</v>
      </c>
      <c r="B869" s="36" t="str">
        <f t="shared" si="13"/>
        <v>#LANR01GN</v>
      </c>
      <c r="C869" s="36" t="s">
        <v>18</v>
      </c>
      <c r="D869" s="16" t="s">
        <v>4864</v>
      </c>
      <c r="E869" s="16" t="s">
        <v>4865</v>
      </c>
      <c r="F869" s="16" t="s">
        <v>21</v>
      </c>
      <c r="G869" s="16" t="s">
        <v>22</v>
      </c>
      <c r="H869" s="16" t="s">
        <v>4876</v>
      </c>
      <c r="I869" s="16" t="s">
        <v>4877</v>
      </c>
      <c r="J869" s="16" t="s">
        <v>172</v>
      </c>
      <c r="K869" s="16" t="s">
        <v>173</v>
      </c>
      <c r="L869" s="16" t="s">
        <v>4878</v>
      </c>
      <c r="M869" s="16" t="s">
        <v>28</v>
      </c>
      <c r="N869" s="16" t="s">
        <v>24</v>
      </c>
      <c r="O869" s="16" t="s">
        <v>4879</v>
      </c>
      <c r="P869" s="16" t="s">
        <v>24</v>
      </c>
      <c r="Q869" s="16" t="s">
        <v>31</v>
      </c>
      <c r="R869" s="38" t="s">
        <v>4870</v>
      </c>
      <c r="S869" s="38" t="s">
        <v>4601</v>
      </c>
    </row>
    <row r="870" spans="1:19" x14ac:dyDescent="0.25">
      <c r="A870" s="44" t="s">
        <v>31</v>
      </c>
      <c r="B870" s="36" t="str">
        <f t="shared" si="13"/>
        <v>#CAEE01GOSE</v>
      </c>
      <c r="C870" s="36" t="s">
        <v>18</v>
      </c>
      <c r="D870" s="16" t="s">
        <v>4705</v>
      </c>
      <c r="E870" s="16" t="s">
        <v>4706</v>
      </c>
      <c r="F870" s="16" t="s">
        <v>21</v>
      </c>
      <c r="G870" s="16" t="s">
        <v>22</v>
      </c>
      <c r="H870" s="16" t="s">
        <v>4712</v>
      </c>
      <c r="I870" s="16" t="s">
        <v>24</v>
      </c>
      <c r="J870" s="16" t="s">
        <v>172</v>
      </c>
      <c r="K870" s="16" t="s">
        <v>173</v>
      </c>
      <c r="L870" s="16" t="s">
        <v>174</v>
      </c>
      <c r="M870" s="16" t="s">
        <v>28</v>
      </c>
      <c r="N870" s="16" t="s">
        <v>24</v>
      </c>
      <c r="O870" s="16" t="s">
        <v>4713</v>
      </c>
      <c r="P870" s="16" t="s">
        <v>24</v>
      </c>
      <c r="Q870" s="16" t="s">
        <v>31</v>
      </c>
      <c r="R870" s="38" t="s">
        <v>4711</v>
      </c>
      <c r="S870" s="38" t="s">
        <v>4601</v>
      </c>
    </row>
    <row r="871" spans="1:19" x14ac:dyDescent="0.25">
      <c r="A871" s="44" t="s">
        <v>18</v>
      </c>
      <c r="B871" s="36" t="str">
        <f t="shared" si="13"/>
        <v>PARG15GRAN</v>
      </c>
      <c r="C871" s="36" t="s">
        <v>18</v>
      </c>
      <c r="D871" s="41" t="s">
        <v>807</v>
      </c>
      <c r="E871" s="41" t="s">
        <v>808</v>
      </c>
      <c r="F871" s="41" t="s">
        <v>21</v>
      </c>
      <c r="G871" s="41" t="s">
        <v>22</v>
      </c>
      <c r="H871" s="41" t="s">
        <v>820</v>
      </c>
      <c r="I871" s="41" t="s">
        <v>24</v>
      </c>
      <c r="J871" s="41" t="s">
        <v>817</v>
      </c>
      <c r="K871" s="41" t="s">
        <v>60</v>
      </c>
      <c r="L871" s="41" t="s">
        <v>821</v>
      </c>
      <c r="M871" s="41" t="s">
        <v>28</v>
      </c>
      <c r="N871" s="41" t="s">
        <v>24</v>
      </c>
      <c r="O871" s="41" t="s">
        <v>822</v>
      </c>
      <c r="P871" s="41" t="s">
        <v>24</v>
      </c>
      <c r="Q871" s="41" t="s">
        <v>31</v>
      </c>
      <c r="R871" s="38" t="s">
        <v>815</v>
      </c>
      <c r="S871" s="38" t="s">
        <v>33</v>
      </c>
    </row>
    <row r="872" spans="1:19" x14ac:dyDescent="0.25">
      <c r="A872" s="44" t="s">
        <v>31</v>
      </c>
      <c r="B872" s="36" t="str">
        <f t="shared" si="13"/>
        <v>#CAEE01HARV</v>
      </c>
      <c r="C872" s="36" t="s">
        <v>18</v>
      </c>
      <c r="D872" s="16" t="s">
        <v>4705</v>
      </c>
      <c r="E872" s="16" t="s">
        <v>4706</v>
      </c>
      <c r="F872" s="16" t="s">
        <v>21</v>
      </c>
      <c r="G872" s="16" t="s">
        <v>22</v>
      </c>
      <c r="H872" s="16" t="s">
        <v>4707</v>
      </c>
      <c r="I872" s="16" t="s">
        <v>24</v>
      </c>
      <c r="J872" s="16" t="s">
        <v>4708</v>
      </c>
      <c r="K872" s="16" t="s">
        <v>173</v>
      </c>
      <c r="L872" s="16" t="s">
        <v>4709</v>
      </c>
      <c r="M872" s="16" t="s">
        <v>28</v>
      </c>
      <c r="N872" s="16" t="s">
        <v>24</v>
      </c>
      <c r="O872" s="16" t="s">
        <v>4710</v>
      </c>
      <c r="P872" s="16" t="s">
        <v>24</v>
      </c>
      <c r="Q872" s="16" t="s">
        <v>31</v>
      </c>
      <c r="R872" s="38" t="s">
        <v>4711</v>
      </c>
      <c r="S872" s="38" t="s">
        <v>4601</v>
      </c>
    </row>
    <row r="873" spans="1:19" x14ac:dyDescent="0.25">
      <c r="A873" s="44" t="s">
        <v>31</v>
      </c>
      <c r="B873" s="36" t="str">
        <f t="shared" si="13"/>
        <v>#FOCG01HQ</v>
      </c>
      <c r="C873" s="36" t="s">
        <v>18</v>
      </c>
      <c r="D873" s="41" t="s">
        <v>7974</v>
      </c>
      <c r="E873" s="41" t="s">
        <v>7975</v>
      </c>
      <c r="F873" s="41" t="s">
        <v>21</v>
      </c>
      <c r="G873" s="41" t="s">
        <v>22</v>
      </c>
      <c r="H873" s="41" t="s">
        <v>7984</v>
      </c>
      <c r="I873" s="41" t="s">
        <v>24</v>
      </c>
      <c r="J873" s="41" t="s">
        <v>380</v>
      </c>
      <c r="K873" s="41" t="s">
        <v>157</v>
      </c>
      <c r="L873" s="41" t="s">
        <v>7985</v>
      </c>
      <c r="M873" s="41" t="s">
        <v>28</v>
      </c>
      <c r="N873" s="41" t="s">
        <v>24</v>
      </c>
      <c r="O873" s="41" t="s">
        <v>7986</v>
      </c>
      <c r="P873" s="41" t="s">
        <v>7987</v>
      </c>
      <c r="Q873" s="41" t="s">
        <v>31</v>
      </c>
      <c r="R873" s="38" t="s">
        <v>7977</v>
      </c>
      <c r="S873" s="38" t="s">
        <v>7978</v>
      </c>
    </row>
    <row r="874" spans="1:19" x14ac:dyDescent="0.25">
      <c r="A874" s="44" t="s">
        <v>31</v>
      </c>
      <c r="B874" s="36" t="str">
        <f t="shared" si="13"/>
        <v>MICR01HURR</v>
      </c>
      <c r="D874" s="41" t="s">
        <v>7312</v>
      </c>
      <c r="E874" s="41" t="s">
        <v>7313</v>
      </c>
      <c r="F874" s="41" t="s">
        <v>21</v>
      </c>
      <c r="G874" s="41" t="s">
        <v>22</v>
      </c>
      <c r="H874" s="41" t="s">
        <v>7314</v>
      </c>
      <c r="I874" s="41" t="s">
        <v>24</v>
      </c>
      <c r="J874" s="41" t="s">
        <v>7315</v>
      </c>
      <c r="K874" s="41" t="s">
        <v>3265</v>
      </c>
      <c r="L874" s="41" t="s">
        <v>7316</v>
      </c>
      <c r="M874" s="41" t="s">
        <v>60</v>
      </c>
      <c r="N874" s="41" t="s">
        <v>7317</v>
      </c>
      <c r="O874" s="41" t="s">
        <v>7318</v>
      </c>
      <c r="P874" s="41" t="s">
        <v>24</v>
      </c>
      <c r="Q874" s="41" t="s">
        <v>31</v>
      </c>
      <c r="R874" s="38" t="s">
        <v>7319</v>
      </c>
      <c r="S874" s="38" t="s">
        <v>5174</v>
      </c>
    </row>
    <row r="875" spans="1:19" x14ac:dyDescent="0.25">
      <c r="A875" s="44" t="s">
        <v>18</v>
      </c>
      <c r="B875" s="36" t="str">
        <f t="shared" si="13"/>
        <v>#STEP01IL</v>
      </c>
      <c r="D875" s="16" t="s">
        <v>4933</v>
      </c>
      <c r="E875" s="16" t="s">
        <v>4934</v>
      </c>
      <c r="F875" s="16" t="s">
        <v>21</v>
      </c>
      <c r="G875" s="16" t="s">
        <v>22</v>
      </c>
      <c r="H875" s="16" t="s">
        <v>4960</v>
      </c>
      <c r="I875" s="16" t="s">
        <v>4961</v>
      </c>
      <c r="J875" s="16" t="s">
        <v>3256</v>
      </c>
      <c r="K875" s="16" t="s">
        <v>607</v>
      </c>
      <c r="L875" s="16" t="s">
        <v>4962</v>
      </c>
      <c r="M875" s="16" t="s">
        <v>28</v>
      </c>
      <c r="N875" s="16" t="s">
        <v>4937</v>
      </c>
      <c r="O875" s="16" t="s">
        <v>607</v>
      </c>
      <c r="P875" s="16" t="s">
        <v>24</v>
      </c>
      <c r="Q875" s="16" t="s">
        <v>31</v>
      </c>
      <c r="R875" s="38" t="s">
        <v>4938</v>
      </c>
      <c r="S875" s="38" t="s">
        <v>4601</v>
      </c>
    </row>
    <row r="876" spans="1:19" x14ac:dyDescent="0.25">
      <c r="A876" s="44" t="s">
        <v>31</v>
      </c>
      <c r="B876" s="36" t="str">
        <f t="shared" si="13"/>
        <v>#CLAILCINV</v>
      </c>
      <c r="C876" s="36" t="s">
        <v>18</v>
      </c>
      <c r="D876" s="16" t="s">
        <v>4740</v>
      </c>
      <c r="E876" s="16" t="s">
        <v>4733</v>
      </c>
      <c r="F876" s="16" t="s">
        <v>21</v>
      </c>
      <c r="G876" s="16" t="s">
        <v>22</v>
      </c>
      <c r="H876" s="16" t="s">
        <v>4741</v>
      </c>
      <c r="I876" s="16" t="s">
        <v>4742</v>
      </c>
      <c r="J876" s="16" t="s">
        <v>4743</v>
      </c>
      <c r="K876" s="16" t="s">
        <v>196</v>
      </c>
      <c r="L876" s="16" t="s">
        <v>4744</v>
      </c>
      <c r="M876" s="16" t="s">
        <v>28</v>
      </c>
      <c r="N876" s="16" t="s">
        <v>24</v>
      </c>
      <c r="O876" s="16" t="s">
        <v>4745</v>
      </c>
      <c r="P876" s="16" t="s">
        <v>24</v>
      </c>
      <c r="Q876" s="16" t="s">
        <v>31</v>
      </c>
      <c r="R876" s="38" t="s">
        <v>4738</v>
      </c>
      <c r="S876" s="38" t="s">
        <v>4601</v>
      </c>
    </row>
    <row r="877" spans="1:19" x14ac:dyDescent="0.25">
      <c r="A877" s="44" t="s">
        <v>31</v>
      </c>
      <c r="B877" s="36" t="str">
        <f t="shared" si="13"/>
        <v>#2NDC01JACK</v>
      </c>
      <c r="C877" s="36" t="s">
        <v>18</v>
      </c>
      <c r="D877" s="16" t="s">
        <v>4594</v>
      </c>
      <c r="E877" s="16" t="s">
        <v>4595</v>
      </c>
      <c r="F877" s="16" t="s">
        <v>21</v>
      </c>
      <c r="G877" s="16" t="s">
        <v>22</v>
      </c>
      <c r="H877" s="16" t="s">
        <v>4607</v>
      </c>
      <c r="I877" s="16" t="s">
        <v>24</v>
      </c>
      <c r="J877" s="16" t="s">
        <v>1194</v>
      </c>
      <c r="K877" s="16" t="s">
        <v>624</v>
      </c>
      <c r="L877" s="16" t="s">
        <v>1195</v>
      </c>
      <c r="M877" s="16" t="s">
        <v>28</v>
      </c>
      <c r="N877" s="16" t="s">
        <v>24</v>
      </c>
      <c r="O877" s="16" t="s">
        <v>4608</v>
      </c>
      <c r="P877" s="16" t="s">
        <v>24</v>
      </c>
      <c r="Q877" s="16" t="s">
        <v>31</v>
      </c>
      <c r="R877" s="38" t="s">
        <v>24</v>
      </c>
      <c r="S877" s="38" t="s">
        <v>4601</v>
      </c>
    </row>
    <row r="878" spans="1:19" x14ac:dyDescent="0.25">
      <c r="A878" s="44" t="s">
        <v>31</v>
      </c>
      <c r="B878" s="36" t="str">
        <f t="shared" si="13"/>
        <v>#LANR01KEMA</v>
      </c>
      <c r="C878" s="36" t="s">
        <v>18</v>
      </c>
      <c r="D878" s="16" t="s">
        <v>4864</v>
      </c>
      <c r="E878" s="16" t="s">
        <v>4865</v>
      </c>
      <c r="F878" s="16" t="s">
        <v>21</v>
      </c>
      <c r="G878" s="16" t="s">
        <v>22</v>
      </c>
      <c r="H878" s="16" t="s">
        <v>4880</v>
      </c>
      <c r="I878" s="16" t="s">
        <v>4881</v>
      </c>
      <c r="J878" s="16" t="s">
        <v>4882</v>
      </c>
      <c r="K878" s="16" t="s">
        <v>48</v>
      </c>
      <c r="L878" s="16" t="s">
        <v>4883</v>
      </c>
      <c r="M878" s="16" t="s">
        <v>28</v>
      </c>
      <c r="N878" s="16" t="s">
        <v>24</v>
      </c>
      <c r="O878" s="16" t="s">
        <v>4884</v>
      </c>
      <c r="P878" s="16" t="s">
        <v>24</v>
      </c>
      <c r="Q878" s="16" t="s">
        <v>31</v>
      </c>
      <c r="R878" s="38" t="s">
        <v>4870</v>
      </c>
      <c r="S878" s="38" t="s">
        <v>4601</v>
      </c>
    </row>
    <row r="879" spans="1:19" x14ac:dyDescent="0.25">
      <c r="A879" s="44" t="s">
        <v>18</v>
      </c>
      <c r="B879" s="36" t="str">
        <f t="shared" si="13"/>
        <v>#JUSI01KIDS</v>
      </c>
      <c r="C879" s="36" t="s">
        <v>18</v>
      </c>
      <c r="D879" s="16" t="s">
        <v>4833</v>
      </c>
      <c r="E879" s="16" t="s">
        <v>4834</v>
      </c>
      <c r="F879" s="16" t="s">
        <v>21</v>
      </c>
      <c r="G879" s="16" t="s">
        <v>22</v>
      </c>
      <c r="H879" s="16" t="s">
        <v>4843</v>
      </c>
      <c r="I879" s="16" t="s">
        <v>4844</v>
      </c>
      <c r="J879" s="16" t="s">
        <v>57</v>
      </c>
      <c r="K879" s="16" t="s">
        <v>58</v>
      </c>
      <c r="L879" s="16" t="s">
        <v>4845</v>
      </c>
      <c r="M879" s="16" t="s">
        <v>60</v>
      </c>
      <c r="N879" s="16" t="s">
        <v>24</v>
      </c>
      <c r="O879" s="16" t="s">
        <v>4846</v>
      </c>
      <c r="P879" s="16" t="s">
        <v>4847</v>
      </c>
      <c r="Q879" s="16" t="s">
        <v>31</v>
      </c>
      <c r="R879" s="38" t="s">
        <v>4838</v>
      </c>
      <c r="S879" s="38" t="s">
        <v>4601</v>
      </c>
    </row>
    <row r="880" spans="1:19" x14ac:dyDescent="0.25">
      <c r="A880" s="44" t="s">
        <v>31</v>
      </c>
      <c r="B880" s="36" t="str">
        <f t="shared" si="13"/>
        <v>#CAEE01KIDZ</v>
      </c>
      <c r="C880" s="36" t="s">
        <v>18</v>
      </c>
      <c r="D880" s="16" t="s">
        <v>4705</v>
      </c>
      <c r="E880" s="16" t="s">
        <v>4706</v>
      </c>
      <c r="F880" s="16" t="s">
        <v>21</v>
      </c>
      <c r="G880" s="16" t="s">
        <v>22</v>
      </c>
      <c r="H880" s="16" t="s">
        <v>4717</v>
      </c>
      <c r="I880" s="16" t="s">
        <v>24</v>
      </c>
      <c r="J880" s="16" t="s">
        <v>172</v>
      </c>
      <c r="K880" s="16" t="s">
        <v>173</v>
      </c>
      <c r="L880" s="16" t="s">
        <v>174</v>
      </c>
      <c r="M880" s="16" t="s">
        <v>28</v>
      </c>
      <c r="N880" s="16" t="s">
        <v>24</v>
      </c>
      <c r="O880" s="16" t="s">
        <v>4718</v>
      </c>
      <c r="P880" s="16" t="s">
        <v>24</v>
      </c>
      <c r="Q880" s="16" t="s">
        <v>31</v>
      </c>
      <c r="R880" s="38" t="s">
        <v>4711</v>
      </c>
      <c r="S880" s="38" t="s">
        <v>4601</v>
      </c>
    </row>
    <row r="881" spans="1:19" x14ac:dyDescent="0.25">
      <c r="A881" s="44" t="s">
        <v>18</v>
      </c>
      <c r="B881" s="36" t="str">
        <f t="shared" si="13"/>
        <v>FAIM01KW</v>
      </c>
      <c r="C881" s="36" t="s">
        <v>18</v>
      </c>
      <c r="D881" s="41" t="s">
        <v>11106</v>
      </c>
      <c r="E881" s="41" t="s">
        <v>11107</v>
      </c>
      <c r="F881" s="41" t="s">
        <v>21</v>
      </c>
      <c r="G881" s="41" t="s">
        <v>22</v>
      </c>
      <c r="H881" s="41" t="s">
        <v>11116</v>
      </c>
      <c r="I881" s="41" t="s">
        <v>24</v>
      </c>
      <c r="J881" s="41" t="s">
        <v>6390</v>
      </c>
      <c r="K881" s="41" t="s">
        <v>196</v>
      </c>
      <c r="L881" s="41" t="s">
        <v>6391</v>
      </c>
      <c r="M881" s="41" t="s">
        <v>28</v>
      </c>
      <c r="N881" s="41" t="s">
        <v>24</v>
      </c>
      <c r="O881" s="41" t="s">
        <v>11117</v>
      </c>
      <c r="P881" s="41" t="s">
        <v>11118</v>
      </c>
      <c r="Q881" s="41" t="s">
        <v>31</v>
      </c>
      <c r="R881" s="38" t="s">
        <v>11113</v>
      </c>
      <c r="S881" s="38" t="s">
        <v>7978</v>
      </c>
    </row>
    <row r="882" spans="1:19" x14ac:dyDescent="0.25">
      <c r="A882" s="44" t="s">
        <v>31</v>
      </c>
      <c r="B882" s="36" t="str">
        <f t="shared" si="13"/>
        <v>#CAEE01LAVO</v>
      </c>
      <c r="C882" s="36" t="s">
        <v>18</v>
      </c>
      <c r="D882" s="16" t="s">
        <v>4705</v>
      </c>
      <c r="E882" s="16" t="s">
        <v>4706</v>
      </c>
      <c r="F882" s="16" t="s">
        <v>21</v>
      </c>
      <c r="G882" s="16" t="s">
        <v>22</v>
      </c>
      <c r="H882" s="16" t="s">
        <v>4719</v>
      </c>
      <c r="I882" s="16" t="s">
        <v>24</v>
      </c>
      <c r="J882" s="16" t="s">
        <v>172</v>
      </c>
      <c r="K882" s="16" t="s">
        <v>173</v>
      </c>
      <c r="L882" s="16" t="s">
        <v>174</v>
      </c>
      <c r="M882" s="16" t="s">
        <v>28</v>
      </c>
      <c r="N882" s="16" t="s">
        <v>24</v>
      </c>
      <c r="O882" s="16" t="s">
        <v>4720</v>
      </c>
      <c r="P882" s="16" t="s">
        <v>24</v>
      </c>
      <c r="Q882" s="16" t="s">
        <v>31</v>
      </c>
      <c r="R882" s="38" t="s">
        <v>4711</v>
      </c>
      <c r="S882" s="38" t="s">
        <v>4601</v>
      </c>
    </row>
    <row r="883" spans="1:19" x14ac:dyDescent="0.25">
      <c r="A883" s="44" t="s">
        <v>31</v>
      </c>
      <c r="B883" s="36" t="str">
        <f t="shared" si="13"/>
        <v>#WALM01LAYO</v>
      </c>
      <c r="C883" s="36" t="s">
        <v>18</v>
      </c>
      <c r="D883" s="16" t="s">
        <v>4991</v>
      </c>
      <c r="E883" s="16" t="s">
        <v>4992</v>
      </c>
      <c r="F883" s="16" t="s">
        <v>21</v>
      </c>
      <c r="G883" s="16" t="s">
        <v>4919</v>
      </c>
      <c r="H883" s="16" t="s">
        <v>4993</v>
      </c>
      <c r="I883" s="16" t="s">
        <v>4994</v>
      </c>
      <c r="J883" s="16" t="s">
        <v>4995</v>
      </c>
      <c r="K883" s="16" t="s">
        <v>732</v>
      </c>
      <c r="L883" s="16" t="s">
        <v>4996</v>
      </c>
      <c r="M883" s="16" t="s">
        <v>28</v>
      </c>
      <c r="N883" s="16" t="s">
        <v>24</v>
      </c>
      <c r="O883" s="16" t="s">
        <v>4997</v>
      </c>
      <c r="P883" s="16" t="s">
        <v>4998</v>
      </c>
      <c r="Q883" s="16" t="s">
        <v>31</v>
      </c>
      <c r="R883" s="38" t="s">
        <v>4999</v>
      </c>
      <c r="S883" s="38" t="s">
        <v>4601</v>
      </c>
    </row>
    <row r="884" spans="1:19" x14ac:dyDescent="0.25">
      <c r="A884" s="44" t="s">
        <v>31</v>
      </c>
      <c r="B884" s="36" t="str">
        <f t="shared" si="13"/>
        <v>#WALM01LC</v>
      </c>
      <c r="C884" s="36" t="s">
        <v>18</v>
      </c>
      <c r="D884" s="16" t="s">
        <v>4991</v>
      </c>
      <c r="E884" s="16" t="s">
        <v>4992</v>
      </c>
      <c r="F884" s="16" t="s">
        <v>21</v>
      </c>
      <c r="G884" s="16" t="s">
        <v>4919</v>
      </c>
      <c r="H884" s="16" t="s">
        <v>5021</v>
      </c>
      <c r="I884" s="16" t="s">
        <v>5022</v>
      </c>
      <c r="J884" s="16" t="s">
        <v>3256</v>
      </c>
      <c r="K884" s="16" t="s">
        <v>607</v>
      </c>
      <c r="L884" s="16" t="s">
        <v>5023</v>
      </c>
      <c r="M884" s="16" t="s">
        <v>28</v>
      </c>
      <c r="N884" s="16" t="s">
        <v>24</v>
      </c>
      <c r="O884" s="16" t="s">
        <v>5024</v>
      </c>
      <c r="P884" s="16" t="s">
        <v>5025</v>
      </c>
      <c r="Q884" s="16" t="s">
        <v>31</v>
      </c>
      <c r="R884" s="38" t="s">
        <v>4999</v>
      </c>
      <c r="S884" s="38" t="s">
        <v>4601</v>
      </c>
    </row>
    <row r="885" spans="1:19" x14ac:dyDescent="0.25">
      <c r="A885" s="44" t="s">
        <v>31</v>
      </c>
      <c r="B885" s="36" t="str">
        <f t="shared" si="13"/>
        <v>#WALMLCLC</v>
      </c>
      <c r="C885" s="36" t="s">
        <v>18</v>
      </c>
      <c r="D885" s="16" t="s">
        <v>5034</v>
      </c>
      <c r="E885" s="16" t="s">
        <v>4992</v>
      </c>
      <c r="F885" s="16" t="s">
        <v>21</v>
      </c>
      <c r="G885" s="16" t="s">
        <v>4919</v>
      </c>
      <c r="H885" s="16" t="s">
        <v>5021</v>
      </c>
      <c r="I885" s="16" t="s">
        <v>5022</v>
      </c>
      <c r="J885" s="16" t="s">
        <v>3256</v>
      </c>
      <c r="K885" s="16" t="s">
        <v>607</v>
      </c>
      <c r="L885" s="16" t="s">
        <v>5023</v>
      </c>
      <c r="M885" s="16" t="s">
        <v>28</v>
      </c>
      <c r="N885" s="16" t="s">
        <v>24</v>
      </c>
      <c r="O885" s="16" t="s">
        <v>5024</v>
      </c>
      <c r="P885" s="16" t="s">
        <v>5025</v>
      </c>
      <c r="Q885" s="16" t="s">
        <v>31</v>
      </c>
      <c r="R885" s="38" t="s">
        <v>4999</v>
      </c>
      <c r="S885" s="38" t="s">
        <v>4601</v>
      </c>
    </row>
    <row r="886" spans="1:19" x14ac:dyDescent="0.25">
      <c r="A886" s="44" t="s">
        <v>18</v>
      </c>
      <c r="B886" s="36" t="str">
        <f t="shared" si="13"/>
        <v>PARL24LEHI</v>
      </c>
      <c r="C886" s="36" t="s">
        <v>18</v>
      </c>
      <c r="D886" s="41" t="s">
        <v>893</v>
      </c>
      <c r="E886" s="41" t="s">
        <v>894</v>
      </c>
      <c r="F886" s="41" t="s">
        <v>21</v>
      </c>
      <c r="G886" s="41" t="s">
        <v>22</v>
      </c>
      <c r="H886" s="41" t="s">
        <v>900</v>
      </c>
      <c r="I886" s="41" t="s">
        <v>24</v>
      </c>
      <c r="J886" s="41" t="s">
        <v>320</v>
      </c>
      <c r="K886" s="41" t="s">
        <v>164</v>
      </c>
      <c r="L886" s="41" t="s">
        <v>321</v>
      </c>
      <c r="M886" s="41" t="s">
        <v>28</v>
      </c>
      <c r="N886" s="41" t="s">
        <v>24</v>
      </c>
      <c r="O886" s="41" t="s">
        <v>901</v>
      </c>
      <c r="P886" s="41" t="s">
        <v>24</v>
      </c>
      <c r="Q886" s="41" t="s">
        <v>31</v>
      </c>
      <c r="R886" s="38" t="s">
        <v>899</v>
      </c>
      <c r="S886" s="38" t="s">
        <v>33</v>
      </c>
    </row>
    <row r="887" spans="1:19" x14ac:dyDescent="0.25">
      <c r="A887" s="44" t="s">
        <v>31</v>
      </c>
      <c r="B887" s="36" t="str">
        <f t="shared" si="13"/>
        <v>#CAEE01LV</v>
      </c>
      <c r="C887" s="36" t="s">
        <v>18</v>
      </c>
      <c r="D887" s="16" t="s">
        <v>4705</v>
      </c>
      <c r="E887" s="16" t="s">
        <v>4706</v>
      </c>
      <c r="F887" s="16" t="s">
        <v>21</v>
      </c>
      <c r="G887" s="16" t="s">
        <v>22</v>
      </c>
      <c r="H887" s="16" t="s">
        <v>4721</v>
      </c>
      <c r="I887" s="16" t="s">
        <v>24</v>
      </c>
      <c r="J887" s="16" t="s">
        <v>172</v>
      </c>
      <c r="K887" s="16" t="s">
        <v>173</v>
      </c>
      <c r="L887" s="16" t="s">
        <v>174</v>
      </c>
      <c r="M887" s="16" t="s">
        <v>28</v>
      </c>
      <c r="N887" s="16" t="s">
        <v>24</v>
      </c>
      <c r="O887" s="16" t="s">
        <v>4722</v>
      </c>
      <c r="P887" s="16" t="s">
        <v>24</v>
      </c>
      <c r="Q887" s="16" t="s">
        <v>31</v>
      </c>
      <c r="R887" s="38" t="s">
        <v>4711</v>
      </c>
      <c r="S887" s="38" t="s">
        <v>4601</v>
      </c>
    </row>
    <row r="888" spans="1:19" x14ac:dyDescent="0.25">
      <c r="A888" s="9" t="s">
        <v>31</v>
      </c>
      <c r="B888" s="36" t="str">
        <f t="shared" si="13"/>
        <v>PARB06MAIN</v>
      </c>
      <c r="C888" s="36" t="s">
        <v>18</v>
      </c>
      <c r="D888" s="11" t="s">
        <v>43</v>
      </c>
      <c r="E888" s="11" t="s">
        <v>44</v>
      </c>
      <c r="F888" s="11" t="s">
        <v>21</v>
      </c>
      <c r="G888" s="11" t="s">
        <v>22</v>
      </c>
      <c r="H888" s="11" t="s">
        <v>52</v>
      </c>
      <c r="I888" s="11" t="s">
        <v>46</v>
      </c>
      <c r="J888" s="11" t="s">
        <v>47</v>
      </c>
      <c r="K888" s="11" t="s">
        <v>48</v>
      </c>
      <c r="L888" s="11" t="s">
        <v>49</v>
      </c>
      <c r="M888" s="11" t="s">
        <v>28</v>
      </c>
      <c r="N888" s="11" t="s">
        <v>24</v>
      </c>
      <c r="O888" s="11" t="s">
        <v>53</v>
      </c>
      <c r="P888" s="11" t="s">
        <v>24</v>
      </c>
      <c r="Q888" s="11" t="s">
        <v>31</v>
      </c>
      <c r="R888" s="10" t="s">
        <v>51</v>
      </c>
      <c r="S888" s="10" t="s">
        <v>33</v>
      </c>
    </row>
    <row r="889" spans="1:19" x14ac:dyDescent="0.25">
      <c r="A889" s="44" t="s">
        <v>31</v>
      </c>
      <c r="B889" s="36" t="str">
        <f t="shared" si="13"/>
        <v>IMAG07MAIN</v>
      </c>
      <c r="D889" s="41" t="s">
        <v>5843</v>
      </c>
      <c r="E889" s="41" t="s">
        <v>5844</v>
      </c>
      <c r="F889" s="41" t="s">
        <v>21</v>
      </c>
      <c r="G889" s="41" t="s">
        <v>22</v>
      </c>
      <c r="H889" s="41" t="s">
        <v>5845</v>
      </c>
      <c r="I889" s="41" t="s">
        <v>5846</v>
      </c>
      <c r="J889" s="41" t="s">
        <v>5329</v>
      </c>
      <c r="K889" s="41" t="s">
        <v>60</v>
      </c>
      <c r="L889" s="41" t="s">
        <v>3358</v>
      </c>
      <c r="M889" s="41" t="s">
        <v>28</v>
      </c>
      <c r="N889" s="41" t="s">
        <v>24</v>
      </c>
      <c r="O889" s="41" t="s">
        <v>53</v>
      </c>
      <c r="P889" s="41" t="s">
        <v>24</v>
      </c>
      <c r="Q889" s="41" t="s">
        <v>31</v>
      </c>
      <c r="R889" s="38" t="s">
        <v>24</v>
      </c>
      <c r="S889" s="38" t="s">
        <v>5174</v>
      </c>
    </row>
    <row r="890" spans="1:19" x14ac:dyDescent="0.25">
      <c r="A890" s="44" t="s">
        <v>31</v>
      </c>
      <c r="B890" s="36" t="str">
        <f t="shared" si="13"/>
        <v>#AMEW01MK</v>
      </c>
      <c r="D890" s="16" t="s">
        <v>4683</v>
      </c>
      <c r="E890" s="16" t="s">
        <v>4684</v>
      </c>
      <c r="F890" s="16" t="s">
        <v>21</v>
      </c>
      <c r="G890" s="16" t="s">
        <v>22</v>
      </c>
      <c r="H890" s="16" t="s">
        <v>4693</v>
      </c>
      <c r="I890" s="16" t="s">
        <v>4690</v>
      </c>
      <c r="J890" s="16" t="s">
        <v>296</v>
      </c>
      <c r="K890" s="16" t="s">
        <v>38</v>
      </c>
      <c r="L890" s="16" t="s">
        <v>4691</v>
      </c>
      <c r="M890" s="16" t="s">
        <v>28</v>
      </c>
      <c r="N890" s="16" t="s">
        <v>24</v>
      </c>
      <c r="O890" s="16" t="s">
        <v>4694</v>
      </c>
      <c r="P890" s="16" t="s">
        <v>24</v>
      </c>
      <c r="Q890" s="16" t="s">
        <v>31</v>
      </c>
      <c r="R890" s="38" t="s">
        <v>4688</v>
      </c>
      <c r="S890" s="38" t="s">
        <v>4601</v>
      </c>
    </row>
    <row r="891" spans="1:19" x14ac:dyDescent="0.25">
      <c r="A891" s="44" t="s">
        <v>31</v>
      </c>
      <c r="B891" s="36" t="str">
        <f t="shared" si="13"/>
        <v>#WALM01MLKL</v>
      </c>
      <c r="C891" s="36" t="s">
        <v>18</v>
      </c>
      <c r="D891" s="16" t="s">
        <v>4991</v>
      </c>
      <c r="E891" s="16" t="s">
        <v>4992</v>
      </c>
      <c r="F891" s="16" t="s">
        <v>21</v>
      </c>
      <c r="G891" s="16" t="s">
        <v>4919</v>
      </c>
      <c r="H891" s="16" t="s">
        <v>5000</v>
      </c>
      <c r="I891" s="16" t="s">
        <v>5001</v>
      </c>
      <c r="J891" s="16" t="s">
        <v>4995</v>
      </c>
      <c r="K891" s="16" t="s">
        <v>732</v>
      </c>
      <c r="L891" s="16" t="s">
        <v>4996</v>
      </c>
      <c r="M891" s="16" t="s">
        <v>28</v>
      </c>
      <c r="N891" s="16" t="s">
        <v>24</v>
      </c>
      <c r="O891" s="16" t="s">
        <v>5002</v>
      </c>
      <c r="P891" s="16" t="s">
        <v>24</v>
      </c>
      <c r="Q891" s="16" t="s">
        <v>31</v>
      </c>
      <c r="R891" s="38" t="s">
        <v>4999</v>
      </c>
      <c r="S891" s="38" t="s">
        <v>4601</v>
      </c>
    </row>
    <row r="892" spans="1:19" x14ac:dyDescent="0.25">
      <c r="A892" s="44" t="s">
        <v>31</v>
      </c>
      <c r="B892" s="36" t="str">
        <f t="shared" si="13"/>
        <v>#WALMLCMLKL</v>
      </c>
      <c r="C892" s="36" t="s">
        <v>18</v>
      </c>
      <c r="D892" s="16" t="s">
        <v>5034</v>
      </c>
      <c r="E892" s="16" t="s">
        <v>4992</v>
      </c>
      <c r="F892" s="16" t="s">
        <v>21</v>
      </c>
      <c r="G892" s="16" t="s">
        <v>4919</v>
      </c>
      <c r="H892" s="16" t="s">
        <v>5000</v>
      </c>
      <c r="I892" s="16" t="s">
        <v>5001</v>
      </c>
      <c r="J892" s="16" t="s">
        <v>4995</v>
      </c>
      <c r="K892" s="16" t="s">
        <v>732</v>
      </c>
      <c r="L892" s="16" t="s">
        <v>4996</v>
      </c>
      <c r="M892" s="16" t="s">
        <v>28</v>
      </c>
      <c r="N892" s="16" t="s">
        <v>24</v>
      </c>
      <c r="O892" s="16" t="s">
        <v>5002</v>
      </c>
      <c r="P892" s="16" t="s">
        <v>24</v>
      </c>
      <c r="Q892" s="16" t="s">
        <v>31</v>
      </c>
      <c r="R892" s="38" t="s">
        <v>4999</v>
      </c>
      <c r="S892" s="38" t="s">
        <v>4601</v>
      </c>
    </row>
    <row r="893" spans="1:19" x14ac:dyDescent="0.25">
      <c r="A893" s="44" t="s">
        <v>31</v>
      </c>
      <c r="B893" s="36" t="str">
        <f t="shared" si="13"/>
        <v>#CAEE01NJ</v>
      </c>
      <c r="C893" s="36" t="s">
        <v>18</v>
      </c>
      <c r="D893" s="16" t="s">
        <v>4705</v>
      </c>
      <c r="E893" s="16" t="s">
        <v>4706</v>
      </c>
      <c r="F893" s="16" t="s">
        <v>21</v>
      </c>
      <c r="G893" s="16" t="s">
        <v>22</v>
      </c>
      <c r="H893" s="16" t="s">
        <v>4724</v>
      </c>
      <c r="I893" s="16" t="s">
        <v>24</v>
      </c>
      <c r="J893" s="16" t="s">
        <v>4725</v>
      </c>
      <c r="K893" s="16" t="s">
        <v>104</v>
      </c>
      <c r="L893" s="16" t="s">
        <v>4726</v>
      </c>
      <c r="M893" s="16" t="s">
        <v>28</v>
      </c>
      <c r="N893" s="16" t="s">
        <v>24</v>
      </c>
      <c r="O893" s="16" t="s">
        <v>104</v>
      </c>
      <c r="P893" s="16" t="s">
        <v>24</v>
      </c>
      <c r="Q893" s="16" t="s">
        <v>31</v>
      </c>
      <c r="R893" s="38" t="s">
        <v>4711</v>
      </c>
      <c r="S893" s="38" t="s">
        <v>4601</v>
      </c>
    </row>
    <row r="894" spans="1:19" x14ac:dyDescent="0.25">
      <c r="A894" s="44" t="s">
        <v>18</v>
      </c>
      <c r="B894" s="36" t="str">
        <f t="shared" si="13"/>
        <v>#STEP01NY</v>
      </c>
      <c r="D894" s="16" t="s">
        <v>4933</v>
      </c>
      <c r="E894" s="16" t="s">
        <v>4934</v>
      </c>
      <c r="F894" s="16" t="s">
        <v>21</v>
      </c>
      <c r="G894" s="16" t="s">
        <v>22</v>
      </c>
      <c r="H894" s="16" t="s">
        <v>4952</v>
      </c>
      <c r="I894" s="16" t="s">
        <v>4953</v>
      </c>
      <c r="J894" s="16" t="s">
        <v>4954</v>
      </c>
      <c r="K894" s="16" t="s">
        <v>443</v>
      </c>
      <c r="L894" s="16" t="s">
        <v>4955</v>
      </c>
      <c r="M894" s="16" t="s">
        <v>28</v>
      </c>
      <c r="N894" s="16" t="s">
        <v>4937</v>
      </c>
      <c r="O894" s="16" t="s">
        <v>443</v>
      </c>
      <c r="P894" s="16" t="s">
        <v>24</v>
      </c>
      <c r="Q894" s="16" t="s">
        <v>31</v>
      </c>
      <c r="R894" s="38" t="s">
        <v>4938</v>
      </c>
      <c r="S894" s="38" t="s">
        <v>4601</v>
      </c>
    </row>
    <row r="895" spans="1:19" x14ac:dyDescent="0.25">
      <c r="A895" s="44" t="s">
        <v>31</v>
      </c>
      <c r="B895" s="36" t="str">
        <f t="shared" si="13"/>
        <v>GIGG03NY</v>
      </c>
      <c r="D895" s="41" t="s">
        <v>12234</v>
      </c>
      <c r="E895" s="41" t="s">
        <v>11772</v>
      </c>
      <c r="F895" s="41" t="s">
        <v>21</v>
      </c>
      <c r="G895" s="41" t="s">
        <v>22</v>
      </c>
      <c r="H895" s="41" t="s">
        <v>12235</v>
      </c>
      <c r="I895" s="41" t="s">
        <v>12236</v>
      </c>
      <c r="J895" s="41" t="s">
        <v>6717</v>
      </c>
      <c r="K895" s="41" t="s">
        <v>443</v>
      </c>
      <c r="L895" s="41" t="s">
        <v>6718</v>
      </c>
      <c r="M895" s="41" t="s">
        <v>28</v>
      </c>
      <c r="N895" s="41" t="s">
        <v>24</v>
      </c>
      <c r="O895" s="41" t="s">
        <v>443</v>
      </c>
      <c r="P895" s="41" t="s">
        <v>24</v>
      </c>
      <c r="Q895" s="41" t="s">
        <v>31</v>
      </c>
      <c r="R895" s="38" t="s">
        <v>12237</v>
      </c>
      <c r="S895" s="38" t="s">
        <v>12100</v>
      </c>
    </row>
    <row r="896" spans="1:19" x14ac:dyDescent="0.25">
      <c r="A896" s="44" t="s">
        <v>18</v>
      </c>
      <c r="B896" s="36" t="str">
        <f t="shared" si="13"/>
        <v>#STEP01OINA</v>
      </c>
      <c r="D896" s="16" t="s">
        <v>4933</v>
      </c>
      <c r="E896" s="16" t="s">
        <v>4934</v>
      </c>
      <c r="F896" s="16" t="s">
        <v>21</v>
      </c>
      <c r="G896" s="16" t="s">
        <v>22</v>
      </c>
      <c r="H896" s="16" t="s">
        <v>4963</v>
      </c>
      <c r="I896" s="16" t="s">
        <v>4964</v>
      </c>
      <c r="J896" s="16" t="s">
        <v>2110</v>
      </c>
      <c r="K896" s="16" t="s">
        <v>196</v>
      </c>
      <c r="L896" s="16" t="s">
        <v>4965</v>
      </c>
      <c r="M896" s="16" t="s">
        <v>28</v>
      </c>
      <c r="N896" s="16" t="s">
        <v>24</v>
      </c>
      <c r="O896" s="16" t="s">
        <v>4966</v>
      </c>
      <c r="P896" s="16" t="s">
        <v>24</v>
      </c>
      <c r="Q896" s="16" t="s">
        <v>31</v>
      </c>
      <c r="R896" s="38" t="s">
        <v>4938</v>
      </c>
      <c r="S896" s="38" t="s">
        <v>4601</v>
      </c>
    </row>
    <row r="897" spans="1:19" x14ac:dyDescent="0.25">
      <c r="A897" s="44" t="s">
        <v>31</v>
      </c>
      <c r="B897" s="36" t="str">
        <f t="shared" si="13"/>
        <v>#LANR01OPRY</v>
      </c>
      <c r="C897" s="36" t="s">
        <v>18</v>
      </c>
      <c r="D897" s="16" t="s">
        <v>4864</v>
      </c>
      <c r="E897" s="16" t="s">
        <v>4865</v>
      </c>
      <c r="F897" s="16" t="s">
        <v>21</v>
      </c>
      <c r="G897" s="16" t="s">
        <v>22</v>
      </c>
      <c r="H897" s="16" t="s">
        <v>4871</v>
      </c>
      <c r="I897" s="16" t="s">
        <v>24</v>
      </c>
      <c r="J897" s="16" t="s">
        <v>1473</v>
      </c>
      <c r="K897" s="16" t="s">
        <v>972</v>
      </c>
      <c r="L897" s="16" t="s">
        <v>4872</v>
      </c>
      <c r="M897" s="16" t="s">
        <v>28</v>
      </c>
      <c r="N897" s="16" t="s">
        <v>24</v>
      </c>
      <c r="O897" s="16" t="s">
        <v>4873</v>
      </c>
      <c r="P897" s="16" t="s">
        <v>24</v>
      </c>
      <c r="Q897" s="16" t="s">
        <v>31</v>
      </c>
      <c r="R897" s="38" t="s">
        <v>4870</v>
      </c>
      <c r="S897" s="38" t="s">
        <v>4601</v>
      </c>
    </row>
    <row r="898" spans="1:19" x14ac:dyDescent="0.25">
      <c r="A898" s="44" t="s">
        <v>18</v>
      </c>
      <c r="B898" s="36" t="str">
        <f t="shared" ref="B898:B961" si="14">CONCATENATE(D898,O898)</f>
        <v>PARL24OREM</v>
      </c>
      <c r="C898" s="36" t="s">
        <v>18</v>
      </c>
      <c r="D898" s="41" t="s">
        <v>893</v>
      </c>
      <c r="E898" s="41" t="s">
        <v>894</v>
      </c>
      <c r="F898" s="41" t="s">
        <v>21</v>
      </c>
      <c r="G898" s="41" t="s">
        <v>22</v>
      </c>
      <c r="H898" s="41" t="s">
        <v>902</v>
      </c>
      <c r="I898" s="41" t="s">
        <v>24</v>
      </c>
      <c r="J898" s="41" t="s">
        <v>311</v>
      </c>
      <c r="K898" s="41" t="s">
        <v>164</v>
      </c>
      <c r="L898" s="41" t="s">
        <v>903</v>
      </c>
      <c r="M898" s="41" t="s">
        <v>28</v>
      </c>
      <c r="N898" s="41" t="s">
        <v>24</v>
      </c>
      <c r="O898" s="41" t="s">
        <v>904</v>
      </c>
      <c r="P898" s="41" t="s">
        <v>24</v>
      </c>
      <c r="Q898" s="41" t="s">
        <v>31</v>
      </c>
      <c r="R898" s="38" t="s">
        <v>899</v>
      </c>
      <c r="S898" s="38" t="s">
        <v>33</v>
      </c>
    </row>
    <row r="899" spans="1:19" x14ac:dyDescent="0.25">
      <c r="A899" s="44" t="s">
        <v>18</v>
      </c>
      <c r="B899" s="36" t="str">
        <f t="shared" si="14"/>
        <v>FAIM01ORL</v>
      </c>
      <c r="C899" s="36" t="s">
        <v>18</v>
      </c>
      <c r="D899" s="41" t="s">
        <v>11106</v>
      </c>
      <c r="E899" s="41" t="s">
        <v>11107</v>
      </c>
      <c r="F899" s="41" t="s">
        <v>21</v>
      </c>
      <c r="G899" s="41" t="s">
        <v>22</v>
      </c>
      <c r="H899" s="41" t="s">
        <v>11114</v>
      </c>
      <c r="I899" s="41" t="s">
        <v>24</v>
      </c>
      <c r="J899" s="41" t="s">
        <v>2110</v>
      </c>
      <c r="K899" s="41" t="s">
        <v>196</v>
      </c>
      <c r="L899" s="41" t="s">
        <v>10981</v>
      </c>
      <c r="M899" s="41" t="s">
        <v>28</v>
      </c>
      <c r="N899" s="41" t="s">
        <v>24</v>
      </c>
      <c r="O899" s="41" t="s">
        <v>11115</v>
      </c>
      <c r="P899" s="41" t="s">
        <v>24</v>
      </c>
      <c r="Q899" s="41" t="s">
        <v>31</v>
      </c>
      <c r="R899" s="38" t="s">
        <v>11113</v>
      </c>
      <c r="S899" s="38" t="s">
        <v>7978</v>
      </c>
    </row>
    <row r="900" spans="1:19" x14ac:dyDescent="0.25">
      <c r="A900" s="44" t="s">
        <v>18</v>
      </c>
      <c r="B900" s="36" t="str">
        <f t="shared" si="14"/>
        <v>#STEP01PA</v>
      </c>
      <c r="D900" s="16" t="s">
        <v>4933</v>
      </c>
      <c r="E900" s="16" t="s">
        <v>4934</v>
      </c>
      <c r="F900" s="16" t="s">
        <v>21</v>
      </c>
      <c r="G900" s="16" t="s">
        <v>22</v>
      </c>
      <c r="H900" s="16" t="s">
        <v>4941</v>
      </c>
      <c r="I900" s="16" t="s">
        <v>4942</v>
      </c>
      <c r="J900" s="16" t="s">
        <v>1544</v>
      </c>
      <c r="K900" s="16" t="s">
        <v>1545</v>
      </c>
      <c r="L900" s="16" t="s">
        <v>4943</v>
      </c>
      <c r="M900" s="16" t="s">
        <v>28</v>
      </c>
      <c r="N900" s="16" t="s">
        <v>4937</v>
      </c>
      <c r="O900" s="16" t="s">
        <v>1545</v>
      </c>
      <c r="P900" s="16" t="s">
        <v>24</v>
      </c>
      <c r="Q900" s="16" t="s">
        <v>31</v>
      </c>
      <c r="R900" s="38" t="s">
        <v>4938</v>
      </c>
      <c r="S900" s="38" t="s">
        <v>4601</v>
      </c>
    </row>
    <row r="901" spans="1:19" x14ac:dyDescent="0.25">
      <c r="A901" s="44" t="s">
        <v>31</v>
      </c>
      <c r="B901" s="36" t="str">
        <f t="shared" si="14"/>
        <v>MASP02PARS</v>
      </c>
      <c r="D901" s="41" t="s">
        <v>7159</v>
      </c>
      <c r="E901" s="41" t="s">
        <v>7160</v>
      </c>
      <c r="F901" s="41" t="s">
        <v>21</v>
      </c>
      <c r="G901" s="41" t="s">
        <v>22</v>
      </c>
      <c r="H901" s="41" t="s">
        <v>1224</v>
      </c>
      <c r="I901" s="41" t="s">
        <v>24</v>
      </c>
      <c r="J901" s="41" t="s">
        <v>1225</v>
      </c>
      <c r="K901" s="41" t="s">
        <v>87</v>
      </c>
      <c r="L901" s="41" t="s">
        <v>1226</v>
      </c>
      <c r="M901" s="41" t="s">
        <v>28</v>
      </c>
      <c r="N901" s="41" t="s">
        <v>1227</v>
      </c>
      <c r="O901" s="41" t="s">
        <v>7161</v>
      </c>
      <c r="P901" s="41" t="s">
        <v>1228</v>
      </c>
      <c r="Q901" s="41" t="s">
        <v>31</v>
      </c>
      <c r="R901" s="38" t="s">
        <v>1229</v>
      </c>
      <c r="S901" s="38" t="s">
        <v>5174</v>
      </c>
    </row>
    <row r="902" spans="1:19" x14ac:dyDescent="0.25">
      <c r="A902" s="44" t="s">
        <v>31</v>
      </c>
      <c r="B902" s="36" t="str">
        <f t="shared" si="14"/>
        <v>UNDD01RELC</v>
      </c>
      <c r="D902" s="41" t="s">
        <v>3680</v>
      </c>
      <c r="E902" s="41" t="s">
        <v>3681</v>
      </c>
      <c r="F902" s="41" t="s">
        <v>21</v>
      </c>
      <c r="G902" s="41" t="s">
        <v>22</v>
      </c>
      <c r="H902" s="41" t="s">
        <v>3690</v>
      </c>
      <c r="I902" s="41" t="s">
        <v>3691</v>
      </c>
      <c r="J902" s="41" t="s">
        <v>1583</v>
      </c>
      <c r="K902" s="41" t="s">
        <v>60</v>
      </c>
      <c r="L902" s="41" t="s">
        <v>3692</v>
      </c>
      <c r="M902" s="41" t="s">
        <v>28</v>
      </c>
      <c r="N902" s="41" t="s">
        <v>24</v>
      </c>
      <c r="O902" s="41" t="s">
        <v>3693</v>
      </c>
      <c r="P902" s="41" t="s">
        <v>3694</v>
      </c>
      <c r="Q902" s="41" t="s">
        <v>31</v>
      </c>
      <c r="R902" s="38" t="s">
        <v>3689</v>
      </c>
      <c r="S902" s="38" t="s">
        <v>33</v>
      </c>
    </row>
    <row r="903" spans="1:19" x14ac:dyDescent="0.25">
      <c r="A903" s="44" t="s">
        <v>18</v>
      </c>
      <c r="B903" s="36" t="str">
        <f t="shared" si="14"/>
        <v>BARC02ROCK</v>
      </c>
      <c r="C903" s="36" t="s">
        <v>18</v>
      </c>
      <c r="D903" s="41" t="s">
        <v>8619</v>
      </c>
      <c r="E903" s="41" t="s">
        <v>8620</v>
      </c>
      <c r="F903" s="41" t="s">
        <v>21</v>
      </c>
      <c r="G903" s="41" t="s">
        <v>22</v>
      </c>
      <c r="H903" s="41" t="s">
        <v>8628</v>
      </c>
      <c r="I903" s="41" t="s">
        <v>8629</v>
      </c>
      <c r="J903" s="41" t="s">
        <v>8630</v>
      </c>
      <c r="K903" s="41" t="s">
        <v>913</v>
      </c>
      <c r="L903" s="41" t="s">
        <v>8631</v>
      </c>
      <c r="M903" s="41" t="s">
        <v>28</v>
      </c>
      <c r="N903" s="41" t="s">
        <v>24</v>
      </c>
      <c r="O903" s="41" t="s">
        <v>8632</v>
      </c>
      <c r="P903" s="41" t="s">
        <v>8633</v>
      </c>
      <c r="Q903" s="41" t="s">
        <v>31</v>
      </c>
      <c r="R903" s="38" t="s">
        <v>8623</v>
      </c>
      <c r="S903" s="38" t="s">
        <v>7978</v>
      </c>
    </row>
    <row r="904" spans="1:19" x14ac:dyDescent="0.25">
      <c r="A904" s="44" t="s">
        <v>31</v>
      </c>
      <c r="B904" s="36" t="str">
        <f t="shared" si="14"/>
        <v>PA7274S</v>
      </c>
      <c r="C904" s="36" t="s">
        <v>18</v>
      </c>
      <c r="D904" s="41" t="s">
        <v>34</v>
      </c>
      <c r="E904" s="41" t="s">
        <v>35</v>
      </c>
      <c r="F904" s="41" t="s">
        <v>21</v>
      </c>
      <c r="G904" s="41" t="s">
        <v>22</v>
      </c>
      <c r="H904" s="41" t="s">
        <v>36</v>
      </c>
      <c r="I904" s="41" t="s">
        <v>24</v>
      </c>
      <c r="J904" s="41" t="s">
        <v>37</v>
      </c>
      <c r="K904" s="41" t="s">
        <v>38</v>
      </c>
      <c r="L904" s="41" t="s">
        <v>39</v>
      </c>
      <c r="M904" s="41" t="s">
        <v>28</v>
      </c>
      <c r="N904" s="41" t="s">
        <v>40</v>
      </c>
      <c r="O904" s="41" t="s">
        <v>41</v>
      </c>
      <c r="P904" s="41" t="s">
        <v>42</v>
      </c>
      <c r="Q904" s="41" t="s">
        <v>31</v>
      </c>
      <c r="R904" s="38" t="s">
        <v>24</v>
      </c>
      <c r="S904" s="38" t="s">
        <v>33</v>
      </c>
    </row>
    <row r="905" spans="1:19" x14ac:dyDescent="0.25">
      <c r="A905" s="9" t="s">
        <v>31</v>
      </c>
      <c r="B905" s="36" t="str">
        <f t="shared" si="14"/>
        <v>PARM33S</v>
      </c>
      <c r="C905" s="36" t="s">
        <v>18</v>
      </c>
      <c r="D905" s="11" t="s">
        <v>72</v>
      </c>
      <c r="E905" s="11" t="s">
        <v>73</v>
      </c>
      <c r="F905" s="11" t="s">
        <v>21</v>
      </c>
      <c r="G905" s="11" t="s">
        <v>22</v>
      </c>
      <c r="H905" s="11" t="s">
        <v>74</v>
      </c>
      <c r="I905" s="11" t="s">
        <v>75</v>
      </c>
      <c r="J905" s="11" t="s">
        <v>76</v>
      </c>
      <c r="K905" s="11" t="s">
        <v>77</v>
      </c>
      <c r="L905" s="11" t="s">
        <v>78</v>
      </c>
      <c r="M905" s="11" t="s">
        <v>28</v>
      </c>
      <c r="N905" s="11" t="s">
        <v>79</v>
      </c>
      <c r="O905" s="11" t="s">
        <v>41</v>
      </c>
      <c r="P905" s="11" t="s">
        <v>80</v>
      </c>
      <c r="Q905" s="11" t="s">
        <v>31</v>
      </c>
      <c r="R905" s="10" t="s">
        <v>81</v>
      </c>
      <c r="S905" s="10" t="s">
        <v>33</v>
      </c>
    </row>
    <row r="906" spans="1:19" x14ac:dyDescent="0.25">
      <c r="A906" s="44" t="s">
        <v>31</v>
      </c>
      <c r="B906" s="36" t="str">
        <f t="shared" si="14"/>
        <v>POPS03S</v>
      </c>
      <c r="C906" s="36" t="s">
        <v>18</v>
      </c>
      <c r="D906" s="41" t="s">
        <v>152</v>
      </c>
      <c r="E906" s="41" t="s">
        <v>153</v>
      </c>
      <c r="F906" s="41" t="s">
        <v>21</v>
      </c>
      <c r="G906" s="41" t="s">
        <v>22</v>
      </c>
      <c r="H906" s="41" t="s">
        <v>154</v>
      </c>
      <c r="I906" s="41" t="s">
        <v>155</v>
      </c>
      <c r="J906" s="41" t="s">
        <v>156</v>
      </c>
      <c r="K906" s="41" t="s">
        <v>157</v>
      </c>
      <c r="L906" s="41" t="s">
        <v>158</v>
      </c>
      <c r="M906" s="41" t="s">
        <v>28</v>
      </c>
      <c r="N906" s="41" t="s">
        <v>24</v>
      </c>
      <c r="O906" s="41" t="s">
        <v>41</v>
      </c>
      <c r="P906" s="41" t="s">
        <v>24</v>
      </c>
      <c r="Q906" s="41" t="s">
        <v>31</v>
      </c>
      <c r="R906" s="38" t="s">
        <v>159</v>
      </c>
      <c r="S906" s="38" t="s">
        <v>33</v>
      </c>
    </row>
    <row r="907" spans="1:19" x14ac:dyDescent="0.25">
      <c r="A907" s="44" t="s">
        <v>31</v>
      </c>
      <c r="B907" s="36" t="str">
        <f t="shared" si="14"/>
        <v>SHEN01S</v>
      </c>
      <c r="C907" s="36" t="s">
        <v>18</v>
      </c>
      <c r="D907" s="41" t="s">
        <v>220</v>
      </c>
      <c r="E907" s="41" t="s">
        <v>221</v>
      </c>
      <c r="F907" s="41" t="s">
        <v>21</v>
      </c>
      <c r="G907" s="41" t="s">
        <v>22</v>
      </c>
      <c r="H907" s="41" t="s">
        <v>222</v>
      </c>
      <c r="I907" s="41" t="s">
        <v>24</v>
      </c>
      <c r="J907" s="41" t="s">
        <v>223</v>
      </c>
      <c r="K907" s="41" t="s">
        <v>68</v>
      </c>
      <c r="L907" s="41" t="s">
        <v>224</v>
      </c>
      <c r="M907" s="41" t="s">
        <v>28</v>
      </c>
      <c r="N907" s="41" t="s">
        <v>225</v>
      </c>
      <c r="O907" s="41" t="s">
        <v>41</v>
      </c>
      <c r="P907" s="41" t="s">
        <v>226</v>
      </c>
      <c r="Q907" s="41" t="s">
        <v>31</v>
      </c>
      <c r="R907" s="38" t="s">
        <v>227</v>
      </c>
      <c r="S907" s="38" t="s">
        <v>33</v>
      </c>
    </row>
    <row r="908" spans="1:19" x14ac:dyDescent="0.25">
      <c r="A908" s="44" t="s">
        <v>31</v>
      </c>
      <c r="B908" s="36" t="str">
        <f t="shared" si="14"/>
        <v>TIMT05S</v>
      </c>
      <c r="C908" s="36" t="s">
        <v>18</v>
      </c>
      <c r="D908" s="41" t="s">
        <v>385</v>
      </c>
      <c r="E908" s="41" t="s">
        <v>386</v>
      </c>
      <c r="F908" s="41" t="s">
        <v>21</v>
      </c>
      <c r="G908" s="41" t="s">
        <v>22</v>
      </c>
      <c r="H908" s="41" t="s">
        <v>387</v>
      </c>
      <c r="I908" s="41" t="s">
        <v>388</v>
      </c>
      <c r="J908" s="41" t="s">
        <v>86</v>
      </c>
      <c r="K908" s="41" t="s">
        <v>87</v>
      </c>
      <c r="L908" s="41" t="s">
        <v>88</v>
      </c>
      <c r="M908" s="41" t="s">
        <v>28</v>
      </c>
      <c r="N908" s="41" t="s">
        <v>24</v>
      </c>
      <c r="O908" s="41" t="s">
        <v>41</v>
      </c>
      <c r="P908" s="41" t="s">
        <v>24</v>
      </c>
      <c r="Q908" s="41" t="s">
        <v>31</v>
      </c>
      <c r="R908" s="38" t="s">
        <v>24</v>
      </c>
      <c r="S908" s="38" t="s">
        <v>33</v>
      </c>
    </row>
    <row r="909" spans="1:19" x14ac:dyDescent="0.25">
      <c r="A909" s="44" t="s">
        <v>18</v>
      </c>
      <c r="B909" s="36" t="str">
        <f t="shared" si="14"/>
        <v>PAPM03S</v>
      </c>
      <c r="C909" s="36" t="s">
        <v>18</v>
      </c>
      <c r="D909" s="41" t="s">
        <v>597</v>
      </c>
      <c r="E909" s="41" t="s">
        <v>598</v>
      </c>
      <c r="F909" s="41" t="s">
        <v>21</v>
      </c>
      <c r="G909" s="41" t="s">
        <v>22</v>
      </c>
      <c r="H909" s="41" t="s">
        <v>599</v>
      </c>
      <c r="I909" s="41" t="s">
        <v>24</v>
      </c>
      <c r="J909" s="41" t="s">
        <v>600</v>
      </c>
      <c r="K909" s="41" t="s">
        <v>77</v>
      </c>
      <c r="L909" s="41" t="s">
        <v>601</v>
      </c>
      <c r="M909" s="41" t="s">
        <v>28</v>
      </c>
      <c r="N909" s="41" t="s">
        <v>24</v>
      </c>
      <c r="O909" s="41" t="s">
        <v>41</v>
      </c>
      <c r="P909" s="41" t="s">
        <v>24</v>
      </c>
      <c r="Q909" s="41" t="s">
        <v>31</v>
      </c>
      <c r="R909" s="38" t="s">
        <v>602</v>
      </c>
      <c r="S909" s="38" t="s">
        <v>33</v>
      </c>
    </row>
    <row r="910" spans="1:19" x14ac:dyDescent="0.25">
      <c r="A910" s="44" t="s">
        <v>18</v>
      </c>
      <c r="B910" s="36" t="str">
        <f t="shared" si="14"/>
        <v>PARC44S</v>
      </c>
      <c r="C910" s="36" t="s">
        <v>18</v>
      </c>
      <c r="D910" s="41" t="s">
        <v>676</v>
      </c>
      <c r="E910" s="41" t="s">
        <v>677</v>
      </c>
      <c r="F910" s="41" t="s">
        <v>21</v>
      </c>
      <c r="G910" s="41" t="s">
        <v>22</v>
      </c>
      <c r="H910" s="41" t="s">
        <v>678</v>
      </c>
      <c r="I910" s="41" t="s">
        <v>24</v>
      </c>
      <c r="J910" s="41" t="s">
        <v>679</v>
      </c>
      <c r="K910" s="41" t="s">
        <v>68</v>
      </c>
      <c r="L910" s="41" t="s">
        <v>680</v>
      </c>
      <c r="M910" s="41" t="s">
        <v>28</v>
      </c>
      <c r="N910" s="41" t="s">
        <v>24</v>
      </c>
      <c r="O910" s="41" t="s">
        <v>41</v>
      </c>
      <c r="P910" s="41" t="s">
        <v>24</v>
      </c>
      <c r="Q910" s="41" t="s">
        <v>31</v>
      </c>
      <c r="R910" s="38" t="s">
        <v>681</v>
      </c>
      <c r="S910" s="38" t="s">
        <v>33</v>
      </c>
    </row>
    <row r="911" spans="1:19" x14ac:dyDescent="0.25">
      <c r="A911" s="44" t="s">
        <v>18</v>
      </c>
      <c r="B911" s="36" t="str">
        <f t="shared" si="14"/>
        <v>PARC48S</v>
      </c>
      <c r="C911" s="36" t="s">
        <v>18</v>
      </c>
      <c r="D911" s="41" t="s">
        <v>682</v>
      </c>
      <c r="E911" s="41" t="s">
        <v>683</v>
      </c>
      <c r="F911" s="41" t="s">
        <v>21</v>
      </c>
      <c r="G911" s="41" t="s">
        <v>22</v>
      </c>
      <c r="H911" s="41" t="s">
        <v>684</v>
      </c>
      <c r="I911" s="41" t="s">
        <v>685</v>
      </c>
      <c r="J911" s="41" t="s">
        <v>686</v>
      </c>
      <c r="K911" s="41" t="s">
        <v>687</v>
      </c>
      <c r="L911" s="41" t="s">
        <v>688</v>
      </c>
      <c r="M911" s="41" t="s">
        <v>28</v>
      </c>
      <c r="N911" s="41" t="s">
        <v>24</v>
      </c>
      <c r="O911" s="41" t="s">
        <v>41</v>
      </c>
      <c r="P911" s="41" t="s">
        <v>24</v>
      </c>
      <c r="Q911" s="41" t="s">
        <v>31</v>
      </c>
      <c r="R911" s="38" t="s">
        <v>689</v>
      </c>
      <c r="S911" s="38" t="s">
        <v>33</v>
      </c>
    </row>
    <row r="912" spans="1:19" x14ac:dyDescent="0.25">
      <c r="A912" s="44" t="s">
        <v>18</v>
      </c>
      <c r="B912" s="36" t="str">
        <f t="shared" si="14"/>
        <v>PARO03S</v>
      </c>
      <c r="C912" s="36" t="s">
        <v>18</v>
      </c>
      <c r="D912" s="41" t="s">
        <v>1008</v>
      </c>
      <c r="E912" s="41" t="s">
        <v>1009</v>
      </c>
      <c r="F912" s="41" t="s">
        <v>21</v>
      </c>
      <c r="G912" s="41" t="s">
        <v>22</v>
      </c>
      <c r="H912" s="41" t="s">
        <v>1010</v>
      </c>
      <c r="I912" s="41" t="s">
        <v>1011</v>
      </c>
      <c r="J912" s="41" t="s">
        <v>1012</v>
      </c>
      <c r="K912" s="41" t="s">
        <v>1013</v>
      </c>
      <c r="L912" s="41" t="s">
        <v>1014</v>
      </c>
      <c r="M912" s="41" t="s">
        <v>28</v>
      </c>
      <c r="N912" s="41" t="s">
        <v>1015</v>
      </c>
      <c r="O912" s="41" t="s">
        <v>41</v>
      </c>
      <c r="P912" s="41" t="s">
        <v>1016</v>
      </c>
      <c r="Q912" s="41" t="s">
        <v>31</v>
      </c>
      <c r="R912" s="38" t="s">
        <v>1017</v>
      </c>
      <c r="S912" s="38" t="s">
        <v>33</v>
      </c>
    </row>
    <row r="913" spans="1:19" x14ac:dyDescent="0.25">
      <c r="A913" s="44" t="s">
        <v>18</v>
      </c>
      <c r="B913" s="36" t="str">
        <f t="shared" si="14"/>
        <v>PARP14S</v>
      </c>
      <c r="C913" s="36" t="s">
        <v>18</v>
      </c>
      <c r="D913" s="41" t="s">
        <v>1072</v>
      </c>
      <c r="E913" s="41" t="s">
        <v>1073</v>
      </c>
      <c r="F913" s="41" t="s">
        <v>21</v>
      </c>
      <c r="G913" s="41" t="s">
        <v>22</v>
      </c>
      <c r="H913" s="41" t="s">
        <v>1074</v>
      </c>
      <c r="I913" s="41" t="s">
        <v>24</v>
      </c>
      <c r="J913" s="41" t="s">
        <v>1075</v>
      </c>
      <c r="K913" s="41" t="s">
        <v>48</v>
      </c>
      <c r="L913" s="41" t="s">
        <v>1076</v>
      </c>
      <c r="M913" s="41" t="s">
        <v>28</v>
      </c>
      <c r="N913" s="41" t="s">
        <v>24</v>
      </c>
      <c r="O913" s="41" t="s">
        <v>41</v>
      </c>
      <c r="P913" s="41" t="s">
        <v>1077</v>
      </c>
      <c r="Q913" s="41" t="s">
        <v>31</v>
      </c>
      <c r="R913" s="38" t="s">
        <v>1078</v>
      </c>
      <c r="S913" s="38" t="s">
        <v>33</v>
      </c>
    </row>
    <row r="914" spans="1:19" x14ac:dyDescent="0.25">
      <c r="A914" s="44" t="s">
        <v>18</v>
      </c>
      <c r="B914" s="36" t="str">
        <f t="shared" si="14"/>
        <v>PART03S</v>
      </c>
      <c r="C914" s="36" t="s">
        <v>18</v>
      </c>
      <c r="D914" s="41" t="s">
        <v>1302</v>
      </c>
      <c r="E914" s="41" t="s">
        <v>1303</v>
      </c>
      <c r="F914" s="41" t="s">
        <v>21</v>
      </c>
      <c r="G914" s="41" t="s">
        <v>22</v>
      </c>
      <c r="H914" s="41" t="s">
        <v>1308</v>
      </c>
      <c r="I914" s="41" t="s">
        <v>24</v>
      </c>
      <c r="J914" s="41" t="s">
        <v>1309</v>
      </c>
      <c r="K914" s="41" t="s">
        <v>443</v>
      </c>
      <c r="L914" s="41" t="s">
        <v>1310</v>
      </c>
      <c r="M914" s="41" t="s">
        <v>28</v>
      </c>
      <c r="N914" s="41" t="s">
        <v>24</v>
      </c>
      <c r="O914" s="41" t="s">
        <v>41</v>
      </c>
      <c r="P914" s="41" t="s">
        <v>1311</v>
      </c>
      <c r="Q914" s="41" t="s">
        <v>31</v>
      </c>
      <c r="R914" s="38" t="s">
        <v>1307</v>
      </c>
      <c r="S914" s="38" t="s">
        <v>33</v>
      </c>
    </row>
    <row r="915" spans="1:19" x14ac:dyDescent="0.25">
      <c r="A915" s="44" t="s">
        <v>18</v>
      </c>
      <c r="B915" s="36" t="str">
        <f t="shared" si="14"/>
        <v>PEAA01S</v>
      </c>
      <c r="C915" s="36" t="s">
        <v>18</v>
      </c>
      <c r="D915" s="41" t="s">
        <v>1424</v>
      </c>
      <c r="E915" s="41" t="s">
        <v>1425</v>
      </c>
      <c r="F915" s="41" t="s">
        <v>21</v>
      </c>
      <c r="G915" s="41" t="s">
        <v>22</v>
      </c>
      <c r="H915" s="41" t="s">
        <v>1426</v>
      </c>
      <c r="I915" s="41" t="s">
        <v>24</v>
      </c>
      <c r="J915" s="41" t="s">
        <v>1427</v>
      </c>
      <c r="K915" s="41" t="s">
        <v>157</v>
      </c>
      <c r="L915" s="41" t="s">
        <v>1428</v>
      </c>
      <c r="M915" s="41" t="s">
        <v>28</v>
      </c>
      <c r="N915" s="41" t="s">
        <v>24</v>
      </c>
      <c r="O915" s="41" t="s">
        <v>41</v>
      </c>
      <c r="P915" s="41" t="s">
        <v>24</v>
      </c>
      <c r="Q915" s="41" t="s">
        <v>31</v>
      </c>
      <c r="R915" s="38" t="s">
        <v>1429</v>
      </c>
      <c r="S915" s="38" t="s">
        <v>33</v>
      </c>
    </row>
    <row r="916" spans="1:19" x14ac:dyDescent="0.25">
      <c r="A916" s="44" t="s">
        <v>18</v>
      </c>
      <c r="B916" s="36" t="str">
        <f t="shared" si="14"/>
        <v>PERO01S</v>
      </c>
      <c r="C916" s="36" t="s">
        <v>18</v>
      </c>
      <c r="D916" s="41" t="s">
        <v>1478</v>
      </c>
      <c r="E916" s="41" t="s">
        <v>1479</v>
      </c>
      <c r="F916" s="41" t="s">
        <v>21</v>
      </c>
      <c r="G916" s="41" t="s">
        <v>22</v>
      </c>
      <c r="H916" s="41" t="s">
        <v>1480</v>
      </c>
      <c r="I916" s="41" t="s">
        <v>24</v>
      </c>
      <c r="J916" s="41" t="s">
        <v>1481</v>
      </c>
      <c r="K916" s="41" t="s">
        <v>1013</v>
      </c>
      <c r="L916" s="41" t="s">
        <v>1482</v>
      </c>
      <c r="M916" s="41" t="s">
        <v>28</v>
      </c>
      <c r="N916" s="41" t="s">
        <v>24</v>
      </c>
      <c r="O916" s="41" t="s">
        <v>41</v>
      </c>
      <c r="P916" s="41" t="s">
        <v>1483</v>
      </c>
      <c r="Q916" s="41" t="s">
        <v>31</v>
      </c>
      <c r="R916" s="38" t="s">
        <v>1484</v>
      </c>
      <c r="S916" s="38" t="s">
        <v>33</v>
      </c>
    </row>
    <row r="917" spans="1:19" x14ac:dyDescent="0.25">
      <c r="A917" s="44" t="s">
        <v>18</v>
      </c>
      <c r="B917" s="36" t="str">
        <f t="shared" si="14"/>
        <v>PREP03S</v>
      </c>
      <c r="C917" s="36" t="s">
        <v>18</v>
      </c>
      <c r="D917" s="41" t="s">
        <v>1816</v>
      </c>
      <c r="E917" s="41" t="s">
        <v>1817</v>
      </c>
      <c r="F917" s="41" t="s">
        <v>21</v>
      </c>
      <c r="G917" s="41" t="s">
        <v>22</v>
      </c>
      <c r="H917" s="41" t="s">
        <v>1818</v>
      </c>
      <c r="I917" s="41" t="s">
        <v>24</v>
      </c>
      <c r="J917" s="41" t="s">
        <v>1776</v>
      </c>
      <c r="K917" s="41" t="s">
        <v>213</v>
      </c>
      <c r="L917" s="41" t="s">
        <v>1777</v>
      </c>
      <c r="M917" s="41" t="s">
        <v>28</v>
      </c>
      <c r="N917" s="41" t="s">
        <v>24</v>
      </c>
      <c r="O917" s="41" t="s">
        <v>41</v>
      </c>
      <c r="P917" s="41" t="s">
        <v>24</v>
      </c>
      <c r="Q917" s="41" t="s">
        <v>31</v>
      </c>
      <c r="R917" s="38" t="s">
        <v>1819</v>
      </c>
      <c r="S917" s="38" t="s">
        <v>33</v>
      </c>
    </row>
    <row r="918" spans="1:19" x14ac:dyDescent="0.25">
      <c r="A918" s="44" t="s">
        <v>18</v>
      </c>
      <c r="B918" s="36" t="str">
        <f t="shared" si="14"/>
        <v>PSYS01S</v>
      </c>
      <c r="C918" s="36" t="s">
        <v>18</v>
      </c>
      <c r="D918" s="41" t="s">
        <v>1872</v>
      </c>
      <c r="E918" s="41" t="s">
        <v>1873</v>
      </c>
      <c r="F918" s="41" t="s">
        <v>21</v>
      </c>
      <c r="G918" s="41" t="s">
        <v>22</v>
      </c>
      <c r="H918" s="41" t="s">
        <v>1874</v>
      </c>
      <c r="I918" s="41" t="s">
        <v>24</v>
      </c>
      <c r="J918" s="41" t="s">
        <v>1875</v>
      </c>
      <c r="K918" s="41" t="s">
        <v>259</v>
      </c>
      <c r="L918" s="41" t="s">
        <v>1876</v>
      </c>
      <c r="M918" s="41" t="s">
        <v>28</v>
      </c>
      <c r="N918" s="41" t="s">
        <v>24</v>
      </c>
      <c r="O918" s="41" t="s">
        <v>41</v>
      </c>
      <c r="P918" s="41" t="s">
        <v>24</v>
      </c>
      <c r="Q918" s="41" t="s">
        <v>31</v>
      </c>
      <c r="R918" s="38" t="s">
        <v>1877</v>
      </c>
      <c r="S918" s="38" t="s">
        <v>33</v>
      </c>
    </row>
    <row r="919" spans="1:19" x14ac:dyDescent="0.25">
      <c r="A919" s="44" t="s">
        <v>18</v>
      </c>
      <c r="B919" s="36" t="str">
        <f t="shared" si="14"/>
        <v>REDG02S</v>
      </c>
      <c r="C919" s="36" t="s">
        <v>18</v>
      </c>
      <c r="D919" s="41" t="s">
        <v>2023</v>
      </c>
      <c r="E919" s="41" t="s">
        <v>2024</v>
      </c>
      <c r="F919" s="41" t="s">
        <v>21</v>
      </c>
      <c r="G919" s="41" t="s">
        <v>22</v>
      </c>
      <c r="H919" s="41" t="s">
        <v>2025</v>
      </c>
      <c r="I919" s="41" t="s">
        <v>24</v>
      </c>
      <c r="J919" s="41" t="s">
        <v>2026</v>
      </c>
      <c r="K919" s="41" t="s">
        <v>1514</v>
      </c>
      <c r="L919" s="41" t="s">
        <v>2027</v>
      </c>
      <c r="M919" s="41" t="s">
        <v>28</v>
      </c>
      <c r="N919" s="41" t="s">
        <v>24</v>
      </c>
      <c r="O919" s="41" t="s">
        <v>41</v>
      </c>
      <c r="P919" s="41" t="s">
        <v>2028</v>
      </c>
      <c r="Q919" s="41" t="s">
        <v>31</v>
      </c>
      <c r="R919" s="38" t="s">
        <v>24</v>
      </c>
      <c r="S919" s="38" t="s">
        <v>33</v>
      </c>
    </row>
    <row r="920" spans="1:19" x14ac:dyDescent="0.25">
      <c r="A920" s="44" t="s">
        <v>18</v>
      </c>
      <c r="B920" s="36" t="str">
        <f t="shared" si="14"/>
        <v>SKIB01S</v>
      </c>
      <c r="C920" s="36" t="s">
        <v>18</v>
      </c>
      <c r="D920" s="41" t="s">
        <v>2541</v>
      </c>
      <c r="E920" s="41" t="s">
        <v>2542</v>
      </c>
      <c r="F920" s="41" t="s">
        <v>21</v>
      </c>
      <c r="G920" s="41" t="s">
        <v>22</v>
      </c>
      <c r="H920" s="41" t="s">
        <v>2543</v>
      </c>
      <c r="I920" s="41" t="s">
        <v>24</v>
      </c>
      <c r="J920" s="41" t="s">
        <v>2544</v>
      </c>
      <c r="K920" s="41" t="s">
        <v>157</v>
      </c>
      <c r="L920" s="41" t="s">
        <v>2545</v>
      </c>
      <c r="M920" s="41" t="s">
        <v>28</v>
      </c>
      <c r="N920" s="41" t="s">
        <v>2546</v>
      </c>
      <c r="O920" s="41" t="s">
        <v>41</v>
      </c>
      <c r="P920" s="41" t="s">
        <v>2547</v>
      </c>
      <c r="Q920" s="41" t="s">
        <v>31</v>
      </c>
      <c r="R920" s="38" t="s">
        <v>2548</v>
      </c>
      <c r="S920" s="38" t="s">
        <v>33</v>
      </c>
    </row>
    <row r="921" spans="1:19" x14ac:dyDescent="0.25">
      <c r="A921" s="44" t="s">
        <v>18</v>
      </c>
      <c r="B921" s="36" t="str">
        <f t="shared" si="14"/>
        <v>STAG03S</v>
      </c>
      <c r="C921" s="36" t="s">
        <v>18</v>
      </c>
      <c r="D921" s="41" t="s">
        <v>2788</v>
      </c>
      <c r="E921" s="41" t="s">
        <v>2789</v>
      </c>
      <c r="F921" s="41" t="s">
        <v>21</v>
      </c>
      <c r="G921" s="41" t="s">
        <v>22</v>
      </c>
      <c r="H921" s="41" t="s">
        <v>2790</v>
      </c>
      <c r="I921" s="41" t="s">
        <v>24</v>
      </c>
      <c r="J921" s="41" t="s">
        <v>482</v>
      </c>
      <c r="K921" s="41" t="s">
        <v>483</v>
      </c>
      <c r="L921" s="41" t="s">
        <v>2791</v>
      </c>
      <c r="M921" s="41" t="s">
        <v>28</v>
      </c>
      <c r="N921" s="41" t="s">
        <v>2792</v>
      </c>
      <c r="O921" s="41" t="s">
        <v>41</v>
      </c>
      <c r="P921" s="41" t="s">
        <v>2793</v>
      </c>
      <c r="Q921" s="41" t="s">
        <v>31</v>
      </c>
      <c r="R921" s="38" t="s">
        <v>2794</v>
      </c>
      <c r="S921" s="38" t="s">
        <v>33</v>
      </c>
    </row>
    <row r="922" spans="1:19" x14ac:dyDescent="0.25">
      <c r="A922" s="44" t="s">
        <v>18</v>
      </c>
      <c r="B922" s="36" t="str">
        <f t="shared" si="14"/>
        <v>STET04S</v>
      </c>
      <c r="C922" s="36" t="s">
        <v>18</v>
      </c>
      <c r="D922" s="41" t="s">
        <v>2825</v>
      </c>
      <c r="E922" s="41" t="s">
        <v>2826</v>
      </c>
      <c r="F922" s="41" t="s">
        <v>21</v>
      </c>
      <c r="G922" s="41" t="s">
        <v>22</v>
      </c>
      <c r="H922" s="41" t="s">
        <v>2832</v>
      </c>
      <c r="I922" s="41" t="s">
        <v>24</v>
      </c>
      <c r="J922" s="41" t="s">
        <v>2828</v>
      </c>
      <c r="K922" s="41" t="s">
        <v>157</v>
      </c>
      <c r="L922" s="41" t="s">
        <v>2829</v>
      </c>
      <c r="M922" s="41" t="s">
        <v>28</v>
      </c>
      <c r="N922" s="41" t="s">
        <v>2833</v>
      </c>
      <c r="O922" s="41" t="s">
        <v>41</v>
      </c>
      <c r="P922" s="41" t="s">
        <v>2831</v>
      </c>
      <c r="Q922" s="41" t="s">
        <v>31</v>
      </c>
      <c r="R922" s="38" t="s">
        <v>24</v>
      </c>
      <c r="S922" s="38" t="s">
        <v>33</v>
      </c>
    </row>
    <row r="923" spans="1:19" x14ac:dyDescent="0.25">
      <c r="A923" s="44" t="s">
        <v>18</v>
      </c>
      <c r="B923" s="36" t="str">
        <f t="shared" si="14"/>
        <v>SUND03S</v>
      </c>
      <c r="C923" s="36" t="s">
        <v>18</v>
      </c>
      <c r="D923" s="41" t="s">
        <v>2923</v>
      </c>
      <c r="E923" s="41" t="s">
        <v>2924</v>
      </c>
      <c r="F923" s="41" t="s">
        <v>21</v>
      </c>
      <c r="G923" s="41" t="s">
        <v>22</v>
      </c>
      <c r="H923" s="41" t="s">
        <v>2925</v>
      </c>
      <c r="I923" s="41" t="s">
        <v>24</v>
      </c>
      <c r="J923" s="41" t="s">
        <v>2926</v>
      </c>
      <c r="K923" s="41" t="s">
        <v>157</v>
      </c>
      <c r="L923" s="41" t="s">
        <v>2927</v>
      </c>
      <c r="M923" s="41" t="s">
        <v>28</v>
      </c>
      <c r="N923" s="41" t="s">
        <v>2928</v>
      </c>
      <c r="O923" s="41" t="s">
        <v>41</v>
      </c>
      <c r="P923" s="41" t="s">
        <v>2929</v>
      </c>
      <c r="Q923" s="41" t="s">
        <v>31</v>
      </c>
      <c r="R923" s="38" t="s">
        <v>2930</v>
      </c>
      <c r="S923" s="38" t="s">
        <v>33</v>
      </c>
    </row>
    <row r="924" spans="1:19" x14ac:dyDescent="0.25">
      <c r="A924" s="44" t="s">
        <v>18</v>
      </c>
      <c r="B924" s="36" t="str">
        <f t="shared" si="14"/>
        <v>THES01S</v>
      </c>
      <c r="C924" s="36" t="s">
        <v>18</v>
      </c>
      <c r="D924" s="41" t="s">
        <v>3198</v>
      </c>
      <c r="E924" s="41" t="s">
        <v>3199</v>
      </c>
      <c r="F924" s="41" t="s">
        <v>21</v>
      </c>
      <c r="G924" s="41" t="s">
        <v>22</v>
      </c>
      <c r="H924" s="41" t="s">
        <v>3200</v>
      </c>
      <c r="I924" s="41" t="s">
        <v>24</v>
      </c>
      <c r="J924" s="41" t="s">
        <v>3201</v>
      </c>
      <c r="K924" s="41" t="s">
        <v>60</v>
      </c>
      <c r="L924" s="41" t="s">
        <v>3202</v>
      </c>
      <c r="M924" s="41" t="s">
        <v>28</v>
      </c>
      <c r="N924" s="41" t="s">
        <v>24</v>
      </c>
      <c r="O924" s="41" t="s">
        <v>41</v>
      </c>
      <c r="P924" s="41" t="s">
        <v>24</v>
      </c>
      <c r="Q924" s="41" t="s">
        <v>31</v>
      </c>
      <c r="R924" s="38" t="s">
        <v>3203</v>
      </c>
      <c r="S924" s="38" t="s">
        <v>33</v>
      </c>
    </row>
    <row r="925" spans="1:19" x14ac:dyDescent="0.25">
      <c r="A925" s="44" t="s">
        <v>18</v>
      </c>
      <c r="B925" s="36" t="str">
        <f t="shared" si="14"/>
        <v>TOMT01S</v>
      </c>
      <c r="C925" s="36" t="s">
        <v>18</v>
      </c>
      <c r="D925" s="41" t="s">
        <v>3285</v>
      </c>
      <c r="E925" s="41" t="s">
        <v>3286</v>
      </c>
      <c r="F925" s="41" t="s">
        <v>21</v>
      </c>
      <c r="G925" s="41" t="s">
        <v>22</v>
      </c>
      <c r="H925" s="41" t="s">
        <v>3287</v>
      </c>
      <c r="I925" s="41" t="s">
        <v>24</v>
      </c>
      <c r="J925" s="41" t="s">
        <v>3288</v>
      </c>
      <c r="K925" s="41" t="s">
        <v>186</v>
      </c>
      <c r="L925" s="41" t="s">
        <v>3289</v>
      </c>
      <c r="M925" s="41" t="s">
        <v>28</v>
      </c>
      <c r="N925" s="41" t="s">
        <v>24</v>
      </c>
      <c r="O925" s="41" t="s">
        <v>41</v>
      </c>
      <c r="P925" s="41" t="s">
        <v>24</v>
      </c>
      <c r="Q925" s="41" t="s">
        <v>31</v>
      </c>
      <c r="R925" s="38" t="s">
        <v>3290</v>
      </c>
      <c r="S925" s="38" t="s">
        <v>33</v>
      </c>
    </row>
    <row r="926" spans="1:19" x14ac:dyDescent="0.25">
      <c r="A926" s="44" t="s">
        <v>18</v>
      </c>
      <c r="B926" s="36" t="str">
        <f t="shared" si="14"/>
        <v>TOYC04S</v>
      </c>
      <c r="C926" s="36" t="s">
        <v>18</v>
      </c>
      <c r="D926" s="41" t="s">
        <v>3346</v>
      </c>
      <c r="E926" s="41" t="s">
        <v>3347</v>
      </c>
      <c r="F926" s="41" t="s">
        <v>21</v>
      </c>
      <c r="G926" s="41" t="s">
        <v>22</v>
      </c>
      <c r="H926" s="41" t="s">
        <v>3348</v>
      </c>
      <c r="I926" s="41" t="s">
        <v>3349</v>
      </c>
      <c r="J926" s="41" t="s">
        <v>1473</v>
      </c>
      <c r="K926" s="41" t="s">
        <v>1893</v>
      </c>
      <c r="L926" s="41" t="s">
        <v>3350</v>
      </c>
      <c r="M926" s="41" t="s">
        <v>28</v>
      </c>
      <c r="N926" s="41" t="s">
        <v>3351</v>
      </c>
      <c r="O926" s="41" t="s">
        <v>41</v>
      </c>
      <c r="P926" s="41" t="s">
        <v>3352</v>
      </c>
      <c r="Q926" s="41" t="s">
        <v>31</v>
      </c>
      <c r="R926" s="38" t="s">
        <v>3353</v>
      </c>
      <c r="S926" s="38" t="s">
        <v>33</v>
      </c>
    </row>
    <row r="927" spans="1:19" x14ac:dyDescent="0.25">
      <c r="A927" s="44" t="s">
        <v>18</v>
      </c>
      <c r="B927" s="36" t="str">
        <f t="shared" si="14"/>
        <v>TOYR02S</v>
      </c>
      <c r="C927" s="36" t="s">
        <v>18</v>
      </c>
      <c r="D927" s="41" t="s">
        <v>3431</v>
      </c>
      <c r="E927" s="41" t="s">
        <v>3432</v>
      </c>
      <c r="F927" s="41" t="s">
        <v>21</v>
      </c>
      <c r="G927" s="41" t="s">
        <v>22</v>
      </c>
      <c r="H927" s="41" t="s">
        <v>3433</v>
      </c>
      <c r="I927" s="41" t="s">
        <v>24</v>
      </c>
      <c r="J927" s="41" t="s">
        <v>3434</v>
      </c>
      <c r="K927" s="41" t="s">
        <v>1013</v>
      </c>
      <c r="L927" s="41" t="s">
        <v>3435</v>
      </c>
      <c r="M927" s="41" t="s">
        <v>28</v>
      </c>
      <c r="N927" s="41" t="s">
        <v>24</v>
      </c>
      <c r="O927" s="41" t="s">
        <v>41</v>
      </c>
      <c r="P927" s="41" t="s">
        <v>3436</v>
      </c>
      <c r="Q927" s="41" t="s">
        <v>31</v>
      </c>
      <c r="R927" s="38" t="s">
        <v>3437</v>
      </c>
      <c r="S927" s="38" t="s">
        <v>33</v>
      </c>
    </row>
    <row r="928" spans="1:19" x14ac:dyDescent="0.25">
      <c r="A928" s="44" t="s">
        <v>18</v>
      </c>
      <c r="B928" s="36" t="str">
        <f t="shared" si="14"/>
        <v>TOYS08S</v>
      </c>
      <c r="C928" s="36" t="s">
        <v>18</v>
      </c>
      <c r="D928" s="41" t="s">
        <v>3448</v>
      </c>
      <c r="E928" s="41" t="s">
        <v>3449</v>
      </c>
      <c r="F928" s="41" t="s">
        <v>21</v>
      </c>
      <c r="G928" s="41" t="s">
        <v>22</v>
      </c>
      <c r="H928" s="41" t="s">
        <v>3450</v>
      </c>
      <c r="I928" s="41" t="s">
        <v>3451</v>
      </c>
      <c r="J928" s="41" t="s">
        <v>3452</v>
      </c>
      <c r="K928" s="41" t="s">
        <v>1664</v>
      </c>
      <c r="L928" s="41" t="s">
        <v>3453</v>
      </c>
      <c r="M928" s="41" t="s">
        <v>28</v>
      </c>
      <c r="N928" s="41" t="s">
        <v>3454</v>
      </c>
      <c r="O928" s="41" t="s">
        <v>41</v>
      </c>
      <c r="P928" s="41" t="s">
        <v>3455</v>
      </c>
      <c r="Q928" s="41" t="s">
        <v>31</v>
      </c>
      <c r="R928" s="38" t="s">
        <v>3456</v>
      </c>
      <c r="S928" s="38" t="s">
        <v>33</v>
      </c>
    </row>
    <row r="929" spans="1:19" x14ac:dyDescent="0.25">
      <c r="A929" s="44" t="s">
        <v>18</v>
      </c>
      <c r="B929" s="36" t="str">
        <f t="shared" si="14"/>
        <v>TRET03S</v>
      </c>
      <c r="C929" s="36" t="s">
        <v>18</v>
      </c>
      <c r="D929" s="41" t="s">
        <v>3516</v>
      </c>
      <c r="E929" s="41" t="s">
        <v>3517</v>
      </c>
      <c r="F929" s="41" t="s">
        <v>21</v>
      </c>
      <c r="G929" s="41" t="s">
        <v>22</v>
      </c>
      <c r="H929" s="41" t="s">
        <v>3522</v>
      </c>
      <c r="I929" s="41" t="s">
        <v>24</v>
      </c>
      <c r="J929" s="41" t="s">
        <v>1433</v>
      </c>
      <c r="K929" s="41" t="s">
        <v>1981</v>
      </c>
      <c r="L929" s="41" t="s">
        <v>3519</v>
      </c>
      <c r="M929" s="41" t="s">
        <v>28</v>
      </c>
      <c r="N929" s="41" t="s">
        <v>3523</v>
      </c>
      <c r="O929" s="41" t="s">
        <v>41</v>
      </c>
      <c r="P929" s="41" t="s">
        <v>3524</v>
      </c>
      <c r="Q929" s="41" t="s">
        <v>31</v>
      </c>
      <c r="R929" s="38" t="s">
        <v>3521</v>
      </c>
      <c r="S929" s="38" t="s">
        <v>33</v>
      </c>
    </row>
    <row r="930" spans="1:19" x14ac:dyDescent="0.25">
      <c r="A930" s="44" t="s">
        <v>18</v>
      </c>
      <c r="B930" s="36" t="str">
        <f t="shared" si="14"/>
        <v>TURP02S</v>
      </c>
      <c r="C930" s="36" t="s">
        <v>18</v>
      </c>
      <c r="D930" s="41" t="s">
        <v>3606</v>
      </c>
      <c r="E930" s="41" t="s">
        <v>3607</v>
      </c>
      <c r="F930" s="41" t="s">
        <v>21</v>
      </c>
      <c r="G930" s="41" t="s">
        <v>22</v>
      </c>
      <c r="H930" s="41" t="s">
        <v>3608</v>
      </c>
      <c r="I930" s="41" t="s">
        <v>3609</v>
      </c>
      <c r="J930" s="41" t="s">
        <v>3610</v>
      </c>
      <c r="K930" s="41" t="s">
        <v>87</v>
      </c>
      <c r="L930" s="41" t="s">
        <v>3611</v>
      </c>
      <c r="M930" s="41" t="s">
        <v>28</v>
      </c>
      <c r="N930" s="41" t="s">
        <v>3612</v>
      </c>
      <c r="O930" s="41" t="s">
        <v>41</v>
      </c>
      <c r="P930" s="41" t="s">
        <v>24</v>
      </c>
      <c r="Q930" s="41" t="s">
        <v>31</v>
      </c>
      <c r="R930" s="38" t="s">
        <v>3613</v>
      </c>
      <c r="S930" s="38" t="s">
        <v>33</v>
      </c>
    </row>
    <row r="931" spans="1:19" x14ac:dyDescent="0.25">
      <c r="A931" s="44" t="s">
        <v>31</v>
      </c>
      <c r="B931" s="36" t="str">
        <f t="shared" si="14"/>
        <v>UNDD01S</v>
      </c>
      <c r="D931" s="41" t="s">
        <v>3680</v>
      </c>
      <c r="E931" s="41" t="s">
        <v>3681</v>
      </c>
      <c r="F931" s="41" t="s">
        <v>21</v>
      </c>
      <c r="G931" s="41" t="s">
        <v>22</v>
      </c>
      <c r="H931" s="41" t="s">
        <v>3697</v>
      </c>
      <c r="I931" s="41" t="s">
        <v>3695</v>
      </c>
      <c r="J931" s="41" t="s">
        <v>1583</v>
      </c>
      <c r="K931" s="41" t="s">
        <v>60</v>
      </c>
      <c r="L931" s="41" t="s">
        <v>3692</v>
      </c>
      <c r="M931" s="41" t="s">
        <v>28</v>
      </c>
      <c r="N931" s="41" t="s">
        <v>24</v>
      </c>
      <c r="O931" s="41" t="s">
        <v>41</v>
      </c>
      <c r="P931" s="41" t="s">
        <v>3698</v>
      </c>
      <c r="Q931" s="41" t="s">
        <v>31</v>
      </c>
      <c r="R931" s="38" t="s">
        <v>3689</v>
      </c>
      <c r="S931" s="38" t="s">
        <v>33</v>
      </c>
    </row>
    <row r="932" spans="1:19" x14ac:dyDescent="0.25">
      <c r="A932" s="44" t="s">
        <v>18</v>
      </c>
      <c r="B932" s="36" t="str">
        <f t="shared" si="14"/>
        <v>UNIT01S</v>
      </c>
      <c r="D932" s="41" t="s">
        <v>3978</v>
      </c>
      <c r="E932" s="41" t="s">
        <v>3979</v>
      </c>
      <c r="F932" s="41" t="s">
        <v>21</v>
      </c>
      <c r="G932" s="41" t="s">
        <v>22</v>
      </c>
      <c r="H932" s="41" t="s">
        <v>3980</v>
      </c>
      <c r="I932" s="41" t="s">
        <v>24</v>
      </c>
      <c r="J932" s="41" t="s">
        <v>3981</v>
      </c>
      <c r="K932" s="41" t="s">
        <v>443</v>
      </c>
      <c r="L932" s="41" t="s">
        <v>3982</v>
      </c>
      <c r="M932" s="41" t="s">
        <v>28</v>
      </c>
      <c r="N932" s="41" t="s">
        <v>3983</v>
      </c>
      <c r="O932" s="41" t="s">
        <v>41</v>
      </c>
      <c r="P932" s="41" t="s">
        <v>3984</v>
      </c>
      <c r="Q932" s="41" t="s">
        <v>31</v>
      </c>
      <c r="R932" s="38" t="s">
        <v>24</v>
      </c>
      <c r="S932" s="38" t="s">
        <v>33</v>
      </c>
    </row>
    <row r="933" spans="1:19" x14ac:dyDescent="0.25">
      <c r="A933" s="44" t="s">
        <v>31</v>
      </c>
      <c r="B933" s="36" t="str">
        <f t="shared" si="14"/>
        <v>WARW01S</v>
      </c>
      <c r="D933" s="41" t="s">
        <v>4213</v>
      </c>
      <c r="E933" s="41" t="s">
        <v>4214</v>
      </c>
      <c r="F933" s="41" t="s">
        <v>21</v>
      </c>
      <c r="G933" s="41" t="s">
        <v>22</v>
      </c>
      <c r="H933" s="41" t="s">
        <v>4215</v>
      </c>
      <c r="I933" s="41" t="s">
        <v>4216</v>
      </c>
      <c r="J933" s="41" t="s">
        <v>4217</v>
      </c>
      <c r="K933" s="41" t="s">
        <v>196</v>
      </c>
      <c r="L933" s="41" t="s">
        <v>4218</v>
      </c>
      <c r="M933" s="41" t="s">
        <v>28</v>
      </c>
      <c r="N933" s="41" t="s">
        <v>24</v>
      </c>
      <c r="O933" s="41" t="s">
        <v>41</v>
      </c>
      <c r="P933" s="41" t="s">
        <v>24</v>
      </c>
      <c r="Q933" s="41" t="s">
        <v>31</v>
      </c>
      <c r="R933" s="38" t="s">
        <v>4219</v>
      </c>
      <c r="S933" s="38" t="s">
        <v>33</v>
      </c>
    </row>
    <row r="934" spans="1:19" x14ac:dyDescent="0.25">
      <c r="A934" s="44" t="s">
        <v>18</v>
      </c>
      <c r="B934" s="36" t="str">
        <f t="shared" si="14"/>
        <v>WATB01S</v>
      </c>
      <c r="D934" s="41" t="s">
        <v>4220</v>
      </c>
      <c r="E934" s="41" t="s">
        <v>4221</v>
      </c>
      <c r="F934" s="41" t="s">
        <v>21</v>
      </c>
      <c r="G934" s="41" t="s">
        <v>22</v>
      </c>
      <c r="H934" s="41" t="s">
        <v>4222</v>
      </c>
      <c r="I934" s="41" t="s">
        <v>24</v>
      </c>
      <c r="J934" s="41" t="s">
        <v>4223</v>
      </c>
      <c r="K934" s="41" t="s">
        <v>401</v>
      </c>
      <c r="L934" s="41" t="s">
        <v>4224</v>
      </c>
      <c r="M934" s="41" t="s">
        <v>28</v>
      </c>
      <c r="N934" s="41" t="s">
        <v>24</v>
      </c>
      <c r="O934" s="41" t="s">
        <v>41</v>
      </c>
      <c r="P934" s="41" t="s">
        <v>24</v>
      </c>
      <c r="Q934" s="41" t="s">
        <v>31</v>
      </c>
      <c r="R934" s="38" t="s">
        <v>4225</v>
      </c>
      <c r="S934" s="38" t="s">
        <v>33</v>
      </c>
    </row>
    <row r="935" spans="1:19" x14ac:dyDescent="0.25">
      <c r="A935" s="44" t="s">
        <v>18</v>
      </c>
      <c r="B935" s="36" t="str">
        <f t="shared" si="14"/>
        <v>WHIR01S</v>
      </c>
      <c r="D935" s="41" t="s">
        <v>4265</v>
      </c>
      <c r="E935" s="41" t="s">
        <v>4266</v>
      </c>
      <c r="F935" s="41" t="s">
        <v>21</v>
      </c>
      <c r="G935" s="41" t="s">
        <v>22</v>
      </c>
      <c r="H935" s="41" t="s">
        <v>4267</v>
      </c>
      <c r="I935" s="41" t="s">
        <v>4268</v>
      </c>
      <c r="J935" s="41" t="s">
        <v>3505</v>
      </c>
      <c r="K935" s="41" t="s">
        <v>60</v>
      </c>
      <c r="L935" s="41" t="s">
        <v>3506</v>
      </c>
      <c r="M935" s="41" t="s">
        <v>28</v>
      </c>
      <c r="N935" s="41" t="s">
        <v>24</v>
      </c>
      <c r="O935" s="41" t="s">
        <v>41</v>
      </c>
      <c r="P935" s="41" t="s">
        <v>24</v>
      </c>
      <c r="Q935" s="41" t="s">
        <v>31</v>
      </c>
      <c r="R935" s="38" t="s">
        <v>4269</v>
      </c>
      <c r="S935" s="38" t="s">
        <v>33</v>
      </c>
    </row>
    <row r="936" spans="1:19" x14ac:dyDescent="0.25">
      <c r="A936" s="44" t="s">
        <v>18</v>
      </c>
      <c r="B936" s="36" t="str">
        <f t="shared" si="14"/>
        <v>YEOP01S</v>
      </c>
      <c r="D936" s="41" t="s">
        <v>4467</v>
      </c>
      <c r="E936" s="41" t="s">
        <v>4468</v>
      </c>
      <c r="F936" s="41" t="s">
        <v>21</v>
      </c>
      <c r="G936" s="41" t="s">
        <v>22</v>
      </c>
      <c r="H936" s="41" t="s">
        <v>4469</v>
      </c>
      <c r="I936" s="41" t="s">
        <v>24</v>
      </c>
      <c r="J936" s="41" t="s">
        <v>4470</v>
      </c>
      <c r="K936" s="41" t="s">
        <v>443</v>
      </c>
      <c r="L936" s="41" t="s">
        <v>4471</v>
      </c>
      <c r="M936" s="41" t="s">
        <v>28</v>
      </c>
      <c r="N936" s="41" t="s">
        <v>24</v>
      </c>
      <c r="O936" s="41" t="s">
        <v>41</v>
      </c>
      <c r="P936" s="41" t="s">
        <v>4472</v>
      </c>
      <c r="Q936" s="41" t="s">
        <v>31</v>
      </c>
      <c r="R936" s="38" t="s">
        <v>24</v>
      </c>
      <c r="S936" s="38" t="s">
        <v>33</v>
      </c>
    </row>
    <row r="937" spans="1:19" x14ac:dyDescent="0.25">
      <c r="A937" s="44" t="s">
        <v>18</v>
      </c>
      <c r="B937" s="36" t="str">
        <f t="shared" si="14"/>
        <v>ZIAS01S</v>
      </c>
      <c r="D937" s="41" t="s">
        <v>4499</v>
      </c>
      <c r="E937" s="41" t="s">
        <v>4500</v>
      </c>
      <c r="F937" s="41" t="s">
        <v>21</v>
      </c>
      <c r="G937" s="41" t="s">
        <v>22</v>
      </c>
      <c r="H937" s="41" t="s">
        <v>4501</v>
      </c>
      <c r="I937" s="41" t="s">
        <v>24</v>
      </c>
      <c r="J937" s="41" t="s">
        <v>4502</v>
      </c>
      <c r="K937" s="41" t="s">
        <v>157</v>
      </c>
      <c r="L937" s="41" t="s">
        <v>4503</v>
      </c>
      <c r="M937" s="41" t="s">
        <v>28</v>
      </c>
      <c r="N937" s="41" t="s">
        <v>4504</v>
      </c>
      <c r="O937" s="41" t="s">
        <v>41</v>
      </c>
      <c r="P937" s="41" t="s">
        <v>4505</v>
      </c>
      <c r="Q937" s="41" t="s">
        <v>31</v>
      </c>
      <c r="R937" s="38" t="s">
        <v>24</v>
      </c>
      <c r="S937" s="38" t="s">
        <v>33</v>
      </c>
    </row>
    <row r="938" spans="1:19" x14ac:dyDescent="0.25">
      <c r="A938" s="44" t="s">
        <v>31</v>
      </c>
      <c r="B938" s="36" t="str">
        <f t="shared" si="14"/>
        <v>#BUFE01S</v>
      </c>
      <c r="D938" s="16" t="s">
        <v>4699</v>
      </c>
      <c r="E938" s="16" t="s">
        <v>4700</v>
      </c>
      <c r="F938" s="16" t="s">
        <v>21</v>
      </c>
      <c r="G938" s="16" t="s">
        <v>22</v>
      </c>
      <c r="H938" s="16" t="s">
        <v>4701</v>
      </c>
      <c r="I938" s="16" t="s">
        <v>4702</v>
      </c>
      <c r="J938" s="16" t="s">
        <v>1998</v>
      </c>
      <c r="K938" s="16" t="s">
        <v>1113</v>
      </c>
      <c r="L938" s="16" t="s">
        <v>1999</v>
      </c>
      <c r="M938" s="16" t="s">
        <v>28</v>
      </c>
      <c r="N938" s="16" t="s">
        <v>24</v>
      </c>
      <c r="O938" s="16" t="s">
        <v>41</v>
      </c>
      <c r="P938" s="16" t="s">
        <v>4703</v>
      </c>
      <c r="Q938" s="16" t="s">
        <v>31</v>
      </c>
      <c r="R938" s="38" t="s">
        <v>4704</v>
      </c>
      <c r="S938" s="38" t="s">
        <v>4601</v>
      </c>
    </row>
    <row r="939" spans="1:19" x14ac:dyDescent="0.25">
      <c r="A939" s="44" t="s">
        <v>18</v>
      </c>
      <c r="B939" s="36" t="str">
        <f t="shared" si="14"/>
        <v>#DISS01S</v>
      </c>
      <c r="C939" s="36" t="s">
        <v>18</v>
      </c>
      <c r="D939" s="16" t="s">
        <v>4746</v>
      </c>
      <c r="E939" s="16" t="s">
        <v>4747</v>
      </c>
      <c r="F939" s="16" t="s">
        <v>21</v>
      </c>
      <c r="G939" s="16" t="s">
        <v>22</v>
      </c>
      <c r="H939" s="16" t="s">
        <v>4748</v>
      </c>
      <c r="I939" s="16" t="s">
        <v>24</v>
      </c>
      <c r="J939" s="16" t="s">
        <v>4749</v>
      </c>
      <c r="K939" s="16" t="s">
        <v>60</v>
      </c>
      <c r="L939" s="16" t="s">
        <v>4750</v>
      </c>
      <c r="M939" s="16" t="s">
        <v>28</v>
      </c>
      <c r="N939" s="16" t="s">
        <v>24</v>
      </c>
      <c r="O939" s="16" t="s">
        <v>41</v>
      </c>
      <c r="P939" s="16" t="s">
        <v>4751</v>
      </c>
      <c r="Q939" s="16" t="s">
        <v>31</v>
      </c>
      <c r="R939" s="38" t="s">
        <v>24</v>
      </c>
      <c r="S939" s="38" t="s">
        <v>4601</v>
      </c>
    </row>
    <row r="940" spans="1:19" x14ac:dyDescent="0.25">
      <c r="A940" s="44" t="s">
        <v>18</v>
      </c>
      <c r="B940" s="36" t="str">
        <f t="shared" si="14"/>
        <v>#KITH02S</v>
      </c>
      <c r="C940" s="36" t="s">
        <v>18</v>
      </c>
      <c r="D940" s="16" t="s">
        <v>4848</v>
      </c>
      <c r="E940" s="16" t="s">
        <v>4849</v>
      </c>
      <c r="F940" s="16" t="s">
        <v>21</v>
      </c>
      <c r="G940" s="16" t="s">
        <v>22</v>
      </c>
      <c r="H940" s="16" t="s">
        <v>4856</v>
      </c>
      <c r="I940" s="16" t="s">
        <v>24</v>
      </c>
      <c r="J940" s="16" t="s">
        <v>4857</v>
      </c>
      <c r="K940" s="16" t="s">
        <v>624</v>
      </c>
      <c r="L940" s="16" t="s">
        <v>4858</v>
      </c>
      <c r="M940" s="16" t="s">
        <v>28</v>
      </c>
      <c r="N940" s="16" t="s">
        <v>24</v>
      </c>
      <c r="O940" s="16" t="s">
        <v>41</v>
      </c>
      <c r="P940" s="16" t="s">
        <v>4854</v>
      </c>
      <c r="Q940" s="16" t="s">
        <v>31</v>
      </c>
      <c r="R940" s="38" t="s">
        <v>4855</v>
      </c>
      <c r="S940" s="38" t="s">
        <v>4601</v>
      </c>
    </row>
    <row r="941" spans="1:19" x14ac:dyDescent="0.25">
      <c r="A941" s="44" t="s">
        <v>31</v>
      </c>
      <c r="B941" s="36" t="str">
        <f t="shared" si="14"/>
        <v>#MARR01S</v>
      </c>
      <c r="C941" s="36" t="s">
        <v>18</v>
      </c>
      <c r="D941" s="16" t="s">
        <v>4885</v>
      </c>
      <c r="E941" s="16" t="s">
        <v>4886</v>
      </c>
      <c r="F941" s="16" t="s">
        <v>21</v>
      </c>
      <c r="G941" s="16" t="s">
        <v>22</v>
      </c>
      <c r="H941" s="16" t="s">
        <v>4887</v>
      </c>
      <c r="I941" s="16" t="s">
        <v>24</v>
      </c>
      <c r="J941" s="16" t="s">
        <v>172</v>
      </c>
      <c r="K941" s="16" t="s">
        <v>173</v>
      </c>
      <c r="L941" s="16" t="s">
        <v>4715</v>
      </c>
      <c r="M941" s="16" t="s">
        <v>28</v>
      </c>
      <c r="N941" s="16" t="s">
        <v>24</v>
      </c>
      <c r="O941" s="16" t="s">
        <v>41</v>
      </c>
      <c r="P941" s="16" t="s">
        <v>24</v>
      </c>
      <c r="Q941" s="16" t="s">
        <v>31</v>
      </c>
      <c r="R941" s="38" t="s">
        <v>4888</v>
      </c>
      <c r="S941" s="38" t="s">
        <v>4601</v>
      </c>
    </row>
    <row r="942" spans="1:19" x14ac:dyDescent="0.25">
      <c r="A942" s="44" t="s">
        <v>18</v>
      </c>
      <c r="B942" s="36" t="str">
        <f t="shared" si="14"/>
        <v>#NOBB01S</v>
      </c>
      <c r="C942" s="36" t="s">
        <v>18</v>
      </c>
      <c r="D942" s="16" t="s">
        <v>4896</v>
      </c>
      <c r="E942" s="16" t="s">
        <v>4897</v>
      </c>
      <c r="F942" s="16" t="s">
        <v>21</v>
      </c>
      <c r="G942" s="16" t="s">
        <v>22</v>
      </c>
      <c r="H942" s="16" t="s">
        <v>4898</v>
      </c>
      <c r="I942" s="16" t="s">
        <v>4899</v>
      </c>
      <c r="J942" s="16" t="s">
        <v>4900</v>
      </c>
      <c r="K942" s="16" t="s">
        <v>483</v>
      </c>
      <c r="L942" s="16" t="s">
        <v>4901</v>
      </c>
      <c r="M942" s="16" t="s">
        <v>28</v>
      </c>
      <c r="N942" s="16" t="s">
        <v>24</v>
      </c>
      <c r="O942" s="16" t="s">
        <v>41</v>
      </c>
      <c r="P942" s="16" t="s">
        <v>24</v>
      </c>
      <c r="Q942" s="16" t="s">
        <v>31</v>
      </c>
      <c r="R942" s="38" t="s">
        <v>4902</v>
      </c>
      <c r="S942" s="38" t="s">
        <v>4601</v>
      </c>
    </row>
    <row r="943" spans="1:19" x14ac:dyDescent="0.25">
      <c r="A943" s="44" t="s">
        <v>18</v>
      </c>
      <c r="B943" s="36" t="str">
        <f t="shared" si="14"/>
        <v>HALM08S</v>
      </c>
      <c r="C943" s="36" t="s">
        <v>18</v>
      </c>
      <c r="D943" s="41" t="s">
        <v>5208</v>
      </c>
      <c r="E943" s="41" t="s">
        <v>5209</v>
      </c>
      <c r="F943" s="41" t="s">
        <v>21</v>
      </c>
      <c r="G943" s="41" t="s">
        <v>22</v>
      </c>
      <c r="H943" s="41" t="s">
        <v>5210</v>
      </c>
      <c r="I943" s="41" t="s">
        <v>24</v>
      </c>
      <c r="J943" s="41" t="s">
        <v>3082</v>
      </c>
      <c r="K943" s="41" t="s">
        <v>624</v>
      </c>
      <c r="L943" s="41" t="s">
        <v>5211</v>
      </c>
      <c r="M943" s="41" t="s">
        <v>28</v>
      </c>
      <c r="N943" s="41" t="s">
        <v>24</v>
      </c>
      <c r="O943" s="41" t="s">
        <v>41</v>
      </c>
      <c r="P943" s="41" t="s">
        <v>5212</v>
      </c>
      <c r="Q943" s="41" t="s">
        <v>31</v>
      </c>
      <c r="R943" s="38" t="s">
        <v>5213</v>
      </c>
      <c r="S943" s="38" t="s">
        <v>5174</v>
      </c>
    </row>
    <row r="944" spans="1:19" x14ac:dyDescent="0.25">
      <c r="A944" s="44" t="s">
        <v>31</v>
      </c>
      <c r="B944" s="36" t="str">
        <f t="shared" si="14"/>
        <v>HALM25S</v>
      </c>
      <c r="C944" s="36" t="s">
        <v>18</v>
      </c>
      <c r="D944" s="41" t="s">
        <v>5228</v>
      </c>
      <c r="E944" s="41" t="s">
        <v>5229</v>
      </c>
      <c r="F944" s="41" t="s">
        <v>21</v>
      </c>
      <c r="G944" s="41" t="s">
        <v>22</v>
      </c>
      <c r="H944" s="41" t="s">
        <v>5210</v>
      </c>
      <c r="I944" s="41" t="s">
        <v>24</v>
      </c>
      <c r="J944" s="41" t="s">
        <v>3082</v>
      </c>
      <c r="K944" s="41" t="s">
        <v>624</v>
      </c>
      <c r="L944" s="41" t="s">
        <v>5211</v>
      </c>
      <c r="M944" s="41" t="s">
        <v>28</v>
      </c>
      <c r="N944" s="41" t="s">
        <v>5230</v>
      </c>
      <c r="O944" s="41" t="s">
        <v>41</v>
      </c>
      <c r="P944" s="41" t="s">
        <v>5231</v>
      </c>
      <c r="Q944" s="41" t="s">
        <v>31</v>
      </c>
      <c r="R944" s="38" t="s">
        <v>5232</v>
      </c>
      <c r="S944" s="38" t="s">
        <v>5174</v>
      </c>
    </row>
    <row r="945" spans="1:19" x14ac:dyDescent="0.25">
      <c r="A945" s="44" t="s">
        <v>18</v>
      </c>
      <c r="B945" s="36" t="str">
        <f t="shared" si="14"/>
        <v>HALW03S</v>
      </c>
      <c r="D945" s="41" t="s">
        <v>5247</v>
      </c>
      <c r="E945" s="41" t="s">
        <v>5248</v>
      </c>
      <c r="F945" s="41" t="s">
        <v>21</v>
      </c>
      <c r="G945" s="41" t="s">
        <v>22</v>
      </c>
      <c r="H945" s="41" t="s">
        <v>5249</v>
      </c>
      <c r="I945" s="41" t="s">
        <v>24</v>
      </c>
      <c r="J945" s="41" t="s">
        <v>5250</v>
      </c>
      <c r="K945" s="41" t="s">
        <v>213</v>
      </c>
      <c r="L945" s="41" t="s">
        <v>5251</v>
      </c>
      <c r="M945" s="41" t="s">
        <v>28</v>
      </c>
      <c r="N945" s="41" t="s">
        <v>5252</v>
      </c>
      <c r="O945" s="41" t="s">
        <v>41</v>
      </c>
      <c r="P945" s="41" t="s">
        <v>5253</v>
      </c>
      <c r="Q945" s="41" t="s">
        <v>31</v>
      </c>
      <c r="R945" s="38" t="s">
        <v>5254</v>
      </c>
      <c r="S945" s="38" t="s">
        <v>5174</v>
      </c>
    </row>
    <row r="946" spans="1:19" x14ac:dyDescent="0.25">
      <c r="A946" s="44" t="s">
        <v>18</v>
      </c>
      <c r="B946" s="36" t="str">
        <f t="shared" si="14"/>
        <v>HATH03S</v>
      </c>
      <c r="D946" s="41" t="s">
        <v>5378</v>
      </c>
      <c r="E946" s="41" t="s">
        <v>5379</v>
      </c>
      <c r="F946" s="41" t="s">
        <v>21</v>
      </c>
      <c r="G946" s="41" t="s">
        <v>22</v>
      </c>
      <c r="H946" s="41" t="s">
        <v>5380</v>
      </c>
      <c r="I946" s="41" t="s">
        <v>24</v>
      </c>
      <c r="J946" s="41" t="s">
        <v>5381</v>
      </c>
      <c r="K946" s="41" t="s">
        <v>282</v>
      </c>
      <c r="L946" s="41" t="s">
        <v>5382</v>
      </c>
      <c r="M946" s="41" t="s">
        <v>28</v>
      </c>
      <c r="N946" s="41" t="s">
        <v>24</v>
      </c>
      <c r="O946" s="41" t="s">
        <v>41</v>
      </c>
      <c r="P946" s="41" t="s">
        <v>24</v>
      </c>
      <c r="Q946" s="41" t="s">
        <v>31</v>
      </c>
      <c r="R946" s="38" t="s">
        <v>24</v>
      </c>
      <c r="S946" s="38" t="s">
        <v>5174</v>
      </c>
    </row>
    <row r="947" spans="1:19" x14ac:dyDescent="0.25">
      <c r="A947" s="44" t="s">
        <v>31</v>
      </c>
      <c r="B947" s="36" t="str">
        <f t="shared" si="14"/>
        <v>HEAB03S</v>
      </c>
      <c r="D947" s="41" t="s">
        <v>5424</v>
      </c>
      <c r="E947" s="41" t="s">
        <v>5425</v>
      </c>
      <c r="F947" s="41" t="s">
        <v>21</v>
      </c>
      <c r="G947" s="41" t="s">
        <v>22</v>
      </c>
      <c r="H947" s="41" t="s">
        <v>121</v>
      </c>
      <c r="I947" s="41" t="s">
        <v>113</v>
      </c>
      <c r="J947" s="41" t="s">
        <v>114</v>
      </c>
      <c r="K947" s="41" t="s">
        <v>87</v>
      </c>
      <c r="L947" s="41" t="s">
        <v>115</v>
      </c>
      <c r="M947" s="41" t="s">
        <v>28</v>
      </c>
      <c r="N947" s="41" t="s">
        <v>24</v>
      </c>
      <c r="O947" s="41" t="s">
        <v>41</v>
      </c>
      <c r="P947" s="41" t="s">
        <v>24</v>
      </c>
      <c r="Q947" s="41" t="s">
        <v>31</v>
      </c>
      <c r="R947" s="38" t="s">
        <v>5426</v>
      </c>
      <c r="S947" s="38" t="s">
        <v>5174</v>
      </c>
    </row>
    <row r="948" spans="1:19" x14ac:dyDescent="0.25">
      <c r="A948" s="44" t="s">
        <v>31</v>
      </c>
      <c r="B948" s="36" t="str">
        <f t="shared" si="14"/>
        <v>HEAC02S</v>
      </c>
      <c r="D948" s="41" t="s">
        <v>5427</v>
      </c>
      <c r="E948" s="41" t="s">
        <v>5428</v>
      </c>
      <c r="F948" s="41" t="s">
        <v>21</v>
      </c>
      <c r="G948" s="41" t="s">
        <v>22</v>
      </c>
      <c r="H948" s="41" t="s">
        <v>5429</v>
      </c>
      <c r="I948" s="41" t="s">
        <v>24</v>
      </c>
      <c r="J948" s="41" t="s">
        <v>5430</v>
      </c>
      <c r="K948" s="41" t="s">
        <v>60</v>
      </c>
      <c r="L948" s="41" t="s">
        <v>5431</v>
      </c>
      <c r="M948" s="41" t="s">
        <v>28</v>
      </c>
      <c r="N948" s="41" t="s">
        <v>24</v>
      </c>
      <c r="O948" s="41" t="s">
        <v>41</v>
      </c>
      <c r="P948" s="41" t="s">
        <v>5432</v>
      </c>
      <c r="Q948" s="41" t="s">
        <v>31</v>
      </c>
      <c r="R948" s="38" t="s">
        <v>5433</v>
      </c>
      <c r="S948" s="38" t="s">
        <v>5174</v>
      </c>
    </row>
    <row r="949" spans="1:19" x14ac:dyDescent="0.25">
      <c r="A949" s="44" t="s">
        <v>18</v>
      </c>
      <c r="B949" s="36" t="str">
        <f t="shared" si="14"/>
        <v>HIDT01S</v>
      </c>
      <c r="D949" s="41" t="s">
        <v>5506</v>
      </c>
      <c r="E949" s="41" t="s">
        <v>5507</v>
      </c>
      <c r="F949" s="41" t="s">
        <v>21</v>
      </c>
      <c r="G949" s="41" t="s">
        <v>22</v>
      </c>
      <c r="H949" s="41" t="s">
        <v>5508</v>
      </c>
      <c r="I949" s="41" t="s">
        <v>24</v>
      </c>
      <c r="J949" s="41" t="s">
        <v>5509</v>
      </c>
      <c r="K949" s="41" t="s">
        <v>60</v>
      </c>
      <c r="L949" s="41" t="s">
        <v>5510</v>
      </c>
      <c r="M949" s="41" t="s">
        <v>28</v>
      </c>
      <c r="N949" s="41" t="s">
        <v>5511</v>
      </c>
      <c r="O949" s="41" t="s">
        <v>41</v>
      </c>
      <c r="P949" s="41" t="s">
        <v>5512</v>
      </c>
      <c r="Q949" s="41" t="s">
        <v>31</v>
      </c>
      <c r="R949" s="38" t="s">
        <v>5513</v>
      </c>
      <c r="S949" s="38" t="s">
        <v>5174</v>
      </c>
    </row>
    <row r="950" spans="1:19" x14ac:dyDescent="0.25">
      <c r="A950" s="44" t="s">
        <v>31</v>
      </c>
      <c r="B950" s="36" t="str">
        <f t="shared" si="14"/>
        <v>HOOD01S</v>
      </c>
      <c r="D950" s="41" t="s">
        <v>5685</v>
      </c>
      <c r="E950" s="41" t="s">
        <v>5686</v>
      </c>
      <c r="F950" s="41" t="s">
        <v>21</v>
      </c>
      <c r="G950" s="41" t="s">
        <v>22</v>
      </c>
      <c r="H950" s="41" t="s">
        <v>5687</v>
      </c>
      <c r="I950" s="41" t="s">
        <v>24</v>
      </c>
      <c r="J950" s="41" t="s">
        <v>5688</v>
      </c>
      <c r="K950" s="41" t="s">
        <v>173</v>
      </c>
      <c r="L950" s="41" t="s">
        <v>5689</v>
      </c>
      <c r="M950" s="41" t="s">
        <v>28</v>
      </c>
      <c r="N950" s="41" t="s">
        <v>5690</v>
      </c>
      <c r="O950" s="41" t="s">
        <v>41</v>
      </c>
      <c r="P950" s="41" t="s">
        <v>5691</v>
      </c>
      <c r="Q950" s="41" t="s">
        <v>31</v>
      </c>
      <c r="R950" s="38" t="s">
        <v>24</v>
      </c>
      <c r="S950" s="38" t="s">
        <v>5174</v>
      </c>
    </row>
    <row r="951" spans="1:19" x14ac:dyDescent="0.25">
      <c r="A951" s="44" t="s">
        <v>31</v>
      </c>
      <c r="B951" s="36" t="str">
        <f t="shared" si="14"/>
        <v>HOTS05S</v>
      </c>
      <c r="D951" s="41" t="s">
        <v>5739</v>
      </c>
      <c r="E951" s="41" t="s">
        <v>5740</v>
      </c>
      <c r="F951" s="41" t="s">
        <v>21</v>
      </c>
      <c r="G951" s="41" t="s">
        <v>22</v>
      </c>
      <c r="H951" s="41" t="s">
        <v>5741</v>
      </c>
      <c r="I951" s="41" t="s">
        <v>24</v>
      </c>
      <c r="J951" s="41" t="s">
        <v>1583</v>
      </c>
      <c r="K951" s="41" t="s">
        <v>60</v>
      </c>
      <c r="L951" s="41" t="s">
        <v>1792</v>
      </c>
      <c r="M951" s="41" t="s">
        <v>28</v>
      </c>
      <c r="N951" s="41" t="s">
        <v>24</v>
      </c>
      <c r="O951" s="41" t="s">
        <v>41</v>
      </c>
      <c r="P951" s="41" t="s">
        <v>24</v>
      </c>
      <c r="Q951" s="41" t="s">
        <v>31</v>
      </c>
      <c r="R951" s="38" t="s">
        <v>5742</v>
      </c>
      <c r="S951" s="38" t="s">
        <v>5174</v>
      </c>
    </row>
    <row r="952" spans="1:19" x14ac:dyDescent="0.25">
      <c r="A952" s="44" t="s">
        <v>18</v>
      </c>
      <c r="B952" s="36" t="str">
        <f t="shared" si="14"/>
        <v>ISLW01S</v>
      </c>
      <c r="D952" s="41" t="s">
        <v>5986</v>
      </c>
      <c r="E952" s="41" t="s">
        <v>5987</v>
      </c>
      <c r="F952" s="41" t="s">
        <v>21</v>
      </c>
      <c r="G952" s="41" t="s">
        <v>22</v>
      </c>
      <c r="H952" s="41" t="s">
        <v>5988</v>
      </c>
      <c r="I952" s="41" t="s">
        <v>24</v>
      </c>
      <c r="J952" s="41" t="s">
        <v>5989</v>
      </c>
      <c r="K952" s="41" t="s">
        <v>196</v>
      </c>
      <c r="L952" s="41" t="s">
        <v>5990</v>
      </c>
      <c r="M952" s="41" t="s">
        <v>28</v>
      </c>
      <c r="N952" s="41" t="s">
        <v>5991</v>
      </c>
      <c r="O952" s="41" t="s">
        <v>41</v>
      </c>
      <c r="P952" s="41" t="s">
        <v>5992</v>
      </c>
      <c r="Q952" s="41" t="s">
        <v>31</v>
      </c>
      <c r="R952" s="38" t="s">
        <v>5993</v>
      </c>
      <c r="S952" s="38" t="s">
        <v>5174</v>
      </c>
    </row>
    <row r="953" spans="1:19" x14ac:dyDescent="0.25">
      <c r="A953" s="44" t="s">
        <v>31</v>
      </c>
      <c r="B953" s="36" t="str">
        <f t="shared" si="14"/>
        <v>JEFG01S</v>
      </c>
      <c r="D953" s="41" t="s">
        <v>6056</v>
      </c>
      <c r="E953" s="41" t="s">
        <v>6057</v>
      </c>
      <c r="F953" s="41" t="s">
        <v>21</v>
      </c>
      <c r="G953" s="41" t="s">
        <v>22</v>
      </c>
      <c r="H953" s="41" t="s">
        <v>6058</v>
      </c>
      <c r="I953" s="41" t="s">
        <v>24</v>
      </c>
      <c r="J953" s="41" t="s">
        <v>6059</v>
      </c>
      <c r="K953" s="41" t="s">
        <v>48</v>
      </c>
      <c r="L953" s="41" t="s">
        <v>6060</v>
      </c>
      <c r="M953" s="41" t="s">
        <v>28</v>
      </c>
      <c r="N953" s="41" t="s">
        <v>6061</v>
      </c>
      <c r="O953" s="41" t="s">
        <v>41</v>
      </c>
      <c r="P953" s="41" t="s">
        <v>6062</v>
      </c>
      <c r="Q953" s="41" t="s">
        <v>31</v>
      </c>
      <c r="R953" s="38" t="s">
        <v>6063</v>
      </c>
      <c r="S953" s="38" t="s">
        <v>5174</v>
      </c>
    </row>
    <row r="954" spans="1:19" x14ac:dyDescent="0.25">
      <c r="A954" s="44" t="s">
        <v>31</v>
      </c>
      <c r="B954" s="36" t="str">
        <f t="shared" si="14"/>
        <v>JUNI02S</v>
      </c>
      <c r="D954" s="41" t="s">
        <v>6207</v>
      </c>
      <c r="E954" s="41" t="s">
        <v>6208</v>
      </c>
      <c r="F954" s="41" t="s">
        <v>21</v>
      </c>
      <c r="G954" s="41" t="s">
        <v>22</v>
      </c>
      <c r="H954" s="41" t="s">
        <v>6209</v>
      </c>
      <c r="I954" s="41" t="s">
        <v>6210</v>
      </c>
      <c r="J954" s="41" t="s">
        <v>86</v>
      </c>
      <c r="K954" s="41" t="s">
        <v>87</v>
      </c>
      <c r="L954" s="41" t="s">
        <v>88</v>
      </c>
      <c r="M954" s="41" t="s">
        <v>28</v>
      </c>
      <c r="N954" s="41" t="s">
        <v>6211</v>
      </c>
      <c r="O954" s="41" t="s">
        <v>41</v>
      </c>
      <c r="P954" s="41" t="s">
        <v>6212</v>
      </c>
      <c r="Q954" s="41" t="s">
        <v>31</v>
      </c>
      <c r="R954" s="38" t="s">
        <v>6213</v>
      </c>
      <c r="S954" s="38" t="s">
        <v>5174</v>
      </c>
    </row>
    <row r="955" spans="1:19" x14ac:dyDescent="0.25">
      <c r="A955" s="44" t="s">
        <v>18</v>
      </c>
      <c r="B955" s="36" t="str">
        <f t="shared" si="14"/>
        <v>KALE06S</v>
      </c>
      <c r="D955" s="41" t="s">
        <v>6251</v>
      </c>
      <c r="E955" s="41" t="s">
        <v>6252</v>
      </c>
      <c r="F955" s="41" t="s">
        <v>21</v>
      </c>
      <c r="G955" s="41" t="s">
        <v>22</v>
      </c>
      <c r="H955" s="41" t="s">
        <v>6259</v>
      </c>
      <c r="I955" s="41" t="s">
        <v>24</v>
      </c>
      <c r="J955" s="41" t="s">
        <v>6254</v>
      </c>
      <c r="K955" s="41" t="s">
        <v>104</v>
      </c>
      <c r="L955" s="41" t="s">
        <v>6255</v>
      </c>
      <c r="M955" s="41" t="s">
        <v>28</v>
      </c>
      <c r="N955" s="41" t="s">
        <v>6256</v>
      </c>
      <c r="O955" s="41" t="s">
        <v>41</v>
      </c>
      <c r="P955" s="41" t="s">
        <v>6260</v>
      </c>
      <c r="Q955" s="41" t="s">
        <v>31</v>
      </c>
      <c r="R955" s="38" t="s">
        <v>6258</v>
      </c>
      <c r="S955" s="38" t="s">
        <v>5174</v>
      </c>
    </row>
    <row r="956" spans="1:19" x14ac:dyDescent="0.25">
      <c r="A956" s="44" t="s">
        <v>18</v>
      </c>
      <c r="B956" s="36" t="str">
        <f t="shared" si="14"/>
        <v>KITH01S</v>
      </c>
      <c r="D956" s="41" t="s">
        <v>6452</v>
      </c>
      <c r="E956" s="41" t="s">
        <v>6453</v>
      </c>
      <c r="F956" s="41" t="s">
        <v>21</v>
      </c>
      <c r="G956" s="41" t="s">
        <v>22</v>
      </c>
      <c r="H956" s="41" t="s">
        <v>6454</v>
      </c>
      <c r="I956" s="41" t="s">
        <v>24</v>
      </c>
      <c r="J956" s="41" t="s">
        <v>6455</v>
      </c>
      <c r="K956" s="41" t="s">
        <v>443</v>
      </c>
      <c r="L956" s="41" t="s">
        <v>6456</v>
      </c>
      <c r="M956" s="41" t="s">
        <v>28</v>
      </c>
      <c r="N956" s="41" t="s">
        <v>6457</v>
      </c>
      <c r="O956" s="41" t="s">
        <v>41</v>
      </c>
      <c r="P956" s="41" t="s">
        <v>6458</v>
      </c>
      <c r="Q956" s="41" t="s">
        <v>31</v>
      </c>
      <c r="R956" s="38" t="s">
        <v>6459</v>
      </c>
      <c r="S956" s="38" t="s">
        <v>5174</v>
      </c>
    </row>
    <row r="957" spans="1:19" x14ac:dyDescent="0.25">
      <c r="A957" s="44" t="s">
        <v>18</v>
      </c>
      <c r="B957" s="36" t="str">
        <f t="shared" si="14"/>
        <v>MEDC02S</v>
      </c>
      <c r="D957" s="41" t="s">
        <v>7252</v>
      </c>
      <c r="E957" s="41" t="s">
        <v>7253</v>
      </c>
      <c r="F957" s="41" t="s">
        <v>21</v>
      </c>
      <c r="G957" s="41" t="s">
        <v>22</v>
      </c>
      <c r="H957" s="41" t="s">
        <v>7254</v>
      </c>
      <c r="I957" s="41" t="s">
        <v>24</v>
      </c>
      <c r="J957" s="41" t="s">
        <v>7255</v>
      </c>
      <c r="K957" s="41" t="s">
        <v>1130</v>
      </c>
      <c r="L957" s="41" t="s">
        <v>7256</v>
      </c>
      <c r="M957" s="41" t="s">
        <v>28</v>
      </c>
      <c r="N957" s="41" t="s">
        <v>24</v>
      </c>
      <c r="O957" s="41" t="s">
        <v>41</v>
      </c>
      <c r="P957" s="41" t="s">
        <v>7257</v>
      </c>
      <c r="Q957" s="41" t="s">
        <v>31</v>
      </c>
      <c r="R957" s="38" t="s">
        <v>24</v>
      </c>
      <c r="S957" s="38" t="s">
        <v>5174</v>
      </c>
    </row>
    <row r="958" spans="1:19" x14ac:dyDescent="0.25">
      <c r="A958" s="44" t="s">
        <v>18</v>
      </c>
      <c r="B958" s="36" t="str">
        <f t="shared" si="14"/>
        <v>ACMC01S</v>
      </c>
      <c r="C958" s="36" t="s">
        <v>18</v>
      </c>
      <c r="D958" s="41" t="s">
        <v>8073</v>
      </c>
      <c r="E958" s="41" t="s">
        <v>8074</v>
      </c>
      <c r="F958" s="41" t="s">
        <v>21</v>
      </c>
      <c r="G958" s="41" t="s">
        <v>22</v>
      </c>
      <c r="H958" s="41" t="s">
        <v>8075</v>
      </c>
      <c r="I958" s="41" t="s">
        <v>24</v>
      </c>
      <c r="J958" s="41" t="s">
        <v>1441</v>
      </c>
      <c r="K958" s="41" t="s">
        <v>259</v>
      </c>
      <c r="L958" s="41" t="s">
        <v>8076</v>
      </c>
      <c r="M958" s="41" t="s">
        <v>28</v>
      </c>
      <c r="N958" s="41" t="s">
        <v>24</v>
      </c>
      <c r="O958" s="41" t="s">
        <v>41</v>
      </c>
      <c r="P958" s="41" t="s">
        <v>8077</v>
      </c>
      <c r="Q958" s="41" t="s">
        <v>31</v>
      </c>
      <c r="R958" s="38" t="s">
        <v>8078</v>
      </c>
      <c r="S958" s="38" t="s">
        <v>7978</v>
      </c>
    </row>
    <row r="959" spans="1:19" x14ac:dyDescent="0.25">
      <c r="A959" s="44" t="s">
        <v>18</v>
      </c>
      <c r="B959" s="36" t="str">
        <f t="shared" si="14"/>
        <v>ADEL02S</v>
      </c>
      <c r="C959" s="36" t="s">
        <v>18</v>
      </c>
      <c r="D959" s="41" t="s">
        <v>8086</v>
      </c>
      <c r="E959" s="41" t="s">
        <v>8087</v>
      </c>
      <c r="F959" s="41" t="s">
        <v>21</v>
      </c>
      <c r="G959" s="41" t="s">
        <v>22</v>
      </c>
      <c r="H959" s="41" t="s">
        <v>8088</v>
      </c>
      <c r="I959" s="41" t="s">
        <v>24</v>
      </c>
      <c r="J959" s="41" t="s">
        <v>1703</v>
      </c>
      <c r="K959" s="41" t="s">
        <v>60</v>
      </c>
      <c r="L959" s="41" t="s">
        <v>2506</v>
      </c>
      <c r="M959" s="41" t="s">
        <v>28</v>
      </c>
      <c r="N959" s="41" t="s">
        <v>24</v>
      </c>
      <c r="O959" s="41" t="s">
        <v>41</v>
      </c>
      <c r="P959" s="41" t="s">
        <v>24</v>
      </c>
      <c r="Q959" s="41" t="s">
        <v>31</v>
      </c>
      <c r="R959" s="38" t="s">
        <v>8089</v>
      </c>
      <c r="S959" s="38" t="s">
        <v>7978</v>
      </c>
    </row>
    <row r="960" spans="1:19" x14ac:dyDescent="0.25">
      <c r="A960" s="44" t="s">
        <v>18</v>
      </c>
      <c r="B960" s="36" t="str">
        <f t="shared" si="14"/>
        <v>AFTM01S</v>
      </c>
      <c r="C960" s="36" t="s">
        <v>18</v>
      </c>
      <c r="D960" s="41" t="s">
        <v>8119</v>
      </c>
      <c r="E960" s="41" t="s">
        <v>8120</v>
      </c>
      <c r="F960" s="41" t="s">
        <v>21</v>
      </c>
      <c r="G960" s="41" t="s">
        <v>22</v>
      </c>
      <c r="H960" s="41" t="s">
        <v>8121</v>
      </c>
      <c r="I960" s="41" t="s">
        <v>24</v>
      </c>
      <c r="J960" s="41" t="s">
        <v>2988</v>
      </c>
      <c r="K960" s="41" t="s">
        <v>196</v>
      </c>
      <c r="L960" s="41" t="s">
        <v>8122</v>
      </c>
      <c r="M960" s="41" t="s">
        <v>28</v>
      </c>
      <c r="N960" s="41" t="s">
        <v>24</v>
      </c>
      <c r="O960" s="41" t="s">
        <v>41</v>
      </c>
      <c r="P960" s="41" t="s">
        <v>24</v>
      </c>
      <c r="Q960" s="41" t="s">
        <v>31</v>
      </c>
      <c r="R960" s="38" t="s">
        <v>8123</v>
      </c>
      <c r="S960" s="38" t="s">
        <v>7978</v>
      </c>
    </row>
    <row r="961" spans="1:19" x14ac:dyDescent="0.25">
      <c r="A961" s="44" t="s">
        <v>18</v>
      </c>
      <c r="B961" s="36" t="str">
        <f t="shared" si="14"/>
        <v>AGZR01S</v>
      </c>
      <c r="C961" s="36" t="s">
        <v>18</v>
      </c>
      <c r="D961" s="41" t="s">
        <v>8124</v>
      </c>
      <c r="E961" s="41" t="s">
        <v>8125</v>
      </c>
      <c r="F961" s="41" t="s">
        <v>21</v>
      </c>
      <c r="G961" s="41" t="s">
        <v>22</v>
      </c>
      <c r="H961" s="41" t="s">
        <v>8126</v>
      </c>
      <c r="I961" s="41" t="s">
        <v>24</v>
      </c>
      <c r="J961" s="41" t="s">
        <v>8127</v>
      </c>
      <c r="K961" s="41" t="s">
        <v>60</v>
      </c>
      <c r="L961" s="41" t="s">
        <v>8128</v>
      </c>
      <c r="M961" s="41" t="s">
        <v>28</v>
      </c>
      <c r="N961" s="41" t="s">
        <v>24</v>
      </c>
      <c r="O961" s="41" t="s">
        <v>41</v>
      </c>
      <c r="P961" s="41" t="s">
        <v>8129</v>
      </c>
      <c r="Q961" s="41" t="s">
        <v>31</v>
      </c>
      <c r="R961" s="38" t="s">
        <v>8130</v>
      </c>
      <c r="S961" s="38" t="s">
        <v>7978</v>
      </c>
    </row>
    <row r="962" spans="1:19" x14ac:dyDescent="0.25">
      <c r="A962" s="44" t="s">
        <v>18</v>
      </c>
      <c r="B962" s="36" t="str">
        <f t="shared" ref="B962:B1025" si="15">CONCATENATE(D962,O962)</f>
        <v>ARND01S</v>
      </c>
      <c r="C962" s="36" t="s">
        <v>18</v>
      </c>
      <c r="D962" s="41" t="s">
        <v>8364</v>
      </c>
      <c r="E962" s="41" t="s">
        <v>8365</v>
      </c>
      <c r="F962" s="41" t="s">
        <v>21</v>
      </c>
      <c r="G962" s="41" t="s">
        <v>22</v>
      </c>
      <c r="H962" s="41" t="s">
        <v>8366</v>
      </c>
      <c r="I962" s="41" t="s">
        <v>24</v>
      </c>
      <c r="J962" s="41" t="s">
        <v>47</v>
      </c>
      <c r="K962" s="41" t="s">
        <v>48</v>
      </c>
      <c r="L962" s="41" t="s">
        <v>49</v>
      </c>
      <c r="M962" s="41" t="s">
        <v>28</v>
      </c>
      <c r="N962" s="41" t="s">
        <v>8367</v>
      </c>
      <c r="O962" s="41" t="s">
        <v>41</v>
      </c>
      <c r="P962" s="41" t="s">
        <v>8368</v>
      </c>
      <c r="Q962" s="41" t="s">
        <v>31</v>
      </c>
      <c r="R962" s="38" t="s">
        <v>8369</v>
      </c>
      <c r="S962" s="38" t="s">
        <v>7978</v>
      </c>
    </row>
    <row r="963" spans="1:19" x14ac:dyDescent="0.25">
      <c r="A963" s="44" t="s">
        <v>18</v>
      </c>
      <c r="B963" s="36" t="str">
        <f t="shared" si="15"/>
        <v>AUNH01S</v>
      </c>
      <c r="C963" s="36" t="s">
        <v>18</v>
      </c>
      <c r="D963" s="41" t="s">
        <v>8458</v>
      </c>
      <c r="E963" s="41" t="s">
        <v>8459</v>
      </c>
      <c r="F963" s="41" t="s">
        <v>21</v>
      </c>
      <c r="G963" s="41" t="s">
        <v>22</v>
      </c>
      <c r="H963" s="41" t="s">
        <v>8460</v>
      </c>
      <c r="I963" s="41" t="s">
        <v>24</v>
      </c>
      <c r="J963" s="41" t="s">
        <v>2006</v>
      </c>
      <c r="K963" s="41" t="s">
        <v>1104</v>
      </c>
      <c r="L963" s="41" t="s">
        <v>2007</v>
      </c>
      <c r="M963" s="41" t="s">
        <v>28</v>
      </c>
      <c r="N963" s="41" t="s">
        <v>8461</v>
      </c>
      <c r="O963" s="41" t="s">
        <v>41</v>
      </c>
      <c r="P963" s="41" t="s">
        <v>8462</v>
      </c>
      <c r="Q963" s="41" t="s">
        <v>31</v>
      </c>
      <c r="R963" s="38" t="s">
        <v>8463</v>
      </c>
      <c r="S963" s="38" t="s">
        <v>7978</v>
      </c>
    </row>
    <row r="964" spans="1:19" x14ac:dyDescent="0.25">
      <c r="A964" s="44" t="s">
        <v>18</v>
      </c>
      <c r="B964" s="36" t="str">
        <f t="shared" si="15"/>
        <v>BACH01S</v>
      </c>
      <c r="C964" s="36" t="s">
        <v>18</v>
      </c>
      <c r="D964" s="41" t="s">
        <v>8543</v>
      </c>
      <c r="E964" s="41" t="s">
        <v>8544</v>
      </c>
      <c r="F964" s="41" t="s">
        <v>21</v>
      </c>
      <c r="G964" s="41" t="s">
        <v>22</v>
      </c>
      <c r="H964" s="41" t="s">
        <v>8545</v>
      </c>
      <c r="I964" s="41" t="s">
        <v>8546</v>
      </c>
      <c r="J964" s="41" t="s">
        <v>8547</v>
      </c>
      <c r="K964" s="41" t="s">
        <v>427</v>
      </c>
      <c r="L964" s="41" t="s">
        <v>8548</v>
      </c>
      <c r="M964" s="41" t="s">
        <v>28</v>
      </c>
      <c r="N964" s="41" t="s">
        <v>24</v>
      </c>
      <c r="O964" s="41" t="s">
        <v>41</v>
      </c>
      <c r="P964" s="41" t="s">
        <v>8549</v>
      </c>
      <c r="Q964" s="41" t="s">
        <v>31</v>
      </c>
      <c r="R964" s="38" t="s">
        <v>8550</v>
      </c>
      <c r="S964" s="38" t="s">
        <v>7978</v>
      </c>
    </row>
    <row r="965" spans="1:19" x14ac:dyDescent="0.25">
      <c r="A965" s="44" t="s">
        <v>18</v>
      </c>
      <c r="B965" s="36" t="str">
        <f t="shared" si="15"/>
        <v>BACI03S</v>
      </c>
      <c r="C965" s="36" t="s">
        <v>18</v>
      </c>
      <c r="D965" s="41" t="s">
        <v>8551</v>
      </c>
      <c r="E965" s="41" t="s">
        <v>8552</v>
      </c>
      <c r="F965" s="41" t="s">
        <v>21</v>
      </c>
      <c r="G965" s="41" t="s">
        <v>22</v>
      </c>
      <c r="H965" s="41" t="s">
        <v>8553</v>
      </c>
      <c r="I965" s="41" t="s">
        <v>24</v>
      </c>
      <c r="J965" s="41" t="s">
        <v>8554</v>
      </c>
      <c r="K965" s="41" t="s">
        <v>48</v>
      </c>
      <c r="L965" s="41" t="s">
        <v>8555</v>
      </c>
      <c r="M965" s="41" t="s">
        <v>28</v>
      </c>
      <c r="N965" s="41" t="s">
        <v>24</v>
      </c>
      <c r="O965" s="41" t="s">
        <v>41</v>
      </c>
      <c r="P965" s="41" t="s">
        <v>24</v>
      </c>
      <c r="Q965" s="41" t="s">
        <v>31</v>
      </c>
      <c r="R965" s="38" t="s">
        <v>8556</v>
      </c>
      <c r="S965" s="38" t="s">
        <v>7978</v>
      </c>
    </row>
    <row r="966" spans="1:19" x14ac:dyDescent="0.25">
      <c r="A966" s="44" t="s">
        <v>18</v>
      </c>
      <c r="B966" s="36" t="str">
        <f t="shared" si="15"/>
        <v>BADB02S</v>
      </c>
      <c r="C966" s="36" t="s">
        <v>18</v>
      </c>
      <c r="D966" s="41" t="s">
        <v>8557</v>
      </c>
      <c r="E966" s="41" t="s">
        <v>8558</v>
      </c>
      <c r="F966" s="41" t="s">
        <v>21</v>
      </c>
      <c r="G966" s="41" t="s">
        <v>22</v>
      </c>
      <c r="H966" s="41" t="s">
        <v>8559</v>
      </c>
      <c r="I966" s="41" t="s">
        <v>24</v>
      </c>
      <c r="J966" s="41" t="s">
        <v>6984</v>
      </c>
      <c r="K966" s="41" t="s">
        <v>196</v>
      </c>
      <c r="L966" s="41" t="s">
        <v>8560</v>
      </c>
      <c r="M966" s="41" t="s">
        <v>28</v>
      </c>
      <c r="N966" s="41" t="s">
        <v>24</v>
      </c>
      <c r="O966" s="41" t="s">
        <v>41</v>
      </c>
      <c r="P966" s="41" t="s">
        <v>24</v>
      </c>
      <c r="Q966" s="41" t="s">
        <v>31</v>
      </c>
      <c r="R966" s="38" t="s">
        <v>24</v>
      </c>
      <c r="S966" s="38" t="s">
        <v>7978</v>
      </c>
    </row>
    <row r="967" spans="1:19" x14ac:dyDescent="0.25">
      <c r="A967" s="44" t="s">
        <v>18</v>
      </c>
      <c r="B967" s="36" t="str">
        <f t="shared" si="15"/>
        <v>BALE07S</v>
      </c>
      <c r="C967" s="36" t="s">
        <v>18</v>
      </c>
      <c r="D967" s="41" t="s">
        <v>8577</v>
      </c>
      <c r="E967" s="41" t="s">
        <v>8578</v>
      </c>
      <c r="F967" s="41" t="s">
        <v>21</v>
      </c>
      <c r="G967" s="41" t="s">
        <v>22</v>
      </c>
      <c r="H967" s="41" t="s">
        <v>8579</v>
      </c>
      <c r="I967" s="41" t="s">
        <v>24</v>
      </c>
      <c r="J967" s="41" t="s">
        <v>8580</v>
      </c>
      <c r="K967" s="41" t="s">
        <v>1104</v>
      </c>
      <c r="L967" s="41" t="s">
        <v>8581</v>
      </c>
      <c r="M967" s="41" t="s">
        <v>28</v>
      </c>
      <c r="N967" s="41" t="s">
        <v>24</v>
      </c>
      <c r="O967" s="41" t="s">
        <v>41</v>
      </c>
      <c r="P967" s="41" t="s">
        <v>24</v>
      </c>
      <c r="Q967" s="41" t="s">
        <v>31</v>
      </c>
      <c r="R967" s="38" t="s">
        <v>8582</v>
      </c>
      <c r="S967" s="38" t="s">
        <v>7978</v>
      </c>
    </row>
    <row r="968" spans="1:19" x14ac:dyDescent="0.25">
      <c r="A968" s="44" t="s">
        <v>18</v>
      </c>
      <c r="B968" s="36" t="str">
        <f t="shared" si="15"/>
        <v>BAXT01S</v>
      </c>
      <c r="C968" s="36" t="s">
        <v>18</v>
      </c>
      <c r="D968" s="41" t="s">
        <v>8686</v>
      </c>
      <c r="E968" s="41" t="s">
        <v>8687</v>
      </c>
      <c r="F968" s="41" t="s">
        <v>21</v>
      </c>
      <c r="G968" s="41" t="s">
        <v>22</v>
      </c>
      <c r="H968" s="41" t="s">
        <v>8693</v>
      </c>
      <c r="I968" s="41" t="s">
        <v>24</v>
      </c>
      <c r="J968" s="41" t="s">
        <v>8689</v>
      </c>
      <c r="K968" s="41" t="s">
        <v>607</v>
      </c>
      <c r="L968" s="41" t="s">
        <v>8690</v>
      </c>
      <c r="M968" s="41" t="s">
        <v>28</v>
      </c>
      <c r="N968" s="41" t="s">
        <v>24</v>
      </c>
      <c r="O968" s="41" t="s">
        <v>41</v>
      </c>
      <c r="P968" s="41" t="s">
        <v>8691</v>
      </c>
      <c r="Q968" s="41" t="s">
        <v>31</v>
      </c>
      <c r="R968" s="38" t="s">
        <v>8692</v>
      </c>
      <c r="S968" s="38" t="s">
        <v>7978</v>
      </c>
    </row>
    <row r="969" spans="1:19" x14ac:dyDescent="0.25">
      <c r="A969" s="44" t="s">
        <v>18</v>
      </c>
      <c r="B969" s="36" t="str">
        <f t="shared" si="15"/>
        <v>BAY601S</v>
      </c>
      <c r="C969" s="36" t="s">
        <v>18</v>
      </c>
      <c r="D969" s="41" t="s">
        <v>8694</v>
      </c>
      <c r="E969" s="41" t="s">
        <v>8695</v>
      </c>
      <c r="F969" s="41" t="s">
        <v>21</v>
      </c>
      <c r="G969" s="41" t="s">
        <v>22</v>
      </c>
      <c r="H969" s="41" t="s">
        <v>8696</v>
      </c>
      <c r="I969" s="41" t="s">
        <v>8697</v>
      </c>
      <c r="J969" s="41" t="s">
        <v>8698</v>
      </c>
      <c r="K969" s="41" t="s">
        <v>443</v>
      </c>
      <c r="L969" s="41" t="s">
        <v>8699</v>
      </c>
      <c r="M969" s="41" t="s">
        <v>28</v>
      </c>
      <c r="N969" s="41" t="s">
        <v>8700</v>
      </c>
      <c r="O969" s="41" t="s">
        <v>41</v>
      </c>
      <c r="P969" s="41" t="s">
        <v>24</v>
      </c>
      <c r="Q969" s="41" t="s">
        <v>31</v>
      </c>
      <c r="R969" s="38" t="s">
        <v>8701</v>
      </c>
      <c r="S969" s="38" t="s">
        <v>7978</v>
      </c>
    </row>
    <row r="970" spans="1:19" x14ac:dyDescent="0.25">
      <c r="A970" s="44" t="s">
        <v>18</v>
      </c>
      <c r="B970" s="36" t="str">
        <f t="shared" si="15"/>
        <v>BAYB01S</v>
      </c>
      <c r="C970" s="36" t="s">
        <v>18</v>
      </c>
      <c r="D970" s="41" t="s">
        <v>8708</v>
      </c>
      <c r="E970" s="41" t="s">
        <v>8709</v>
      </c>
      <c r="F970" s="41" t="s">
        <v>21</v>
      </c>
      <c r="G970" s="41" t="s">
        <v>22</v>
      </c>
      <c r="H970" s="41" t="s">
        <v>8710</v>
      </c>
      <c r="I970" s="41" t="s">
        <v>24</v>
      </c>
      <c r="J970" s="41" t="s">
        <v>1839</v>
      </c>
      <c r="K970" s="41" t="s">
        <v>1130</v>
      </c>
      <c r="L970" s="41" t="s">
        <v>3583</v>
      </c>
      <c r="M970" s="41" t="s">
        <v>28</v>
      </c>
      <c r="N970" s="41" t="s">
        <v>24</v>
      </c>
      <c r="O970" s="41" t="s">
        <v>41</v>
      </c>
      <c r="P970" s="41" t="s">
        <v>24</v>
      </c>
      <c r="Q970" s="41" t="s">
        <v>31</v>
      </c>
      <c r="R970" s="38" t="s">
        <v>24</v>
      </c>
      <c r="S970" s="38" t="s">
        <v>7978</v>
      </c>
    </row>
    <row r="971" spans="1:19" x14ac:dyDescent="0.25">
      <c r="A971" s="44" t="s">
        <v>18</v>
      </c>
      <c r="B971" s="36" t="str">
        <f t="shared" si="15"/>
        <v>BENJ03S</v>
      </c>
      <c r="C971" s="36" t="s">
        <v>18</v>
      </c>
      <c r="D971" s="41" t="s">
        <v>8838</v>
      </c>
      <c r="E971" s="41" t="s">
        <v>8839</v>
      </c>
      <c r="F971" s="41" t="s">
        <v>21</v>
      </c>
      <c r="G971" s="41" t="s">
        <v>22</v>
      </c>
      <c r="H971" s="41" t="s">
        <v>8846</v>
      </c>
      <c r="I971" s="41" t="s">
        <v>24</v>
      </c>
      <c r="J971" s="41" t="s">
        <v>8847</v>
      </c>
      <c r="K971" s="41" t="s">
        <v>8842</v>
      </c>
      <c r="L971" s="41" t="s">
        <v>8848</v>
      </c>
      <c r="M971" s="41" t="s">
        <v>60</v>
      </c>
      <c r="N971" s="41" t="s">
        <v>24</v>
      </c>
      <c r="O971" s="41" t="s">
        <v>41</v>
      </c>
      <c r="P971" s="41" t="s">
        <v>24</v>
      </c>
      <c r="Q971" s="41" t="s">
        <v>31</v>
      </c>
      <c r="R971" s="38" t="s">
        <v>8845</v>
      </c>
      <c r="S971" s="38" t="s">
        <v>7978</v>
      </c>
    </row>
    <row r="972" spans="1:19" x14ac:dyDescent="0.25">
      <c r="A972" s="44" t="s">
        <v>18</v>
      </c>
      <c r="B972" s="36" t="str">
        <f t="shared" si="15"/>
        <v>BESE02S</v>
      </c>
      <c r="C972" s="36" t="s">
        <v>18</v>
      </c>
      <c r="D972" s="41" t="s">
        <v>8855</v>
      </c>
      <c r="E972" s="41" t="s">
        <v>8856</v>
      </c>
      <c r="F972" s="41" t="s">
        <v>21</v>
      </c>
      <c r="G972" s="41" t="s">
        <v>22</v>
      </c>
      <c r="H972" s="41" t="s">
        <v>8857</v>
      </c>
      <c r="I972" s="41" t="s">
        <v>24</v>
      </c>
      <c r="J972" s="41" t="s">
        <v>7164</v>
      </c>
      <c r="K972" s="41" t="s">
        <v>196</v>
      </c>
      <c r="L972" s="41" t="s">
        <v>8858</v>
      </c>
      <c r="M972" s="41" t="s">
        <v>28</v>
      </c>
      <c r="N972" s="41" t="s">
        <v>24</v>
      </c>
      <c r="O972" s="41" t="s">
        <v>41</v>
      </c>
      <c r="P972" s="41" t="s">
        <v>8859</v>
      </c>
      <c r="Q972" s="41" t="s">
        <v>31</v>
      </c>
      <c r="R972" s="38" t="s">
        <v>8860</v>
      </c>
      <c r="S972" s="38" t="s">
        <v>7978</v>
      </c>
    </row>
    <row r="973" spans="1:19" x14ac:dyDescent="0.25">
      <c r="A973" s="44" t="s">
        <v>31</v>
      </c>
      <c r="B973" s="36" t="str">
        <f t="shared" si="15"/>
        <v>BESW02S</v>
      </c>
      <c r="C973" s="36" t="s">
        <v>18</v>
      </c>
      <c r="D973" s="41" t="s">
        <v>8870</v>
      </c>
      <c r="E973" s="41" t="s">
        <v>8871</v>
      </c>
      <c r="F973" s="41" t="s">
        <v>21</v>
      </c>
      <c r="G973" s="41" t="s">
        <v>22</v>
      </c>
      <c r="H973" s="41" t="s">
        <v>8872</v>
      </c>
      <c r="I973" s="41" t="s">
        <v>8873</v>
      </c>
      <c r="J973" s="41" t="s">
        <v>7386</v>
      </c>
      <c r="K973" s="41" t="s">
        <v>60</v>
      </c>
      <c r="L973" s="41" t="s">
        <v>7387</v>
      </c>
      <c r="M973" s="41" t="s">
        <v>28</v>
      </c>
      <c r="N973" s="41" t="s">
        <v>24</v>
      </c>
      <c r="O973" s="41" t="s">
        <v>41</v>
      </c>
      <c r="P973" s="41" t="s">
        <v>8874</v>
      </c>
      <c r="Q973" s="41" t="s">
        <v>31</v>
      </c>
      <c r="R973" s="38" t="s">
        <v>8875</v>
      </c>
      <c r="S973" s="38" t="s">
        <v>7978</v>
      </c>
    </row>
    <row r="974" spans="1:19" x14ac:dyDescent="0.25">
      <c r="A974" s="44" t="s">
        <v>18</v>
      </c>
      <c r="B974" s="36" t="str">
        <f t="shared" si="15"/>
        <v>BIGT01S</v>
      </c>
      <c r="C974" s="36" t="s">
        <v>18</v>
      </c>
      <c r="D974" s="41" t="s">
        <v>8978</v>
      </c>
      <c r="E974" s="41" t="s">
        <v>8979</v>
      </c>
      <c r="F974" s="41" t="s">
        <v>21</v>
      </c>
      <c r="G974" s="41" t="s">
        <v>22</v>
      </c>
      <c r="H974" s="41" t="s">
        <v>8980</v>
      </c>
      <c r="I974" s="41" t="s">
        <v>24</v>
      </c>
      <c r="J974" s="41" t="s">
        <v>3797</v>
      </c>
      <c r="K974" s="41" t="s">
        <v>48</v>
      </c>
      <c r="L974" s="41" t="s">
        <v>8981</v>
      </c>
      <c r="M974" s="41" t="s">
        <v>28</v>
      </c>
      <c r="N974" s="41" t="s">
        <v>24</v>
      </c>
      <c r="O974" s="41" t="s">
        <v>41</v>
      </c>
      <c r="P974" s="41" t="s">
        <v>24</v>
      </c>
      <c r="Q974" s="41" t="s">
        <v>31</v>
      </c>
      <c r="R974" s="38" t="s">
        <v>8982</v>
      </c>
      <c r="S974" s="38" t="s">
        <v>7978</v>
      </c>
    </row>
    <row r="975" spans="1:19" x14ac:dyDescent="0.25">
      <c r="A975" s="44" t="s">
        <v>31</v>
      </c>
      <c r="B975" s="36" t="str">
        <f t="shared" si="15"/>
        <v>BIZE01S</v>
      </c>
      <c r="C975" s="36" t="s">
        <v>18</v>
      </c>
      <c r="D975" s="41" t="s">
        <v>8995</v>
      </c>
      <c r="E975" s="41" t="s">
        <v>8996</v>
      </c>
      <c r="F975" s="41" t="s">
        <v>21</v>
      </c>
      <c r="G975" s="41" t="s">
        <v>22</v>
      </c>
      <c r="H975" s="41" t="s">
        <v>8997</v>
      </c>
      <c r="I975" s="41" t="s">
        <v>24</v>
      </c>
      <c r="J975" s="41" t="s">
        <v>5329</v>
      </c>
      <c r="K975" s="41" t="s">
        <v>60</v>
      </c>
      <c r="L975" s="41" t="s">
        <v>8805</v>
      </c>
      <c r="M975" s="41" t="s">
        <v>28</v>
      </c>
      <c r="N975" s="41" t="s">
        <v>24</v>
      </c>
      <c r="O975" s="41" t="s">
        <v>41</v>
      </c>
      <c r="P975" s="41" t="s">
        <v>24</v>
      </c>
      <c r="Q975" s="41" t="s">
        <v>31</v>
      </c>
      <c r="R975" s="38" t="s">
        <v>8998</v>
      </c>
      <c r="S975" s="38" t="s">
        <v>7978</v>
      </c>
    </row>
    <row r="976" spans="1:19" x14ac:dyDescent="0.25">
      <c r="A976" s="44" t="s">
        <v>31</v>
      </c>
      <c r="B976" s="36" t="str">
        <f t="shared" si="15"/>
        <v>BLIC02S</v>
      </c>
      <c r="C976" s="36" t="s">
        <v>18</v>
      </c>
      <c r="D976" s="41" t="s">
        <v>9048</v>
      </c>
      <c r="E976" s="41" t="s">
        <v>9049</v>
      </c>
      <c r="F976" s="41" t="s">
        <v>21</v>
      </c>
      <c r="G976" s="41" t="s">
        <v>22</v>
      </c>
      <c r="H976" s="41" t="s">
        <v>9050</v>
      </c>
      <c r="I976" s="41" t="s">
        <v>24</v>
      </c>
      <c r="J976" s="41" t="s">
        <v>9051</v>
      </c>
      <c r="K976" s="41" t="s">
        <v>972</v>
      </c>
      <c r="L976" s="41" t="s">
        <v>9052</v>
      </c>
      <c r="M976" s="41" t="s">
        <v>28</v>
      </c>
      <c r="N976" s="41" t="s">
        <v>24</v>
      </c>
      <c r="O976" s="41" t="s">
        <v>41</v>
      </c>
      <c r="P976" s="41" t="s">
        <v>24</v>
      </c>
      <c r="Q976" s="41" t="s">
        <v>31</v>
      </c>
      <c r="R976" s="38" t="s">
        <v>24</v>
      </c>
      <c r="S976" s="38" t="s">
        <v>7978</v>
      </c>
    </row>
    <row r="977" spans="1:19" x14ac:dyDescent="0.25">
      <c r="A977" s="44" t="s">
        <v>18</v>
      </c>
      <c r="B977" s="36" t="str">
        <f t="shared" si="15"/>
        <v>BLOP02S</v>
      </c>
      <c r="C977" s="36" t="s">
        <v>18</v>
      </c>
      <c r="D977" s="41" t="s">
        <v>9053</v>
      </c>
      <c r="E977" s="41" t="s">
        <v>9054</v>
      </c>
      <c r="F977" s="41" t="s">
        <v>21</v>
      </c>
      <c r="G977" s="41" t="s">
        <v>22</v>
      </c>
      <c r="H977" s="41" t="s">
        <v>9055</v>
      </c>
      <c r="I977" s="41" t="s">
        <v>24</v>
      </c>
      <c r="J977" s="41" t="s">
        <v>353</v>
      </c>
      <c r="K977" s="41" t="s">
        <v>60</v>
      </c>
      <c r="L977" s="41" t="s">
        <v>354</v>
      </c>
      <c r="M977" s="41" t="s">
        <v>28</v>
      </c>
      <c r="N977" s="41" t="s">
        <v>24</v>
      </c>
      <c r="O977" s="41" t="s">
        <v>41</v>
      </c>
      <c r="P977" s="41" t="s">
        <v>24</v>
      </c>
      <c r="Q977" s="41" t="s">
        <v>31</v>
      </c>
      <c r="R977" s="38" t="s">
        <v>24</v>
      </c>
      <c r="S977" s="38" t="s">
        <v>7978</v>
      </c>
    </row>
    <row r="978" spans="1:19" x14ac:dyDescent="0.25">
      <c r="A978" s="44" t="s">
        <v>31</v>
      </c>
      <c r="B978" s="36" t="str">
        <f t="shared" si="15"/>
        <v>BOSC02S</v>
      </c>
      <c r="C978" s="36" t="s">
        <v>18</v>
      </c>
      <c r="D978" s="41" t="s">
        <v>9198</v>
      </c>
      <c r="E978" s="41" t="s">
        <v>9199</v>
      </c>
      <c r="F978" s="41" t="s">
        <v>21</v>
      </c>
      <c r="G978" s="41" t="s">
        <v>22</v>
      </c>
      <c r="H978" s="41" t="s">
        <v>9200</v>
      </c>
      <c r="I978" s="41" t="s">
        <v>266</v>
      </c>
      <c r="J978" s="41" t="s">
        <v>267</v>
      </c>
      <c r="K978" s="41" t="s">
        <v>87</v>
      </c>
      <c r="L978" s="41" t="s">
        <v>268</v>
      </c>
      <c r="M978" s="41" t="s">
        <v>28</v>
      </c>
      <c r="N978" s="41" t="s">
        <v>24</v>
      </c>
      <c r="O978" s="41" t="s">
        <v>41</v>
      </c>
      <c r="P978" s="41" t="s">
        <v>9201</v>
      </c>
      <c r="Q978" s="41" t="s">
        <v>31</v>
      </c>
      <c r="R978" s="38" t="s">
        <v>9202</v>
      </c>
      <c r="S978" s="38" t="s">
        <v>7978</v>
      </c>
    </row>
    <row r="979" spans="1:19" x14ac:dyDescent="0.25">
      <c r="A979" s="44" t="s">
        <v>18</v>
      </c>
      <c r="B979" s="36" t="str">
        <f t="shared" si="15"/>
        <v>BOSE01S</v>
      </c>
      <c r="C979" s="36" t="s">
        <v>18</v>
      </c>
      <c r="D979" s="41" t="s">
        <v>9203</v>
      </c>
      <c r="E979" s="41" t="s">
        <v>9204</v>
      </c>
      <c r="F979" s="41" t="s">
        <v>21</v>
      </c>
      <c r="G979" s="41" t="s">
        <v>22</v>
      </c>
      <c r="H979" s="41" t="s">
        <v>9205</v>
      </c>
      <c r="I979" s="41" t="s">
        <v>24</v>
      </c>
      <c r="J979" s="41" t="s">
        <v>9206</v>
      </c>
      <c r="K979" s="41" t="s">
        <v>60</v>
      </c>
      <c r="L979" s="41" t="s">
        <v>9207</v>
      </c>
      <c r="M979" s="41" t="s">
        <v>28</v>
      </c>
      <c r="N979" s="41" t="s">
        <v>24</v>
      </c>
      <c r="O979" s="41" t="s">
        <v>41</v>
      </c>
      <c r="P979" s="41" t="s">
        <v>24</v>
      </c>
      <c r="Q979" s="41" t="s">
        <v>31</v>
      </c>
      <c r="R979" s="38" t="s">
        <v>9208</v>
      </c>
      <c r="S979" s="38" t="s">
        <v>7978</v>
      </c>
    </row>
    <row r="980" spans="1:19" x14ac:dyDescent="0.25">
      <c r="A980" s="44" t="s">
        <v>18</v>
      </c>
      <c r="B980" s="36" t="str">
        <f t="shared" si="15"/>
        <v>BOYC01S</v>
      </c>
      <c r="C980" s="36" t="s">
        <v>18</v>
      </c>
      <c r="D980" s="41" t="s">
        <v>9236</v>
      </c>
      <c r="E980" s="41" t="s">
        <v>9237</v>
      </c>
      <c r="F980" s="41" t="s">
        <v>21</v>
      </c>
      <c r="G980" s="41" t="s">
        <v>22</v>
      </c>
      <c r="H980" s="41" t="s">
        <v>9255</v>
      </c>
      <c r="I980" s="41" t="s">
        <v>24</v>
      </c>
      <c r="J980" s="41" t="s">
        <v>9256</v>
      </c>
      <c r="K980" s="41" t="s">
        <v>77</v>
      </c>
      <c r="L980" s="41" t="s">
        <v>9257</v>
      </c>
      <c r="M980" s="41" t="s">
        <v>28</v>
      </c>
      <c r="N980" s="41" t="s">
        <v>24</v>
      </c>
      <c r="O980" s="41" t="s">
        <v>41</v>
      </c>
      <c r="P980" s="41" t="s">
        <v>9249</v>
      </c>
      <c r="Q980" s="41" t="s">
        <v>31</v>
      </c>
      <c r="R980" s="38" t="s">
        <v>9243</v>
      </c>
      <c r="S980" s="38" t="s">
        <v>7978</v>
      </c>
    </row>
    <row r="981" spans="1:19" x14ac:dyDescent="0.25">
      <c r="A981" s="44" t="s">
        <v>18</v>
      </c>
      <c r="B981" s="36" t="str">
        <f t="shared" si="15"/>
        <v>BREH01S</v>
      </c>
      <c r="C981" s="36" t="s">
        <v>18</v>
      </c>
      <c r="D981" s="41" t="s">
        <v>9268</v>
      </c>
      <c r="E981" s="41" t="s">
        <v>9269</v>
      </c>
      <c r="F981" s="41" t="s">
        <v>21</v>
      </c>
      <c r="G981" s="41" t="s">
        <v>22</v>
      </c>
      <c r="H981" s="41" t="s">
        <v>9270</v>
      </c>
      <c r="I981" s="41" t="s">
        <v>24</v>
      </c>
      <c r="J981" s="41" t="s">
        <v>1427</v>
      </c>
      <c r="K981" s="41" t="s">
        <v>157</v>
      </c>
      <c r="L981" s="41" t="s">
        <v>1428</v>
      </c>
      <c r="M981" s="41" t="s">
        <v>28</v>
      </c>
      <c r="N981" s="41" t="s">
        <v>24</v>
      </c>
      <c r="O981" s="41" t="s">
        <v>41</v>
      </c>
      <c r="P981" s="41" t="s">
        <v>9271</v>
      </c>
      <c r="Q981" s="41" t="s">
        <v>31</v>
      </c>
      <c r="R981" s="38" t="s">
        <v>9272</v>
      </c>
      <c r="S981" s="38" t="s">
        <v>7978</v>
      </c>
    </row>
    <row r="982" spans="1:19" x14ac:dyDescent="0.25">
      <c r="A982" s="44" t="s">
        <v>18</v>
      </c>
      <c r="B982" s="36" t="str">
        <f t="shared" si="15"/>
        <v>BROT02S</v>
      </c>
      <c r="C982" s="36" t="s">
        <v>18</v>
      </c>
      <c r="D982" s="41" t="s">
        <v>9346</v>
      </c>
      <c r="E982" s="41" t="s">
        <v>9347</v>
      </c>
      <c r="F982" s="41" t="s">
        <v>21</v>
      </c>
      <c r="G982" s="41" t="s">
        <v>22</v>
      </c>
      <c r="H982" s="41" t="s">
        <v>9348</v>
      </c>
      <c r="I982" s="41" t="s">
        <v>24</v>
      </c>
      <c r="J982" s="41" t="s">
        <v>400</v>
      </c>
      <c r="K982" s="41" t="s">
        <v>1514</v>
      </c>
      <c r="L982" s="41" t="s">
        <v>9345</v>
      </c>
      <c r="M982" s="41" t="s">
        <v>28</v>
      </c>
      <c r="N982" s="41" t="s">
        <v>24</v>
      </c>
      <c r="O982" s="41" t="s">
        <v>41</v>
      </c>
      <c r="P982" s="41" t="s">
        <v>24</v>
      </c>
      <c r="Q982" s="41" t="s">
        <v>31</v>
      </c>
      <c r="R982" s="38" t="s">
        <v>9349</v>
      </c>
      <c r="S982" s="38" t="s">
        <v>7978</v>
      </c>
    </row>
    <row r="983" spans="1:19" x14ac:dyDescent="0.25">
      <c r="A983" s="44" t="s">
        <v>18</v>
      </c>
      <c r="B983" s="36" t="str">
        <f t="shared" si="15"/>
        <v>BURR02S</v>
      </c>
      <c r="C983" s="36" t="s">
        <v>18</v>
      </c>
      <c r="D983" s="41" t="s">
        <v>9407</v>
      </c>
      <c r="E983" s="41" t="s">
        <v>9408</v>
      </c>
      <c r="F983" s="41" t="s">
        <v>21</v>
      </c>
      <c r="G983" s="41" t="s">
        <v>22</v>
      </c>
      <c r="H983" s="41" t="s">
        <v>9409</v>
      </c>
      <c r="I983" s="41" t="s">
        <v>24</v>
      </c>
      <c r="J983" s="41" t="s">
        <v>4223</v>
      </c>
      <c r="K983" s="41" t="s">
        <v>401</v>
      </c>
      <c r="L983" s="41" t="s">
        <v>9410</v>
      </c>
      <c r="M983" s="41" t="s">
        <v>28</v>
      </c>
      <c r="N983" s="41" t="s">
        <v>9411</v>
      </c>
      <c r="O983" s="41" t="s">
        <v>41</v>
      </c>
      <c r="P983" s="41" t="s">
        <v>24</v>
      </c>
      <c r="Q983" s="41" t="s">
        <v>31</v>
      </c>
      <c r="R983" s="38" t="s">
        <v>9412</v>
      </c>
      <c r="S983" s="38" t="s">
        <v>7978</v>
      </c>
    </row>
    <row r="984" spans="1:19" x14ac:dyDescent="0.25">
      <c r="A984" s="44" t="s">
        <v>31</v>
      </c>
      <c r="B984" s="36" t="str">
        <f t="shared" si="15"/>
        <v>CALC06S</v>
      </c>
      <c r="C984" s="36" t="s">
        <v>18</v>
      </c>
      <c r="D984" s="41" t="s">
        <v>9478</v>
      </c>
      <c r="E984" s="41" t="s">
        <v>9479</v>
      </c>
      <c r="F984" s="41" t="s">
        <v>21</v>
      </c>
      <c r="G984" s="41" t="s">
        <v>22</v>
      </c>
      <c r="H984" s="41" t="s">
        <v>9480</v>
      </c>
      <c r="I984" s="41" t="s">
        <v>9481</v>
      </c>
      <c r="J984" s="41" t="s">
        <v>9482</v>
      </c>
      <c r="K984" s="41" t="s">
        <v>87</v>
      </c>
      <c r="L984" s="41" t="s">
        <v>9483</v>
      </c>
      <c r="M984" s="41" t="s">
        <v>28</v>
      </c>
      <c r="N984" s="41" t="s">
        <v>9484</v>
      </c>
      <c r="O984" s="41" t="s">
        <v>41</v>
      </c>
      <c r="P984" s="41" t="s">
        <v>9485</v>
      </c>
      <c r="Q984" s="41" t="s">
        <v>31</v>
      </c>
      <c r="R984" s="38" t="s">
        <v>9486</v>
      </c>
      <c r="S984" s="38" t="s">
        <v>7978</v>
      </c>
    </row>
    <row r="985" spans="1:19" x14ac:dyDescent="0.25">
      <c r="A985" s="44" t="s">
        <v>31</v>
      </c>
      <c r="B985" s="36" t="str">
        <f t="shared" si="15"/>
        <v>CAMC06S</v>
      </c>
      <c r="C985" s="36" t="s">
        <v>18</v>
      </c>
      <c r="D985" s="41" t="s">
        <v>9493</v>
      </c>
      <c r="E985" s="41" t="s">
        <v>9494</v>
      </c>
      <c r="F985" s="41" t="s">
        <v>21</v>
      </c>
      <c r="G985" s="41" t="s">
        <v>22</v>
      </c>
      <c r="H985" s="41" t="s">
        <v>9495</v>
      </c>
      <c r="I985" s="41" t="s">
        <v>24</v>
      </c>
      <c r="J985" s="41" t="s">
        <v>9496</v>
      </c>
      <c r="K985" s="41" t="s">
        <v>607</v>
      </c>
      <c r="L985" s="41" t="s">
        <v>9497</v>
      </c>
      <c r="M985" s="41" t="s">
        <v>28</v>
      </c>
      <c r="N985" s="41" t="s">
        <v>24</v>
      </c>
      <c r="O985" s="41" t="s">
        <v>41</v>
      </c>
      <c r="P985" s="41" t="s">
        <v>9498</v>
      </c>
      <c r="Q985" s="41" t="s">
        <v>31</v>
      </c>
      <c r="R985" s="38" t="s">
        <v>9499</v>
      </c>
      <c r="S985" s="38" t="s">
        <v>7978</v>
      </c>
    </row>
    <row r="986" spans="1:19" x14ac:dyDescent="0.25">
      <c r="A986" s="44" t="s">
        <v>31</v>
      </c>
      <c r="B986" s="36" t="str">
        <f t="shared" si="15"/>
        <v>CAMO06S</v>
      </c>
      <c r="C986" s="36" t="s">
        <v>18</v>
      </c>
      <c r="D986" s="41" t="s">
        <v>9500</v>
      </c>
      <c r="E986" s="41" t="s">
        <v>9501</v>
      </c>
      <c r="F986" s="41" t="s">
        <v>21</v>
      </c>
      <c r="G986" s="41" t="s">
        <v>22</v>
      </c>
      <c r="H986" s="41" t="s">
        <v>9502</v>
      </c>
      <c r="I986" s="41" t="s">
        <v>24</v>
      </c>
      <c r="J986" s="41" t="s">
        <v>2124</v>
      </c>
      <c r="K986" s="41" t="s">
        <v>60</v>
      </c>
      <c r="L986" s="41" t="s">
        <v>2125</v>
      </c>
      <c r="M986" s="41" t="s">
        <v>28</v>
      </c>
      <c r="N986" s="41" t="s">
        <v>24</v>
      </c>
      <c r="O986" s="41" t="s">
        <v>41</v>
      </c>
      <c r="P986" s="41" t="s">
        <v>24</v>
      </c>
      <c r="Q986" s="41" t="s">
        <v>31</v>
      </c>
      <c r="R986" s="38" t="s">
        <v>9503</v>
      </c>
      <c r="S986" s="38" t="s">
        <v>7978</v>
      </c>
    </row>
    <row r="987" spans="1:19" x14ac:dyDescent="0.25">
      <c r="A987" s="44" t="s">
        <v>18</v>
      </c>
      <c r="B987" s="36" t="str">
        <f t="shared" si="15"/>
        <v>CANE01S</v>
      </c>
      <c r="C987" s="36" t="s">
        <v>18</v>
      </c>
      <c r="D987" s="41" t="s">
        <v>9518</v>
      </c>
      <c r="E987" s="41" t="s">
        <v>9519</v>
      </c>
      <c r="F987" s="41" t="s">
        <v>21</v>
      </c>
      <c r="G987" s="41" t="s">
        <v>22</v>
      </c>
      <c r="H987" s="41" t="s">
        <v>9520</v>
      </c>
      <c r="I987" s="41" t="s">
        <v>24</v>
      </c>
      <c r="J987" s="41" t="s">
        <v>1473</v>
      </c>
      <c r="K987" s="41" t="s">
        <v>1893</v>
      </c>
      <c r="L987" s="41" t="s">
        <v>3350</v>
      </c>
      <c r="M987" s="41" t="s">
        <v>28</v>
      </c>
      <c r="N987" s="41" t="s">
        <v>24</v>
      </c>
      <c r="O987" s="41" t="s">
        <v>41</v>
      </c>
      <c r="P987" s="41" t="s">
        <v>9521</v>
      </c>
      <c r="Q987" s="41" t="s">
        <v>31</v>
      </c>
      <c r="R987" s="38" t="s">
        <v>9522</v>
      </c>
      <c r="S987" s="38" t="s">
        <v>7978</v>
      </c>
    </row>
    <row r="988" spans="1:19" x14ac:dyDescent="0.25">
      <c r="A988" s="44" t="s">
        <v>18</v>
      </c>
      <c r="B988" s="36" t="str">
        <f t="shared" si="15"/>
        <v>CAPC14S</v>
      </c>
      <c r="C988" s="36" t="s">
        <v>18</v>
      </c>
      <c r="D988" s="41" t="s">
        <v>9551</v>
      </c>
      <c r="E988" s="41" t="s">
        <v>9552</v>
      </c>
      <c r="F988" s="41" t="s">
        <v>21</v>
      </c>
      <c r="G988" s="41" t="s">
        <v>22</v>
      </c>
      <c r="H988" s="41" t="s">
        <v>9553</v>
      </c>
      <c r="I988" s="41" t="s">
        <v>24</v>
      </c>
      <c r="J988" s="41" t="s">
        <v>9554</v>
      </c>
      <c r="K988" s="41" t="s">
        <v>60</v>
      </c>
      <c r="L988" s="41" t="s">
        <v>9555</v>
      </c>
      <c r="M988" s="41" t="s">
        <v>28</v>
      </c>
      <c r="N988" s="41" t="s">
        <v>24</v>
      </c>
      <c r="O988" s="41" t="s">
        <v>41</v>
      </c>
      <c r="P988" s="41" t="s">
        <v>24</v>
      </c>
      <c r="Q988" s="41" t="s">
        <v>31</v>
      </c>
      <c r="R988" s="38" t="s">
        <v>9556</v>
      </c>
      <c r="S988" s="38" t="s">
        <v>7978</v>
      </c>
    </row>
    <row r="989" spans="1:19" x14ac:dyDescent="0.25">
      <c r="A989" s="44" t="s">
        <v>31</v>
      </c>
      <c r="B989" s="36" t="str">
        <f t="shared" si="15"/>
        <v>CARC06S</v>
      </c>
      <c r="C989" s="36" t="s">
        <v>18</v>
      </c>
      <c r="D989" s="41" t="s">
        <v>9571</v>
      </c>
      <c r="E989" s="41" t="s">
        <v>9572</v>
      </c>
      <c r="F989" s="41" t="s">
        <v>21</v>
      </c>
      <c r="G989" s="41" t="s">
        <v>22</v>
      </c>
      <c r="H989" s="41" t="s">
        <v>9573</v>
      </c>
      <c r="I989" s="41" t="s">
        <v>24</v>
      </c>
      <c r="J989" s="41" t="s">
        <v>1641</v>
      </c>
      <c r="K989" s="41" t="s">
        <v>196</v>
      </c>
      <c r="L989" s="41" t="s">
        <v>9574</v>
      </c>
      <c r="M989" s="41" t="s">
        <v>28</v>
      </c>
      <c r="N989" s="41" t="s">
        <v>24</v>
      </c>
      <c r="O989" s="41" t="s">
        <v>41</v>
      </c>
      <c r="P989" s="41" t="s">
        <v>9575</v>
      </c>
      <c r="Q989" s="41" t="s">
        <v>31</v>
      </c>
      <c r="R989" s="38" t="s">
        <v>24</v>
      </c>
      <c r="S989" s="38" t="s">
        <v>7978</v>
      </c>
    </row>
    <row r="990" spans="1:19" x14ac:dyDescent="0.25">
      <c r="A990" s="44" t="s">
        <v>18</v>
      </c>
      <c r="B990" s="36" t="str">
        <f t="shared" si="15"/>
        <v>CARO01S</v>
      </c>
      <c r="C990" s="36" t="s">
        <v>18</v>
      </c>
      <c r="D990" s="41" t="s">
        <v>9594</v>
      </c>
      <c r="E990" s="41" t="s">
        <v>9595</v>
      </c>
      <c r="F990" s="41" t="s">
        <v>21</v>
      </c>
      <c r="G990" s="41" t="s">
        <v>22</v>
      </c>
      <c r="H990" s="41" t="s">
        <v>9601</v>
      </c>
      <c r="I990" s="41" t="s">
        <v>24</v>
      </c>
      <c r="J990" s="41" t="s">
        <v>9602</v>
      </c>
      <c r="K990" s="41" t="s">
        <v>371</v>
      </c>
      <c r="L990" s="41" t="s">
        <v>9603</v>
      </c>
      <c r="M990" s="41" t="s">
        <v>28</v>
      </c>
      <c r="N990" s="41" t="s">
        <v>24</v>
      </c>
      <c r="O990" s="41" t="s">
        <v>41</v>
      </c>
      <c r="P990" s="41" t="s">
        <v>24</v>
      </c>
      <c r="Q990" s="41" t="s">
        <v>31</v>
      </c>
      <c r="R990" s="38" t="s">
        <v>9600</v>
      </c>
      <c r="S990" s="38" t="s">
        <v>7978</v>
      </c>
    </row>
    <row r="991" spans="1:19" x14ac:dyDescent="0.25">
      <c r="A991" s="44" t="s">
        <v>18</v>
      </c>
      <c r="B991" s="36" t="str">
        <f t="shared" si="15"/>
        <v>CARP01S</v>
      </c>
      <c r="C991" s="36" t="s">
        <v>18</v>
      </c>
      <c r="D991" s="41" t="s">
        <v>9604</v>
      </c>
      <c r="E991" s="41" t="s">
        <v>9605</v>
      </c>
      <c r="F991" s="41" t="s">
        <v>21</v>
      </c>
      <c r="G991" s="41" t="s">
        <v>22</v>
      </c>
      <c r="H991" s="41" t="s">
        <v>9606</v>
      </c>
      <c r="I991" s="41" t="s">
        <v>24</v>
      </c>
      <c r="J991" s="41" t="s">
        <v>9607</v>
      </c>
      <c r="K991" s="41" t="s">
        <v>157</v>
      </c>
      <c r="L991" s="41" t="s">
        <v>9608</v>
      </c>
      <c r="M991" s="41" t="s">
        <v>28</v>
      </c>
      <c r="N991" s="41" t="s">
        <v>24</v>
      </c>
      <c r="O991" s="41" t="s">
        <v>41</v>
      </c>
      <c r="P991" s="41" t="s">
        <v>9609</v>
      </c>
      <c r="Q991" s="41" t="s">
        <v>31</v>
      </c>
      <c r="R991" s="38" t="s">
        <v>9610</v>
      </c>
      <c r="S991" s="38" t="s">
        <v>7978</v>
      </c>
    </row>
    <row r="992" spans="1:19" x14ac:dyDescent="0.25">
      <c r="A992" s="44" t="s">
        <v>18</v>
      </c>
      <c r="B992" s="36" t="str">
        <f t="shared" si="15"/>
        <v>CARP08S</v>
      </c>
      <c r="C992" s="36" t="s">
        <v>18</v>
      </c>
      <c r="D992" s="41" t="s">
        <v>9611</v>
      </c>
      <c r="E992" s="41" t="s">
        <v>9612</v>
      </c>
      <c r="F992" s="41" t="s">
        <v>21</v>
      </c>
      <c r="G992" s="41" t="s">
        <v>22</v>
      </c>
      <c r="H992" s="41" t="s">
        <v>9613</v>
      </c>
      <c r="I992" s="41" t="s">
        <v>24</v>
      </c>
      <c r="J992" s="41" t="s">
        <v>1688</v>
      </c>
      <c r="K992" s="41" t="s">
        <v>624</v>
      </c>
      <c r="L992" s="41" t="s">
        <v>1689</v>
      </c>
      <c r="M992" s="41" t="s">
        <v>28</v>
      </c>
      <c r="N992" s="41" t="s">
        <v>9614</v>
      </c>
      <c r="O992" s="41" t="s">
        <v>41</v>
      </c>
      <c r="P992" s="41" t="s">
        <v>24</v>
      </c>
      <c r="Q992" s="41" t="s">
        <v>31</v>
      </c>
      <c r="R992" s="38" t="s">
        <v>24</v>
      </c>
      <c r="S992" s="38" t="s">
        <v>7978</v>
      </c>
    </row>
    <row r="993" spans="1:19" x14ac:dyDescent="0.25">
      <c r="A993" s="44" t="s">
        <v>18</v>
      </c>
      <c r="B993" s="36" t="str">
        <f t="shared" si="15"/>
        <v>CHAO02S</v>
      </c>
      <c r="C993" s="36" t="s">
        <v>18</v>
      </c>
      <c r="D993" s="41" t="s">
        <v>9750</v>
      </c>
      <c r="E993" s="41" t="s">
        <v>9751</v>
      </c>
      <c r="F993" s="41" t="s">
        <v>21</v>
      </c>
      <c r="G993" s="41" t="s">
        <v>22</v>
      </c>
      <c r="H993" s="41" t="s">
        <v>9752</v>
      </c>
      <c r="I993" s="41" t="s">
        <v>9753</v>
      </c>
      <c r="J993" s="41" t="s">
        <v>8847</v>
      </c>
      <c r="K993" s="41" t="s">
        <v>8842</v>
      </c>
      <c r="L993" s="41" t="s">
        <v>9754</v>
      </c>
      <c r="M993" s="41" t="s">
        <v>60</v>
      </c>
      <c r="N993" s="41" t="s">
        <v>24</v>
      </c>
      <c r="O993" s="41" t="s">
        <v>41</v>
      </c>
      <c r="P993" s="41" t="s">
        <v>24</v>
      </c>
      <c r="Q993" s="41" t="s">
        <v>31</v>
      </c>
      <c r="R993" s="38" t="s">
        <v>9755</v>
      </c>
      <c r="S993" s="38" t="s">
        <v>7978</v>
      </c>
    </row>
    <row r="994" spans="1:19" x14ac:dyDescent="0.25">
      <c r="A994" s="44" t="s">
        <v>18</v>
      </c>
      <c r="B994" s="36" t="str">
        <f t="shared" si="15"/>
        <v>CHEL01S</v>
      </c>
      <c r="C994" s="36" t="s">
        <v>18</v>
      </c>
      <c r="D994" s="41" t="s">
        <v>9781</v>
      </c>
      <c r="E994" s="41" t="s">
        <v>9782</v>
      </c>
      <c r="F994" s="41" t="s">
        <v>21</v>
      </c>
      <c r="G994" s="41" t="s">
        <v>22</v>
      </c>
      <c r="H994" s="41" t="s">
        <v>9783</v>
      </c>
      <c r="I994" s="41" t="s">
        <v>24</v>
      </c>
      <c r="J994" s="41" t="s">
        <v>3322</v>
      </c>
      <c r="K994" s="41" t="s">
        <v>1013</v>
      </c>
      <c r="L994" s="41" t="s">
        <v>3323</v>
      </c>
      <c r="M994" s="41" t="s">
        <v>28</v>
      </c>
      <c r="N994" s="41" t="s">
        <v>24</v>
      </c>
      <c r="O994" s="41" t="s">
        <v>41</v>
      </c>
      <c r="P994" s="41" t="s">
        <v>9784</v>
      </c>
      <c r="Q994" s="41" t="s">
        <v>31</v>
      </c>
      <c r="R994" s="38" t="s">
        <v>24</v>
      </c>
      <c r="S994" s="38" t="s">
        <v>7978</v>
      </c>
    </row>
    <row r="995" spans="1:19" x14ac:dyDescent="0.25">
      <c r="A995" s="44" t="s">
        <v>18</v>
      </c>
      <c r="B995" s="36" t="str">
        <f t="shared" si="15"/>
        <v>CHIS04S</v>
      </c>
      <c r="C995" s="36" t="s">
        <v>18</v>
      </c>
      <c r="D995" s="41" t="s">
        <v>9810</v>
      </c>
      <c r="E995" s="41" t="s">
        <v>9811</v>
      </c>
      <c r="F995" s="41" t="s">
        <v>21</v>
      </c>
      <c r="G995" s="41" t="s">
        <v>22</v>
      </c>
      <c r="H995" s="41" t="s">
        <v>9816</v>
      </c>
      <c r="I995" s="41" t="s">
        <v>9817</v>
      </c>
      <c r="J995" s="41" t="s">
        <v>9093</v>
      </c>
      <c r="K995" s="41" t="s">
        <v>624</v>
      </c>
      <c r="L995" s="41" t="s">
        <v>9813</v>
      </c>
      <c r="M995" s="41" t="s">
        <v>28</v>
      </c>
      <c r="N995" s="41" t="s">
        <v>24</v>
      </c>
      <c r="O995" s="41" t="s">
        <v>41</v>
      </c>
      <c r="P995" s="41" t="s">
        <v>24</v>
      </c>
      <c r="Q995" s="41" t="s">
        <v>31</v>
      </c>
      <c r="R995" s="38" t="s">
        <v>9815</v>
      </c>
      <c r="S995" s="38" t="s">
        <v>7978</v>
      </c>
    </row>
    <row r="996" spans="1:19" x14ac:dyDescent="0.25">
      <c r="A996" s="44" t="s">
        <v>18</v>
      </c>
      <c r="B996" s="36" t="str">
        <f t="shared" si="15"/>
        <v>CINS01S</v>
      </c>
      <c r="C996" s="36" t="s">
        <v>18</v>
      </c>
      <c r="D996" s="41" t="s">
        <v>9855</v>
      </c>
      <c r="E996" s="41" t="s">
        <v>9856</v>
      </c>
      <c r="F996" s="41" t="s">
        <v>21</v>
      </c>
      <c r="G996" s="41" t="s">
        <v>22</v>
      </c>
      <c r="H996" s="41" t="s">
        <v>9866</v>
      </c>
      <c r="I996" s="41" t="s">
        <v>24</v>
      </c>
      <c r="J996" s="41" t="s">
        <v>2267</v>
      </c>
      <c r="K996" s="41" t="s">
        <v>60</v>
      </c>
      <c r="L996" s="41" t="s">
        <v>5244</v>
      </c>
      <c r="M996" s="41" t="s">
        <v>28</v>
      </c>
      <c r="N996" s="41" t="s">
        <v>24</v>
      </c>
      <c r="O996" s="41" t="s">
        <v>41</v>
      </c>
      <c r="P996" s="41" t="s">
        <v>24</v>
      </c>
      <c r="Q996" s="41" t="s">
        <v>31</v>
      </c>
      <c r="R996" s="38" t="s">
        <v>9861</v>
      </c>
      <c r="S996" s="38" t="s">
        <v>7978</v>
      </c>
    </row>
    <row r="997" spans="1:19" x14ac:dyDescent="0.25">
      <c r="A997" s="44" t="s">
        <v>18</v>
      </c>
      <c r="B997" s="36" t="str">
        <f t="shared" si="15"/>
        <v>CLAD02S</v>
      </c>
      <c r="C997" s="36" t="s">
        <v>18</v>
      </c>
      <c r="D997" s="41" t="s">
        <v>9872</v>
      </c>
      <c r="E997" s="41" t="s">
        <v>9873</v>
      </c>
      <c r="F997" s="41" t="s">
        <v>21</v>
      </c>
      <c r="G997" s="41" t="s">
        <v>22</v>
      </c>
      <c r="H997" s="41" t="s">
        <v>9874</v>
      </c>
      <c r="I997" s="41" t="s">
        <v>24</v>
      </c>
      <c r="J997" s="41" t="s">
        <v>4617</v>
      </c>
      <c r="K997" s="41" t="s">
        <v>732</v>
      </c>
      <c r="L997" s="41" t="s">
        <v>9875</v>
      </c>
      <c r="M997" s="41" t="s">
        <v>28</v>
      </c>
      <c r="N997" s="41" t="s">
        <v>24</v>
      </c>
      <c r="O997" s="41" t="s">
        <v>41</v>
      </c>
      <c r="P997" s="41" t="s">
        <v>9876</v>
      </c>
      <c r="Q997" s="41" t="s">
        <v>31</v>
      </c>
      <c r="R997" s="38" t="s">
        <v>24</v>
      </c>
      <c r="S997" s="38" t="s">
        <v>7978</v>
      </c>
    </row>
    <row r="998" spans="1:19" x14ac:dyDescent="0.25">
      <c r="A998" s="44" t="s">
        <v>31</v>
      </c>
      <c r="B998" s="36" t="str">
        <f t="shared" si="15"/>
        <v>CLAT01S</v>
      </c>
      <c r="C998" s="36" t="s">
        <v>18</v>
      </c>
      <c r="D998" s="41" t="s">
        <v>9896</v>
      </c>
      <c r="E998" s="41" t="s">
        <v>9897</v>
      </c>
      <c r="F998" s="41" t="s">
        <v>21</v>
      </c>
      <c r="G998" s="41" t="s">
        <v>22</v>
      </c>
      <c r="H998" s="41" t="s">
        <v>9898</v>
      </c>
      <c r="I998" s="41" t="s">
        <v>9899</v>
      </c>
      <c r="J998" s="41" t="s">
        <v>9900</v>
      </c>
      <c r="K998" s="41" t="s">
        <v>87</v>
      </c>
      <c r="L998" s="41" t="s">
        <v>9901</v>
      </c>
      <c r="M998" s="41" t="s">
        <v>28</v>
      </c>
      <c r="N998" s="41" t="s">
        <v>24</v>
      </c>
      <c r="O998" s="41" t="s">
        <v>41</v>
      </c>
      <c r="P998" s="41" t="s">
        <v>9902</v>
      </c>
      <c r="Q998" s="41" t="s">
        <v>31</v>
      </c>
      <c r="R998" s="38" t="s">
        <v>24</v>
      </c>
      <c r="S998" s="38" t="s">
        <v>7978</v>
      </c>
    </row>
    <row r="999" spans="1:19" x14ac:dyDescent="0.25">
      <c r="A999" s="44" t="s">
        <v>31</v>
      </c>
      <c r="B999" s="36" t="str">
        <f t="shared" si="15"/>
        <v>CLOA02S</v>
      </c>
      <c r="C999" s="36" t="s">
        <v>18</v>
      </c>
      <c r="D999" s="41" t="s">
        <v>9929</v>
      </c>
      <c r="E999" s="41" t="s">
        <v>9930</v>
      </c>
      <c r="F999" s="41" t="s">
        <v>21</v>
      </c>
      <c r="G999" s="41" t="s">
        <v>22</v>
      </c>
      <c r="H999" s="41" t="s">
        <v>9931</v>
      </c>
      <c r="I999" s="41" t="s">
        <v>9932</v>
      </c>
      <c r="J999" s="41" t="s">
        <v>9933</v>
      </c>
      <c r="K999" s="41" t="s">
        <v>443</v>
      </c>
      <c r="L999" s="41" t="s">
        <v>9934</v>
      </c>
      <c r="M999" s="41" t="s">
        <v>28</v>
      </c>
      <c r="N999" s="41" t="s">
        <v>24</v>
      </c>
      <c r="O999" s="41" t="s">
        <v>41</v>
      </c>
      <c r="P999" s="41" t="s">
        <v>9935</v>
      </c>
      <c r="Q999" s="41" t="s">
        <v>31</v>
      </c>
      <c r="R999" s="38" t="s">
        <v>9936</v>
      </c>
      <c r="S999" s="38" t="s">
        <v>7978</v>
      </c>
    </row>
    <row r="1000" spans="1:19" x14ac:dyDescent="0.25">
      <c r="A1000" s="44" t="s">
        <v>18</v>
      </c>
      <c r="B1000" s="36" t="str">
        <f t="shared" si="15"/>
        <v>CONG02S</v>
      </c>
      <c r="C1000" s="36" t="s">
        <v>18</v>
      </c>
      <c r="D1000" s="41" t="s">
        <v>10039</v>
      </c>
      <c r="E1000" s="41" t="s">
        <v>10040</v>
      </c>
      <c r="F1000" s="41" t="s">
        <v>21</v>
      </c>
      <c r="G1000" s="41" t="s">
        <v>22</v>
      </c>
      <c r="H1000" s="41" t="s">
        <v>10041</v>
      </c>
      <c r="I1000" s="41" t="s">
        <v>24</v>
      </c>
      <c r="J1000" s="41" t="s">
        <v>10042</v>
      </c>
      <c r="K1000" s="41" t="s">
        <v>443</v>
      </c>
      <c r="L1000" s="41" t="s">
        <v>10043</v>
      </c>
      <c r="M1000" s="41" t="s">
        <v>28</v>
      </c>
      <c r="N1000" s="41" t="s">
        <v>24</v>
      </c>
      <c r="O1000" s="41" t="s">
        <v>41</v>
      </c>
      <c r="P1000" s="41" t="s">
        <v>10044</v>
      </c>
      <c r="Q1000" s="41" t="s">
        <v>31</v>
      </c>
      <c r="R1000" s="38" t="s">
        <v>10045</v>
      </c>
      <c r="S1000" s="38" t="s">
        <v>7978</v>
      </c>
    </row>
    <row r="1001" spans="1:19" x14ac:dyDescent="0.25">
      <c r="A1001" s="44" t="s">
        <v>18</v>
      </c>
      <c r="B1001" s="36" t="str">
        <f t="shared" si="15"/>
        <v>COSD06S</v>
      </c>
      <c r="C1001" s="36" t="s">
        <v>18</v>
      </c>
      <c r="D1001" s="41" t="s">
        <v>10176</v>
      </c>
      <c r="E1001" s="41" t="s">
        <v>10177</v>
      </c>
      <c r="F1001" s="41" t="s">
        <v>21</v>
      </c>
      <c r="G1001" s="41" t="s">
        <v>22</v>
      </c>
      <c r="H1001" s="41" t="s">
        <v>10178</v>
      </c>
      <c r="I1001" s="41" t="s">
        <v>24</v>
      </c>
      <c r="J1001" s="41" t="s">
        <v>400</v>
      </c>
      <c r="K1001" s="41" t="s">
        <v>1514</v>
      </c>
      <c r="L1001" s="41" t="s">
        <v>10179</v>
      </c>
      <c r="M1001" s="41" t="s">
        <v>28</v>
      </c>
      <c r="N1001" s="41" t="s">
        <v>24</v>
      </c>
      <c r="O1001" s="41" t="s">
        <v>41</v>
      </c>
      <c r="P1001" s="41" t="s">
        <v>24</v>
      </c>
      <c r="Q1001" s="41" t="s">
        <v>31</v>
      </c>
      <c r="R1001" s="38" t="s">
        <v>24</v>
      </c>
      <c r="S1001" s="38" t="s">
        <v>7978</v>
      </c>
    </row>
    <row r="1002" spans="1:19" x14ac:dyDescent="0.25">
      <c r="A1002" s="44" t="s">
        <v>18</v>
      </c>
      <c r="B1002" s="36" t="str">
        <f t="shared" si="15"/>
        <v>COSP07S</v>
      </c>
      <c r="C1002" s="36" t="s">
        <v>18</v>
      </c>
      <c r="D1002" s="41" t="s">
        <v>10264</v>
      </c>
      <c r="E1002" s="41" t="s">
        <v>10265</v>
      </c>
      <c r="F1002" s="41" t="s">
        <v>21</v>
      </c>
      <c r="G1002" s="41" t="s">
        <v>22</v>
      </c>
      <c r="H1002" s="41" t="s">
        <v>10266</v>
      </c>
      <c r="I1002" s="41" t="s">
        <v>24</v>
      </c>
      <c r="J1002" s="41" t="s">
        <v>10267</v>
      </c>
      <c r="K1002" s="41" t="s">
        <v>427</v>
      </c>
      <c r="L1002" s="41" t="s">
        <v>10268</v>
      </c>
      <c r="M1002" s="41" t="s">
        <v>28</v>
      </c>
      <c r="N1002" s="41" t="s">
        <v>10269</v>
      </c>
      <c r="O1002" s="41" t="s">
        <v>41</v>
      </c>
      <c r="P1002" s="41" t="s">
        <v>10270</v>
      </c>
      <c r="Q1002" s="41" t="s">
        <v>31</v>
      </c>
      <c r="R1002" s="38" t="s">
        <v>10271</v>
      </c>
      <c r="S1002" s="38" t="s">
        <v>7978</v>
      </c>
    </row>
    <row r="1003" spans="1:19" x14ac:dyDescent="0.25">
      <c r="A1003" s="44" t="s">
        <v>31</v>
      </c>
      <c r="B1003" s="36" t="str">
        <f t="shared" si="15"/>
        <v>CRAH01S</v>
      </c>
      <c r="C1003" s="36" t="s">
        <v>18</v>
      </c>
      <c r="D1003" s="41" t="s">
        <v>10355</v>
      </c>
      <c r="E1003" s="41" t="s">
        <v>10356</v>
      </c>
      <c r="F1003" s="41" t="s">
        <v>21</v>
      </c>
      <c r="G1003" s="41" t="s">
        <v>22</v>
      </c>
      <c r="H1003" s="41" t="s">
        <v>10360</v>
      </c>
      <c r="I1003" s="41" t="s">
        <v>24</v>
      </c>
      <c r="J1003" s="41" t="s">
        <v>10361</v>
      </c>
      <c r="K1003" s="41" t="s">
        <v>60</v>
      </c>
      <c r="L1003" s="41" t="s">
        <v>10362</v>
      </c>
      <c r="M1003" s="41" t="s">
        <v>28</v>
      </c>
      <c r="N1003" s="41" t="s">
        <v>24</v>
      </c>
      <c r="O1003" s="41" t="s">
        <v>41</v>
      </c>
      <c r="P1003" s="41" t="s">
        <v>24</v>
      </c>
      <c r="Q1003" s="41" t="s">
        <v>31</v>
      </c>
      <c r="R1003" s="38" t="s">
        <v>24</v>
      </c>
      <c r="S1003" s="38" t="s">
        <v>7978</v>
      </c>
    </row>
    <row r="1004" spans="1:19" x14ac:dyDescent="0.25">
      <c r="A1004" s="44" t="s">
        <v>18</v>
      </c>
      <c r="B1004" s="36" t="str">
        <f t="shared" si="15"/>
        <v>CRAW02S</v>
      </c>
      <c r="C1004" s="36" t="s">
        <v>18</v>
      </c>
      <c r="D1004" s="41" t="s">
        <v>10394</v>
      </c>
      <c r="E1004" s="41" t="s">
        <v>10395</v>
      </c>
      <c r="F1004" s="41" t="s">
        <v>21</v>
      </c>
      <c r="G1004" s="41" t="s">
        <v>22</v>
      </c>
      <c r="H1004" s="41" t="s">
        <v>10401</v>
      </c>
      <c r="I1004" s="41" t="s">
        <v>24</v>
      </c>
      <c r="J1004" s="41" t="s">
        <v>7386</v>
      </c>
      <c r="K1004" s="41" t="s">
        <v>60</v>
      </c>
      <c r="L1004" s="41" t="s">
        <v>7387</v>
      </c>
      <c r="M1004" s="41" t="s">
        <v>28</v>
      </c>
      <c r="N1004" s="41" t="s">
        <v>10397</v>
      </c>
      <c r="O1004" s="41" t="s">
        <v>41</v>
      </c>
      <c r="P1004" s="41" t="s">
        <v>10402</v>
      </c>
      <c r="Q1004" s="41" t="s">
        <v>31</v>
      </c>
      <c r="R1004" s="38" t="s">
        <v>10400</v>
      </c>
      <c r="S1004" s="38" t="s">
        <v>7978</v>
      </c>
    </row>
    <row r="1005" spans="1:19" x14ac:dyDescent="0.25">
      <c r="A1005" s="44" t="s">
        <v>18</v>
      </c>
      <c r="B1005" s="36" t="str">
        <f t="shared" si="15"/>
        <v>CURC01S</v>
      </c>
      <c r="C1005" s="36" t="s">
        <v>18</v>
      </c>
      <c r="D1005" s="41" t="s">
        <v>10452</v>
      </c>
      <c r="E1005" s="41" t="s">
        <v>10453</v>
      </c>
      <c r="F1005" s="41" t="s">
        <v>21</v>
      </c>
      <c r="G1005" s="41" t="s">
        <v>22</v>
      </c>
      <c r="H1005" s="41" t="s">
        <v>10456</v>
      </c>
      <c r="I1005" s="41" t="s">
        <v>10457</v>
      </c>
      <c r="J1005" s="41" t="s">
        <v>10458</v>
      </c>
      <c r="K1005" s="41" t="s">
        <v>157</v>
      </c>
      <c r="L1005" s="41" t="s">
        <v>10459</v>
      </c>
      <c r="M1005" s="41" t="s">
        <v>28</v>
      </c>
      <c r="N1005" s="41" t="s">
        <v>24</v>
      </c>
      <c r="O1005" s="41" t="s">
        <v>41</v>
      </c>
      <c r="P1005" s="41" t="s">
        <v>10455</v>
      </c>
      <c r="Q1005" s="41" t="s">
        <v>31</v>
      </c>
      <c r="R1005" s="38" t="s">
        <v>24</v>
      </c>
      <c r="S1005" s="38" t="s">
        <v>7978</v>
      </c>
    </row>
    <row r="1006" spans="1:19" x14ac:dyDescent="0.25">
      <c r="A1006" s="44" t="s">
        <v>18</v>
      </c>
      <c r="B1006" s="36" t="str">
        <f t="shared" si="15"/>
        <v>DANB02S</v>
      </c>
      <c r="C1006" s="36" t="s">
        <v>18</v>
      </c>
      <c r="D1006" s="41" t="s">
        <v>10514</v>
      </c>
      <c r="E1006" s="41" t="s">
        <v>10515</v>
      </c>
      <c r="F1006" s="41" t="s">
        <v>21</v>
      </c>
      <c r="G1006" s="41" t="s">
        <v>22</v>
      </c>
      <c r="H1006" s="41" t="s">
        <v>10516</v>
      </c>
      <c r="I1006" s="41" t="s">
        <v>24</v>
      </c>
      <c r="J1006" s="41" t="s">
        <v>10517</v>
      </c>
      <c r="K1006" s="41" t="s">
        <v>282</v>
      </c>
      <c r="L1006" s="41" t="s">
        <v>10518</v>
      </c>
      <c r="M1006" s="41" t="s">
        <v>28</v>
      </c>
      <c r="N1006" s="41" t="s">
        <v>24</v>
      </c>
      <c r="O1006" s="41" t="s">
        <v>41</v>
      </c>
      <c r="P1006" s="41" t="s">
        <v>10519</v>
      </c>
      <c r="Q1006" s="41" t="s">
        <v>31</v>
      </c>
      <c r="R1006" s="38" t="s">
        <v>10520</v>
      </c>
      <c r="S1006" s="38" t="s">
        <v>7978</v>
      </c>
    </row>
    <row r="1007" spans="1:19" x14ac:dyDescent="0.25">
      <c r="A1007" s="44" t="s">
        <v>18</v>
      </c>
      <c r="B1007" s="36" t="str">
        <f t="shared" si="15"/>
        <v>DOCS02S</v>
      </c>
      <c r="C1007" s="36" t="s">
        <v>18</v>
      </c>
      <c r="D1007" s="41" t="s">
        <v>10777</v>
      </c>
      <c r="E1007" s="41" t="s">
        <v>10778</v>
      </c>
      <c r="F1007" s="41" t="s">
        <v>21</v>
      </c>
      <c r="G1007" s="41" t="s">
        <v>22</v>
      </c>
      <c r="H1007" s="41" t="s">
        <v>10784</v>
      </c>
      <c r="I1007" s="41" t="s">
        <v>24</v>
      </c>
      <c r="J1007" s="41" t="s">
        <v>10785</v>
      </c>
      <c r="K1007" s="41" t="s">
        <v>186</v>
      </c>
      <c r="L1007" s="41" t="s">
        <v>10786</v>
      </c>
      <c r="M1007" s="41" t="s">
        <v>28</v>
      </c>
      <c r="N1007" s="41" t="s">
        <v>24</v>
      </c>
      <c r="O1007" s="41" t="s">
        <v>41</v>
      </c>
      <c r="P1007" s="41" t="s">
        <v>10787</v>
      </c>
      <c r="Q1007" s="41" t="s">
        <v>31</v>
      </c>
      <c r="R1007" s="38" t="s">
        <v>10783</v>
      </c>
      <c r="S1007" s="38" t="s">
        <v>7978</v>
      </c>
    </row>
    <row r="1008" spans="1:19" x14ac:dyDescent="0.25">
      <c r="A1008" s="44" t="s">
        <v>18</v>
      </c>
      <c r="B1008" s="36" t="str">
        <f t="shared" si="15"/>
        <v>EDDT01S</v>
      </c>
      <c r="C1008" s="36" t="s">
        <v>18</v>
      </c>
      <c r="D1008" s="41" t="s">
        <v>10932</v>
      </c>
      <c r="E1008" s="41" t="s">
        <v>10933</v>
      </c>
      <c r="F1008" s="41" t="s">
        <v>21</v>
      </c>
      <c r="G1008" s="41" t="s">
        <v>22</v>
      </c>
      <c r="H1008" s="41" t="s">
        <v>10940</v>
      </c>
      <c r="I1008" s="41" t="s">
        <v>24</v>
      </c>
      <c r="J1008" s="41" t="s">
        <v>10941</v>
      </c>
      <c r="K1008" s="41" t="s">
        <v>259</v>
      </c>
      <c r="L1008" s="41" t="s">
        <v>10942</v>
      </c>
      <c r="M1008" s="41" t="s">
        <v>28</v>
      </c>
      <c r="N1008" s="41" t="s">
        <v>24</v>
      </c>
      <c r="O1008" s="41" t="s">
        <v>41</v>
      </c>
      <c r="P1008" s="41" t="s">
        <v>10943</v>
      </c>
      <c r="Q1008" s="41" t="s">
        <v>31</v>
      </c>
      <c r="R1008" s="38" t="s">
        <v>10939</v>
      </c>
      <c r="S1008" s="38" t="s">
        <v>7978</v>
      </c>
    </row>
    <row r="1009" spans="1:19" x14ac:dyDescent="0.25">
      <c r="A1009" s="44" t="s">
        <v>18</v>
      </c>
      <c r="B1009" s="36" t="str">
        <f t="shared" si="15"/>
        <v>FANI01S</v>
      </c>
      <c r="C1009" s="36" t="s">
        <v>18</v>
      </c>
      <c r="D1009" s="41" t="s">
        <v>11163</v>
      </c>
      <c r="E1009" s="41" t="s">
        <v>11164</v>
      </c>
      <c r="F1009" s="41" t="s">
        <v>21</v>
      </c>
      <c r="G1009" s="41" t="s">
        <v>22</v>
      </c>
      <c r="H1009" s="41" t="s">
        <v>11165</v>
      </c>
      <c r="I1009" s="41" t="s">
        <v>24</v>
      </c>
      <c r="J1009" s="41" t="s">
        <v>11166</v>
      </c>
      <c r="K1009" s="41" t="s">
        <v>38</v>
      </c>
      <c r="L1009" s="41" t="s">
        <v>11167</v>
      </c>
      <c r="M1009" s="41" t="s">
        <v>28</v>
      </c>
      <c r="N1009" s="41" t="s">
        <v>24</v>
      </c>
      <c r="O1009" s="41" t="s">
        <v>41</v>
      </c>
      <c r="P1009" s="41" t="s">
        <v>24</v>
      </c>
      <c r="Q1009" s="41" t="s">
        <v>31</v>
      </c>
      <c r="R1009" s="38" t="s">
        <v>11168</v>
      </c>
      <c r="S1009" s="38" t="s">
        <v>7978</v>
      </c>
    </row>
    <row r="1010" spans="1:19" x14ac:dyDescent="0.25">
      <c r="A1010" s="44" t="s">
        <v>18</v>
      </c>
      <c r="B1010" s="36" t="str">
        <f t="shared" si="15"/>
        <v>FLAG01S</v>
      </c>
      <c r="C1010" s="36" t="s">
        <v>18</v>
      </c>
      <c r="D1010" s="41" t="s">
        <v>11265</v>
      </c>
      <c r="E1010" s="41" t="s">
        <v>11266</v>
      </c>
      <c r="F1010" s="41" t="s">
        <v>21</v>
      </c>
      <c r="G1010" s="41" t="s">
        <v>22</v>
      </c>
      <c r="H1010" s="41" t="s">
        <v>11267</v>
      </c>
      <c r="I1010" s="41" t="s">
        <v>24</v>
      </c>
      <c r="J1010" s="41" t="s">
        <v>6490</v>
      </c>
      <c r="K1010" s="41" t="s">
        <v>732</v>
      </c>
      <c r="L1010" s="41" t="s">
        <v>11268</v>
      </c>
      <c r="M1010" s="41" t="s">
        <v>28</v>
      </c>
      <c r="N1010" s="41" t="s">
        <v>11269</v>
      </c>
      <c r="O1010" s="41" t="s">
        <v>41</v>
      </c>
      <c r="P1010" s="41" t="s">
        <v>11270</v>
      </c>
      <c r="Q1010" s="41" t="s">
        <v>31</v>
      </c>
      <c r="R1010" s="38" t="s">
        <v>11271</v>
      </c>
      <c r="S1010" s="38" t="s">
        <v>7978</v>
      </c>
    </row>
    <row r="1011" spans="1:19" x14ac:dyDescent="0.25">
      <c r="A1011" s="44" t="s">
        <v>18</v>
      </c>
      <c r="B1011" s="36" t="str">
        <f t="shared" si="15"/>
        <v>FLYC02S</v>
      </c>
      <c r="C1011" s="36" t="s">
        <v>18</v>
      </c>
      <c r="D1011" s="41" t="s">
        <v>11322</v>
      </c>
      <c r="E1011" s="41" t="s">
        <v>11323</v>
      </c>
      <c r="F1011" s="41" t="s">
        <v>21</v>
      </c>
      <c r="G1011" s="41" t="s">
        <v>22</v>
      </c>
      <c r="H1011" s="41" t="s">
        <v>11324</v>
      </c>
      <c r="I1011" s="41" t="s">
        <v>24</v>
      </c>
      <c r="J1011" s="41" t="s">
        <v>11325</v>
      </c>
      <c r="K1011" s="41" t="s">
        <v>711</v>
      </c>
      <c r="L1011" s="41" t="s">
        <v>11326</v>
      </c>
      <c r="M1011" s="41" t="s">
        <v>28</v>
      </c>
      <c r="N1011" s="41" t="s">
        <v>24</v>
      </c>
      <c r="O1011" s="41" t="s">
        <v>41</v>
      </c>
      <c r="P1011" s="41" t="s">
        <v>24</v>
      </c>
      <c r="Q1011" s="41" t="s">
        <v>31</v>
      </c>
      <c r="R1011" s="38" t="s">
        <v>11327</v>
      </c>
      <c r="S1011" s="38" t="s">
        <v>7978</v>
      </c>
    </row>
    <row r="1012" spans="1:19" x14ac:dyDescent="0.25">
      <c r="A1012" s="44" t="s">
        <v>18</v>
      </c>
      <c r="B1012" s="36" t="str">
        <f t="shared" si="15"/>
        <v>FOLD01S</v>
      </c>
      <c r="C1012" s="36" t="s">
        <v>18</v>
      </c>
      <c r="D1012" s="41" t="s">
        <v>11363</v>
      </c>
      <c r="E1012" s="41" t="s">
        <v>11364</v>
      </c>
      <c r="F1012" s="41" t="s">
        <v>21</v>
      </c>
      <c r="G1012" s="41" t="s">
        <v>22</v>
      </c>
      <c r="H1012" s="41" t="s">
        <v>11365</v>
      </c>
      <c r="I1012" s="41" t="s">
        <v>24</v>
      </c>
      <c r="J1012" s="41" t="s">
        <v>11366</v>
      </c>
      <c r="K1012" s="41" t="s">
        <v>1733</v>
      </c>
      <c r="L1012" s="41" t="s">
        <v>11367</v>
      </c>
      <c r="M1012" s="41" t="s">
        <v>28</v>
      </c>
      <c r="N1012" s="41" t="s">
        <v>24</v>
      </c>
      <c r="O1012" s="41" t="s">
        <v>41</v>
      </c>
      <c r="P1012" s="41" t="s">
        <v>11368</v>
      </c>
      <c r="Q1012" s="41" t="s">
        <v>31</v>
      </c>
      <c r="R1012" s="38" t="s">
        <v>11369</v>
      </c>
      <c r="S1012" s="38" t="s">
        <v>7978</v>
      </c>
    </row>
    <row r="1013" spans="1:19" x14ac:dyDescent="0.25">
      <c r="A1013" s="44" t="s">
        <v>18</v>
      </c>
      <c r="B1013" s="36" t="str">
        <f t="shared" si="15"/>
        <v>FRIN02S</v>
      </c>
      <c r="C1013" s="36" t="s">
        <v>18</v>
      </c>
      <c r="D1013" s="41" t="s">
        <v>11468</v>
      </c>
      <c r="E1013" s="41" t="s">
        <v>11469</v>
      </c>
      <c r="F1013" s="41" t="s">
        <v>21</v>
      </c>
      <c r="G1013" s="41" t="s">
        <v>22</v>
      </c>
      <c r="H1013" s="41" t="s">
        <v>11474</v>
      </c>
      <c r="I1013" s="41" t="s">
        <v>11475</v>
      </c>
      <c r="J1013" s="41" t="s">
        <v>11471</v>
      </c>
      <c r="K1013" s="41" t="s">
        <v>157</v>
      </c>
      <c r="L1013" s="41" t="s">
        <v>11472</v>
      </c>
      <c r="M1013" s="41" t="s">
        <v>28</v>
      </c>
      <c r="N1013" s="41" t="s">
        <v>24</v>
      </c>
      <c r="O1013" s="41" t="s">
        <v>41</v>
      </c>
      <c r="P1013" s="41" t="s">
        <v>24</v>
      </c>
      <c r="Q1013" s="41" t="s">
        <v>31</v>
      </c>
      <c r="R1013" s="38" t="s">
        <v>24</v>
      </c>
      <c r="S1013" s="38" t="s">
        <v>7978</v>
      </c>
    </row>
    <row r="1014" spans="1:19" x14ac:dyDescent="0.25">
      <c r="A1014" s="44" t="s">
        <v>18</v>
      </c>
      <c r="B1014" s="36" t="str">
        <f t="shared" si="15"/>
        <v>FULP01S</v>
      </c>
      <c r="C1014" s="36" t="s">
        <v>18</v>
      </c>
      <c r="D1014" s="41" t="s">
        <v>11496</v>
      </c>
      <c r="E1014" s="41" t="s">
        <v>11497</v>
      </c>
      <c r="F1014" s="41" t="s">
        <v>21</v>
      </c>
      <c r="G1014" s="41" t="s">
        <v>22</v>
      </c>
      <c r="H1014" s="41" t="s">
        <v>11501</v>
      </c>
      <c r="I1014" s="41" t="s">
        <v>24</v>
      </c>
      <c r="J1014" s="41" t="s">
        <v>4603</v>
      </c>
      <c r="K1014" s="41" t="s">
        <v>4604</v>
      </c>
      <c r="L1014" s="41" t="s">
        <v>5552</v>
      </c>
      <c r="M1014" s="41" t="s">
        <v>28</v>
      </c>
      <c r="N1014" s="41" t="s">
        <v>11499</v>
      </c>
      <c r="O1014" s="41" t="s">
        <v>41</v>
      </c>
      <c r="P1014" s="41" t="s">
        <v>24</v>
      </c>
      <c r="Q1014" s="41" t="s">
        <v>31</v>
      </c>
      <c r="R1014" s="38" t="s">
        <v>11500</v>
      </c>
      <c r="S1014" s="38" t="s">
        <v>7978</v>
      </c>
    </row>
    <row r="1015" spans="1:19" x14ac:dyDescent="0.25">
      <c r="A1015" s="44" t="s">
        <v>31</v>
      </c>
      <c r="B1015" s="36" t="str">
        <f t="shared" si="15"/>
        <v>FUNF02S</v>
      </c>
      <c r="C1015" s="36" t="s">
        <v>18</v>
      </c>
      <c r="D1015" s="41" t="s">
        <v>11518</v>
      </c>
      <c r="E1015" s="41" t="s">
        <v>11519</v>
      </c>
      <c r="F1015" s="41" t="s">
        <v>21</v>
      </c>
      <c r="G1015" s="41" t="s">
        <v>22</v>
      </c>
      <c r="H1015" s="41" t="s">
        <v>11520</v>
      </c>
      <c r="I1015" s="41" t="s">
        <v>24</v>
      </c>
      <c r="J1015" s="41" t="s">
        <v>11521</v>
      </c>
      <c r="K1015" s="41" t="s">
        <v>1893</v>
      </c>
      <c r="L1015" s="41" t="s">
        <v>11522</v>
      </c>
      <c r="M1015" s="41" t="s">
        <v>28</v>
      </c>
      <c r="N1015" s="41" t="s">
        <v>24</v>
      </c>
      <c r="O1015" s="41" t="s">
        <v>41</v>
      </c>
      <c r="P1015" s="41" t="s">
        <v>24</v>
      </c>
      <c r="Q1015" s="41" t="s">
        <v>31</v>
      </c>
      <c r="R1015" s="38" t="s">
        <v>11523</v>
      </c>
      <c r="S1015" s="38" t="s">
        <v>7978</v>
      </c>
    </row>
    <row r="1016" spans="1:19" x14ac:dyDescent="0.25">
      <c r="A1016" s="44" t="s">
        <v>18</v>
      </c>
      <c r="B1016" s="36" t="str">
        <f t="shared" si="15"/>
        <v>FUNR01S</v>
      </c>
      <c r="C1016" s="36" t="s">
        <v>18</v>
      </c>
      <c r="D1016" s="41" t="s">
        <v>11557</v>
      </c>
      <c r="E1016" s="41" t="s">
        <v>11558</v>
      </c>
      <c r="F1016" s="41" t="s">
        <v>21</v>
      </c>
      <c r="G1016" s="41" t="s">
        <v>22</v>
      </c>
      <c r="H1016" s="41" t="s">
        <v>11559</v>
      </c>
      <c r="I1016" s="41" t="s">
        <v>24</v>
      </c>
      <c r="J1016" s="41" t="s">
        <v>1839</v>
      </c>
      <c r="K1016" s="41" t="s">
        <v>1130</v>
      </c>
      <c r="L1016" s="41" t="s">
        <v>1840</v>
      </c>
      <c r="M1016" s="41" t="s">
        <v>28</v>
      </c>
      <c r="N1016" s="41" t="s">
        <v>11560</v>
      </c>
      <c r="O1016" s="41" t="s">
        <v>41</v>
      </c>
      <c r="P1016" s="41" t="s">
        <v>11561</v>
      </c>
      <c r="Q1016" s="41" t="s">
        <v>31</v>
      </c>
      <c r="R1016" s="38" t="s">
        <v>24</v>
      </c>
      <c r="S1016" s="38" t="s">
        <v>7978</v>
      </c>
    </row>
    <row r="1017" spans="1:19" x14ac:dyDescent="0.25">
      <c r="A1017" s="44" t="s">
        <v>18</v>
      </c>
      <c r="B1017" s="36" t="str">
        <f t="shared" si="15"/>
        <v>GEIL01S</v>
      </c>
      <c r="C1017" s="36" t="s">
        <v>18</v>
      </c>
      <c r="D1017" s="41" t="s">
        <v>11673</v>
      </c>
      <c r="E1017" s="41" t="s">
        <v>11674</v>
      </c>
      <c r="F1017" s="41" t="s">
        <v>21</v>
      </c>
      <c r="G1017" s="41" t="s">
        <v>22</v>
      </c>
      <c r="H1017" s="41" t="s">
        <v>11675</v>
      </c>
      <c r="I1017" s="41" t="s">
        <v>24</v>
      </c>
      <c r="J1017" s="41" t="s">
        <v>11676</v>
      </c>
      <c r="K1017" s="41" t="s">
        <v>60</v>
      </c>
      <c r="L1017" s="41" t="s">
        <v>11677</v>
      </c>
      <c r="M1017" s="41" t="s">
        <v>28</v>
      </c>
      <c r="N1017" s="41" t="s">
        <v>24</v>
      </c>
      <c r="O1017" s="41" t="s">
        <v>41</v>
      </c>
      <c r="P1017" s="41" t="s">
        <v>11678</v>
      </c>
      <c r="Q1017" s="41" t="s">
        <v>31</v>
      </c>
      <c r="R1017" s="38" t="s">
        <v>24</v>
      </c>
      <c r="S1017" s="38" t="s">
        <v>7978</v>
      </c>
    </row>
    <row r="1018" spans="1:19" x14ac:dyDescent="0.25">
      <c r="A1018" s="44" t="s">
        <v>18</v>
      </c>
      <c r="B1018" s="36" t="str">
        <f t="shared" si="15"/>
        <v>GIGF01S</v>
      </c>
      <c r="C1018" s="36" t="s">
        <v>18</v>
      </c>
      <c r="D1018" s="41" t="s">
        <v>11763</v>
      </c>
      <c r="E1018" s="41" t="s">
        <v>11764</v>
      </c>
      <c r="F1018" s="41" t="s">
        <v>21</v>
      </c>
      <c r="G1018" s="41" t="s">
        <v>22</v>
      </c>
      <c r="H1018" s="41" t="s">
        <v>11765</v>
      </c>
      <c r="I1018" s="41" t="s">
        <v>24</v>
      </c>
      <c r="J1018" s="41" t="s">
        <v>11766</v>
      </c>
      <c r="K1018" s="41" t="s">
        <v>196</v>
      </c>
      <c r="L1018" s="41" t="s">
        <v>11767</v>
      </c>
      <c r="M1018" s="41" t="s">
        <v>28</v>
      </c>
      <c r="N1018" s="41" t="s">
        <v>11768</v>
      </c>
      <c r="O1018" s="41" t="s">
        <v>41</v>
      </c>
      <c r="P1018" s="41" t="s">
        <v>11769</v>
      </c>
      <c r="Q1018" s="41" t="s">
        <v>31</v>
      </c>
      <c r="R1018" s="38" t="s">
        <v>11770</v>
      </c>
      <c r="S1018" s="38" t="s">
        <v>7978</v>
      </c>
    </row>
    <row r="1019" spans="1:19" x14ac:dyDescent="0.25">
      <c r="A1019" s="44" t="s">
        <v>18</v>
      </c>
      <c r="B1019" s="36" t="str">
        <f t="shared" si="15"/>
        <v>GOOT03S</v>
      </c>
      <c r="C1019" s="36" t="s">
        <v>18</v>
      </c>
      <c r="D1019" s="41" t="s">
        <v>11893</v>
      </c>
      <c r="E1019" s="41" t="s">
        <v>11894</v>
      </c>
      <c r="F1019" s="41" t="s">
        <v>21</v>
      </c>
      <c r="G1019" s="41" t="s">
        <v>22</v>
      </c>
      <c r="H1019" s="41" t="s">
        <v>11895</v>
      </c>
      <c r="I1019" s="41" t="s">
        <v>24</v>
      </c>
      <c r="J1019" s="41" t="s">
        <v>11896</v>
      </c>
      <c r="K1019" s="41" t="s">
        <v>282</v>
      </c>
      <c r="L1019" s="41" t="s">
        <v>11897</v>
      </c>
      <c r="M1019" s="41" t="s">
        <v>28</v>
      </c>
      <c r="N1019" s="41" t="s">
        <v>24</v>
      </c>
      <c r="O1019" s="41" t="s">
        <v>41</v>
      </c>
      <c r="P1019" s="41" t="s">
        <v>24</v>
      </c>
      <c r="Q1019" s="41" t="s">
        <v>31</v>
      </c>
      <c r="R1019" s="38" t="s">
        <v>11898</v>
      </c>
      <c r="S1019" s="38" t="s">
        <v>7978</v>
      </c>
    </row>
    <row r="1020" spans="1:19" x14ac:dyDescent="0.25">
      <c r="A1020" s="44" t="s">
        <v>18</v>
      </c>
      <c r="B1020" s="36" t="str">
        <f t="shared" si="15"/>
        <v>GREW04S</v>
      </c>
      <c r="C1020" s="36" t="s">
        <v>18</v>
      </c>
      <c r="D1020" s="41" t="s">
        <v>12024</v>
      </c>
      <c r="E1020" s="41" t="s">
        <v>12025</v>
      </c>
      <c r="F1020" s="41" t="s">
        <v>21</v>
      </c>
      <c r="G1020" s="41" t="s">
        <v>22</v>
      </c>
      <c r="H1020" s="41" t="s">
        <v>12026</v>
      </c>
      <c r="I1020" s="41" t="s">
        <v>12027</v>
      </c>
      <c r="J1020" s="41" t="s">
        <v>3053</v>
      </c>
      <c r="K1020" s="41" t="s">
        <v>624</v>
      </c>
      <c r="L1020" s="41" t="s">
        <v>12028</v>
      </c>
      <c r="M1020" s="41" t="s">
        <v>28</v>
      </c>
      <c r="N1020" s="41" t="s">
        <v>24</v>
      </c>
      <c r="O1020" s="41" t="s">
        <v>41</v>
      </c>
      <c r="P1020" s="41" t="s">
        <v>24</v>
      </c>
      <c r="Q1020" s="41" t="s">
        <v>31</v>
      </c>
      <c r="R1020" s="38" t="s">
        <v>12029</v>
      </c>
      <c r="S1020" s="38" t="s">
        <v>7978</v>
      </c>
    </row>
    <row r="1021" spans="1:19" x14ac:dyDescent="0.25">
      <c r="A1021" s="44" t="s">
        <v>31</v>
      </c>
      <c r="B1021" s="36" t="str">
        <f t="shared" si="15"/>
        <v>CAPE02S</v>
      </c>
      <c r="D1021" s="41" t="s">
        <v>12189</v>
      </c>
      <c r="E1021" s="41" t="s">
        <v>12190</v>
      </c>
      <c r="F1021" s="41" t="s">
        <v>21</v>
      </c>
      <c r="G1021" s="41" t="s">
        <v>22</v>
      </c>
      <c r="H1021" s="41" t="s">
        <v>12191</v>
      </c>
      <c r="I1021" s="41" t="s">
        <v>24</v>
      </c>
      <c r="J1021" s="41" t="s">
        <v>12192</v>
      </c>
      <c r="K1021" s="41" t="s">
        <v>48</v>
      </c>
      <c r="L1021" s="41" t="s">
        <v>12193</v>
      </c>
      <c r="M1021" s="41" t="s">
        <v>28</v>
      </c>
      <c r="N1021" s="41" t="s">
        <v>12194</v>
      </c>
      <c r="O1021" s="41" t="s">
        <v>41</v>
      </c>
      <c r="P1021" s="41" t="s">
        <v>24</v>
      </c>
      <c r="Q1021" s="41" t="s">
        <v>31</v>
      </c>
      <c r="R1021" s="38" t="s">
        <v>12195</v>
      </c>
      <c r="S1021" s="38" t="s">
        <v>12100</v>
      </c>
    </row>
    <row r="1022" spans="1:19" x14ac:dyDescent="0.25">
      <c r="A1022" s="44" t="s">
        <v>31</v>
      </c>
      <c r="B1022" s="36" t="str">
        <f t="shared" si="15"/>
        <v>PHOS02S</v>
      </c>
      <c r="C1022" s="36" t="s">
        <v>18</v>
      </c>
      <c r="D1022" s="41" t="s">
        <v>12328</v>
      </c>
      <c r="E1022" s="41" t="s">
        <v>12329</v>
      </c>
      <c r="F1022" s="41" t="s">
        <v>21</v>
      </c>
      <c r="G1022" s="41" t="s">
        <v>22</v>
      </c>
      <c r="H1022" s="41" t="s">
        <v>12330</v>
      </c>
      <c r="I1022" s="41" t="s">
        <v>12331</v>
      </c>
      <c r="J1022" s="41" t="s">
        <v>12332</v>
      </c>
      <c r="K1022" s="41" t="s">
        <v>104</v>
      </c>
      <c r="L1022" s="41" t="s">
        <v>12333</v>
      </c>
      <c r="M1022" s="41" t="s">
        <v>28</v>
      </c>
      <c r="N1022" s="41" t="s">
        <v>24</v>
      </c>
      <c r="O1022" s="41" t="s">
        <v>41</v>
      </c>
      <c r="P1022" s="41" t="s">
        <v>12334</v>
      </c>
      <c r="Q1022" s="41" t="s">
        <v>31</v>
      </c>
      <c r="R1022" s="38" t="s">
        <v>12335</v>
      </c>
      <c r="S1022" s="38" t="s">
        <v>12100</v>
      </c>
    </row>
    <row r="1023" spans="1:19" x14ac:dyDescent="0.25">
      <c r="A1023" s="44" t="s">
        <v>18</v>
      </c>
      <c r="B1023" s="36" t="str">
        <f t="shared" si="15"/>
        <v>BOSE01S2</v>
      </c>
      <c r="C1023" s="36" t="s">
        <v>18</v>
      </c>
      <c r="D1023" s="41" t="s">
        <v>9203</v>
      </c>
      <c r="E1023" s="41" t="s">
        <v>9204</v>
      </c>
      <c r="F1023" s="41" t="s">
        <v>21</v>
      </c>
      <c r="G1023" s="41" t="s">
        <v>22</v>
      </c>
      <c r="H1023" s="41" t="s">
        <v>9212</v>
      </c>
      <c r="I1023" s="41" t="s">
        <v>24</v>
      </c>
      <c r="J1023" s="41" t="s">
        <v>1783</v>
      </c>
      <c r="K1023" s="41" t="s">
        <v>60</v>
      </c>
      <c r="L1023" s="41" t="s">
        <v>1784</v>
      </c>
      <c r="M1023" s="41" t="s">
        <v>28</v>
      </c>
      <c r="N1023" s="41" t="s">
        <v>24</v>
      </c>
      <c r="O1023" s="41" t="s">
        <v>9213</v>
      </c>
      <c r="P1023" s="41" t="s">
        <v>24</v>
      </c>
      <c r="Q1023" s="41" t="s">
        <v>31</v>
      </c>
      <c r="R1023" s="38" t="s">
        <v>9208</v>
      </c>
      <c r="S1023" s="38" t="s">
        <v>7978</v>
      </c>
    </row>
    <row r="1024" spans="1:19" x14ac:dyDescent="0.25">
      <c r="A1024" s="44" t="s">
        <v>31</v>
      </c>
      <c r="B1024" s="36" t="str">
        <f t="shared" si="15"/>
        <v>#AMEW01SAM</v>
      </c>
      <c r="D1024" s="16" t="s">
        <v>4683</v>
      </c>
      <c r="E1024" s="16" t="s">
        <v>4684</v>
      </c>
      <c r="F1024" s="16" t="s">
        <v>21</v>
      </c>
      <c r="G1024" s="16" t="s">
        <v>22</v>
      </c>
      <c r="H1024" s="16" t="s">
        <v>4689</v>
      </c>
      <c r="I1024" s="16" t="s">
        <v>4690</v>
      </c>
      <c r="J1024" s="16" t="s">
        <v>296</v>
      </c>
      <c r="K1024" s="16" t="s">
        <v>38</v>
      </c>
      <c r="L1024" s="16" t="s">
        <v>4691</v>
      </c>
      <c r="M1024" s="16" t="s">
        <v>28</v>
      </c>
      <c r="N1024" s="16" t="s">
        <v>24</v>
      </c>
      <c r="O1024" s="16" t="s">
        <v>4692</v>
      </c>
      <c r="P1024" s="16" t="s">
        <v>24</v>
      </c>
      <c r="Q1024" s="16" t="s">
        <v>31</v>
      </c>
      <c r="R1024" s="38" t="s">
        <v>4688</v>
      </c>
      <c r="S1024" s="38" t="s">
        <v>4601</v>
      </c>
    </row>
    <row r="1025" spans="1:19" x14ac:dyDescent="0.25">
      <c r="A1025" s="44" t="s">
        <v>31</v>
      </c>
      <c r="B1025" s="36" t="str">
        <f t="shared" si="15"/>
        <v>#CLAI03SAM</v>
      </c>
      <c r="C1025" s="36" t="s">
        <v>18</v>
      </c>
      <c r="D1025" s="16" t="s">
        <v>4732</v>
      </c>
      <c r="E1025" s="16" t="s">
        <v>4733</v>
      </c>
      <c r="F1025" s="16" t="s">
        <v>21</v>
      </c>
      <c r="G1025" s="16" t="s">
        <v>22</v>
      </c>
      <c r="H1025" s="16" t="s">
        <v>4739</v>
      </c>
      <c r="I1025" s="16" t="s">
        <v>4734</v>
      </c>
      <c r="J1025" s="16" t="s">
        <v>4735</v>
      </c>
      <c r="K1025" s="16" t="s">
        <v>607</v>
      </c>
      <c r="L1025" s="16" t="s">
        <v>4736</v>
      </c>
      <c r="M1025" s="16" t="s">
        <v>28</v>
      </c>
      <c r="N1025" s="16" t="s">
        <v>24</v>
      </c>
      <c r="O1025" s="16" t="s">
        <v>4692</v>
      </c>
      <c r="P1025" s="16" t="s">
        <v>24</v>
      </c>
      <c r="Q1025" s="16" t="s">
        <v>31</v>
      </c>
      <c r="R1025" s="38" t="s">
        <v>4738</v>
      </c>
      <c r="S1025" s="38" t="s">
        <v>4601</v>
      </c>
    </row>
    <row r="1026" spans="1:19" x14ac:dyDescent="0.25">
      <c r="A1026" s="44" t="s">
        <v>31</v>
      </c>
      <c r="B1026" s="36" t="str">
        <f t="shared" ref="B1026:B1049" si="16">CONCATENATE(D1026,O1026)</f>
        <v>#HOTT01SAM</v>
      </c>
      <c r="C1026" s="36" t="s">
        <v>18</v>
      </c>
      <c r="D1026" s="16" t="s">
        <v>4820</v>
      </c>
      <c r="E1026" s="16" t="s">
        <v>4821</v>
      </c>
      <c r="F1026" s="16" t="s">
        <v>21</v>
      </c>
      <c r="G1026" s="16" t="s">
        <v>22</v>
      </c>
      <c r="H1026" s="16" t="s">
        <v>4831</v>
      </c>
      <c r="I1026" s="16" t="s">
        <v>4832</v>
      </c>
      <c r="J1026" s="16" t="s">
        <v>4823</v>
      </c>
      <c r="K1026" s="16" t="s">
        <v>60</v>
      </c>
      <c r="L1026" s="16" t="s">
        <v>4824</v>
      </c>
      <c r="M1026" s="16" t="s">
        <v>28</v>
      </c>
      <c r="N1026" s="16" t="s">
        <v>24</v>
      </c>
      <c r="O1026" s="16" t="s">
        <v>4692</v>
      </c>
      <c r="P1026" s="16" t="s">
        <v>24</v>
      </c>
      <c r="Q1026" s="16" t="s">
        <v>31</v>
      </c>
      <c r="R1026" s="38" t="s">
        <v>4826</v>
      </c>
      <c r="S1026" s="38" t="s">
        <v>4601</v>
      </c>
    </row>
    <row r="1027" spans="1:19" x14ac:dyDescent="0.25">
      <c r="A1027" s="44" t="s">
        <v>31</v>
      </c>
      <c r="B1027" s="36" t="str">
        <f t="shared" si="16"/>
        <v>#MGMM01SAM</v>
      </c>
      <c r="C1027" s="36" t="s">
        <v>18</v>
      </c>
      <c r="D1027" s="16" t="s">
        <v>4889</v>
      </c>
      <c r="E1027" s="16" t="s">
        <v>4890</v>
      </c>
      <c r="F1027" s="16" t="s">
        <v>21</v>
      </c>
      <c r="G1027" s="16" t="s">
        <v>22</v>
      </c>
      <c r="H1027" s="16" t="s">
        <v>4739</v>
      </c>
      <c r="I1027" s="16" t="s">
        <v>4891</v>
      </c>
      <c r="J1027" s="16" t="s">
        <v>172</v>
      </c>
      <c r="K1027" s="16" t="s">
        <v>173</v>
      </c>
      <c r="L1027" s="16" t="s">
        <v>4892</v>
      </c>
      <c r="M1027" s="16" t="s">
        <v>28</v>
      </c>
      <c r="N1027" s="16" t="s">
        <v>24</v>
      </c>
      <c r="O1027" s="16" t="s">
        <v>4692</v>
      </c>
      <c r="P1027" s="16" t="s">
        <v>24</v>
      </c>
      <c r="Q1027" s="16" t="s">
        <v>31</v>
      </c>
      <c r="R1027" s="38" t="s">
        <v>4893</v>
      </c>
      <c r="S1027" s="38" t="s">
        <v>4601</v>
      </c>
    </row>
    <row r="1028" spans="1:19" x14ac:dyDescent="0.25">
      <c r="A1028" s="44" t="s">
        <v>31</v>
      </c>
      <c r="B1028" s="36" t="str">
        <f t="shared" si="16"/>
        <v>#FUEG01SAMP</v>
      </c>
      <c r="C1028" s="36" t="s">
        <v>18</v>
      </c>
      <c r="D1028" s="16" t="s">
        <v>4799</v>
      </c>
      <c r="E1028" s="16" t="s">
        <v>4800</v>
      </c>
      <c r="F1028" s="16" t="s">
        <v>21</v>
      </c>
      <c r="G1028" s="16" t="s">
        <v>22</v>
      </c>
      <c r="H1028" s="16" t="s">
        <v>4801</v>
      </c>
      <c r="I1028" s="16"/>
      <c r="J1028" s="16" t="s">
        <v>3147</v>
      </c>
      <c r="K1028" s="16" t="s">
        <v>48</v>
      </c>
      <c r="L1028" s="16" t="s">
        <v>4802</v>
      </c>
      <c r="M1028" s="16" t="s">
        <v>28</v>
      </c>
      <c r="N1028" s="16" t="s">
        <v>24</v>
      </c>
      <c r="O1028" s="16" t="s">
        <v>4803</v>
      </c>
      <c r="P1028" s="16" t="s">
        <v>24</v>
      </c>
      <c r="Q1028" s="16" t="s">
        <v>31</v>
      </c>
      <c r="R1028" s="38" t="s">
        <v>4804</v>
      </c>
      <c r="S1028" s="38" t="s">
        <v>4601</v>
      </c>
    </row>
    <row r="1029" spans="1:19" x14ac:dyDescent="0.25">
      <c r="A1029" s="44" t="s">
        <v>31</v>
      </c>
      <c r="B1029" s="36" t="str">
        <f t="shared" si="16"/>
        <v>#HMVC01SAMP</v>
      </c>
      <c r="C1029" s="36" t="s">
        <v>18</v>
      </c>
      <c r="D1029" s="16" t="s">
        <v>4813</v>
      </c>
      <c r="E1029" s="16" t="s">
        <v>4814</v>
      </c>
      <c r="F1029" s="16" t="s">
        <v>21</v>
      </c>
      <c r="G1029" s="16" t="s">
        <v>22</v>
      </c>
      <c r="H1029" s="16" t="s">
        <v>4815</v>
      </c>
      <c r="I1029" s="16" t="s">
        <v>4816</v>
      </c>
      <c r="J1029" s="16" t="s">
        <v>4817</v>
      </c>
      <c r="K1029" s="16" t="s">
        <v>328</v>
      </c>
      <c r="L1029" s="16" t="s">
        <v>4818</v>
      </c>
      <c r="M1029" s="16" t="s">
        <v>60</v>
      </c>
      <c r="N1029" s="16" t="s">
        <v>24</v>
      </c>
      <c r="O1029" s="16" t="s">
        <v>4803</v>
      </c>
      <c r="P1029" s="16" t="s">
        <v>24</v>
      </c>
      <c r="Q1029" s="16" t="s">
        <v>31</v>
      </c>
      <c r="R1029" s="38" t="s">
        <v>4819</v>
      </c>
      <c r="S1029" s="38" t="s">
        <v>4601</v>
      </c>
    </row>
    <row r="1030" spans="1:19" x14ac:dyDescent="0.25">
      <c r="A1030" s="44" t="s">
        <v>31</v>
      </c>
      <c r="B1030" s="36" t="str">
        <f t="shared" si="16"/>
        <v>#SHOD01SAMP</v>
      </c>
      <c r="C1030" s="36" t="s">
        <v>18</v>
      </c>
      <c r="D1030" s="16" t="s">
        <v>4917</v>
      </c>
      <c r="E1030" s="16" t="s">
        <v>4918</v>
      </c>
      <c r="F1030" s="16" t="s">
        <v>21</v>
      </c>
      <c r="G1030" s="16" t="s">
        <v>4919</v>
      </c>
      <c r="H1030" s="16" t="s">
        <v>4930</v>
      </c>
      <c r="I1030" s="16" t="s">
        <v>4931</v>
      </c>
      <c r="J1030" s="16" t="s">
        <v>327</v>
      </c>
      <c r="K1030" s="16" t="s">
        <v>328</v>
      </c>
      <c r="L1030" s="16" t="s">
        <v>4932</v>
      </c>
      <c r="M1030" s="16" t="s">
        <v>60</v>
      </c>
      <c r="N1030" s="16" t="s">
        <v>24</v>
      </c>
      <c r="O1030" s="16" t="s">
        <v>4803</v>
      </c>
      <c r="P1030" s="16" t="s">
        <v>24</v>
      </c>
      <c r="Q1030" s="16" t="s">
        <v>31</v>
      </c>
      <c r="R1030" s="38" t="s">
        <v>24</v>
      </c>
      <c r="S1030" s="38" t="s">
        <v>4601</v>
      </c>
    </row>
    <row r="1031" spans="1:19" x14ac:dyDescent="0.25">
      <c r="A1031" s="44" t="s">
        <v>31</v>
      </c>
      <c r="B1031" s="36" t="str">
        <f t="shared" si="16"/>
        <v>#WALM01SAMP</v>
      </c>
      <c r="C1031" s="36" t="s">
        <v>18</v>
      </c>
      <c r="D1031" s="16" t="s">
        <v>4991</v>
      </c>
      <c r="E1031" s="16" t="s">
        <v>4992</v>
      </c>
      <c r="F1031" s="16" t="s">
        <v>21</v>
      </c>
      <c r="G1031" s="16" t="s">
        <v>4919</v>
      </c>
      <c r="H1031" s="16" t="s">
        <v>4739</v>
      </c>
      <c r="I1031" s="16" t="s">
        <v>5013</v>
      </c>
      <c r="J1031" s="16" t="s">
        <v>5014</v>
      </c>
      <c r="K1031" s="16" t="s">
        <v>60</v>
      </c>
      <c r="L1031" s="16" t="s">
        <v>5015</v>
      </c>
      <c r="M1031" s="16" t="s">
        <v>28</v>
      </c>
      <c r="N1031" s="16" t="s">
        <v>24</v>
      </c>
      <c r="O1031" s="16" t="s">
        <v>4803</v>
      </c>
      <c r="P1031" s="16" t="s">
        <v>24</v>
      </c>
      <c r="Q1031" s="16" t="s">
        <v>31</v>
      </c>
      <c r="R1031" s="38" t="s">
        <v>4999</v>
      </c>
      <c r="S1031" s="38" t="s">
        <v>4601</v>
      </c>
    </row>
    <row r="1032" spans="1:19" x14ac:dyDescent="0.25">
      <c r="A1032" s="44" t="s">
        <v>31</v>
      </c>
      <c r="B1032" s="36" t="str">
        <f t="shared" si="16"/>
        <v>#WALMLCSAMP</v>
      </c>
      <c r="C1032" s="36" t="s">
        <v>18</v>
      </c>
      <c r="D1032" s="16" t="s">
        <v>5034</v>
      </c>
      <c r="E1032" s="16" t="s">
        <v>4992</v>
      </c>
      <c r="F1032" s="16" t="s">
        <v>21</v>
      </c>
      <c r="G1032" s="16" t="s">
        <v>4919</v>
      </c>
      <c r="H1032" s="16" t="s">
        <v>4739</v>
      </c>
      <c r="I1032" s="16" t="s">
        <v>5013</v>
      </c>
      <c r="J1032" s="16" t="s">
        <v>5014</v>
      </c>
      <c r="K1032" s="16" t="s">
        <v>60</v>
      </c>
      <c r="L1032" s="16" t="s">
        <v>5015</v>
      </c>
      <c r="M1032" s="16" t="s">
        <v>28</v>
      </c>
      <c r="N1032" s="16" t="s">
        <v>24</v>
      </c>
      <c r="O1032" s="16" t="s">
        <v>4803</v>
      </c>
      <c r="P1032" s="16" t="s">
        <v>24</v>
      </c>
      <c r="Q1032" s="16" t="s">
        <v>31</v>
      </c>
      <c r="R1032" s="38" t="s">
        <v>4999</v>
      </c>
      <c r="S1032" s="38" t="s">
        <v>4601</v>
      </c>
    </row>
    <row r="1033" spans="1:19" x14ac:dyDescent="0.25">
      <c r="A1033" s="44" t="s">
        <v>31</v>
      </c>
      <c r="B1033" s="36" t="str">
        <f t="shared" si="16"/>
        <v>#FITC01SFE</v>
      </c>
      <c r="D1033" s="16" t="s">
        <v>4774</v>
      </c>
      <c r="E1033" s="16" t="s">
        <v>4775</v>
      </c>
      <c r="F1033" s="16" t="s">
        <v>21</v>
      </c>
      <c r="G1033" s="16" t="s">
        <v>22</v>
      </c>
      <c r="H1033" s="16" t="s">
        <v>4782</v>
      </c>
      <c r="I1033" s="16" t="s">
        <v>24</v>
      </c>
      <c r="J1033" s="16" t="s">
        <v>4783</v>
      </c>
      <c r="K1033" s="16" t="s">
        <v>60</v>
      </c>
      <c r="L1033" s="16" t="s">
        <v>4784</v>
      </c>
      <c r="M1033" s="16" t="s">
        <v>28</v>
      </c>
      <c r="N1033" s="16" t="s">
        <v>24</v>
      </c>
      <c r="O1033" s="16" t="s">
        <v>4785</v>
      </c>
      <c r="P1033" s="16" t="s">
        <v>4786</v>
      </c>
      <c r="Q1033" s="16" t="s">
        <v>31</v>
      </c>
      <c r="R1033" s="38" t="s">
        <v>4781</v>
      </c>
      <c r="S1033" s="38" t="s">
        <v>4601</v>
      </c>
    </row>
    <row r="1034" spans="1:19" x14ac:dyDescent="0.25">
      <c r="A1034" s="44" t="s">
        <v>31</v>
      </c>
      <c r="B1034" s="36" t="str">
        <f t="shared" si="16"/>
        <v>#CAEE01SH</v>
      </c>
      <c r="C1034" s="36" t="s">
        <v>18</v>
      </c>
      <c r="D1034" s="16" t="s">
        <v>4705</v>
      </c>
      <c r="E1034" s="16" t="s">
        <v>4706</v>
      </c>
      <c r="F1034" s="16" t="s">
        <v>21</v>
      </c>
      <c r="G1034" s="16" t="s">
        <v>22</v>
      </c>
      <c r="H1034" s="16" t="s">
        <v>4727</v>
      </c>
      <c r="I1034" s="16" t="s">
        <v>4714</v>
      </c>
      <c r="J1034" s="16" t="s">
        <v>4725</v>
      </c>
      <c r="K1034" s="16" t="s">
        <v>104</v>
      </c>
      <c r="L1034" s="16" t="s">
        <v>4726</v>
      </c>
      <c r="M1034" s="16" t="s">
        <v>28</v>
      </c>
      <c r="N1034" s="16" t="s">
        <v>24</v>
      </c>
      <c r="O1034" s="16" t="s">
        <v>4728</v>
      </c>
      <c r="P1034" s="16" t="s">
        <v>24</v>
      </c>
      <c r="Q1034" s="16" t="s">
        <v>31</v>
      </c>
      <c r="R1034" s="38" t="s">
        <v>4711</v>
      </c>
      <c r="S1034" s="38" t="s">
        <v>4601</v>
      </c>
    </row>
    <row r="1035" spans="1:19" x14ac:dyDescent="0.25">
      <c r="A1035" s="44" t="s">
        <v>31</v>
      </c>
      <c r="B1035" s="36" t="str">
        <f t="shared" si="16"/>
        <v>#HOTT01SHIP</v>
      </c>
      <c r="C1035" s="36" t="s">
        <v>18</v>
      </c>
      <c r="D1035" s="16" t="s">
        <v>4820</v>
      </c>
      <c r="E1035" s="16" t="s">
        <v>4821</v>
      </c>
      <c r="F1035" s="16" t="s">
        <v>21</v>
      </c>
      <c r="G1035" s="16" t="s">
        <v>22</v>
      </c>
      <c r="H1035" s="16" t="s">
        <v>4827</v>
      </c>
      <c r="I1035" s="16" t="s">
        <v>24</v>
      </c>
      <c r="J1035" s="16" t="s">
        <v>4828</v>
      </c>
      <c r="K1035" s="16" t="s">
        <v>972</v>
      </c>
      <c r="L1035" s="16" t="s">
        <v>4829</v>
      </c>
      <c r="M1035" s="16" t="s">
        <v>28</v>
      </c>
      <c r="N1035" s="16" t="s">
        <v>24</v>
      </c>
      <c r="O1035" s="16" t="s">
        <v>4830</v>
      </c>
      <c r="P1035" s="16" t="s">
        <v>24</v>
      </c>
      <c r="Q1035" s="16" t="s">
        <v>31</v>
      </c>
      <c r="R1035" s="38" t="s">
        <v>4826</v>
      </c>
      <c r="S1035" s="38" t="s">
        <v>4601</v>
      </c>
    </row>
    <row r="1036" spans="1:19" x14ac:dyDescent="0.25">
      <c r="A1036" s="44" t="s">
        <v>18</v>
      </c>
      <c r="B1036" s="36" t="str">
        <f t="shared" si="16"/>
        <v>PARL24STGE</v>
      </c>
      <c r="C1036" s="36" t="s">
        <v>18</v>
      </c>
      <c r="D1036" s="41" t="s">
        <v>893</v>
      </c>
      <c r="E1036" s="41" t="s">
        <v>894</v>
      </c>
      <c r="F1036" s="41" t="s">
        <v>21</v>
      </c>
      <c r="G1036" s="41" t="s">
        <v>22</v>
      </c>
      <c r="H1036" s="41" t="s">
        <v>895</v>
      </c>
      <c r="I1036" s="41" t="s">
        <v>24</v>
      </c>
      <c r="J1036" s="41" t="s">
        <v>896</v>
      </c>
      <c r="K1036" s="41" t="s">
        <v>164</v>
      </c>
      <c r="L1036" s="41" t="s">
        <v>897</v>
      </c>
      <c r="M1036" s="41" t="s">
        <v>28</v>
      </c>
      <c r="N1036" s="41" t="s">
        <v>24</v>
      </c>
      <c r="O1036" s="41" t="s">
        <v>898</v>
      </c>
      <c r="P1036" s="41" t="s">
        <v>24</v>
      </c>
      <c r="Q1036" s="41" t="s">
        <v>31</v>
      </c>
      <c r="R1036" s="38" t="s">
        <v>899</v>
      </c>
      <c r="S1036" s="38" t="s">
        <v>33</v>
      </c>
    </row>
    <row r="1037" spans="1:19" x14ac:dyDescent="0.25">
      <c r="A1037" s="44" t="s">
        <v>31</v>
      </c>
      <c r="B1037" s="36" t="str">
        <f t="shared" si="16"/>
        <v>BOYC01SUG</v>
      </c>
      <c r="C1037" s="36" t="s">
        <v>18</v>
      </c>
      <c r="D1037" s="41" t="s">
        <v>9236</v>
      </c>
      <c r="E1037" s="41" t="s">
        <v>9237</v>
      </c>
      <c r="F1037" s="41" t="s">
        <v>21</v>
      </c>
      <c r="G1037" s="41" t="s">
        <v>22</v>
      </c>
      <c r="H1037" s="41" t="s">
        <v>9244</v>
      </c>
      <c r="I1037" s="41" t="s">
        <v>9245</v>
      </c>
      <c r="J1037" s="41" t="s">
        <v>9246</v>
      </c>
      <c r="K1037" s="41" t="s">
        <v>1981</v>
      </c>
      <c r="L1037" s="41" t="s">
        <v>9247</v>
      </c>
      <c r="M1037" s="41" t="s">
        <v>28</v>
      </c>
      <c r="N1037" s="41" t="s">
        <v>24</v>
      </c>
      <c r="O1037" s="41" t="s">
        <v>9248</v>
      </c>
      <c r="P1037" s="41" t="s">
        <v>9249</v>
      </c>
      <c r="Q1037" s="41" t="s">
        <v>31</v>
      </c>
      <c r="R1037" s="38" t="s">
        <v>9243</v>
      </c>
      <c r="S1037" s="38" t="s">
        <v>7978</v>
      </c>
    </row>
    <row r="1038" spans="1:19" x14ac:dyDescent="0.25">
      <c r="A1038" s="44" t="s">
        <v>31</v>
      </c>
      <c r="B1038" s="36" t="str">
        <f t="shared" si="16"/>
        <v>CRAH01T</v>
      </c>
      <c r="C1038" s="36" t="s">
        <v>18</v>
      </c>
      <c r="D1038" s="41" t="s">
        <v>10355</v>
      </c>
      <c r="E1038" s="41" t="s">
        <v>10356</v>
      </c>
      <c r="F1038" s="41" t="s">
        <v>21</v>
      </c>
      <c r="G1038" s="41" t="s">
        <v>22</v>
      </c>
      <c r="H1038" s="41" t="s">
        <v>10372</v>
      </c>
      <c r="I1038" s="41" t="s">
        <v>10373</v>
      </c>
      <c r="J1038" s="41" t="s">
        <v>10290</v>
      </c>
      <c r="K1038" s="41" t="s">
        <v>213</v>
      </c>
      <c r="L1038" s="41" t="s">
        <v>10374</v>
      </c>
      <c r="M1038" s="41" t="s">
        <v>28</v>
      </c>
      <c r="N1038" s="41" t="s">
        <v>24</v>
      </c>
      <c r="O1038" s="41" t="s">
        <v>10375</v>
      </c>
      <c r="P1038" s="41" t="s">
        <v>10376</v>
      </c>
      <c r="Q1038" s="41" t="s">
        <v>31</v>
      </c>
      <c r="R1038" s="38" t="s">
        <v>24</v>
      </c>
      <c r="S1038" s="38" t="s">
        <v>7978</v>
      </c>
    </row>
    <row r="1039" spans="1:19" x14ac:dyDescent="0.25">
      <c r="A1039" s="44" t="s">
        <v>31</v>
      </c>
      <c r="B1039" s="36" t="str">
        <f t="shared" si="16"/>
        <v>CRAH01TEMP</v>
      </c>
      <c r="C1039" s="36" t="s">
        <v>18</v>
      </c>
      <c r="D1039" s="41" t="s">
        <v>10355</v>
      </c>
      <c r="E1039" s="41" t="s">
        <v>10356</v>
      </c>
      <c r="F1039" s="41" t="s">
        <v>21</v>
      </c>
      <c r="G1039" s="41" t="s">
        <v>22</v>
      </c>
      <c r="H1039" s="41" t="s">
        <v>10357</v>
      </c>
      <c r="I1039" s="41" t="s">
        <v>24</v>
      </c>
      <c r="J1039" s="41" t="s">
        <v>490</v>
      </c>
      <c r="K1039" s="41" t="s">
        <v>173</v>
      </c>
      <c r="L1039" s="41" t="s">
        <v>10358</v>
      </c>
      <c r="M1039" s="41" t="s">
        <v>28</v>
      </c>
      <c r="N1039" s="41" t="s">
        <v>24</v>
      </c>
      <c r="O1039" s="41" t="s">
        <v>10359</v>
      </c>
      <c r="P1039" s="41" t="s">
        <v>24</v>
      </c>
      <c r="Q1039" s="41" t="s">
        <v>31</v>
      </c>
      <c r="R1039" s="38" t="s">
        <v>24</v>
      </c>
      <c r="S1039" s="38" t="s">
        <v>7978</v>
      </c>
    </row>
    <row r="1040" spans="1:19" x14ac:dyDescent="0.25">
      <c r="A1040" s="44" t="s">
        <v>18</v>
      </c>
      <c r="B1040" s="36" t="str">
        <f t="shared" si="16"/>
        <v>FUNF02TEMP</v>
      </c>
      <c r="C1040" s="36" t="s">
        <v>18</v>
      </c>
      <c r="D1040" s="41" t="s">
        <v>11518</v>
      </c>
      <c r="E1040" s="41" t="s">
        <v>11519</v>
      </c>
      <c r="F1040" s="41" t="s">
        <v>21</v>
      </c>
      <c r="G1040" s="41" t="s">
        <v>22</v>
      </c>
      <c r="H1040" s="41" t="s">
        <v>11524</v>
      </c>
      <c r="I1040" s="41" t="s">
        <v>24</v>
      </c>
      <c r="J1040" s="41" t="s">
        <v>11525</v>
      </c>
      <c r="K1040" s="41" t="s">
        <v>1893</v>
      </c>
      <c r="L1040" s="41" t="s">
        <v>11526</v>
      </c>
      <c r="M1040" s="41" t="s">
        <v>28</v>
      </c>
      <c r="N1040" s="41" t="s">
        <v>24</v>
      </c>
      <c r="O1040" s="41" t="s">
        <v>10359</v>
      </c>
      <c r="P1040" s="41" t="s">
        <v>11527</v>
      </c>
      <c r="Q1040" s="41" t="s">
        <v>31</v>
      </c>
      <c r="R1040" s="38" t="s">
        <v>11523</v>
      </c>
      <c r="S1040" s="38" t="s">
        <v>7978</v>
      </c>
    </row>
    <row r="1041" spans="1:19" x14ac:dyDescent="0.25">
      <c r="A1041" s="44" t="s">
        <v>31</v>
      </c>
      <c r="B1041" s="36" t="str">
        <f t="shared" si="16"/>
        <v>UNDD01TRIP</v>
      </c>
      <c r="D1041" s="41" t="s">
        <v>3680</v>
      </c>
      <c r="E1041" s="41" t="s">
        <v>3681</v>
      </c>
      <c r="F1041" s="41" t="s">
        <v>21</v>
      </c>
      <c r="G1041" s="41" t="s">
        <v>22</v>
      </c>
      <c r="H1041" s="41" t="s">
        <v>3699</v>
      </c>
      <c r="I1041" s="41" t="s">
        <v>3700</v>
      </c>
      <c r="J1041" s="41" t="s">
        <v>3701</v>
      </c>
      <c r="K1041" s="41" t="s">
        <v>60</v>
      </c>
      <c r="L1041" s="41" t="s">
        <v>3702</v>
      </c>
      <c r="M1041" s="41" t="s">
        <v>28</v>
      </c>
      <c r="N1041" s="41" t="s">
        <v>3687</v>
      </c>
      <c r="O1041" s="41" t="s">
        <v>3703</v>
      </c>
      <c r="P1041" s="41" t="s">
        <v>24</v>
      </c>
      <c r="Q1041" s="41" t="s">
        <v>31</v>
      </c>
      <c r="R1041" s="38" t="s">
        <v>3689</v>
      </c>
      <c r="S1041" s="38" t="s">
        <v>33</v>
      </c>
    </row>
    <row r="1042" spans="1:19" x14ac:dyDescent="0.25">
      <c r="A1042" s="44" t="s">
        <v>31</v>
      </c>
      <c r="B1042" s="36" t="str">
        <f t="shared" si="16"/>
        <v>#FUEG01TX</v>
      </c>
      <c r="C1042" s="36" t="s">
        <v>18</v>
      </c>
      <c r="D1042" s="16" t="s">
        <v>4799</v>
      </c>
      <c r="E1042" s="16" t="s">
        <v>4800</v>
      </c>
      <c r="F1042" s="16" t="s">
        <v>21</v>
      </c>
      <c r="G1042" s="16" t="s">
        <v>22</v>
      </c>
      <c r="H1042" s="16" t="s">
        <v>4805</v>
      </c>
      <c r="I1042" s="16" t="s">
        <v>4806</v>
      </c>
      <c r="J1042" s="16" t="s">
        <v>3147</v>
      </c>
      <c r="K1042" s="16" t="s">
        <v>48</v>
      </c>
      <c r="L1042" s="16" t="s">
        <v>4802</v>
      </c>
      <c r="M1042" s="16" t="s">
        <v>28</v>
      </c>
      <c r="N1042" s="16" t="s">
        <v>24</v>
      </c>
      <c r="O1042" s="16" t="s">
        <v>48</v>
      </c>
      <c r="P1042" s="16" t="s">
        <v>24</v>
      </c>
      <c r="Q1042" s="16" t="s">
        <v>31</v>
      </c>
      <c r="R1042" s="38" t="s">
        <v>4804</v>
      </c>
      <c r="S1042" s="38" t="s">
        <v>4601</v>
      </c>
    </row>
    <row r="1043" spans="1:19" x14ac:dyDescent="0.25">
      <c r="A1043" s="44" t="s">
        <v>18</v>
      </c>
      <c r="B1043" s="36" t="str">
        <f t="shared" si="16"/>
        <v>#STEP01TX</v>
      </c>
      <c r="D1043" s="16" t="s">
        <v>4933</v>
      </c>
      <c r="E1043" s="16" t="s">
        <v>4934</v>
      </c>
      <c r="F1043" s="16" t="s">
        <v>21</v>
      </c>
      <c r="G1043" s="16" t="s">
        <v>22</v>
      </c>
      <c r="H1043" s="16" t="s">
        <v>4950</v>
      </c>
      <c r="I1043" s="16" t="s">
        <v>4951</v>
      </c>
      <c r="J1043" s="16" t="s">
        <v>47</v>
      </c>
      <c r="K1043" s="16" t="s">
        <v>48</v>
      </c>
      <c r="L1043" s="16" t="s">
        <v>2683</v>
      </c>
      <c r="M1043" s="16" t="s">
        <v>28</v>
      </c>
      <c r="N1043" s="16" t="s">
        <v>4937</v>
      </c>
      <c r="O1043" s="16" t="s">
        <v>48</v>
      </c>
      <c r="P1043" s="16" t="s">
        <v>24</v>
      </c>
      <c r="Q1043" s="16" t="s">
        <v>31</v>
      </c>
      <c r="R1043" s="38" t="s">
        <v>4938</v>
      </c>
      <c r="S1043" s="38" t="s">
        <v>4601</v>
      </c>
    </row>
    <row r="1044" spans="1:19" x14ac:dyDescent="0.25">
      <c r="A1044" s="44" t="s">
        <v>31</v>
      </c>
      <c r="B1044" s="36" t="str">
        <f t="shared" si="16"/>
        <v>#JUSI01US</v>
      </c>
      <c r="C1044" s="36" t="s">
        <v>18</v>
      </c>
      <c r="D1044" s="16" t="s">
        <v>4833</v>
      </c>
      <c r="E1044" s="16" t="s">
        <v>4834</v>
      </c>
      <c r="F1044" s="16" t="s">
        <v>21</v>
      </c>
      <c r="G1044" s="16" t="s">
        <v>22</v>
      </c>
      <c r="H1044" s="16" t="s">
        <v>4839</v>
      </c>
      <c r="I1044" s="16" t="s">
        <v>24</v>
      </c>
      <c r="J1044" s="16" t="s">
        <v>4093</v>
      </c>
      <c r="K1044" s="16" t="s">
        <v>87</v>
      </c>
      <c r="L1044" s="16" t="s">
        <v>4094</v>
      </c>
      <c r="M1044" s="16" t="s">
        <v>28</v>
      </c>
      <c r="N1044" s="16" t="s">
        <v>24</v>
      </c>
      <c r="O1044" s="16" t="s">
        <v>28</v>
      </c>
      <c r="P1044" s="16" t="s">
        <v>24</v>
      </c>
      <c r="Q1044" s="16" t="s">
        <v>31</v>
      </c>
      <c r="R1044" s="38" t="s">
        <v>4838</v>
      </c>
      <c r="S1044" s="38" t="s">
        <v>4601</v>
      </c>
    </row>
    <row r="1045" spans="1:19" x14ac:dyDescent="0.25">
      <c r="A1045" s="44" t="s">
        <v>18</v>
      </c>
      <c r="B1045" s="36" t="str">
        <f t="shared" si="16"/>
        <v>#STEP01VA</v>
      </c>
      <c r="D1045" s="16" t="s">
        <v>4933</v>
      </c>
      <c r="E1045" s="16" t="s">
        <v>4934</v>
      </c>
      <c r="F1045" s="16" t="s">
        <v>21</v>
      </c>
      <c r="G1045" s="16" t="s">
        <v>22</v>
      </c>
      <c r="H1045" s="16" t="s">
        <v>4974</v>
      </c>
      <c r="I1045" s="16" t="s">
        <v>4975</v>
      </c>
      <c r="J1045" s="16" t="s">
        <v>4976</v>
      </c>
      <c r="K1045" s="16" t="s">
        <v>68</v>
      </c>
      <c r="L1045" s="16" t="s">
        <v>4973</v>
      </c>
      <c r="M1045" s="16" t="s">
        <v>28</v>
      </c>
      <c r="N1045" s="16" t="s">
        <v>4937</v>
      </c>
      <c r="O1045" s="16" t="s">
        <v>68</v>
      </c>
      <c r="P1045" s="16" t="s">
        <v>24</v>
      </c>
      <c r="Q1045" s="16" t="s">
        <v>31</v>
      </c>
      <c r="R1045" s="38" t="s">
        <v>4938</v>
      </c>
      <c r="S1045" s="38" t="s">
        <v>4601</v>
      </c>
    </row>
    <row r="1046" spans="1:19" x14ac:dyDescent="0.25">
      <c r="A1046" s="44" t="s">
        <v>31</v>
      </c>
      <c r="B1046" s="36" t="str">
        <f t="shared" si="16"/>
        <v>#JUSI01WH</v>
      </c>
      <c r="C1046" s="36" t="s">
        <v>18</v>
      </c>
      <c r="D1046" s="16" t="s">
        <v>4833</v>
      </c>
      <c r="E1046" s="16" t="s">
        <v>4834</v>
      </c>
      <c r="F1046" s="16" t="s">
        <v>21</v>
      </c>
      <c r="G1046" s="16" t="s">
        <v>22</v>
      </c>
      <c r="H1046" s="16" t="s">
        <v>4835</v>
      </c>
      <c r="I1046" s="16" t="s">
        <v>24</v>
      </c>
      <c r="J1046" s="16" t="s">
        <v>57</v>
      </c>
      <c r="K1046" s="16" t="s">
        <v>58</v>
      </c>
      <c r="L1046" s="16" t="s">
        <v>4836</v>
      </c>
      <c r="M1046" s="16" t="s">
        <v>60</v>
      </c>
      <c r="N1046" s="16" t="s">
        <v>24</v>
      </c>
      <c r="O1046" s="16" t="s">
        <v>4837</v>
      </c>
      <c r="P1046" s="16" t="s">
        <v>24</v>
      </c>
      <c r="Q1046" s="16" t="s">
        <v>31</v>
      </c>
      <c r="R1046" s="38" t="s">
        <v>4838</v>
      </c>
      <c r="S1046" s="38" t="s">
        <v>4601</v>
      </c>
    </row>
    <row r="1047" spans="1:19" x14ac:dyDescent="0.25">
      <c r="A1047" s="44" t="s">
        <v>18</v>
      </c>
      <c r="B1047" s="36" t="str">
        <f t="shared" si="16"/>
        <v>ORCN01WH</v>
      </c>
      <c r="D1047" s="41" t="s">
        <v>7909</v>
      </c>
      <c r="E1047" s="41" t="s">
        <v>7910</v>
      </c>
      <c r="F1047" s="41" t="s">
        <v>21</v>
      </c>
      <c r="G1047" s="41" t="s">
        <v>22</v>
      </c>
      <c r="H1047" s="41" t="s">
        <v>7911</v>
      </c>
      <c r="I1047" s="41" t="s">
        <v>24</v>
      </c>
      <c r="J1047" s="41" t="s">
        <v>7912</v>
      </c>
      <c r="K1047" s="41" t="s">
        <v>60</v>
      </c>
      <c r="L1047" s="41" t="s">
        <v>7913</v>
      </c>
      <c r="M1047" s="41" t="s">
        <v>28</v>
      </c>
      <c r="N1047" s="41" t="s">
        <v>24</v>
      </c>
      <c r="O1047" s="41" t="s">
        <v>4837</v>
      </c>
      <c r="P1047" s="41" t="s">
        <v>7914</v>
      </c>
      <c r="Q1047" s="41" t="s">
        <v>31</v>
      </c>
      <c r="R1047" s="38" t="s">
        <v>7915</v>
      </c>
      <c r="S1047" s="38" t="s">
        <v>5174</v>
      </c>
    </row>
    <row r="1048" spans="1:19" x14ac:dyDescent="0.25">
      <c r="A1048" s="44" t="s">
        <v>31</v>
      </c>
      <c r="B1048" s="36" t="str">
        <f t="shared" si="16"/>
        <v>#2NDC01WOOD</v>
      </c>
      <c r="C1048" s="36" t="s">
        <v>18</v>
      </c>
      <c r="D1048" s="16" t="s">
        <v>4594</v>
      </c>
      <c r="E1048" s="16" t="s">
        <v>4595</v>
      </c>
      <c r="F1048" s="16" t="s">
        <v>21</v>
      </c>
      <c r="G1048" s="16" t="s">
        <v>22</v>
      </c>
      <c r="H1048" s="16" t="s">
        <v>4634</v>
      </c>
      <c r="I1048" s="16" t="s">
        <v>24</v>
      </c>
      <c r="J1048" s="16" t="s">
        <v>4635</v>
      </c>
      <c r="K1048" s="16" t="s">
        <v>68</v>
      </c>
      <c r="L1048" s="16" t="s">
        <v>4636</v>
      </c>
      <c r="M1048" s="16" t="s">
        <v>28</v>
      </c>
      <c r="N1048" s="16" t="s">
        <v>24</v>
      </c>
      <c r="O1048" s="16" t="s">
        <v>4637</v>
      </c>
      <c r="P1048" s="16" t="s">
        <v>24</v>
      </c>
      <c r="Q1048" s="16" t="s">
        <v>31</v>
      </c>
      <c r="R1048" s="38" t="s">
        <v>24</v>
      </c>
      <c r="S1048" s="38" t="s">
        <v>4601</v>
      </c>
    </row>
    <row r="1049" spans="1:19" x14ac:dyDescent="0.25">
      <c r="A1049" s="44" t="s">
        <v>31</v>
      </c>
      <c r="B1049" s="36" t="str">
        <f t="shared" si="16"/>
        <v>PARB23WSHE</v>
      </c>
      <c r="C1049" s="36" t="s">
        <v>18</v>
      </c>
      <c r="D1049" s="41" t="s">
        <v>54</v>
      </c>
      <c r="E1049" s="41" t="s">
        <v>55</v>
      </c>
      <c r="F1049" s="41" t="s">
        <v>21</v>
      </c>
      <c r="G1049" s="41" t="s">
        <v>22</v>
      </c>
      <c r="H1049" s="41" t="s">
        <v>56</v>
      </c>
      <c r="I1049" s="41" t="s">
        <v>24</v>
      </c>
      <c r="J1049" s="41" t="s">
        <v>57</v>
      </c>
      <c r="K1049" s="41" t="s">
        <v>58</v>
      </c>
      <c r="L1049" s="41" t="s">
        <v>59</v>
      </c>
      <c r="M1049" s="41" t="s">
        <v>60</v>
      </c>
      <c r="N1049" s="41" t="s">
        <v>24</v>
      </c>
      <c r="O1049" s="41" t="s">
        <v>61</v>
      </c>
      <c r="P1049" s="41" t="s">
        <v>24</v>
      </c>
      <c r="Q1049" s="41" t="s">
        <v>31</v>
      </c>
      <c r="R1049" s="38" t="s">
        <v>62</v>
      </c>
      <c r="S1049" s="38" t="s">
        <v>33</v>
      </c>
    </row>
  </sheetData>
  <autoFilter ref="A1:S1049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Store_Locator</vt:lpstr>
      <vt:lpstr>All</vt:lpstr>
      <vt:lpstr>BillToOnly</vt:lpstr>
      <vt:lpstr>Contacts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Rustenbach</dc:creator>
  <cp:lastModifiedBy>Sebastian Lloret</cp:lastModifiedBy>
  <dcterms:created xsi:type="dcterms:W3CDTF">2017-05-30T15:20:38Z</dcterms:created>
  <dcterms:modified xsi:type="dcterms:W3CDTF">2017-06-01T19:50:09Z</dcterms:modified>
</cp:coreProperties>
</file>