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SP" sheetId="1" state="visible" r:id="rId3"/>
    <sheet name="PSP_2" sheetId="2" state="visible" r:id="rId4"/>
    <sheet name="Netzplan" sheetId="3" state="visible" r:id="rId5"/>
    <sheet name="Gantt" sheetId="4" state="visible" r:id="rId6"/>
    <sheet name="Feiertag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<sst xmlns="http://schemas.openxmlformats.org/spreadsheetml/2006/main" count="476" uniqueCount="148">
  <si>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</si>
  <si>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</si>
  <si>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</si>
  <si>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</si>
  <si>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</si>
  <si>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</si>
  <si>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</si>
  <si>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</si>
  <si>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</si>
  <si>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</si>
  <si>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</si>
  <si>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</si>
  <si>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</si>
  <si>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</si>
  <si>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</si>
  <si>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</si>
  <si>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</si>
  <si>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</si>
  <si>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</si>
  <si>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</si>
  <si>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</si>
  <si>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</si>
  <si>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</si>
  <si>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</si>
  <si>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</si>
  <si>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</si>
  <si>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</si>
  <si>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</si>
  <si>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</si>
  <si>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</si>
  <si>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</si>
  <si>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</si>
  <si>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</si>
  <si>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</si>
  <si>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</si>
  <si>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</si>
  <si>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</si>
  <si>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</si>
  <si>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</si>
  <si>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</si>
  <si>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</si>
  <si>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</si>
  <si>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</si>
  <si>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</si>
  <si>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</si>
  <si>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</si>
  <si>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</si>
  <si>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</si>
  <si>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</si>
  <si>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</si>
  <si>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</si>
  <si>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</si>
  <si>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</si>
  <si>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</si>
  <si>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</si>
  <si>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</si>
  <si>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</si>
  <si>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</si>
  <si>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</si>
  <si>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</si>
  <si>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</si>
  <si>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</si>
  <si>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</si>
  <si>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</si>
  <si>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</si>
  <si>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</si>
  <si>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</si>
  <si>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</si>
  <si>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</si>
  <si>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</si>
  <si>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</si>
  <si>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</si>
  <si>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</si>
  <si>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</si>
  <si>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</si>
  <si>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</si>
  <si>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</si>
  <si>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</si>
  <si>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</si>
  <si>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</si>
  <si>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</si>
  <si>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</si>
  <si>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</si>
  <si>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</si>
  <si>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</si>
  <si>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</si>
  <si>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</si>
  <si>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</si>
  <si>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</si>
  <si>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</si>
  <si>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</si>
  <si>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</si>
  <si>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</si>
  <si>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</si>
  <si>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</si>
  <si>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</si>
  <si>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</si>
  <si>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</si>
  <si>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</si>
  <si>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</si>
  <si>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Meier, Nuyen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</si>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</sst>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dddd, d/\ mmmm\ 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</font>
    <font>
      <b val="true"/>
      <sz val="10"/>
      <color rgb="FFFF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theme="0"/>
      <name val="Arial"/>
      <family val="2"/>
    </font>
    <font>
      <b val="true"/>
      <sz val="10"/>
      <color theme="0"/>
      <name val="Arial"/>
      <family val="2"/>
    </font>
    <font>
      <sz val="11"/>
      <color theme="1"/>
      <name val="Cambria Math"/>
      <family val="0"/>
    </font>
    <font>
      <sz val="10"/>
      <color rgb="FFDDDDDD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70" fontId="0" fillId="18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b val="1"/>
        <color rgb="FFFF0000"/>
      </font>
    </dxf>
    <dxf>
      <font>
        <name val="Arial"/>
        <family val="2"/>
        <color rgb="FFFFFFFF"/>
      </font>
      <fill>
        <patternFill>
          <bgColor rgb="FFFFC000"/>
        </patternFill>
      </fill>
    </dxf>
    <dxf>
      <font>
        <name val="Arial"/>
        <family val="2"/>
        <color rgb="FF548235"/>
      </font>
      <fill>
        <patternFill>
          <bgColor theme="9" tint="-0.25"/>
        </patternFill>
      </fill>
    </dxf>
    <dxf>
      <font>
        <name val="Arial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101160</xdr:colOff>
      <xdr:row>108</xdr:row>
      <xdr:rowOff>144720</xdr:rowOff>
    </xdr:to>
    <xdr:sp>
      <xdr:nvSpPr>
        <xdr:cNvPr id="0" name="Textfeld 1"/>
        <xdr:cNvSpPr/>
      </xdr:nvSpPr>
      <xdr:spPr>
        <a:xfrm>
          <a:off x="9638280" y="17279640"/>
          <a:ext cx="2241000" cy="420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𝐷𝑎𝑢𝑒𝑟</a:t>
          </a: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73440</xdr:colOff>
      <xdr:row>7</xdr:row>
      <xdr:rowOff>149760</xdr:rowOff>
    </xdr:from>
    <xdr:to>
      <xdr:col>25</xdr:col>
      <xdr:colOff>182880</xdr:colOff>
      <xdr:row>8</xdr:row>
      <xdr:rowOff>148680</xdr:rowOff>
    </xdr:to>
    <xdr:sp>
      <xdr:nvSpPr>
        <xdr:cNvPr id="1" name="Form 1"/>
        <xdr:cNvSpPr/>
      </xdr:nvSpPr>
      <xdr:spPr>
        <a:xfrm>
          <a:off x="7922160" y="1632600"/>
          <a:ext cx="109440" cy="16056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73080</xdr:colOff>
      <xdr:row>15</xdr:row>
      <xdr:rowOff>1440</xdr:rowOff>
    </xdr:from>
    <xdr:to>
      <xdr:col>42</xdr:col>
      <xdr:colOff>182520</xdr:colOff>
      <xdr:row>15</xdr:row>
      <xdr:rowOff>162000</xdr:rowOff>
    </xdr:to>
    <xdr:sp>
      <xdr:nvSpPr>
        <xdr:cNvPr id="2" name="Form 2"/>
        <xdr:cNvSpPr/>
      </xdr:nvSpPr>
      <xdr:spPr>
        <a:xfrm>
          <a:off x="12196440" y="2779560"/>
          <a:ext cx="109440" cy="16056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72720</xdr:colOff>
      <xdr:row>18</xdr:row>
      <xdr:rowOff>1080</xdr:rowOff>
    </xdr:from>
    <xdr:to>
      <xdr:col>50</xdr:col>
      <xdr:colOff>182160</xdr:colOff>
      <xdr:row>18</xdr:row>
      <xdr:rowOff>161640</xdr:rowOff>
    </xdr:to>
    <xdr:sp>
      <xdr:nvSpPr>
        <xdr:cNvPr id="3" name="Form 3"/>
        <xdr:cNvSpPr/>
      </xdr:nvSpPr>
      <xdr:spPr>
        <a:xfrm>
          <a:off x="14207760" y="3264840"/>
          <a:ext cx="109440" cy="16056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D1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X10" activeCellId="0" sqref="X10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false" outlineLevel="1" max="8" min="7" style="3" width="11.57"/>
    <col collapsed="false" customWidth="true" hidden="fals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8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8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8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8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8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8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8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8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8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8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8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8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8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8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8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8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8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8" hidden="false" customHeight="false" outlineLevel="0" collapsed="false">
      <c r="G18" s="81"/>
      <c r="H18" s="81"/>
      <c r="I18" s="81"/>
    </row>
    <row r="19" customFormat="false" ht="12.8" hidden="false" customHeight="false" outlineLevel="0" collapsed="false">
      <c r="A19" s="82" t="s">
        <v>86</v>
      </c>
      <c r="C19" s="83" t="s">
        <v>87</v>
      </c>
    </row>
    <row r="20" customFormat="false" ht="12.8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8" hidden="false" customHeight="false" outlineLevel="0" collapsed="false">
      <c r="A21" s="59" t="s">
        <v>91</v>
      </c>
      <c r="B21" s="59"/>
      <c r="C21" s="59"/>
    </row>
    <row r="22" customFormat="false" ht="12.8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8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4">
    <cfRule type="cellIs" priority="15" operator="equal" aboveAverage="0" equalAverage="0" bottom="0" percent="0" rank="0" text="" dxfId="13">
      <formula>0</formula>
    </cfRule>
  </conditionalFormatting>
  <conditionalFormatting sqref="M4">
    <cfRule type="cellIs" priority="16" operator="equal" aboveAverage="0" equalAverage="0" bottom="0" percent="0" rank="0" text="" dxfId="14">
      <formula>0</formula>
    </cfRule>
  </conditionalFormatting>
  <conditionalFormatting sqref="B22">
    <cfRule type="cellIs" priority="17" operator="equal" aboveAverage="0" equalAverage="0" bottom="0" percent="0" rank="0" text="" dxfId="15">
      <formula>0</formula>
    </cfRule>
  </conditionalFormatting>
  <conditionalFormatting sqref="R16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1" ySplit="0" topLeftCell="BD1" activePane="topRight" state="frozen"/>
      <selection pane="topLeft" activeCell="A1" activeCellId="0" sqref="A1"/>
      <selection pane="topRight" activeCell="L1" activeCellId="0" sqref="L1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45397</v>
      </c>
      <c r="M1" s="87" t="n">
        <v>45398</v>
      </c>
      <c r="N1" s="87" t="n">
        <v>45399</v>
      </c>
      <c r="O1" s="87" t="n">
        <v>45400</v>
      </c>
      <c r="P1" s="87" t="n">
        <v>45401</v>
      </c>
      <c r="Q1" s="87" t="n">
        <v>45402</v>
      </c>
      <c r="R1" s="87" t="n">
        <v>45403</v>
      </c>
      <c r="S1" s="87" t="n">
        <v>45404</v>
      </c>
      <c r="T1" s="87" t="n">
        <v>45405</v>
      </c>
      <c r="U1" s="87" t="n">
        <v>45406</v>
      </c>
      <c r="V1" s="87" t="n">
        <v>45407</v>
      </c>
      <c r="W1" s="87" t="n">
        <v>45408</v>
      </c>
      <c r="X1" s="87" t="n">
        <v>45409</v>
      </c>
      <c r="Y1" s="87" t="n">
        <v>45410</v>
      </c>
      <c r="Z1" s="87" t="n">
        <v>45411</v>
      </c>
      <c r="AA1" s="87" t="n">
        <v>45412</v>
      </c>
      <c r="AB1" s="88" t="n">
        <v>45413</v>
      </c>
      <c r="AC1" s="87" t="n">
        <v>45414</v>
      </c>
      <c r="AD1" s="87" t="n">
        <v>45415</v>
      </c>
      <c r="AE1" s="87" t="n">
        <v>45416</v>
      </c>
      <c r="AF1" s="87" t="n">
        <v>45417</v>
      </c>
      <c r="AG1" s="87" t="n">
        <v>45418</v>
      </c>
      <c r="AH1" s="87" t="n">
        <v>45419</v>
      </c>
      <c r="AI1" s="87" t="n">
        <v>45420</v>
      </c>
      <c r="AJ1" s="88" t="n">
        <v>45421</v>
      </c>
      <c r="AK1" s="87" t="n">
        <v>45422</v>
      </c>
      <c r="AL1" s="87" t="n">
        <v>45423</v>
      </c>
      <c r="AM1" s="87" t="n">
        <v>45424</v>
      </c>
      <c r="AN1" s="87" t="n">
        <v>45425</v>
      </c>
      <c r="AO1" s="87" t="n">
        <v>45426</v>
      </c>
      <c r="AP1" s="87" t="n">
        <v>45427</v>
      </c>
      <c r="AQ1" s="87" t="n">
        <v>45428</v>
      </c>
      <c r="AR1" s="87" t="n">
        <v>45429</v>
      </c>
      <c r="AS1" s="87" t="n">
        <v>45430</v>
      </c>
      <c r="AT1" s="87" t="n">
        <v>45431</v>
      </c>
      <c r="AU1" s="87" t="n">
        <v>45432</v>
      </c>
      <c r="AV1" s="87" t="n">
        <v>45433</v>
      </c>
      <c r="AW1" s="87" t="n">
        <v>45434</v>
      </c>
      <c r="AX1" s="87" t="n">
        <v>45435</v>
      </c>
      <c r="AY1" s="87" t="n">
        <v>45436</v>
      </c>
      <c r="AZ1" s="87" t="n">
        <v>45437</v>
      </c>
      <c r="BA1" s="87" t="n">
        <v>45438</v>
      </c>
      <c r="BB1" s="87" t="n">
        <v>45439</v>
      </c>
      <c r="BC1" s="87" t="n">
        <v>45440</v>
      </c>
      <c r="BD1" s="87" t="n">
        <v>45441</v>
      </c>
      <c r="BE1" s="88" t="n">
        <v>45442</v>
      </c>
      <c r="BF1" s="87" t="n">
        <v>45443</v>
      </c>
      <c r="BG1" s="87" t="n">
        <v>45444</v>
      </c>
      <c r="BH1" s="87" t="n">
        <v>45445</v>
      </c>
      <c r="BI1" s="87" t="n">
        <v>45446</v>
      </c>
      <c r="BJ1" s="87" t="n">
        <v>45447</v>
      </c>
      <c r="BK1" s="87" t="n">
        <v>45448</v>
      </c>
      <c r="BL1" s="87" t="n">
        <v>45449</v>
      </c>
      <c r="BM1" s="87" t="n">
        <v>45450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9" t="n">
        <f aca="false">Netzplan!J2</f>
        <v>2</v>
      </c>
      <c r="K2" s="90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1"/>
      <c r="AC2" s="38"/>
      <c r="AD2" s="38"/>
      <c r="AE2" s="38"/>
      <c r="AF2" s="38"/>
      <c r="AG2" s="38"/>
      <c r="AH2" s="38"/>
      <c r="AI2" s="38"/>
      <c r="AJ2" s="91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2"/>
      <c r="AZ2" s="38"/>
      <c r="BA2" s="38"/>
      <c r="BB2" s="38"/>
      <c r="BC2" s="38"/>
      <c r="BD2" s="38"/>
      <c r="BE2" s="91"/>
      <c r="BF2" s="92"/>
      <c r="BG2" s="38"/>
      <c r="BH2" s="38"/>
      <c r="BI2" s="38"/>
      <c r="BJ2" s="38"/>
      <c r="BK2" s="38"/>
      <c r="BL2" s="92"/>
      <c r="BM2" s="38"/>
      <c r="BN2" s="44" t="s">
        <v>100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9" t="n">
        <f aca="false">Netzplan!J3</f>
        <v>1</v>
      </c>
      <c r="K3" s="90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1"/>
      <c r="AC3" s="38"/>
      <c r="AD3" s="38"/>
      <c r="AE3" s="38"/>
      <c r="AF3" s="38"/>
      <c r="AG3" s="38"/>
      <c r="AH3" s="38"/>
      <c r="AI3" s="38"/>
      <c r="AJ3" s="91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2"/>
      <c r="AZ3" s="38"/>
      <c r="BA3" s="38"/>
      <c r="BB3" s="38"/>
      <c r="BC3" s="38"/>
      <c r="BD3" s="38"/>
      <c r="BE3" s="91"/>
      <c r="BF3" s="92"/>
      <c r="BG3" s="38"/>
      <c r="BH3" s="38"/>
      <c r="BI3" s="38"/>
      <c r="BJ3" s="38"/>
      <c r="BK3" s="38"/>
      <c r="BL3" s="92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9" t="n">
        <f aca="false">Netzplan!J4</f>
        <v>4</v>
      </c>
      <c r="K4" s="90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1"/>
      <c r="AC4" s="38"/>
      <c r="AD4" s="38"/>
      <c r="AE4" s="38"/>
      <c r="AF4" s="38"/>
      <c r="AG4" s="38"/>
      <c r="AH4" s="38"/>
      <c r="AI4" s="38"/>
      <c r="AJ4" s="91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2"/>
      <c r="AZ4" s="38"/>
      <c r="BA4" s="38"/>
      <c r="BB4" s="38"/>
      <c r="BC4" s="38"/>
      <c r="BD4" s="38"/>
      <c r="BE4" s="91"/>
      <c r="BF4" s="92"/>
      <c r="BG4" s="38"/>
      <c r="BH4" s="38"/>
      <c r="BI4" s="38"/>
      <c r="BJ4" s="38"/>
      <c r="BK4" s="38"/>
      <c r="BL4" s="92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9" t="n">
        <f aca="false">Netzplan!J5</f>
        <v>3</v>
      </c>
      <c r="K5" s="90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1"/>
      <c r="AC5" s="38"/>
      <c r="AD5" s="38"/>
      <c r="AE5" s="38"/>
      <c r="AF5" s="38"/>
      <c r="AG5" s="38"/>
      <c r="AH5" s="38"/>
      <c r="AI5" s="38"/>
      <c r="AJ5" s="91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2"/>
      <c r="AZ5" s="38"/>
      <c r="BA5" s="38"/>
      <c r="BB5" s="38"/>
      <c r="BC5" s="38"/>
      <c r="BD5" s="38"/>
      <c r="BE5" s="91"/>
      <c r="BF5" s="92"/>
      <c r="BG5" s="38"/>
      <c r="BH5" s="38"/>
      <c r="BI5" s="38"/>
      <c r="BJ5" s="38"/>
      <c r="BK5" s="38"/>
      <c r="BL5" s="92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9" t="n">
        <f aca="false">Netzplan!J6</f>
        <v>5</v>
      </c>
      <c r="K6" s="90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3"/>
      <c r="AC6" s="56"/>
      <c r="AD6" s="38"/>
      <c r="AE6" s="38"/>
      <c r="AF6" s="38"/>
      <c r="AG6" s="38"/>
      <c r="AH6" s="38"/>
      <c r="AI6" s="38"/>
      <c r="AJ6" s="91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2"/>
      <c r="AZ6" s="38"/>
      <c r="BA6" s="38"/>
      <c r="BB6" s="38"/>
      <c r="BC6" s="38"/>
      <c r="BD6" s="38"/>
      <c r="BE6" s="91"/>
      <c r="BF6" s="92"/>
      <c r="BG6" s="38"/>
      <c r="BH6" s="38"/>
      <c r="BI6" s="38"/>
      <c r="BJ6" s="38"/>
      <c r="BK6" s="38"/>
      <c r="BL6" s="92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9" t="n">
        <f aca="false">Netzplan!J7</f>
        <v>1</v>
      </c>
      <c r="K7" s="90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1"/>
      <c r="AC7" s="38"/>
      <c r="AD7" s="38"/>
      <c r="AE7" s="38"/>
      <c r="AF7" s="38"/>
      <c r="AG7" s="38"/>
      <c r="AH7" s="38"/>
      <c r="AI7" s="38"/>
      <c r="AJ7" s="91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2"/>
      <c r="AZ7" s="38"/>
      <c r="BA7" s="38"/>
      <c r="BB7" s="38"/>
      <c r="BC7" s="38"/>
      <c r="BD7" s="38"/>
      <c r="BE7" s="91"/>
      <c r="BF7" s="92"/>
      <c r="BG7" s="38"/>
      <c r="BH7" s="38"/>
      <c r="BI7" s="38"/>
      <c r="BJ7" s="38"/>
      <c r="BK7" s="38"/>
      <c r="BL7" s="92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9" t="n">
        <f aca="false">Netzplan!J8</f>
        <v>4</v>
      </c>
      <c r="K8" s="90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91"/>
      <c r="AC8" s="38"/>
      <c r="AD8" s="38"/>
      <c r="AE8" s="38"/>
      <c r="AF8" s="38"/>
      <c r="AG8" s="38"/>
      <c r="AH8" s="38"/>
      <c r="AI8" s="38"/>
      <c r="AJ8" s="9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2"/>
      <c r="AZ8" s="38"/>
      <c r="BA8" s="38"/>
      <c r="BB8" s="38"/>
      <c r="BC8" s="38"/>
      <c r="BD8" s="38"/>
      <c r="BE8" s="91"/>
      <c r="BF8" s="92"/>
      <c r="BG8" s="38"/>
      <c r="BH8" s="38"/>
      <c r="BI8" s="38"/>
      <c r="BJ8" s="38"/>
      <c r="BK8" s="38"/>
      <c r="BL8" s="92"/>
      <c r="BM8" s="38"/>
    </row>
    <row r="9" customFormat="false" ht="12.75" hidden="false" customHeight="false" outlineLevel="0" collapsed="false">
      <c r="A9" s="36"/>
      <c r="B9" s="94" t="s">
        <v>101</v>
      </c>
      <c r="C9" s="94"/>
      <c r="D9" s="94"/>
      <c r="E9" s="71"/>
      <c r="F9" s="71"/>
      <c r="G9" s="56"/>
      <c r="H9" s="56"/>
      <c r="I9" s="58"/>
      <c r="J9" s="89"/>
      <c r="K9" s="90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1"/>
      <c r="AC9" s="38"/>
      <c r="AD9" s="38"/>
      <c r="AE9" s="38"/>
      <c r="AF9" s="38"/>
      <c r="AG9" s="38"/>
      <c r="AH9" s="38"/>
      <c r="AI9" s="38"/>
      <c r="AJ9" s="91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2"/>
      <c r="AZ9" s="38"/>
      <c r="BA9" s="38"/>
      <c r="BB9" s="38"/>
      <c r="BC9" s="38"/>
      <c r="BD9" s="38"/>
      <c r="BE9" s="91"/>
      <c r="BF9" s="92"/>
      <c r="BG9" s="38"/>
      <c r="BH9" s="38"/>
      <c r="BI9" s="38"/>
      <c r="BJ9" s="38"/>
      <c r="BK9" s="38"/>
      <c r="BL9" s="92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9" t="n">
        <f aca="false">Netzplan!J9</f>
        <v>1</v>
      </c>
      <c r="K10" s="90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1"/>
      <c r="AC10" s="38"/>
      <c r="AD10" s="56"/>
      <c r="AE10" s="38"/>
      <c r="AF10" s="38"/>
      <c r="AG10" s="56"/>
      <c r="AH10" s="38"/>
      <c r="AI10" s="38"/>
      <c r="AJ10" s="91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2"/>
      <c r="AZ10" s="38"/>
      <c r="BA10" s="38"/>
      <c r="BB10" s="38"/>
      <c r="BC10" s="38"/>
      <c r="BD10" s="38"/>
      <c r="BE10" s="91"/>
      <c r="BF10" s="92"/>
      <c r="BG10" s="38"/>
      <c r="BH10" s="38"/>
      <c r="BI10" s="38"/>
      <c r="BJ10" s="38"/>
      <c r="BK10" s="38"/>
      <c r="BL10" s="92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9" t="n">
        <f aca="false">Netzplan!J10</f>
        <v>1</v>
      </c>
      <c r="K11" s="90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1"/>
      <c r="AC11" s="38" t="n">
        <v>1</v>
      </c>
      <c r="AD11" s="38"/>
      <c r="AE11" s="38"/>
      <c r="AF11" s="38"/>
      <c r="AG11" s="38"/>
      <c r="AH11" s="56"/>
      <c r="AI11" s="56"/>
      <c r="AJ11" s="9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2"/>
      <c r="AZ11" s="38"/>
      <c r="BA11" s="38"/>
      <c r="BB11" s="38"/>
      <c r="BC11" s="38"/>
      <c r="BD11" s="38"/>
      <c r="BE11" s="91"/>
      <c r="BF11" s="92"/>
      <c r="BG11" s="38"/>
      <c r="BH11" s="38"/>
      <c r="BI11" s="38"/>
      <c r="BJ11" s="38"/>
      <c r="BK11" s="38"/>
      <c r="BL11" s="92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9" t="n">
        <f aca="false">Netzplan!J11</f>
        <v>1</v>
      </c>
      <c r="K12" s="90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1"/>
      <c r="AC12" s="38"/>
      <c r="AD12" s="38" t="n">
        <v>1</v>
      </c>
      <c r="AE12" s="38"/>
      <c r="AF12" s="38"/>
      <c r="AG12" s="38"/>
      <c r="AH12" s="38"/>
      <c r="AJ12" s="93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2"/>
      <c r="AZ12" s="38"/>
      <c r="BA12" s="38"/>
      <c r="BB12" s="38"/>
      <c r="BC12" s="38"/>
      <c r="BD12" s="38"/>
      <c r="BE12" s="91"/>
      <c r="BF12" s="92"/>
      <c r="BG12" s="38"/>
      <c r="BH12" s="38"/>
      <c r="BI12" s="38"/>
      <c r="BJ12" s="38"/>
      <c r="BK12" s="38"/>
      <c r="BL12" s="92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9" t="n">
        <f aca="false">Netzplan!J12</f>
        <v>20</v>
      </c>
      <c r="K13" s="90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1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3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2"/>
      <c r="AZ13" s="38"/>
      <c r="BA13" s="38"/>
      <c r="BB13" s="38"/>
      <c r="BC13" s="38"/>
      <c r="BD13" s="38"/>
      <c r="BE13" s="91"/>
      <c r="BF13" s="92"/>
      <c r="BG13" s="38"/>
      <c r="BH13" s="38"/>
      <c r="BJ13" s="38"/>
      <c r="BK13" s="38"/>
      <c r="BL13" s="92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9" t="n">
        <f aca="false">Netzplan!J13</f>
        <v>2</v>
      </c>
      <c r="K14" s="90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1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1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2"/>
      <c r="AZ14" s="38"/>
      <c r="BA14" s="38"/>
      <c r="BB14" s="38"/>
      <c r="BC14" s="38"/>
      <c r="BD14" s="38"/>
      <c r="BE14" s="91"/>
      <c r="BF14" s="92"/>
      <c r="BG14" s="38"/>
      <c r="BH14" s="38"/>
      <c r="BI14" s="38"/>
      <c r="BJ14" s="38"/>
      <c r="BK14" s="38"/>
      <c r="BL14" s="92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9" t="n">
        <f aca="false">Netzplan!J14</f>
        <v>2</v>
      </c>
      <c r="K15" s="90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1"/>
      <c r="AC15" s="38"/>
      <c r="AD15" s="38"/>
      <c r="AE15" s="38"/>
      <c r="AF15" s="38"/>
      <c r="AG15" s="38"/>
      <c r="AH15" s="38"/>
      <c r="AI15" s="38" t="n">
        <v>1</v>
      </c>
      <c r="AJ15" s="91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2"/>
      <c r="AZ15" s="38"/>
      <c r="BA15" s="38"/>
      <c r="BB15" s="38"/>
      <c r="BC15" s="38"/>
      <c r="BD15" s="38"/>
      <c r="BE15" s="91"/>
      <c r="BF15" s="92"/>
      <c r="BG15" s="38"/>
      <c r="BH15" s="38"/>
      <c r="BI15" s="38"/>
      <c r="BJ15" s="38"/>
      <c r="BK15" s="38"/>
      <c r="BL15" s="92"/>
      <c r="BM15" s="38"/>
    </row>
    <row r="16" customFormat="false" ht="12.75" hidden="false" customHeight="false" outlineLevel="0" collapsed="false">
      <c r="A16" s="36"/>
      <c r="B16" s="94" t="s">
        <v>102</v>
      </c>
      <c r="C16" s="94"/>
      <c r="D16" s="94"/>
      <c r="E16" s="71"/>
      <c r="F16" s="71"/>
      <c r="G16" s="56"/>
      <c r="H16" s="56"/>
      <c r="I16" s="58"/>
      <c r="J16" s="89"/>
      <c r="K16" s="9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1"/>
      <c r="AC16" s="38"/>
      <c r="AD16" s="38"/>
      <c r="AE16" s="38"/>
      <c r="AF16" s="38"/>
      <c r="AG16" s="38"/>
      <c r="AH16" s="38"/>
      <c r="AI16" s="38"/>
      <c r="AJ16" s="91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2"/>
      <c r="AZ16" s="38"/>
      <c r="BA16" s="38"/>
      <c r="BB16" s="38"/>
      <c r="BC16" s="38"/>
      <c r="BD16" s="38"/>
      <c r="BE16" s="91"/>
      <c r="BF16" s="92"/>
      <c r="BG16" s="38"/>
      <c r="BH16" s="38"/>
      <c r="BI16" s="38"/>
      <c r="BJ16" s="38"/>
      <c r="BK16" s="38"/>
      <c r="BL16" s="92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9" t="n">
        <f aca="false">Netzplan!J15</f>
        <v>1</v>
      </c>
      <c r="K17" s="90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1"/>
      <c r="AC17" s="38"/>
      <c r="AD17" s="38"/>
      <c r="AE17" s="38"/>
      <c r="AF17" s="38"/>
      <c r="AG17" s="38"/>
      <c r="AH17" s="38"/>
      <c r="AI17" s="38"/>
      <c r="AJ17" s="91"/>
      <c r="AK17" s="38"/>
      <c r="AL17" s="38"/>
      <c r="AM17" s="38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2"/>
      <c r="AZ17" s="38"/>
      <c r="BA17" s="38"/>
      <c r="BB17" s="38"/>
      <c r="BC17" s="38"/>
      <c r="BD17" s="38"/>
      <c r="BE17" s="91"/>
      <c r="BF17" s="92"/>
      <c r="BG17" s="38"/>
      <c r="BH17" s="38"/>
      <c r="BI17" s="38"/>
      <c r="BJ17" s="38"/>
      <c r="BK17" s="38"/>
      <c r="BL17" s="92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9" t="n">
        <f aca="false">Netzplan!J16</f>
        <v>3</v>
      </c>
      <c r="K18" s="90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1"/>
      <c r="AC18" s="38"/>
      <c r="AD18" s="38"/>
      <c r="AE18" s="38"/>
      <c r="AF18" s="38"/>
      <c r="AG18" s="38"/>
      <c r="AH18" s="38"/>
      <c r="AI18" s="38"/>
      <c r="AJ18" s="91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56"/>
      <c r="AY18" s="92"/>
      <c r="AZ18" s="38"/>
      <c r="BA18" s="38"/>
      <c r="BB18" s="56"/>
      <c r="BC18" s="38"/>
      <c r="BD18" s="38"/>
      <c r="BE18" s="91"/>
      <c r="BF18" s="92"/>
      <c r="BG18" s="38"/>
      <c r="BH18" s="38"/>
      <c r="BI18" s="38"/>
      <c r="BK18" s="38"/>
      <c r="BL18" s="92"/>
      <c r="BM18" s="38"/>
    </row>
    <row r="19" customFormat="false" ht="12.75" hidden="false" customHeight="false" outlineLevel="0" collapsed="false">
      <c r="A19" s="36"/>
      <c r="B19" s="94" t="s">
        <v>103</v>
      </c>
      <c r="C19" s="94"/>
      <c r="D19" s="94"/>
      <c r="E19" s="71"/>
      <c r="F19" s="71"/>
      <c r="G19" s="56"/>
      <c r="H19" s="56"/>
      <c r="I19" s="58"/>
      <c r="J19" s="89"/>
      <c r="K19" s="9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1"/>
      <c r="AC19" s="38"/>
      <c r="AD19" s="38"/>
      <c r="AE19" s="38"/>
      <c r="AF19" s="38"/>
      <c r="AG19" s="38"/>
      <c r="AH19" s="38"/>
      <c r="AI19" s="38"/>
      <c r="AJ19" s="91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2"/>
      <c r="AZ19" s="38"/>
      <c r="BA19" s="38"/>
      <c r="BB19" s="56"/>
      <c r="BC19" s="38"/>
      <c r="BD19" s="38"/>
      <c r="BE19" s="91"/>
      <c r="BF19" s="92"/>
      <c r="BG19" s="38"/>
      <c r="BH19" s="38"/>
      <c r="BI19" s="38"/>
      <c r="BK19" s="38"/>
      <c r="BL19" s="92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90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Z20" s="42"/>
      <c r="BA20" s="38"/>
      <c r="BB20" s="98" t="n">
        <v>1</v>
      </c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L20 M1:BM1 L2:BM16 AZ20:BM20 L17:AM17 AO17:BM17 L18:BM19 L20:AX20">
    <cfRule type="expression" priority="2" aboveAverage="0" equalAverage="0" bottom="0" percent="0" rank="0" text="" dxfId="17">
      <formula>IF(OR(WEEKDAY(L$1)=7,WEEKDAY(L$1)=1),1,0)</formula>
    </cfRule>
  </conditionalFormatting>
  <conditionalFormatting sqref="L2:BM16 AZ20:BM20 L17:AM17 AO17:BM17 L18:BM19 L20:AX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104</v>
      </c>
      <c r="B1" s="83" t="s">
        <v>105</v>
      </c>
    </row>
    <row r="2" customFormat="false" ht="12.75" hidden="false" customHeight="false" outlineLevel="0" collapsed="false">
      <c r="A2" s="100" t="n">
        <v>45297</v>
      </c>
      <c r="B2" s="99" t="s">
        <v>106</v>
      </c>
      <c r="C2" s="83" t="s">
        <v>107</v>
      </c>
      <c r="E2" s="83" t="s">
        <v>108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109</v>
      </c>
      <c r="C3" s="83" t="s">
        <v>110</v>
      </c>
      <c r="D3" s="83" t="s">
        <v>111</v>
      </c>
      <c r="E3" s="83" t="s">
        <v>112</v>
      </c>
    </row>
    <row r="4" customFormat="false" ht="12.75" hidden="false" customHeight="false" outlineLevel="0" collapsed="false">
      <c r="A4" s="100" t="n">
        <v>45380</v>
      </c>
      <c r="B4" s="99" t="s">
        <v>113</v>
      </c>
      <c r="C4" s="83" t="s">
        <v>114</v>
      </c>
      <c r="D4" s="83" t="s">
        <v>111</v>
      </c>
      <c r="E4" s="83" t="s">
        <v>115</v>
      </c>
    </row>
    <row r="5" customFormat="false" ht="12.75" hidden="false" customHeight="false" outlineLevel="0" collapsed="false">
      <c r="A5" s="100" t="n">
        <v>45383</v>
      </c>
      <c r="B5" s="99" t="s">
        <v>116</v>
      </c>
      <c r="C5" s="83" t="s">
        <v>117</v>
      </c>
      <c r="D5" s="83" t="s">
        <v>111</v>
      </c>
      <c r="E5" s="83" t="s">
        <v>115</v>
      </c>
    </row>
    <row r="6" customFormat="false" ht="12.75" hidden="false" customHeight="false" outlineLevel="0" collapsed="false">
      <c r="A6" s="100" t="n">
        <v>45413</v>
      </c>
      <c r="B6" s="99" t="s">
        <v>118</v>
      </c>
      <c r="C6" s="83" t="s">
        <v>119</v>
      </c>
      <c r="E6" s="83" t="s">
        <v>115</v>
      </c>
    </row>
    <row r="7" customFormat="false" ht="12.75" hidden="false" customHeight="false" outlineLevel="0" collapsed="false">
      <c r="A7" s="100" t="n">
        <v>45421</v>
      </c>
      <c r="B7" s="99" t="s">
        <v>120</v>
      </c>
      <c r="C7" s="83" t="s">
        <v>121</v>
      </c>
      <c r="D7" s="83" t="s">
        <v>122</v>
      </c>
      <c r="E7" s="83" t="s">
        <v>115</v>
      </c>
    </row>
    <row r="8" customFormat="false" ht="12.75" hidden="false" customHeight="false" outlineLevel="0" collapsed="false">
      <c r="A8" s="100" t="n">
        <v>45432</v>
      </c>
      <c r="B8" s="99" t="s">
        <v>123</v>
      </c>
      <c r="C8" s="83" t="s">
        <v>124</v>
      </c>
      <c r="D8" s="83" t="s">
        <v>111</v>
      </c>
      <c r="E8" s="83" t="s">
        <v>115</v>
      </c>
    </row>
    <row r="9" customFormat="false" ht="12.75" hidden="false" customHeight="false" outlineLevel="0" collapsed="false">
      <c r="A9" s="100" t="n">
        <v>45442</v>
      </c>
      <c r="B9" s="99" t="s">
        <v>125</v>
      </c>
      <c r="C9" s="83" t="s">
        <v>126</v>
      </c>
      <c r="D9" s="83" t="s">
        <v>122</v>
      </c>
      <c r="E9" s="83" t="s">
        <v>127</v>
      </c>
    </row>
    <row r="10" customFormat="false" ht="12.75" hidden="false" customHeight="false" outlineLevel="0" collapsed="false">
      <c r="A10" s="100" t="n">
        <v>45519</v>
      </c>
      <c r="B10" s="99" t="s">
        <v>128</v>
      </c>
      <c r="C10" s="83" t="s">
        <v>129</v>
      </c>
      <c r="D10" s="83" t="s">
        <v>122</v>
      </c>
      <c r="E10" s="83" t="s">
        <v>130</v>
      </c>
    </row>
    <row r="11" customFormat="false" ht="12.75" hidden="false" customHeight="false" outlineLevel="0" collapsed="false">
      <c r="A11" s="100" t="n">
        <v>45555</v>
      </c>
      <c r="B11" s="99" t="s">
        <v>131</v>
      </c>
      <c r="C11" s="83" t="s">
        <v>132</v>
      </c>
      <c r="D11" s="83" t="s">
        <v>111</v>
      </c>
      <c r="E11" s="83" t="s">
        <v>133</v>
      </c>
    </row>
    <row r="12" customFormat="false" ht="12.75" hidden="false" customHeight="false" outlineLevel="0" collapsed="false">
      <c r="A12" s="100" t="n">
        <v>45568</v>
      </c>
      <c r="B12" s="99" t="s">
        <v>134</v>
      </c>
      <c r="C12" s="83" t="s">
        <v>135</v>
      </c>
      <c r="D12" s="83" t="s">
        <v>122</v>
      </c>
      <c r="E12" s="83" t="s">
        <v>115</v>
      </c>
    </row>
    <row r="13" customFormat="false" ht="12.75" hidden="false" customHeight="false" outlineLevel="0" collapsed="false">
      <c r="A13" s="100" t="n">
        <v>45596</v>
      </c>
      <c r="B13" s="99" t="s">
        <v>136</v>
      </c>
      <c r="C13" s="83" t="s">
        <v>137</v>
      </c>
      <c r="D13" s="83" t="s">
        <v>122</v>
      </c>
      <c r="E13" s="99" t="s">
        <v>138</v>
      </c>
    </row>
    <row r="14" customFormat="false" ht="12.75" hidden="false" customHeight="false" outlineLevel="0" collapsed="false">
      <c r="A14" s="101" t="n">
        <v>45597</v>
      </c>
      <c r="B14" s="99" t="s">
        <v>139</v>
      </c>
      <c r="C14" s="83" t="s">
        <v>137</v>
      </c>
      <c r="D14" s="83" t="s">
        <v>111</v>
      </c>
      <c r="E14" s="83" t="s">
        <v>140</v>
      </c>
    </row>
    <row r="15" customFormat="false" ht="12.75" hidden="false" customHeight="false" outlineLevel="0" collapsed="false">
      <c r="A15" s="101" t="n">
        <v>45616</v>
      </c>
      <c r="B15" s="99" t="s">
        <v>141</v>
      </c>
      <c r="C15" s="83" t="s">
        <v>142</v>
      </c>
      <c r="E15" s="83" t="s">
        <v>143</v>
      </c>
    </row>
    <row r="16" customFormat="false" ht="12.75" hidden="false" customHeight="false" outlineLevel="0" collapsed="false">
      <c r="A16" s="101" t="n">
        <v>45651</v>
      </c>
      <c r="B16" s="99" t="s">
        <v>144</v>
      </c>
      <c r="C16" s="83" t="s">
        <v>145</v>
      </c>
      <c r="D16" s="83" t="s">
        <v>115</v>
      </c>
    </row>
    <row r="17" customFormat="false" ht="12.75" hidden="false" customHeight="false" outlineLevel="0" collapsed="false">
      <c r="A17" s="101" t="n">
        <v>45652</v>
      </c>
      <c r="B17" s="99" t="s">
        <v>146</v>
      </c>
      <c r="C17" s="83" t="s">
        <v>145</v>
      </c>
      <c r="D17" s="83" t="s">
        <v>122</v>
      </c>
      <c r="E17" s="83" t="s">
        <v>115</v>
      </c>
      <c r="F17" s="83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2024-07-18T10:16:41Z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