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<sst xmlns="http://schemas.openxmlformats.org/spreadsheetml/2006/main" count="196" uniqueCount="60">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</sst>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8928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885600</xdr:colOff>
      <xdr:row>2</xdr:row>
      <xdr:rowOff>154440</xdr:rowOff>
    </xdr:from>
    <xdr:to>
      <xdr:col>11</xdr:col>
      <xdr:colOff>902160</xdr:colOff>
      <xdr:row>2</xdr:row>
      <xdr:rowOff>154440</xdr:rowOff>
    </xdr:to>
    <xdr:sp>
      <xdr:nvSpPr>
        <xdr:cNvPr id="1" name=""/>
        <xdr:cNvSpPr/>
      </xdr:nvSpPr>
      <xdr:spPr>
        <a:xfrm flipH="1">
          <a:off x="5441400" y="479520"/>
          <a:ext cx="5499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626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705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11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526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705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705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705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705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116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116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116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116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1160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1160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1160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1160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1160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5300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530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5300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153360</xdr:rowOff>
    </xdr:from>
    <xdr:to>
      <xdr:col>16</xdr:col>
      <xdr:colOff>4680</xdr:colOff>
      <xdr:row>2</xdr:row>
      <xdr:rowOff>159480</xdr:rowOff>
    </xdr:to>
    <xdr:sp>
      <xdr:nvSpPr>
        <xdr:cNvPr id="22" name=""/>
        <xdr:cNvSpPr/>
      </xdr:nvSpPr>
      <xdr:spPr>
        <a:xfrm flipV="1">
          <a:off x="9582480" y="478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2</xdr:row>
      <xdr:rowOff>159480</xdr:rowOff>
    </xdr:from>
    <xdr:to>
      <xdr:col>20</xdr:col>
      <xdr:colOff>267120</xdr:colOff>
      <xdr:row>3</xdr:row>
      <xdr:rowOff>2520</xdr:rowOff>
    </xdr:to>
    <xdr:sp>
      <xdr:nvSpPr>
        <xdr:cNvPr id="23" name=""/>
        <xdr:cNvSpPr/>
      </xdr:nvSpPr>
      <xdr:spPr>
        <a:xfrm flipV="1">
          <a:off x="10921320" y="48420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14040</xdr:rowOff>
    </xdr:to>
    <xdr:sp>
      <xdr:nvSpPr>
        <xdr:cNvPr id="24" name=""/>
        <xdr:cNvSpPr/>
      </xdr:nvSpPr>
      <xdr:spPr>
        <a:xfrm>
          <a:off x="9826560" y="50436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10800</xdr:colOff>
      <xdr:row>14</xdr:row>
      <xdr:rowOff>156240</xdr:rowOff>
    </xdr:from>
    <xdr:to>
      <xdr:col>15</xdr:col>
      <xdr:colOff>263160</xdr:colOff>
      <xdr:row>14</xdr:row>
      <xdr:rowOff>156240</xdr:rowOff>
    </xdr:to>
    <xdr:sp>
      <xdr:nvSpPr>
        <xdr:cNvPr id="25" name=""/>
        <xdr:cNvSpPr/>
      </xdr:nvSpPr>
      <xdr:spPr>
        <a:xfrm flipH="1">
          <a:off x="98535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153360</xdr:rowOff>
    </xdr:from>
    <xdr:to>
      <xdr:col>30</xdr:col>
      <xdr:colOff>244440</xdr:colOff>
      <xdr:row>2</xdr:row>
      <xdr:rowOff>158760</xdr:rowOff>
    </xdr:to>
    <xdr:sp>
      <xdr:nvSpPr>
        <xdr:cNvPr id="26" name=""/>
        <xdr:cNvSpPr/>
      </xdr:nvSpPr>
      <xdr:spPr>
        <a:xfrm>
          <a:off x="12281760" y="47808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266760</xdr:colOff>
      <xdr:row>14</xdr:row>
      <xdr:rowOff>156960</xdr:rowOff>
    </xdr:from>
    <xdr:to>
      <xdr:col>20</xdr:col>
      <xdr:colOff>266760</xdr:colOff>
      <xdr:row>14</xdr:row>
      <xdr:rowOff>162000</xdr:rowOff>
    </xdr:to>
    <xdr:sp>
      <xdr:nvSpPr>
        <xdr:cNvPr id="27" name=""/>
        <xdr:cNvSpPr/>
      </xdr:nvSpPr>
      <xdr:spPr>
        <a:xfrm flipH="1">
          <a:off x="109209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227276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157320</xdr:rowOff>
    </xdr:from>
    <xdr:to>
      <xdr:col>19</xdr:col>
      <xdr:colOff>257040</xdr:colOff>
      <xdr:row>9</xdr:row>
      <xdr:rowOff>1800</xdr:rowOff>
    </xdr:to>
    <xdr:sp>
      <xdr:nvSpPr>
        <xdr:cNvPr id="29" name=""/>
        <xdr:cNvSpPr/>
      </xdr:nvSpPr>
      <xdr:spPr>
        <a:xfrm>
          <a:off x="11181960" y="4820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154440</xdr:rowOff>
    </xdr:from>
    <xdr:to>
      <xdr:col>20</xdr:col>
      <xdr:colOff>257400</xdr:colOff>
      <xdr:row>8</xdr:row>
      <xdr:rowOff>158400</xdr:rowOff>
    </xdr:to>
    <xdr:sp>
      <xdr:nvSpPr>
        <xdr:cNvPr id="30" name=""/>
        <xdr:cNvSpPr/>
      </xdr:nvSpPr>
      <xdr:spPr>
        <a:xfrm flipH="1" flipV="1">
          <a:off x="11177280" y="14544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484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497348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135720</xdr:rowOff>
    </xdr:from>
    <xdr:to>
      <xdr:col>25</xdr:col>
      <xdr:colOff>3240</xdr:colOff>
      <xdr:row>14</xdr:row>
      <xdr:rowOff>153360</xdr:rowOff>
    </xdr:to>
    <xdr:sp>
      <xdr:nvSpPr>
        <xdr:cNvPr id="33" name=""/>
        <xdr:cNvSpPr/>
      </xdr:nvSpPr>
      <xdr:spPr>
        <a:xfrm flipH="1">
          <a:off x="1254060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151920</xdr:rowOff>
    </xdr:from>
    <xdr:to>
      <xdr:col>29</xdr:col>
      <xdr:colOff>256680</xdr:colOff>
      <xdr:row>11</xdr:row>
      <xdr:rowOff>156600</xdr:rowOff>
    </xdr:to>
    <xdr:sp>
      <xdr:nvSpPr>
        <xdr:cNvPr id="34" name=""/>
        <xdr:cNvSpPr/>
      </xdr:nvSpPr>
      <xdr:spPr>
        <a:xfrm flipH="1" flipV="1">
          <a:off x="12540960" y="194256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145800</xdr:rowOff>
    </xdr:from>
    <xdr:to>
      <xdr:col>29</xdr:col>
      <xdr:colOff>263880</xdr:colOff>
      <xdr:row>12</xdr:row>
      <xdr:rowOff>21600</xdr:rowOff>
    </xdr:to>
    <xdr:sp>
      <xdr:nvSpPr>
        <xdr:cNvPr id="35" name=""/>
        <xdr:cNvSpPr/>
      </xdr:nvSpPr>
      <xdr:spPr>
        <a:xfrm flipH="1">
          <a:off x="13892400" y="4705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63176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4544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8968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159480</xdr:rowOff>
    </xdr:from>
    <xdr:to>
      <xdr:col>51</xdr:col>
      <xdr:colOff>8640</xdr:colOff>
      <xdr:row>3</xdr:row>
      <xdr:rowOff>2520</xdr:rowOff>
    </xdr:to>
    <xdr:sp>
      <xdr:nvSpPr>
        <xdr:cNvPr id="39" name=""/>
        <xdr:cNvSpPr/>
      </xdr:nvSpPr>
      <xdr:spPr>
        <a:xfrm flipV="1">
          <a:off x="19060920" y="48420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250560</xdr:colOff>
      <xdr:row>2</xdr:row>
      <xdr:rowOff>154800</xdr:rowOff>
    </xdr:from>
    <xdr:to>
      <xdr:col>56</xdr:col>
      <xdr:colOff>19800</xdr:colOff>
      <xdr:row>2</xdr:row>
      <xdr:rowOff>155880</xdr:rowOff>
    </xdr:to>
    <xdr:sp>
      <xdr:nvSpPr>
        <xdr:cNvPr id="40" name=""/>
        <xdr:cNvSpPr/>
      </xdr:nvSpPr>
      <xdr:spPr>
        <a:xfrm>
          <a:off x="20372760" y="47952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155880</xdr:rowOff>
    </xdr:from>
    <xdr:to>
      <xdr:col>60</xdr:col>
      <xdr:colOff>261720</xdr:colOff>
      <xdr:row>3</xdr:row>
      <xdr:rowOff>2520</xdr:rowOff>
    </xdr:to>
    <xdr:sp>
      <xdr:nvSpPr>
        <xdr:cNvPr id="41" name=""/>
        <xdr:cNvSpPr/>
      </xdr:nvSpPr>
      <xdr:spPr>
        <a:xfrm flipV="1">
          <a:off x="21726000" y="48060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720</xdr:colOff>
      <xdr:row>2</xdr:row>
      <xdr:rowOff>155880</xdr:rowOff>
    </xdr:from>
    <xdr:to>
      <xdr:col>65</xdr:col>
      <xdr:colOff>271440</xdr:colOff>
      <xdr:row>3</xdr:row>
      <xdr:rowOff>2520</xdr:rowOff>
    </xdr:to>
    <xdr:sp>
      <xdr:nvSpPr>
        <xdr:cNvPr id="42" name=""/>
        <xdr:cNvSpPr/>
      </xdr:nvSpPr>
      <xdr:spPr>
        <a:xfrm flipV="1">
          <a:off x="23098320" y="48060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262440</xdr:colOff>
      <xdr:row>3</xdr:row>
      <xdr:rowOff>2880</xdr:rowOff>
    </xdr:from>
    <xdr:to>
      <xdr:col>64</xdr:col>
      <xdr:colOff>268560</xdr:colOff>
      <xdr:row>14</xdr:row>
      <xdr:rowOff>162000</xdr:rowOff>
    </xdr:to>
    <xdr:sp>
      <xdr:nvSpPr>
        <xdr:cNvPr id="43" name=""/>
        <xdr:cNvSpPr/>
      </xdr:nvSpPr>
      <xdr:spPr>
        <a:xfrm>
          <a:off x="233600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159480</xdr:rowOff>
    </xdr:from>
    <xdr:to>
      <xdr:col>19</xdr:col>
      <xdr:colOff>259920</xdr:colOff>
      <xdr:row>3</xdr:row>
      <xdr:rowOff>3240</xdr:rowOff>
    </xdr:to>
    <xdr:sp>
      <xdr:nvSpPr>
        <xdr:cNvPr id="44" name=""/>
        <xdr:cNvSpPr/>
      </xdr:nvSpPr>
      <xdr:spPr>
        <a:xfrm flipV="1">
          <a:off x="10932840" y="4842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267840</xdr:colOff>
      <xdr:row>14</xdr:row>
      <xdr:rowOff>158400</xdr:rowOff>
    </xdr:from>
    <xdr:to>
      <xdr:col>64</xdr:col>
      <xdr:colOff>253440</xdr:colOff>
      <xdr:row>15</xdr:row>
      <xdr:rowOff>1800</xdr:rowOff>
    </xdr:to>
    <xdr:sp>
      <xdr:nvSpPr>
        <xdr:cNvPr id="45" name=""/>
        <xdr:cNvSpPr/>
      </xdr:nvSpPr>
      <xdr:spPr>
        <a:xfrm>
          <a:off x="13627080" y="24368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I33" activeCellId="0" sqref="I33"/>
    </sheetView>
  </sheetViews>
  <sheetFormatPr defaultColWidth="12.96484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9" activeCellId="0" sqref="I9"/>
    </sheetView>
  </sheetViews>
  <sheetFormatPr defaultColWidth="11.6679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Q5" s="29" t="n">
        <f aca="false">S5-Q4</f>
        <v>9</v>
      </c>
      <c r="R5" s="30"/>
      <c r="S5" s="29" t="n">
        <f aca="false">MIN(V5,V11)</f>
        <v>10</v>
      </c>
      <c r="V5" s="29" t="n">
        <f aca="false">X5-V4</f>
        <v>14</v>
      </c>
      <c r="W5" s="30"/>
      <c r="X5" s="29" t="n">
        <f aca="false">AF5</f>
        <v>18</v>
      </c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7" t="s">
        <v>53</v>
      </c>
      <c r="I8" s="28" t="n">
        <v>1</v>
      </c>
      <c r="J8" s="31" t="n">
        <f aca="false">ROUND(G8/(H8*I8),0)</f>
        <v>3</v>
      </c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3.05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36" t="n">
        <v>10</v>
      </c>
      <c r="H12" s="27" t="s">
        <v>53</v>
      </c>
      <c r="I12" s="28" t="n">
        <v>0.5</v>
      </c>
      <c r="J12" s="31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3.05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2021-11-23T11:10:41Z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