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" sheetId="1" state="visible" r:id="rId3"/>
    <sheet name="PSP_2" sheetId="2" state="visible" r:id="rId4"/>
    <sheet name="Netzplan" sheetId="3" state="visible" r:id="rId5"/>
    <sheet name="Gantt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<sst xmlns="http://schemas.openxmlformats.org/spreadsheetml/2006/main" count="472" uniqueCount="144">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</sst>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  <numFmt numFmtId="172" formatCode="dd/mm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1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FFFFFF"/>
      </font>
      <fill>
        <patternFill>
          <bgColor rgb="FF7030A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103680</xdr:colOff>
      <xdr:row>108</xdr:row>
      <xdr:rowOff>147240</xdr:rowOff>
    </xdr:to>
    <xdr:sp>
      <xdr:nvSpPr>
        <xdr:cNvPr id="0" name="Textfeld 1"/>
        <xdr:cNvSpPr/>
      </xdr:nvSpPr>
      <xdr:spPr>
        <a:xfrm>
          <a:off x="7192440" y="17212320"/>
          <a:ext cx="2243160" cy="423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1" ySplit="0" topLeftCell="L1" activePane="topRight" state="frozen"/>
      <selection pane="topLeft" activeCell="A1" activeCellId="0" sqref="A1"/>
      <selection pane="topRight" activeCell="AA9" activeCellId="0" sqref="AA9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1.9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38"/>
      <c r="M4" s="38"/>
      <c r="N4" s="38"/>
      <c r="O4" s="38" t="n">
        <v>1</v>
      </c>
      <c r="P4" s="38"/>
      <c r="Q4" s="38"/>
      <c r="R4" s="38" t="n">
        <v>1</v>
      </c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38"/>
      <c r="M5" s="38"/>
      <c r="N5" s="38"/>
      <c r="O5" s="38" t="n">
        <v>1</v>
      </c>
      <c r="P5" s="38"/>
      <c r="Q5" s="38"/>
      <c r="R5" s="38" t="n">
        <v>1</v>
      </c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/>
      <c r="X6" s="38"/>
      <c r="Y6" s="38" t="n">
        <v>1</v>
      </c>
      <c r="Z6" s="56" t="n">
        <v>1</v>
      </c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38"/>
      <c r="M8" s="38"/>
      <c r="N8" s="38"/>
      <c r="O8" s="38" t="n">
        <v>1</v>
      </c>
      <c r="P8" s="38"/>
      <c r="Q8" s="38"/>
      <c r="R8" s="38" t="n">
        <v>1</v>
      </c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56" t="n">
        <f aca="false">Netzplan!G9</f>
        <v>2</v>
      </c>
      <c r="H9" s="56" t="str">
        <f aca="false">Netzplan!H9</f>
        <v>1</v>
      </c>
      <c r="I9" s="58" t="n">
        <f aca="false">Netzplan!I9</f>
        <v>1.5</v>
      </c>
      <c r="J9" s="89" t="n">
        <f aca="false">Netzplan!J9</f>
        <v>1</v>
      </c>
      <c r="K9" s="90" t="n">
        <f aca="false">SUM(L9:BM9)</f>
        <v>1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 t="n">
        <v>1</v>
      </c>
      <c r="AB9" s="91"/>
      <c r="AC9" s="38"/>
      <c r="AD9" s="56"/>
      <c r="AE9" s="38"/>
      <c r="AF9" s="38"/>
      <c r="AG9" s="56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56" t="n">
        <f aca="false">Netzplan!G10</f>
        <v>2</v>
      </c>
      <c r="H10" s="56" t="str">
        <f aca="false">Netzplan!H10</f>
        <v>1</v>
      </c>
      <c r="I10" s="58" t="n">
        <f aca="false">Netzplan!I10</f>
        <v>1.5</v>
      </c>
      <c r="J10" s="89" t="n">
        <f aca="false">Netzplan!J10</f>
        <v>1</v>
      </c>
      <c r="K10" s="90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91"/>
      <c r="AC10" s="38" t="n">
        <v>1</v>
      </c>
      <c r="AD10" s="38"/>
      <c r="AE10" s="38"/>
      <c r="AF10" s="38"/>
      <c r="AG10" s="38"/>
      <c r="AH10" s="56"/>
      <c r="AI10" s="56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56" t="n">
        <f aca="false">Netzplan!G11</f>
        <v>2</v>
      </c>
      <c r="H11" s="56" t="str">
        <f aca="false">Netzplan!H11</f>
        <v>1</v>
      </c>
      <c r="I11" s="58" t="n">
        <f aca="false">Netzplan!I11</f>
        <v>1.5</v>
      </c>
      <c r="J11" s="89" t="n">
        <f aca="false">Netzplan!J11</f>
        <v>1</v>
      </c>
      <c r="K11" s="90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/>
      <c r="AD11" s="38"/>
      <c r="AE11" s="38"/>
      <c r="AF11" s="38" t="n">
        <v>1</v>
      </c>
      <c r="AG11" s="38"/>
      <c r="AH11" s="38"/>
      <c r="AJ11" s="93"/>
      <c r="AK11" s="56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56" t="n">
        <f aca="false">Netzplan!G12</f>
        <v>10</v>
      </c>
      <c r="H12" s="57" t="n">
        <f aca="false">Netzplan!H12</f>
        <v>1</v>
      </c>
      <c r="I12" s="58" t="n">
        <f aca="false">Netzplan!I12</f>
        <v>0.5</v>
      </c>
      <c r="J12" s="89" t="n">
        <f aca="false">Netzplan!J12</f>
        <v>20</v>
      </c>
      <c r="K12" s="90" t="n">
        <f aca="false">SUM(L12:BM12)</f>
        <v>20</v>
      </c>
      <c r="L12" s="38"/>
      <c r="M12" s="38"/>
      <c r="N12" s="38"/>
      <c r="O12" s="38"/>
      <c r="P12" s="38"/>
      <c r="Q12" s="38"/>
      <c r="R12" s="38"/>
      <c r="S12" s="38"/>
      <c r="T12" s="38"/>
      <c r="U12" s="38" t="n">
        <v>1</v>
      </c>
      <c r="V12" s="38" t="n">
        <v>1</v>
      </c>
      <c r="W12" s="56"/>
      <c r="X12" s="38"/>
      <c r="Y12" s="38" t="n">
        <v>1</v>
      </c>
      <c r="Z12" s="38" t="n">
        <v>1</v>
      </c>
      <c r="AA12" s="38" t="n">
        <v>1</v>
      </c>
      <c r="AB12" s="91"/>
      <c r="AC12" s="38" t="n">
        <v>1</v>
      </c>
      <c r="AD12" s="56"/>
      <c r="AE12" s="38"/>
      <c r="AF12" s="38" t="n">
        <v>1</v>
      </c>
      <c r="AG12" s="56" t="n">
        <v>1</v>
      </c>
      <c r="AH12" s="56" t="n">
        <v>1</v>
      </c>
      <c r="AI12" s="56" t="n">
        <v>1</v>
      </c>
      <c r="AJ12" s="93"/>
      <c r="AK12" s="56"/>
      <c r="AL12" s="38"/>
      <c r="AM12" s="38" t="n">
        <v>1</v>
      </c>
      <c r="AN12" s="38" t="n">
        <v>1</v>
      </c>
      <c r="AO12" s="38" t="n">
        <v>1</v>
      </c>
      <c r="AP12" s="38" t="n">
        <v>1</v>
      </c>
      <c r="AQ12" s="38" t="n">
        <v>1</v>
      </c>
      <c r="AR12" s="56"/>
      <c r="AS12" s="38"/>
      <c r="AT12" s="38" t="n">
        <v>1</v>
      </c>
      <c r="AU12" s="38" t="n">
        <v>1</v>
      </c>
      <c r="AV12" s="38" t="n">
        <v>1</v>
      </c>
      <c r="AW12" s="38" t="n">
        <v>1</v>
      </c>
      <c r="AX12" s="38" t="n">
        <v>1</v>
      </c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56" t="n">
        <f aca="false">Netzplan!G13</f>
        <v>3</v>
      </c>
      <c r="H13" s="56" t="str">
        <f aca="false">Netzplan!H13</f>
        <v>1</v>
      </c>
      <c r="I13" s="58" t="n">
        <f aca="false">Netzplan!I13</f>
        <v>1.5</v>
      </c>
      <c r="J13" s="89" t="n">
        <f aca="false">Netzplan!J13</f>
        <v>2</v>
      </c>
      <c r="K13" s="90" t="n">
        <f aca="false">SUM(L13:BM13)</f>
        <v>2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91"/>
      <c r="AC13" s="38"/>
      <c r="AD13" s="38"/>
      <c r="AE13" s="38"/>
      <c r="AF13" s="38"/>
      <c r="AG13" s="38" t="n">
        <v>1</v>
      </c>
      <c r="AH13" s="38" t="n">
        <v>1</v>
      </c>
      <c r="AI13" s="38"/>
      <c r="AJ13" s="91"/>
      <c r="AL13" s="38"/>
      <c r="AM13" s="38"/>
      <c r="AN13" s="56"/>
      <c r="AO13" s="56"/>
      <c r="AP13" s="56"/>
      <c r="AQ13" s="38"/>
      <c r="AR13" s="38"/>
      <c r="AS13" s="38"/>
      <c r="AT13" s="38"/>
      <c r="AU13" s="38"/>
      <c r="AV13" s="38"/>
      <c r="AW13" s="38"/>
      <c r="AX13" s="38"/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I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56" t="n">
        <f aca="false">Netzplan!G14</f>
        <v>3</v>
      </c>
      <c r="H14" s="56" t="str">
        <f aca="false">Netzplan!H14</f>
        <v>1</v>
      </c>
      <c r="I14" s="58" t="n">
        <f aca="false">Netzplan!I14</f>
        <v>1.5</v>
      </c>
      <c r="J14" s="89" t="n">
        <f aca="false">Netzplan!J14</f>
        <v>2</v>
      </c>
      <c r="K14" s="90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/>
      <c r="AH14" s="38"/>
      <c r="AI14" s="38" t="n">
        <v>1</v>
      </c>
      <c r="AJ14" s="91"/>
      <c r="AK14" s="38"/>
      <c r="AL14" s="38"/>
      <c r="AM14" s="38" t="n">
        <v>1</v>
      </c>
      <c r="AN14" s="38"/>
      <c r="AO14" s="38"/>
      <c r="AQ14" s="56"/>
      <c r="AR14" s="56"/>
      <c r="AS14" s="38"/>
      <c r="AT14" s="38"/>
      <c r="AU14" s="56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56" t="n">
        <f aca="false">Netzplan!G15</f>
        <v>1</v>
      </c>
      <c r="H15" s="56" t="str">
        <f aca="false">Netzplan!H15</f>
        <v>1</v>
      </c>
      <c r="I15" s="58" t="n">
        <f aca="false">Netzplan!I15</f>
        <v>1.5</v>
      </c>
      <c r="J15" s="89" t="n">
        <f aca="false">Netzplan!J15</f>
        <v>1</v>
      </c>
      <c r="K15" s="90" t="n">
        <f aca="false">SUM(L15:BM15)</f>
        <v>1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/>
      <c r="AJ15" s="91"/>
      <c r="AK15" s="38"/>
      <c r="AL15" s="38"/>
      <c r="AM15" s="38"/>
      <c r="AN15" s="0"/>
      <c r="AO15" s="38"/>
      <c r="AP15" s="38"/>
      <c r="AQ15" s="38" t="n">
        <v>1</v>
      </c>
      <c r="AR15" s="38"/>
      <c r="AS15" s="38"/>
      <c r="AT15" s="38"/>
      <c r="AU15" s="38"/>
      <c r="AV15" s="56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56" t="n">
        <f aca="false">Netzplan!G16</f>
        <v>5</v>
      </c>
      <c r="H16" s="56" t="str">
        <f aca="false">Netzplan!H16</f>
        <v>1</v>
      </c>
      <c r="I16" s="58" t="n">
        <f aca="false">Netzplan!I16</f>
        <v>1.5</v>
      </c>
      <c r="J16" s="89" t="n">
        <f aca="false">Netzplan!J16</f>
        <v>3</v>
      </c>
      <c r="K16" s="90" t="n">
        <f aca="false">SUM(L16:BM16)</f>
        <v>3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0"/>
      <c r="AP16" s="0"/>
      <c r="AQ16" s="0"/>
      <c r="AR16" s="38"/>
      <c r="AS16" s="38"/>
      <c r="AT16" s="38" t="n">
        <v>1</v>
      </c>
      <c r="AU16" s="38" t="n">
        <v>1</v>
      </c>
      <c r="AV16" s="38" t="n">
        <v>1</v>
      </c>
      <c r="AW16" s="56"/>
      <c r="AX16" s="56"/>
      <c r="AY16" s="92"/>
      <c r="AZ16" s="38"/>
      <c r="BA16" s="38"/>
      <c r="BB16" s="56"/>
      <c r="BC16" s="38"/>
      <c r="BD16" s="38"/>
      <c r="BE16" s="91"/>
      <c r="BF16" s="92"/>
      <c r="BG16" s="38"/>
      <c r="BH16" s="38"/>
      <c r="BI16" s="38"/>
      <c r="BK16" s="38"/>
      <c r="BL16" s="92"/>
      <c r="BM16" s="38"/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f aca="false">Netzplan!G17</f>
        <v>1</v>
      </c>
      <c r="H17" s="79" t="str">
        <f aca="false">Netzplan!H17</f>
        <v>1</v>
      </c>
      <c r="I17" s="94" t="n">
        <f aca="false">Netzplan!I17</f>
        <v>1</v>
      </c>
      <c r="J17" s="95" t="n">
        <f aca="false">Netzplan!J17</f>
        <v>1</v>
      </c>
      <c r="K17" s="90" t="n">
        <f aca="false">SUM(L17:BM17)</f>
        <v>1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96"/>
      <c r="AC17" s="42"/>
      <c r="AD17" s="42"/>
      <c r="AE17" s="42"/>
      <c r="AF17" s="42"/>
      <c r="AG17" s="42"/>
      <c r="AH17" s="42"/>
      <c r="AI17" s="42"/>
      <c r="AJ17" s="96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97"/>
      <c r="AZ17" s="42"/>
      <c r="BA17" s="42" t="n">
        <v>1</v>
      </c>
      <c r="BB17" s="42"/>
      <c r="BC17" s="56"/>
      <c r="BD17" s="42"/>
      <c r="BE17" s="96"/>
      <c r="BF17" s="97"/>
      <c r="BG17" s="42"/>
      <c r="BH17" s="42"/>
      <c r="BI17" s="42"/>
      <c r="BJ17" s="42"/>
      <c r="BK17" s="42"/>
      <c r="BL17" s="97"/>
      <c r="BM17" s="42"/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L1:L17 M1:BM1 L2:BM14 L17:BM17 L15:AM15 AO15:BM15 L16:AN16 AR16:BM16">
    <cfRule type="expression" priority="2" aboveAverage="0" equalAverage="0" bottom="0" percent="0" rank="0" text="" dxfId="17">
      <formula>IF(OR(WEEKDAY(M$1)=7,WEEKDAY(M$1)=1),1,0)</formula>
    </cfRule>
  </conditionalFormatting>
  <conditionalFormatting sqref="L2:BM14 L17:BM17 L15:AM15 AO15:BM15 L16:AN16 AR16:BM16">
    <cfRule type="cellIs" priority="4" operator="equal" aboveAverage="0" equalAverage="0" bottom="0" percent="0" rank="0" text="" dxfId="19">
      <formula>1</formula>
    </cfRule>
  </conditionalFormatting>
  <conditionalFormatting sqref="K2:K17">
    <cfRule type="expression" priority="5" aboveAverage="0" equalAverage="0" bottom="0" percent="0" rank="0" text="" dxfId="20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9360B76E-1953-476F-A475-505AAC439F74}">
            <xm:f>ISNUMBER(_xlfn.xmatch(M$1,Feiertage!$A$1:$A$29,0))</xm:f>
            <x14:dxf>
              <font>
                <name val="Arial"/>
                <charset val="1"/>
                <family val="2"/>
                <color rgb="FFFFFFFF"/>
              </font>
              <fill>
                <patternFill>
                  <bgColor rgb="FF7030A0"/>
                </patternFill>
              </fill>
            </x14:dxf>
          </x14:cfRule>
          <xm:sqref>L1:L17 M1:BM1 L2:BM14 L17:BM17 L15:AM15 AO15:BM15 L16:AN16 AR16:BM16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4" activeCellId="0" sqref="F4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8" width="8.84"/>
    <col collapsed="false" customWidth="true" hidden="false" outlineLevel="0" max="2" min="2" style="0" width="23.71"/>
    <col collapsed="false" customWidth="true" hidden="false" outlineLevel="0" max="3" min="3" style="0" width="23.96"/>
    <col collapsed="false" customWidth="true" hidden="false" outlineLevel="0" max="4" min="4" style="0" width="11.53"/>
    <col collapsed="false" customWidth="true" hidden="false" outlineLevel="0" max="5" min="5" style="0" width="32.84"/>
  </cols>
  <sheetData>
    <row r="1" customFormat="false" ht="12.75" hidden="false" customHeight="false" outlineLevel="0" collapsed="false">
      <c r="A1" s="98" t="s">
        <v>100</v>
      </c>
      <c r="B1" s="83" t="s">
        <v>101</v>
      </c>
    </row>
    <row r="2" customFormat="false" ht="12.75" hidden="false" customHeight="false" outlineLevel="0" collapsed="false">
      <c r="A2" s="99" t="n">
        <v>45297</v>
      </c>
      <c r="B2" s="98" t="s">
        <v>102</v>
      </c>
      <c r="C2" s="100" t="s">
        <v>103</v>
      </c>
      <c r="E2" s="100" t="s">
        <v>104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99" t="n">
        <v>45359</v>
      </c>
      <c r="B3" s="98" t="s">
        <v>105</v>
      </c>
      <c r="C3" s="100" t="s">
        <v>106</v>
      </c>
      <c r="D3" s="100" t="s">
        <v>107</v>
      </c>
      <c r="E3" s="100" t="s">
        <v>108</v>
      </c>
    </row>
    <row r="4" customFormat="false" ht="12.75" hidden="false" customHeight="false" outlineLevel="0" collapsed="false">
      <c r="A4" s="99" t="n">
        <v>45380</v>
      </c>
      <c r="B4" s="98" t="s">
        <v>109</v>
      </c>
      <c r="C4" s="100" t="s">
        <v>110</v>
      </c>
      <c r="D4" s="100" t="s">
        <v>107</v>
      </c>
      <c r="E4" s="100" t="s">
        <v>111</v>
      </c>
    </row>
    <row r="5" customFormat="false" ht="12.75" hidden="false" customHeight="false" outlineLevel="0" collapsed="false">
      <c r="A5" s="99" t="n">
        <v>45383</v>
      </c>
      <c r="B5" s="98" t="s">
        <v>112</v>
      </c>
      <c r="C5" s="100" t="s">
        <v>113</v>
      </c>
      <c r="D5" s="100" t="s">
        <v>107</v>
      </c>
      <c r="E5" s="100" t="s">
        <v>111</v>
      </c>
    </row>
    <row r="6" customFormat="false" ht="12.75" hidden="false" customHeight="false" outlineLevel="0" collapsed="false">
      <c r="A6" s="99" t="n">
        <v>45413</v>
      </c>
      <c r="B6" s="98" t="s">
        <v>114</v>
      </c>
      <c r="C6" s="100" t="s">
        <v>115</v>
      </c>
      <c r="E6" s="100" t="s">
        <v>111</v>
      </c>
    </row>
    <row r="7" customFormat="false" ht="12.75" hidden="false" customHeight="false" outlineLevel="0" collapsed="false">
      <c r="A7" s="99" t="n">
        <v>45421</v>
      </c>
      <c r="B7" s="98" t="s">
        <v>116</v>
      </c>
      <c r="C7" s="100" t="s">
        <v>117</v>
      </c>
      <c r="D7" s="100" t="s">
        <v>118</v>
      </c>
      <c r="E7" s="100" t="s">
        <v>111</v>
      </c>
    </row>
    <row r="8" customFormat="false" ht="12.75" hidden="false" customHeight="false" outlineLevel="0" collapsed="false">
      <c r="A8" s="99" t="n">
        <v>45432</v>
      </c>
      <c r="B8" s="98" t="s">
        <v>119</v>
      </c>
      <c r="C8" s="100" t="s">
        <v>120</v>
      </c>
      <c r="D8" s="100" t="s">
        <v>107</v>
      </c>
      <c r="E8" s="100" t="s">
        <v>111</v>
      </c>
    </row>
    <row r="9" customFormat="false" ht="12.75" hidden="false" customHeight="false" outlineLevel="0" collapsed="false">
      <c r="A9" s="99" t="n">
        <v>45442</v>
      </c>
      <c r="B9" s="98" t="s">
        <v>121</v>
      </c>
      <c r="C9" s="100" t="s">
        <v>122</v>
      </c>
      <c r="D9" s="100" t="s">
        <v>118</v>
      </c>
      <c r="E9" s="100" t="s">
        <v>123</v>
      </c>
    </row>
    <row r="10" customFormat="false" ht="12.75" hidden="false" customHeight="false" outlineLevel="0" collapsed="false">
      <c r="A10" s="99" t="n">
        <v>45519</v>
      </c>
      <c r="B10" s="98" t="s">
        <v>124</v>
      </c>
      <c r="C10" s="100" t="s">
        <v>125</v>
      </c>
      <c r="D10" s="100" t="s">
        <v>118</v>
      </c>
      <c r="E10" s="100" t="s">
        <v>126</v>
      </c>
    </row>
    <row r="11" customFormat="false" ht="12.75" hidden="false" customHeight="false" outlineLevel="0" collapsed="false">
      <c r="A11" s="99" t="n">
        <v>45555</v>
      </c>
      <c r="B11" s="98" t="s">
        <v>127</v>
      </c>
      <c r="C11" s="100" t="s">
        <v>128</v>
      </c>
      <c r="D11" s="100" t="s">
        <v>107</v>
      </c>
      <c r="E11" s="100" t="s">
        <v>129</v>
      </c>
    </row>
    <row r="12" customFormat="false" ht="12.75" hidden="false" customHeight="false" outlineLevel="0" collapsed="false">
      <c r="A12" s="99" t="n">
        <v>45568</v>
      </c>
      <c r="B12" s="98" t="s">
        <v>130</v>
      </c>
      <c r="C12" s="100" t="s">
        <v>131</v>
      </c>
      <c r="D12" s="100" t="s">
        <v>118</v>
      </c>
      <c r="E12" s="100" t="s">
        <v>111</v>
      </c>
    </row>
    <row r="13" customFormat="false" ht="12.75" hidden="false" customHeight="false" outlineLevel="0" collapsed="false">
      <c r="A13" s="99" t="n">
        <v>45596</v>
      </c>
      <c r="B13" s="98" t="s">
        <v>132</v>
      </c>
      <c r="C13" s="100" t="s">
        <v>133</v>
      </c>
      <c r="D13" s="100" t="s">
        <v>118</v>
      </c>
      <c r="E13" s="98" t="s">
        <v>134</v>
      </c>
    </row>
    <row r="14" customFormat="false" ht="12.75" hidden="false" customHeight="false" outlineLevel="0" collapsed="false">
      <c r="A14" s="101" t="n">
        <v>45597</v>
      </c>
      <c r="B14" s="98" t="s">
        <v>135</v>
      </c>
      <c r="C14" s="100" t="s">
        <v>133</v>
      </c>
      <c r="D14" s="100" t="s">
        <v>107</v>
      </c>
      <c r="E14" s="100" t="s">
        <v>136</v>
      </c>
    </row>
    <row r="15" customFormat="false" ht="12.75" hidden="false" customHeight="false" outlineLevel="0" collapsed="false">
      <c r="A15" s="101" t="n">
        <v>45616</v>
      </c>
      <c r="B15" s="98" t="s">
        <v>137</v>
      </c>
      <c r="C15" s="100" t="s">
        <v>138</v>
      </c>
      <c r="E15" s="100" t="s">
        <v>139</v>
      </c>
    </row>
    <row r="16" customFormat="false" ht="12.75" hidden="false" customHeight="false" outlineLevel="0" collapsed="false">
      <c r="A16" s="101" t="n">
        <v>45651</v>
      </c>
      <c r="B16" s="98" t="s">
        <v>140</v>
      </c>
      <c r="C16" s="100" t="s">
        <v>141</v>
      </c>
      <c r="D16" s="100" t="s">
        <v>111</v>
      </c>
    </row>
    <row r="17" customFormat="false" ht="12.75" hidden="false" customHeight="false" outlineLevel="0" collapsed="false">
      <c r="A17" s="101" t="n">
        <v>45652</v>
      </c>
      <c r="B17" s="98" t="s">
        <v>142</v>
      </c>
      <c r="C17" s="100" t="s">
        <v>141</v>
      </c>
      <c r="D17" s="100" t="s">
        <v>118</v>
      </c>
      <c r="E17" s="100" t="s">
        <v>111</v>
      </c>
      <c r="F17" s="100" t="s">
        <v>143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2024-04-17T11:11:26Z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