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<sst xmlns="http://schemas.openxmlformats.org/spreadsheetml/2006/main" count="305" uniqueCount="75">
  <si>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</si>
  <si>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</si>
  <si>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</si>
  <si>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</si>
  <si>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</si>
  <si>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</si>
  <si>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</si>
  <si>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</si>
  <si>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</si>
  <si>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</si>
  <si>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</si>
  <si>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</si>
  <si>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</si>
  <si>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</si>
  <si>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</si>
  <si>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</si>
  <si>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</si>
  <si>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</si>
  <si>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</si>
  <si>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</si>
  <si>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</si>
  <si>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</si>
  <si>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</si>
  <si>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</si>
  <si>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</si>
  <si>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</si>
  <si>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</si>
  <si>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</si>
  <si>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</si>
  <si>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</si>
  <si>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</si>
  <si>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</si>
  <si>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</si>
  <si>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</si>
  <si>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</si>
  <si>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</si>
  <si>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</si>
  <si>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</si>
  <si>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</si>
  <si>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</si>
  <si>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</si>
  <si>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</si>
  <si>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</si>
  <si>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</si>
  <si>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</si>
  <si>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</si>
  <si>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</si>
  <si>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</si>
  <si>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</si>
  <si>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</si>
  <si>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</si>
  <si>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</si>
  <si>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</si>
  <si>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</si>
  <si>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</si>
  <si>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</si>
  <si>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</si>
  <si>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</si>
  <si>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</si>
  <si>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</si>
  <si>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FAZ</t>
  </si>
  <si>
    <t xml:space="preserve">FEZ</t>
  </si>
  <si>
    <t xml:space="preserve">ID</t>
  </si>
  <si>
    <t xml:space="preserve">Kritischer Pfad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</si>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</sst>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C9211E"/>
      <name val="Arial"/>
      <family val="2"/>
      <charset val="1"/>
    </font>
    <font>
      <sz val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DBDBD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75" wrapText="false" indent="0" shrinkToFit="false"/>
      <protection locked="true" hidden="false"/>
    </xf>
    <xf numFmtId="165" fontId="0" fillId="7" borderId="11" xfId="0" applyFont="false" applyBorder="true" applyAlignment="true" applyProtection="false">
      <alignment horizontal="general" vertical="bottom" textRotation="75" wrapText="false" indent="0" shrinkToFit="false"/>
      <protection locked="true" hidden="false"/>
    </xf>
    <xf numFmtId="169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color rgb="FFF44336"/>
      </font>
      <fill>
        <patternFill>
          <bgColor rgb="FFF4433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BDBDBD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6056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83160" y="479520"/>
          <a:ext cx="55602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5036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5213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933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646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52132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5213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52132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52132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9332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933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9332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9332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9332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9332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9332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9332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9332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6496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64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6496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13</xdr:col>
      <xdr:colOff>148320</xdr:colOff>
      <xdr:row>37</xdr:row>
      <xdr:rowOff>77400</xdr:rowOff>
    </xdr:to>
    <xdr:sp>
      <xdr:nvSpPr>
        <xdr:cNvPr id="22" name=""/>
        <xdr:cNvSpPr/>
      </xdr:nvSpPr>
      <xdr:spPr>
        <a:xfrm>
          <a:off x="3435840" y="6074280"/>
          <a:ext cx="361440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220" zoomScaleNormal="220" zoomScalePageLayoutView="100" workbookViewId="0">
      <selection pane="topLeft" activeCell="H4" activeCellId="0" sqref="H4"/>
    </sheetView>
  </sheetViews>
  <sheetFormatPr defaultColWidth="13.109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true" showOutlineSymbols="true" defaultGridColor="true" view="normal" topLeftCell="F1" colorId="64" zoomScale="220" zoomScaleNormal="220" zoomScalePageLayoutView="100" workbookViewId="0">
      <selection pane="topLeft" activeCell="AF2" activeCellId="0" sqref="AF2"/>
    </sheetView>
  </sheetViews>
  <sheetFormatPr defaultColWidth="11.804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O4" s="35"/>
      <c r="P4" s="35"/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T4" s="35"/>
      <c r="U4" s="35"/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Y4" s="35"/>
      <c r="Z4" s="35"/>
      <c r="AA4" s="35"/>
      <c r="AB4" s="35"/>
      <c r="AC4" s="35"/>
      <c r="AD4" s="35"/>
      <c r="AE4" s="36"/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I4" s="35"/>
      <c r="AJ4" s="35"/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N4" s="35"/>
      <c r="AO4" s="35"/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S4" s="35"/>
      <c r="AT4" s="35"/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X4" s="35"/>
      <c r="AY4" s="35"/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C4" s="35"/>
      <c r="BD4" s="35"/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H4" s="35"/>
      <c r="BI4" s="35"/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M4" s="35"/>
      <c r="BN4" s="36"/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O5" s="35"/>
      <c r="P5" s="37"/>
      <c r="Q5" s="29" t="n">
        <f aca="false">S5-Q4</f>
        <v>9</v>
      </c>
      <c r="R5" s="30"/>
      <c r="S5" s="29" t="n">
        <f aca="false">MIN(V5,V11)</f>
        <v>10</v>
      </c>
      <c r="T5" s="35"/>
      <c r="U5" s="37"/>
      <c r="V5" s="29" t="n">
        <f aca="false">X5-V4</f>
        <v>14</v>
      </c>
      <c r="W5" s="30"/>
      <c r="X5" s="29" t="n">
        <f aca="false">AF5</f>
        <v>18</v>
      </c>
      <c r="AE5" s="37"/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N5" s="37"/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P6" s="37"/>
      <c r="U6" s="37"/>
      <c r="AE6" s="37"/>
      <c r="BN6" s="37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P7" s="37"/>
      <c r="U7" s="37"/>
      <c r="AE7" s="37"/>
      <c r="BN7" s="37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P8" s="37"/>
      <c r="U8" s="37"/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  <c r="AE8" s="37"/>
      <c r="BN8" s="37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P9" s="37"/>
      <c r="U9" s="37"/>
      <c r="V9" s="32" t="s">
        <v>27</v>
      </c>
      <c r="W9" s="32"/>
      <c r="X9" s="32"/>
      <c r="AA9" s="32" t="s">
        <v>32</v>
      </c>
      <c r="AB9" s="32"/>
      <c r="AC9" s="32"/>
      <c r="AE9" s="37"/>
      <c r="BN9" s="37"/>
    </row>
    <row r="10" customFormat="false" ht="12.85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P10" s="37"/>
      <c r="U10" s="35"/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Y10" s="35"/>
      <c r="Z10" s="35"/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  <c r="AD10" s="35"/>
      <c r="AE10" s="37"/>
      <c r="BN10" s="37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P11" s="37"/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  <c r="AE11" s="37"/>
      <c r="BN11" s="37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P12" s="37"/>
      <c r="AE12" s="37"/>
      <c r="BN12" s="37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P13" s="37"/>
      <c r="Z13" s="36"/>
      <c r="AA13" s="35"/>
      <c r="AB13" s="35"/>
      <c r="AC13" s="35"/>
      <c r="AD13" s="35"/>
      <c r="BN13" s="37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P14" s="37"/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Y14" s="35"/>
      <c r="Z14" s="37"/>
      <c r="AA14" s="29" t="n">
        <f aca="false">X14</f>
        <v>9</v>
      </c>
      <c r="AB14" s="30"/>
      <c r="AC14" s="29" t="n">
        <f aca="false">AA14+AA16</f>
        <v>29</v>
      </c>
      <c r="BN14" s="3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P15" s="37"/>
      <c r="Q15" s="32" t="s">
        <v>22</v>
      </c>
      <c r="R15" s="32"/>
      <c r="S15" s="32"/>
      <c r="V15" s="32" t="s">
        <v>28</v>
      </c>
      <c r="W15" s="32"/>
      <c r="X15" s="32"/>
      <c r="Y15" s="35"/>
      <c r="Z15" s="37"/>
      <c r="AA15" s="32" t="s">
        <v>17</v>
      </c>
      <c r="AB15" s="32"/>
      <c r="AC15" s="32"/>
      <c r="BN15" s="37"/>
    </row>
    <row r="16" customFormat="false" ht="12.85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P16" s="35"/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T16" s="35"/>
      <c r="U16" s="35"/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Y16" s="35"/>
      <c r="Z16" s="35"/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  <row r="20" customFormat="false" ht="12.8" hidden="false" customHeight="false" outlineLevel="0" collapsed="false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customFormat="false" ht="12.8" hidden="false" customHeight="false" outlineLevel="0" collapsed="false">
      <c r="A21" s="44"/>
      <c r="B21" s="0" t="s">
        <v>60</v>
      </c>
      <c r="D21" s="0" t="s">
        <v>61</v>
      </c>
      <c r="E21" s="0"/>
      <c r="F21" s="0"/>
      <c r="G21" s="0"/>
      <c r="H21" s="0"/>
      <c r="I21" s="0"/>
      <c r="J21" s="0"/>
      <c r="L21" s="45"/>
    </row>
    <row r="22" customFormat="false" ht="12.8" hidden="false" customHeight="false" outlineLevel="0" collapsed="false">
      <c r="A22" s="44"/>
      <c r="B22" s="46" t="s">
        <v>62</v>
      </c>
      <c r="C22" s="46"/>
      <c r="D22" s="46"/>
      <c r="E22" s="0"/>
      <c r="F22" s="47" t="s">
        <v>63</v>
      </c>
      <c r="G22" s="47"/>
      <c r="H22" s="47"/>
      <c r="I22" s="47"/>
      <c r="J22" s="47"/>
      <c r="L22" s="45"/>
    </row>
    <row r="23" customFormat="false" ht="12.8" hidden="false" customHeight="false" outlineLevel="0" collapsed="false">
      <c r="A23" s="44"/>
      <c r="B23" s="48" t="s">
        <v>64</v>
      </c>
      <c r="C23" s="49" t="s">
        <v>65</v>
      </c>
      <c r="D23" s="48" t="s">
        <v>66</v>
      </c>
      <c r="E23" s="0"/>
      <c r="F23" s="0"/>
      <c r="G23" s="0"/>
      <c r="H23" s="0"/>
      <c r="I23" s="0"/>
      <c r="J23" s="0"/>
      <c r="L23" s="45"/>
    </row>
    <row r="24" customFormat="false" ht="12.8" hidden="false" customHeight="false" outlineLevel="0" collapsed="false">
      <c r="A24" s="44"/>
      <c r="B24" s="0" t="s">
        <v>67</v>
      </c>
      <c r="D24" s="0" t="s">
        <v>68</v>
      </c>
      <c r="E24" s="0"/>
      <c r="F24" s="0"/>
      <c r="G24" s="0"/>
      <c r="H24" s="0"/>
      <c r="I24" s="0"/>
      <c r="J24" s="0"/>
      <c r="L24" s="45"/>
    </row>
    <row r="25" customFormat="false" ht="12.8" hidden="false" customHeight="false" outlineLevel="0" collapsed="false">
      <c r="A25" s="44"/>
      <c r="E25" s="0"/>
      <c r="F25" s="0"/>
      <c r="G25" s="0"/>
      <c r="H25" s="0"/>
      <c r="I25" s="0"/>
      <c r="J25" s="0"/>
      <c r="L25" s="45"/>
    </row>
    <row r="26" customFormat="false" ht="12.8" hidden="false" customHeight="false" outlineLevel="0" collapsed="false">
      <c r="A26" s="44"/>
      <c r="B26" s="50" t="s">
        <v>60</v>
      </c>
      <c r="C26" s="51" t="s">
        <v>69</v>
      </c>
      <c r="D26" s="51"/>
      <c r="E26" s="51"/>
      <c r="F26" s="51"/>
      <c r="G26" s="51"/>
      <c r="H26" s="51"/>
      <c r="I26" s="51"/>
      <c r="J26" s="51"/>
      <c r="K26" s="51"/>
      <c r="L26" s="45"/>
    </row>
    <row r="27" customFormat="false" ht="12.8" hidden="false" customHeight="false" outlineLevel="0" collapsed="false">
      <c r="A27" s="44"/>
      <c r="B27" s="50" t="s">
        <v>67</v>
      </c>
      <c r="C27" s="51" t="s">
        <v>70</v>
      </c>
      <c r="D27" s="51"/>
      <c r="E27" s="51"/>
      <c r="F27" s="51"/>
      <c r="G27" s="51"/>
      <c r="H27" s="51"/>
      <c r="I27" s="51"/>
      <c r="J27" s="51"/>
      <c r="K27" s="51"/>
      <c r="L27" s="45"/>
    </row>
    <row r="28" customFormat="false" ht="12.8" hidden="false" customHeight="false" outlineLevel="0" collapsed="false">
      <c r="A28" s="44"/>
      <c r="B28" s="50" t="s">
        <v>61</v>
      </c>
      <c r="C28" s="51" t="s">
        <v>71</v>
      </c>
      <c r="D28" s="51"/>
      <c r="E28" s="51"/>
      <c r="F28" s="51"/>
      <c r="G28" s="51"/>
      <c r="H28" s="51"/>
      <c r="I28" s="51"/>
      <c r="J28" s="51"/>
      <c r="K28" s="51"/>
      <c r="L28" s="45"/>
    </row>
    <row r="29" customFormat="false" ht="12.8" hidden="false" customHeight="false" outlineLevel="0" collapsed="false">
      <c r="A29" s="44"/>
      <c r="B29" s="50" t="s">
        <v>68</v>
      </c>
      <c r="C29" s="51" t="s">
        <v>72</v>
      </c>
      <c r="D29" s="51"/>
      <c r="E29" s="51"/>
      <c r="F29" s="51"/>
      <c r="G29" s="51"/>
      <c r="H29" s="51"/>
      <c r="I29" s="51"/>
      <c r="J29" s="51"/>
      <c r="K29" s="51"/>
      <c r="L29" s="45"/>
    </row>
    <row r="30" customFormat="false" ht="12.8" hidden="false" customHeight="false" outlineLevel="0" collapsed="false">
      <c r="A30" s="44"/>
      <c r="B30" s="48" t="s">
        <v>64</v>
      </c>
      <c r="C30" s="51" t="s">
        <v>51</v>
      </c>
      <c r="D30" s="51"/>
      <c r="E30" s="51"/>
      <c r="F30" s="51"/>
      <c r="G30" s="51"/>
      <c r="H30" s="51"/>
      <c r="I30" s="51"/>
      <c r="J30" s="51"/>
      <c r="K30" s="51"/>
      <c r="L30" s="45"/>
    </row>
    <row r="31" customFormat="false" ht="12.8" hidden="false" customHeight="false" outlineLevel="0" collapsed="false">
      <c r="A31" s="44"/>
      <c r="B31" s="49" t="s">
        <v>65</v>
      </c>
      <c r="C31" s="51" t="s">
        <v>73</v>
      </c>
      <c r="D31" s="51"/>
      <c r="E31" s="51"/>
      <c r="F31" s="51"/>
      <c r="G31" s="51"/>
      <c r="H31" s="51"/>
      <c r="I31" s="51"/>
      <c r="J31" s="51"/>
      <c r="K31" s="51"/>
      <c r="L31" s="45"/>
    </row>
    <row r="32" customFormat="false" ht="12.8" hidden="false" customHeight="false" outlineLevel="0" collapsed="false">
      <c r="A32" s="44"/>
      <c r="B32" s="52" t="s">
        <v>66</v>
      </c>
      <c r="C32" s="45" t="s">
        <v>74</v>
      </c>
      <c r="D32" s="45"/>
      <c r="E32" s="45"/>
      <c r="F32" s="45"/>
      <c r="G32" s="45"/>
      <c r="H32" s="45"/>
      <c r="I32" s="45"/>
      <c r="J32" s="45"/>
      <c r="K32" s="45"/>
      <c r="L32" s="45"/>
    </row>
    <row r="33" customFormat="false" ht="12.8" hidden="false" customHeight="false" outlineLevel="0" collapsed="false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</row>
  </sheetData>
  <mergeCells count="42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2:D22"/>
    <mergeCell ref="F22:J22"/>
    <mergeCell ref="C26:K26"/>
    <mergeCell ref="C27:K27"/>
    <mergeCell ref="C28:K28"/>
    <mergeCell ref="C29:K29"/>
    <mergeCell ref="C30:K30"/>
    <mergeCell ref="C31:K31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1"/>
  <cols>
    <col collapsed="false" customWidth="true" hidden="false" outlineLevel="0" max="1" min="1" style="0" width="7.15"/>
    <col collapsed="false" customWidth="false" hidden="true" outlineLevel="1" max="2" min="2" style="0" width="11.77"/>
    <col collapsed="false" customWidth="true" hidden="true" outlineLevel="1" max="3" min="3" style="0" width="7.44"/>
    <col collapsed="false" customWidth="true" hidden="true" outlineLevel="1" max="4" min="4" style="0" width="8.93"/>
    <col collapsed="false" customWidth="true" hidden="true" outlineLevel="1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3.59"/>
    <col collapsed="false" customWidth="true" hidden="false" outlineLevel="1" max="11" min="11" style="3" width="3.83"/>
    <col collapsed="false" customWidth="true" hidden="false" outlineLevel="0" max="108" min="12" style="0" width="3.83"/>
  </cols>
  <sheetData>
    <row r="1" customFormat="false" ht="42.6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64</v>
      </c>
      <c r="K1" s="21"/>
      <c r="L1" s="53" t="n">
        <v>44816</v>
      </c>
      <c r="M1" s="53" t="n">
        <v>44817</v>
      </c>
      <c r="N1" s="53" t="n">
        <v>44818</v>
      </c>
      <c r="O1" s="53" t="n">
        <v>44819</v>
      </c>
      <c r="P1" s="53" t="n">
        <v>44820</v>
      </c>
      <c r="Q1" s="53" t="n">
        <v>44821</v>
      </c>
      <c r="R1" s="53" t="n">
        <v>44822</v>
      </c>
      <c r="S1" s="53" t="n">
        <v>44823</v>
      </c>
      <c r="T1" s="53" t="n">
        <v>44824</v>
      </c>
      <c r="U1" s="53" t="n">
        <v>44825</v>
      </c>
      <c r="V1" s="53" t="n">
        <v>44826</v>
      </c>
      <c r="W1" s="53" t="n">
        <v>44827</v>
      </c>
      <c r="X1" s="53" t="n">
        <v>44828</v>
      </c>
      <c r="Y1" s="53" t="n">
        <v>44829</v>
      </c>
      <c r="Z1" s="53" t="n">
        <v>44830</v>
      </c>
      <c r="AA1" s="53" t="n">
        <v>44831</v>
      </c>
      <c r="AB1" s="53" t="n">
        <v>44832</v>
      </c>
      <c r="AC1" s="53" t="n">
        <v>44833</v>
      </c>
      <c r="AD1" s="53" t="n">
        <v>44834</v>
      </c>
      <c r="AE1" s="53" t="n">
        <v>44835</v>
      </c>
      <c r="AF1" s="53" t="n">
        <v>44836</v>
      </c>
      <c r="AG1" s="54" t="n">
        <v>44837</v>
      </c>
      <c r="AH1" s="53" t="n">
        <v>44838</v>
      </c>
      <c r="AI1" s="53" t="n">
        <v>44839</v>
      </c>
      <c r="AJ1" s="53" t="n">
        <v>44840</v>
      </c>
      <c r="AK1" s="53" t="n">
        <v>44841</v>
      </c>
      <c r="AL1" s="53" t="n">
        <v>44842</v>
      </c>
      <c r="AM1" s="53" t="n">
        <v>44843</v>
      </c>
      <c r="AN1" s="53" t="n">
        <v>44844</v>
      </c>
      <c r="AO1" s="53" t="n">
        <v>44845</v>
      </c>
      <c r="AP1" s="53" t="n">
        <v>44846</v>
      </c>
      <c r="AQ1" s="53" t="n">
        <v>44847</v>
      </c>
      <c r="AR1" s="53" t="n">
        <v>44848</v>
      </c>
      <c r="AS1" s="53" t="n">
        <v>44849</v>
      </c>
      <c r="AT1" s="53" t="n">
        <v>44850</v>
      </c>
      <c r="AU1" s="53" t="n">
        <v>44851</v>
      </c>
      <c r="AV1" s="53" t="n">
        <v>44852</v>
      </c>
      <c r="AW1" s="53" t="n">
        <v>44853</v>
      </c>
      <c r="AX1" s="53" t="n">
        <v>44854</v>
      </c>
      <c r="AY1" s="53" t="n">
        <v>44855</v>
      </c>
      <c r="AZ1" s="53" t="n">
        <v>44856</v>
      </c>
      <c r="BA1" s="53" t="n">
        <v>44857</v>
      </c>
      <c r="BB1" s="53" t="n">
        <v>44858</v>
      </c>
      <c r="BC1" s="53" t="n">
        <v>44859</v>
      </c>
      <c r="BD1" s="53" t="n">
        <v>44860</v>
      </c>
      <c r="BE1" s="53" t="n">
        <v>44861</v>
      </c>
      <c r="BF1" s="53" t="n">
        <v>44862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K2" s="55" t="n">
        <f aca="false">SUM($L2:BF2)</f>
        <v>5</v>
      </c>
      <c r="L2" s="56" t="n">
        <v>1</v>
      </c>
      <c r="M2" s="56" t="n">
        <v>1</v>
      </c>
      <c r="N2" s="56" t="n">
        <v>1</v>
      </c>
      <c r="O2" s="56" t="n">
        <v>1</v>
      </c>
      <c r="P2" s="56" t="n">
        <v>1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K3" s="55" t="n">
        <f aca="false">SUM($L3:BF3)</f>
        <v>1</v>
      </c>
      <c r="L3" s="56"/>
      <c r="M3" s="56"/>
      <c r="N3" s="56"/>
      <c r="O3" s="56"/>
      <c r="P3" s="56"/>
      <c r="Q3" s="56"/>
      <c r="R3" s="56"/>
      <c r="S3" s="56" t="n">
        <v>1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7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K4" s="55" t="n">
        <f aca="false">SUM($L4:BF4)</f>
        <v>4</v>
      </c>
      <c r="L4" s="56"/>
      <c r="M4" s="56"/>
      <c r="N4" s="56"/>
      <c r="O4" s="56"/>
      <c r="P4" s="56"/>
      <c r="Q4" s="56"/>
      <c r="R4" s="56"/>
      <c r="S4" s="56"/>
      <c r="T4" s="56" t="n">
        <v>1</v>
      </c>
      <c r="U4" s="56" t="n">
        <v>1</v>
      </c>
      <c r="V4" s="56" t="n">
        <v>1</v>
      </c>
      <c r="W4" s="56" t="n">
        <v>1</v>
      </c>
      <c r="X4" s="56"/>
      <c r="Y4" s="56"/>
      <c r="Z4" s="56"/>
      <c r="AA4" s="56"/>
      <c r="AB4" s="56"/>
      <c r="AC4" s="56"/>
      <c r="AD4" s="56"/>
      <c r="AE4" s="56"/>
      <c r="AF4" s="56"/>
      <c r="AG4" s="57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K5" s="55" t="n">
        <f aca="false">SUM($L5:BF5)</f>
        <v>3</v>
      </c>
      <c r="L5" s="56"/>
      <c r="M5" s="56"/>
      <c r="N5" s="56"/>
      <c r="O5" s="56"/>
      <c r="P5" s="56"/>
      <c r="Q5" s="56"/>
      <c r="R5" s="56"/>
      <c r="S5" s="56"/>
      <c r="T5" s="56" t="n">
        <v>1</v>
      </c>
      <c r="U5" s="56" t="n">
        <v>1</v>
      </c>
      <c r="V5" s="56" t="n">
        <v>1</v>
      </c>
      <c r="W5" s="56"/>
      <c r="X5" s="56"/>
      <c r="Y5" s="56"/>
      <c r="Z5" s="56"/>
      <c r="AA5" s="56"/>
      <c r="AB5" s="56"/>
      <c r="AC5" s="56"/>
      <c r="AD5" s="56"/>
      <c r="AE5" s="56"/>
      <c r="AF5" s="56"/>
      <c r="AG5" s="57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K6" s="55" t="n">
        <f aca="false">SUM($L6:BF6)</f>
        <v>5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 t="n">
        <v>1</v>
      </c>
      <c r="X6" s="56"/>
      <c r="Y6" s="56"/>
      <c r="Z6" s="56" t="n">
        <v>1</v>
      </c>
      <c r="AA6" s="56" t="n">
        <v>1</v>
      </c>
      <c r="AB6" s="56" t="n">
        <v>1</v>
      </c>
      <c r="AC6" s="56" t="n">
        <v>1</v>
      </c>
      <c r="AD6" s="56"/>
      <c r="AE6" s="56"/>
      <c r="AF6" s="56"/>
      <c r="AG6" s="57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K7" s="55" t="n">
        <f aca="false">SUM($L7:BF7)</f>
        <v>1</v>
      </c>
      <c r="L7" s="56"/>
      <c r="M7" s="56"/>
      <c r="N7" s="56"/>
      <c r="O7" s="56"/>
      <c r="P7" s="56"/>
      <c r="Q7" s="56"/>
      <c r="R7" s="56"/>
      <c r="S7" s="56" t="n">
        <v>1</v>
      </c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K8" s="55" t="n">
        <f aca="false">SUM($L8:BF8)</f>
        <v>3</v>
      </c>
      <c r="L8" s="56"/>
      <c r="M8" s="56"/>
      <c r="N8" s="56"/>
      <c r="O8" s="56"/>
      <c r="P8" s="56"/>
      <c r="Q8" s="56"/>
      <c r="R8" s="56"/>
      <c r="S8" s="56"/>
      <c r="T8" s="56" t="n">
        <v>1</v>
      </c>
      <c r="U8" s="56" t="n">
        <v>1</v>
      </c>
      <c r="V8" s="56" t="n">
        <v>1</v>
      </c>
      <c r="W8" s="56"/>
      <c r="X8" s="56"/>
      <c r="Y8" s="56"/>
      <c r="Z8" s="56"/>
      <c r="AA8" s="56"/>
      <c r="AB8" s="56"/>
      <c r="AC8" s="56"/>
      <c r="AD8" s="56"/>
      <c r="AE8" s="56"/>
      <c r="AF8" s="56"/>
      <c r="AG8" s="57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K9" s="55" t="n">
        <f aca="false">SUM($L9:BF9)</f>
        <v>1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 t="n">
        <v>1</v>
      </c>
      <c r="AE9" s="56"/>
      <c r="AF9" s="56"/>
      <c r="AG9" s="57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K10" s="55" t="n">
        <f aca="false">SUM($L10:BF10)</f>
        <v>1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7"/>
      <c r="AH10" s="56" t="n">
        <v>1</v>
      </c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K11" s="55" t="n">
        <f aca="false">SUM($L11:BF11)</f>
        <v>1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7"/>
      <c r="AH11" s="56"/>
      <c r="AI11" s="56" t="n">
        <v>1</v>
      </c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K12" s="55" t="n">
        <f aca="false">SUM($L12:BF12)</f>
        <v>20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 t="n">
        <v>1</v>
      </c>
      <c r="X12" s="56"/>
      <c r="Y12" s="56"/>
      <c r="Z12" s="56" t="n">
        <v>1</v>
      </c>
      <c r="AA12" s="56" t="n">
        <v>1</v>
      </c>
      <c r="AB12" s="56" t="n">
        <v>1</v>
      </c>
      <c r="AC12" s="56" t="n">
        <v>1</v>
      </c>
      <c r="AD12" s="56" t="n">
        <v>1</v>
      </c>
      <c r="AE12" s="56"/>
      <c r="AF12" s="56"/>
      <c r="AG12" s="57"/>
      <c r="AH12" s="56" t="n">
        <v>1</v>
      </c>
      <c r="AI12" s="56" t="n">
        <v>1</v>
      </c>
      <c r="AJ12" s="56" t="n">
        <v>1</v>
      </c>
      <c r="AK12" s="56" t="n">
        <v>1</v>
      </c>
      <c r="AL12" s="56"/>
      <c r="AM12" s="56"/>
      <c r="AN12" s="56" t="n">
        <v>1</v>
      </c>
      <c r="AO12" s="56" t="n">
        <v>1</v>
      </c>
      <c r="AP12" s="56" t="n">
        <v>1</v>
      </c>
      <c r="AQ12" s="56" t="n">
        <v>1</v>
      </c>
      <c r="AR12" s="56" t="n">
        <v>1</v>
      </c>
      <c r="AS12" s="56"/>
      <c r="AT12" s="56"/>
      <c r="AU12" s="56" t="n">
        <v>1</v>
      </c>
      <c r="AV12" s="56" t="n">
        <v>1</v>
      </c>
      <c r="AW12" s="56" t="n">
        <v>1</v>
      </c>
      <c r="AX12" s="56" t="n">
        <v>1</v>
      </c>
      <c r="AY12" s="56" t="n">
        <v>1</v>
      </c>
      <c r="AZ12" s="56"/>
      <c r="BA12" s="56"/>
      <c r="BB12" s="56"/>
      <c r="BC12" s="56"/>
      <c r="BD12" s="56"/>
      <c r="BE12" s="56"/>
      <c r="BF12" s="56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K13" s="55" t="n">
        <f aca="false">SUM($L13:BF13)</f>
        <v>2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7"/>
      <c r="AH13" s="56"/>
      <c r="AI13" s="56"/>
      <c r="AJ13" s="56" t="n">
        <v>1</v>
      </c>
      <c r="AK13" s="56" t="n">
        <v>1</v>
      </c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K14" s="55" t="n">
        <f aca="false">SUM($L14:BF14)</f>
        <v>2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7"/>
      <c r="AH14" s="56"/>
      <c r="AI14" s="56"/>
      <c r="AJ14" s="56"/>
      <c r="AK14" s="56"/>
      <c r="AL14" s="56"/>
      <c r="AM14" s="56"/>
      <c r="AN14" s="56" t="n">
        <v>1</v>
      </c>
      <c r="AO14" s="56" t="n">
        <v>1</v>
      </c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K15" s="55" t="n">
        <f aca="false">SUM($L15:BF15)</f>
        <v>1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7"/>
      <c r="AH15" s="56"/>
      <c r="AI15" s="56"/>
      <c r="AJ15" s="56"/>
      <c r="AK15" s="56"/>
      <c r="AL15" s="56"/>
      <c r="AM15" s="56"/>
      <c r="AN15" s="56"/>
      <c r="AO15" s="56"/>
      <c r="AP15" s="56" t="n">
        <v>1</v>
      </c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K16" s="55" t="n">
        <f aca="false">SUM($L16:BF16)</f>
        <v>3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7"/>
      <c r="AH16" s="56"/>
      <c r="AI16" s="56"/>
      <c r="AJ16" s="56"/>
      <c r="AK16" s="56"/>
      <c r="AL16" s="56"/>
      <c r="AM16" s="56"/>
      <c r="AN16" s="56"/>
      <c r="AO16" s="56"/>
      <c r="AP16" s="56"/>
      <c r="AQ16" s="56" t="n">
        <v>1</v>
      </c>
      <c r="AR16" s="56" t="n">
        <v>1</v>
      </c>
      <c r="AS16" s="56"/>
      <c r="AT16" s="56"/>
      <c r="AU16" s="56" t="n">
        <v>1</v>
      </c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K17" s="55" t="n">
        <f aca="false">SUM($L17:BF17)</f>
        <v>1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9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 t="n">
        <v>1</v>
      </c>
      <c r="BC17" s="58"/>
      <c r="BD17" s="58"/>
      <c r="BE17" s="58"/>
      <c r="BF17" s="58"/>
    </row>
    <row r="18" customFormat="false" ht="12.8" hidden="false" customHeight="false" outlineLevel="0" collapsed="false">
      <c r="G18" s="30"/>
      <c r="H18" s="30"/>
      <c r="I18" s="30"/>
    </row>
    <row r="19" customFormat="false" ht="12.8" hidden="false" customHeight="false" outlineLevel="0" collapsed="false">
      <c r="E19" s="0"/>
      <c r="F19" s="0"/>
      <c r="G19" s="0"/>
      <c r="H19" s="0"/>
      <c r="I19" s="0"/>
      <c r="J19" s="0"/>
      <c r="K19" s="0"/>
    </row>
    <row r="20" customFormat="false" ht="12.8" hidden="false" customHeight="false" outlineLevel="0" collapsed="false">
      <c r="E20" s="0"/>
      <c r="F20" s="0"/>
      <c r="G20" s="0"/>
      <c r="H20" s="0"/>
      <c r="I20" s="0"/>
      <c r="J20" s="0"/>
      <c r="K20" s="0"/>
    </row>
    <row r="21" customFormat="false" ht="12.8" hidden="false" customHeight="false" outlineLevel="0" collapsed="false">
      <c r="E21" s="0"/>
      <c r="F21" s="0"/>
      <c r="G21" s="0"/>
      <c r="H21" s="0"/>
      <c r="I21" s="0"/>
      <c r="J21" s="0"/>
      <c r="K21" s="0"/>
    </row>
    <row r="22" customFormat="false" ht="12.8" hidden="false" customHeight="false" outlineLevel="0" collapsed="false">
      <c r="E22" s="0"/>
      <c r="F22" s="0"/>
      <c r="G22" s="0"/>
      <c r="H22" s="0"/>
      <c r="I22" s="0"/>
      <c r="J22" s="0"/>
      <c r="K22" s="0"/>
    </row>
    <row r="23" customFormat="false" ht="12.8" hidden="false" customHeight="false" outlineLevel="0" collapsed="false">
      <c r="E23" s="0"/>
      <c r="F23" s="0"/>
      <c r="G23" s="0"/>
      <c r="H23" s="0"/>
      <c r="I23" s="0"/>
      <c r="J23" s="0"/>
      <c r="K23" s="0"/>
    </row>
    <row r="24" customFormat="false" ht="12.8" hidden="false" customHeight="false" outlineLevel="0" collapsed="false">
      <c r="E24" s="0"/>
      <c r="F24" s="0"/>
      <c r="G24" s="0"/>
      <c r="H24" s="0"/>
      <c r="I24" s="0"/>
      <c r="J24" s="0"/>
      <c r="K24" s="0"/>
    </row>
    <row r="25" customFormat="false" ht="12.8" hidden="false" customHeight="false" outlineLevel="0" collapsed="false">
      <c r="E25" s="0"/>
      <c r="F25" s="0"/>
      <c r="G25" s="0"/>
      <c r="H25" s="0"/>
      <c r="I25" s="0"/>
      <c r="J25" s="0"/>
      <c r="K25" s="0"/>
    </row>
    <row r="26" customFormat="false" ht="12.8" hidden="false" customHeight="false" outlineLevel="0" collapsed="false">
      <c r="E26" s="0"/>
      <c r="F26" s="0"/>
      <c r="G26" s="0"/>
      <c r="H26" s="0"/>
      <c r="I26" s="0"/>
      <c r="J26" s="0"/>
      <c r="K26" s="0"/>
    </row>
    <row r="27" customFormat="false" ht="12.8" hidden="false" customHeight="false" outlineLevel="0" collapsed="false">
      <c r="E27" s="0"/>
      <c r="F27" s="0"/>
      <c r="G27" s="0"/>
      <c r="H27" s="0"/>
      <c r="I27" s="0"/>
      <c r="J27" s="0"/>
      <c r="K27" s="0"/>
    </row>
    <row r="28" customFormat="false" ht="12.8" hidden="false" customHeight="false" outlineLevel="0" collapsed="false">
      <c r="E28" s="0"/>
      <c r="F28" s="0"/>
      <c r="G28" s="0"/>
      <c r="H28" s="0"/>
      <c r="I28" s="0"/>
      <c r="J28" s="0"/>
      <c r="K28" s="0"/>
    </row>
    <row r="29" customFormat="false" ht="12.8" hidden="false" customHeight="false" outlineLevel="0" collapsed="false">
      <c r="E29" s="0"/>
      <c r="F29" s="0"/>
      <c r="G29" s="0"/>
      <c r="H29" s="0"/>
      <c r="I29" s="0"/>
      <c r="J29" s="0"/>
      <c r="K29" s="0"/>
    </row>
    <row r="30" customFormat="false" ht="12.8" hidden="false" customHeight="false" outlineLevel="0" collapsed="false">
      <c r="E30" s="0"/>
      <c r="F30" s="0"/>
      <c r="G30" s="0"/>
      <c r="H30" s="0"/>
      <c r="I30" s="0"/>
      <c r="J30" s="0"/>
      <c r="K30" s="0"/>
    </row>
    <row r="31" customFormat="false" ht="12.8" hidden="false" customHeight="false" outlineLevel="0" collapsed="false">
      <c r="E31" s="0"/>
      <c r="F31" s="0"/>
      <c r="G31" s="0"/>
      <c r="H31" s="0"/>
      <c r="I31" s="0"/>
      <c r="J31" s="0"/>
      <c r="K31" s="0"/>
    </row>
    <row r="32" customFormat="false" ht="12.8" hidden="false" customHeight="false" outlineLevel="0" collapsed="false">
      <c r="E32" s="0"/>
      <c r="F32" s="0"/>
      <c r="G32" s="0"/>
      <c r="H32" s="0"/>
      <c r="I32" s="0"/>
      <c r="J32" s="0"/>
      <c r="K32" s="0"/>
    </row>
    <row r="33" customFormat="false" ht="12.8" hidden="false" customHeight="false" outlineLevel="0" collapsed="false">
      <c r="E33" s="0"/>
      <c r="F33" s="0"/>
      <c r="G33" s="0"/>
      <c r="H33" s="0"/>
      <c r="I33" s="0"/>
      <c r="J33" s="0"/>
      <c r="K33" s="0"/>
    </row>
    <row r="34" customFormat="false" ht="12.8" hidden="false" customHeight="false" outlineLevel="0" collapsed="false">
      <c r="E34" s="0"/>
      <c r="F34" s="0"/>
      <c r="G34" s="0"/>
      <c r="H34" s="0"/>
      <c r="I34" s="0"/>
      <c r="J34" s="0"/>
      <c r="K34" s="0"/>
    </row>
    <row r="35" customFormat="false" ht="12.8" hidden="false" customHeight="false" outlineLevel="0" collapsed="false">
      <c r="E35" s="0"/>
      <c r="F35" s="0"/>
      <c r="G35" s="0"/>
      <c r="H35" s="0"/>
      <c r="I35" s="0"/>
      <c r="J35" s="0"/>
      <c r="K35" s="0"/>
    </row>
    <row r="36" customFormat="false" ht="12.8" hidden="false" customHeight="false" outlineLevel="0" collapsed="false">
      <c r="E36" s="0"/>
      <c r="F36" s="0"/>
      <c r="G36" s="0"/>
      <c r="H36" s="0"/>
      <c r="I36" s="0"/>
      <c r="J36" s="0"/>
      <c r="K36" s="0"/>
    </row>
    <row r="37" customFormat="false" ht="12.8" hidden="false" customHeight="false" outlineLevel="0" collapsed="false">
      <c r="E37" s="0"/>
      <c r="F37" s="0"/>
      <c r="G37" s="0"/>
      <c r="H37" s="0"/>
      <c r="I37" s="0"/>
      <c r="J37" s="0"/>
      <c r="K37" s="0"/>
    </row>
    <row r="38" customFormat="false" ht="12.8" hidden="false" customHeight="false" outlineLevel="0" collapsed="false">
      <c r="E38" s="0"/>
      <c r="F38" s="0"/>
      <c r="G38" s="0"/>
      <c r="H38" s="0"/>
      <c r="I38" s="0"/>
      <c r="J38" s="0"/>
      <c r="K38" s="0"/>
    </row>
    <row r="39" customFormat="false" ht="12.8" hidden="false" customHeight="false" outlineLevel="0" collapsed="false">
      <c r="E39" s="0"/>
      <c r="F39" s="0"/>
      <c r="G39" s="0"/>
      <c r="H39" s="0"/>
      <c r="I39" s="0"/>
      <c r="J39" s="0"/>
      <c r="K39" s="0"/>
    </row>
  </sheetData>
  <mergeCells count="1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G18:I18"/>
  </mergeCells>
  <conditionalFormatting sqref="L1:BF17">
    <cfRule type="expression" priority="2" aboveAverage="0" equalAverage="0" bottom="0" percent="0" rank="0" text="" dxfId="1">
      <formula>IF(OR(WEEKDAY(L$1,1)=7,WEEKDAY(L$1,1)=1),1,0)</formula>
    </cfRule>
  </conditionalFormatting>
  <conditionalFormatting sqref="K2:K17">
    <cfRule type="cellIs" priority="3" operator="lessThan" aboveAverage="0" equalAverage="0" bottom="0" percent="0" rank="0" text="" dxfId="2">
      <formula>$J2</formula>
    </cfRule>
    <cfRule type="cellIs" priority="4" operator="greaterThan" aboveAverage="0" equalAverage="0" bottom="0" percent="0" rank="0" text="" dxfId="3">
      <formula>$J2</formula>
    </cfRule>
  </conditionalFormatting>
  <conditionalFormatting sqref="L2:BF17">
    <cfRule type="cellIs" priority="5" operator="equal" aboveAverage="0" equalAverage="0" bottom="0" percent="0" rank="0" text="" dxfId="4">
      <formula>1</formula>
    </cfRule>
    <cfRule type="cellIs" priority="6" operator="equal" aboveAverage="0" equalAverage="0" bottom="0" percent="0" rank="0" text="" dxfId="5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2022-09-12T12:21:10Z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