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SP" sheetId="1" state="visible" r:id="rId2"/>
    <sheet name="Netzpla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<sst xmlns="http://schemas.openxmlformats.org/spreadsheetml/2006/main" count="227" uniqueCount="87">
  <si>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</si>
  <si>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</si>
  <si>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</si>
  <si>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</si>
  <si>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</si>
  <si>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</si>
  <si>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</si>
  <si>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</si>
  <si>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</si>
  <si>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</si>
  <si>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</si>
  <si>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</si>
  <si>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</si>
  <si>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</si>
  <si>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</si>
  <si>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</si>
  <si>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</si>
  <si>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</si>
  <si>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</si>
  <si>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</si>
  <si>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</si>
  <si>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</si>
  <si>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</si>
  <si>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</si>
  <si>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</si>
  <si>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</si>
  <si>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</si>
  <si>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</si>
  <si>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</si>
  <si>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</si>
  <si>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</si>
  <si>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</si>
  <si>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</si>
  <si>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</si>
  <si>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</si>
  <si>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</si>
  <si>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</si>
  <si>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</si>
  <si>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</si>
  <si>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</si>
  <si>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</si>
  <si>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</si>
  <si>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</si>
  <si>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</si>
  <si>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Onlinestellung</t>
  </si>
  <si>
    <t xml:space="preserve">1.2.9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</si>
  <si>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</si>
  <si>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</si>
  <si>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</si>
  <si>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</si>
  <si>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</si>
  <si>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</si>
  <si>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</si>
  <si>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</si>
  <si>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</si>
  <si>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</si>
  <si>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</si>
  <si>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</si>
  <si>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</si>
  <si>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Füheste</t>
  </si>
  <si>
    <t xml:space="preserve">Anfangszeit</t>
  </si>
  <si>
    <t xml:space="preserve">Endzeit</t>
  </si>
  <si>
    <t xml:space="preserve">(PSP-)ID</t>
  </si>
  <si>
    <t xml:space="preserve">Gesamtpuffer</t>
  </si>
  <si>
    <t xml:space="preserve">Freier Puffer</t>
  </si>
  <si>
    <t xml:space="preserve">Späteste</t>
  </si>
  <si>
    <t xml:space="preserve">FAZ</t>
  </si>
  <si>
    <t xml:space="preserve">FEZ</t>
  </si>
  <si>
    <t xml:space="preserve">ID</t>
  </si>
  <si>
    <t xml:space="preserve">D</t>
  </si>
  <si>
    <t xml:space="preserve">GP</t>
  </si>
  <si>
    <t xml:space="preserve">FP</t>
  </si>
  <si>
    <t xml:space="preserve">SAZ</t>
  </si>
  <si>
    <t xml:space="preserve">SEZ</t>
  </si>
  <si>
    <t xml:space="preserve">FAZ =</t>
  </si>
  <si>
    <t xml:space="preserve">Größte FEZ der Vorgänger</t>
  </si>
  <si>
    <t xml:space="preserve">SAZ =</t>
  </si>
  <si>
    <t xml:space="preserve">FAZ + D</t>
  </si>
  <si>
    <t xml:space="preserve">SEZ =</t>
  </si>
  <si>
    <t xml:space="preserve">Kleinste SEZ der Vorgänger</t>
  </si>
  <si>
    <t xml:space="preserve">FEZ =</t>
  </si>
  <si>
    <t xml:space="preserve">SEZ - D</t>
  </si>
  <si>
    <t xml:space="preserve">GP =</t>
  </si>
  <si>
    <t xml:space="preserve">SEZ – FEZ =</t>
  </si>
  <si>
    <t xml:space="preserve">SAZ -SEZ</t>
  </si>
  <si>
    <t xml:space="preserve">FP =</t>
  </si>
  <si>
    <t xml:space="preserve">kleinste FAZ des Nachfolgers – FEZ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</si>
</sst>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EEEEE"/>
        <bgColor rgb="FFE8E8E8"/>
      </patternFill>
    </fill>
    <fill>
      <patternFill patternType="solid">
        <fgColor rgb="FFAADCF7"/>
        <bgColor rgb="FFCCCCFF"/>
      </patternFill>
    </fill>
    <fill>
      <patternFill patternType="solid">
        <fgColor rgb="FFE8E8E8"/>
        <bgColor rgb="FFEEEEEE"/>
      </patternFill>
    </fill>
    <fill>
      <patternFill patternType="solid">
        <fgColor rgb="FFE8F2A1"/>
        <bgColor rgb="FFCCFFCC"/>
      </patternFill>
    </fill>
    <fill>
      <patternFill patternType="solid">
        <fgColor rgb="FFFFA6A6"/>
        <bgColor rgb="FFFFCC9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8E8E8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AADCF7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180280" y="325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885600</xdr:colOff>
      <xdr:row>2</xdr:row>
      <xdr:rowOff>154440</xdr:rowOff>
    </xdr:from>
    <xdr:to>
      <xdr:col>11</xdr:col>
      <xdr:colOff>902160</xdr:colOff>
      <xdr:row>2</xdr:row>
      <xdr:rowOff>154440</xdr:rowOff>
    </xdr:to>
    <xdr:sp>
      <xdr:nvSpPr>
        <xdr:cNvPr id="1" name=""/>
        <xdr:cNvSpPr/>
      </xdr:nvSpPr>
      <xdr:spPr>
        <a:xfrm flipH="1">
          <a:off x="5436000" y="479520"/>
          <a:ext cx="549180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45760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6408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20152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093860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6408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6408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6408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6408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20152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20152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20152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20152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201520" y="307224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201520" y="35604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201520" y="40474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201520" y="45349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201520" y="5023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0938960" y="20973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093896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0938960" y="11217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10080</xdr:colOff>
      <xdr:row>2</xdr:row>
      <xdr:rowOff>153720</xdr:rowOff>
    </xdr:from>
    <xdr:to>
      <xdr:col>16</xdr:col>
      <xdr:colOff>4680</xdr:colOff>
      <xdr:row>2</xdr:row>
      <xdr:rowOff>159840</xdr:rowOff>
    </xdr:to>
    <xdr:sp>
      <xdr:nvSpPr>
        <xdr:cNvPr id="22" name=""/>
        <xdr:cNvSpPr/>
      </xdr:nvSpPr>
      <xdr:spPr>
        <a:xfrm flipV="1">
          <a:off x="7279200" y="478440"/>
          <a:ext cx="53532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267120</xdr:colOff>
      <xdr:row>2</xdr:row>
      <xdr:rowOff>159840</xdr:rowOff>
    </xdr:from>
    <xdr:to>
      <xdr:col>20</xdr:col>
      <xdr:colOff>267480</xdr:colOff>
      <xdr:row>3</xdr:row>
      <xdr:rowOff>2880</xdr:rowOff>
    </xdr:to>
    <xdr:sp>
      <xdr:nvSpPr>
        <xdr:cNvPr id="23" name=""/>
        <xdr:cNvSpPr/>
      </xdr:nvSpPr>
      <xdr:spPr>
        <a:xfrm flipV="1">
          <a:off x="8618400" y="484560"/>
          <a:ext cx="5414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254520</xdr:colOff>
      <xdr:row>3</xdr:row>
      <xdr:rowOff>17640</xdr:rowOff>
    </xdr:from>
    <xdr:to>
      <xdr:col>15</xdr:col>
      <xdr:colOff>2520</xdr:colOff>
      <xdr:row>15</xdr:row>
      <xdr:rowOff>17640</xdr:rowOff>
    </xdr:to>
    <xdr:sp>
      <xdr:nvSpPr>
        <xdr:cNvPr id="24" name=""/>
        <xdr:cNvSpPr/>
      </xdr:nvSpPr>
      <xdr:spPr>
        <a:xfrm>
          <a:off x="7523640" y="504720"/>
          <a:ext cx="1836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11520</xdr:colOff>
      <xdr:row>14</xdr:row>
      <xdr:rowOff>159480</xdr:rowOff>
    </xdr:from>
    <xdr:to>
      <xdr:col>15</xdr:col>
      <xdr:colOff>263880</xdr:colOff>
      <xdr:row>14</xdr:row>
      <xdr:rowOff>159480</xdr:rowOff>
    </xdr:to>
    <xdr:sp>
      <xdr:nvSpPr>
        <xdr:cNvPr id="25" name=""/>
        <xdr:cNvSpPr/>
      </xdr:nvSpPr>
      <xdr:spPr>
        <a:xfrm flipH="1">
          <a:off x="7551000" y="243504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4680</xdr:colOff>
      <xdr:row>2</xdr:row>
      <xdr:rowOff>153720</xdr:rowOff>
    </xdr:from>
    <xdr:to>
      <xdr:col>30</xdr:col>
      <xdr:colOff>244440</xdr:colOff>
      <xdr:row>2</xdr:row>
      <xdr:rowOff>159120</xdr:rowOff>
    </xdr:to>
    <xdr:sp>
      <xdr:nvSpPr>
        <xdr:cNvPr id="26" name=""/>
        <xdr:cNvSpPr/>
      </xdr:nvSpPr>
      <xdr:spPr>
        <a:xfrm>
          <a:off x="9979200" y="478440"/>
          <a:ext cx="18626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266760</xdr:colOff>
      <xdr:row>14</xdr:row>
      <xdr:rowOff>160200</xdr:rowOff>
    </xdr:from>
    <xdr:to>
      <xdr:col>20</xdr:col>
      <xdr:colOff>267120</xdr:colOff>
      <xdr:row>15</xdr:row>
      <xdr:rowOff>2520</xdr:rowOff>
    </xdr:to>
    <xdr:sp>
      <xdr:nvSpPr>
        <xdr:cNvPr id="27" name=""/>
        <xdr:cNvSpPr/>
      </xdr:nvSpPr>
      <xdr:spPr>
        <a:xfrm flipH="1">
          <a:off x="8618040" y="2435760"/>
          <a:ext cx="54144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160200</xdr:rowOff>
    </xdr:from>
    <xdr:to>
      <xdr:col>25</xdr:col>
      <xdr:colOff>260280</xdr:colOff>
      <xdr:row>15</xdr:row>
      <xdr:rowOff>2520</xdr:rowOff>
    </xdr:to>
    <xdr:sp>
      <xdr:nvSpPr>
        <xdr:cNvPr id="28" name=""/>
        <xdr:cNvSpPr/>
      </xdr:nvSpPr>
      <xdr:spPr>
        <a:xfrm flipV="1">
          <a:off x="9969480" y="2435760"/>
          <a:ext cx="5356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257040</xdr:colOff>
      <xdr:row>2</xdr:row>
      <xdr:rowOff>157680</xdr:rowOff>
    </xdr:from>
    <xdr:to>
      <xdr:col>19</xdr:col>
      <xdr:colOff>257040</xdr:colOff>
      <xdr:row>9</xdr:row>
      <xdr:rowOff>2160</xdr:rowOff>
    </xdr:to>
    <xdr:sp>
      <xdr:nvSpPr>
        <xdr:cNvPr id="29" name=""/>
        <xdr:cNvSpPr/>
      </xdr:nvSpPr>
      <xdr:spPr>
        <a:xfrm>
          <a:off x="8879040" y="48240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253080</xdr:colOff>
      <xdr:row>8</xdr:row>
      <xdr:rowOff>154800</xdr:rowOff>
    </xdr:from>
    <xdr:to>
      <xdr:col>20</xdr:col>
      <xdr:colOff>258120</xdr:colOff>
      <xdr:row>8</xdr:row>
      <xdr:rowOff>158760</xdr:rowOff>
    </xdr:to>
    <xdr:sp>
      <xdr:nvSpPr>
        <xdr:cNvPr id="30" name=""/>
        <xdr:cNvSpPr/>
      </xdr:nvSpPr>
      <xdr:spPr>
        <a:xfrm flipH="1" flipV="1">
          <a:off x="8874720" y="1454760"/>
          <a:ext cx="27540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>
      <xdr:nvSpPr>
        <xdr:cNvPr id="31" name=""/>
        <xdr:cNvSpPr/>
      </xdr:nvSpPr>
      <xdr:spPr>
        <a:xfrm>
          <a:off x="9961560" y="1455840"/>
          <a:ext cx="56628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261000</xdr:colOff>
      <xdr:row>2</xdr:row>
      <xdr:rowOff>155160</xdr:rowOff>
    </xdr:from>
    <xdr:to>
      <xdr:col>36</xdr:col>
      <xdr:colOff>9720</xdr:colOff>
      <xdr:row>2</xdr:row>
      <xdr:rowOff>155160</xdr:rowOff>
    </xdr:to>
    <xdr:sp>
      <xdr:nvSpPr>
        <xdr:cNvPr id="32" name=""/>
        <xdr:cNvSpPr/>
      </xdr:nvSpPr>
      <xdr:spPr>
        <a:xfrm>
          <a:off x="12669840" y="480240"/>
          <a:ext cx="5605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263520</xdr:colOff>
      <xdr:row>11</xdr:row>
      <xdr:rowOff>138600</xdr:rowOff>
    </xdr:from>
    <xdr:to>
      <xdr:col>25</xdr:col>
      <xdr:colOff>3240</xdr:colOff>
      <xdr:row>14</xdr:row>
      <xdr:rowOff>156600</xdr:rowOff>
    </xdr:to>
    <xdr:sp>
      <xdr:nvSpPr>
        <xdr:cNvPr id="33" name=""/>
        <xdr:cNvSpPr/>
      </xdr:nvSpPr>
      <xdr:spPr>
        <a:xfrm flipH="1">
          <a:off x="10238040" y="1926720"/>
          <a:ext cx="1008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264240</xdr:colOff>
      <xdr:row>11</xdr:row>
      <xdr:rowOff>155160</xdr:rowOff>
    </xdr:from>
    <xdr:to>
      <xdr:col>29</xdr:col>
      <xdr:colOff>257040</xdr:colOff>
      <xdr:row>11</xdr:row>
      <xdr:rowOff>159840</xdr:rowOff>
    </xdr:to>
    <xdr:sp>
      <xdr:nvSpPr>
        <xdr:cNvPr id="34" name=""/>
        <xdr:cNvSpPr/>
      </xdr:nvSpPr>
      <xdr:spPr>
        <a:xfrm flipH="1" flipV="1">
          <a:off x="10238400" y="1942920"/>
          <a:ext cx="134532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263160</xdr:colOff>
      <xdr:row>2</xdr:row>
      <xdr:rowOff>146160</xdr:rowOff>
    </xdr:from>
    <xdr:to>
      <xdr:col>29</xdr:col>
      <xdr:colOff>264240</xdr:colOff>
      <xdr:row>12</xdr:row>
      <xdr:rowOff>25200</xdr:rowOff>
    </xdr:to>
    <xdr:sp>
      <xdr:nvSpPr>
        <xdr:cNvPr id="35" name=""/>
        <xdr:cNvSpPr/>
      </xdr:nvSpPr>
      <xdr:spPr>
        <a:xfrm flipH="1">
          <a:off x="11589840" y="47088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1800</xdr:colOff>
      <xdr:row>9</xdr:row>
      <xdr:rowOff>0</xdr:rowOff>
    </xdr:from>
    <xdr:to>
      <xdr:col>30</xdr:col>
      <xdr:colOff>9360</xdr:colOff>
      <xdr:row>9</xdr:row>
      <xdr:rowOff>0</xdr:rowOff>
    </xdr:to>
    <xdr:sp>
      <xdr:nvSpPr>
        <xdr:cNvPr id="36" name=""/>
        <xdr:cNvSpPr/>
      </xdr:nvSpPr>
      <xdr:spPr>
        <a:xfrm>
          <a:off x="11328840" y="1463040"/>
          <a:ext cx="2779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10440</xdr:colOff>
      <xdr:row>2</xdr:row>
      <xdr:rowOff>153360</xdr:rowOff>
    </xdr:from>
    <xdr:to>
      <xdr:col>41</xdr:col>
      <xdr:colOff>28800</xdr:colOff>
      <xdr:row>2</xdr:row>
      <xdr:rowOff>153360</xdr:rowOff>
    </xdr:to>
    <xdr:sp>
      <xdr:nvSpPr>
        <xdr:cNvPr id="37" name=""/>
        <xdr:cNvSpPr/>
      </xdr:nvSpPr>
      <xdr:spPr>
        <a:xfrm>
          <a:off x="14042520" y="478440"/>
          <a:ext cx="55944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2880</xdr:colOff>
      <xdr:row>2</xdr:row>
      <xdr:rowOff>153000</xdr:rowOff>
    </xdr:from>
    <xdr:to>
      <xdr:col>46</xdr:col>
      <xdr:colOff>18000</xdr:colOff>
      <xdr:row>2</xdr:row>
      <xdr:rowOff>156600</xdr:rowOff>
    </xdr:to>
    <xdr:sp>
      <xdr:nvSpPr>
        <xdr:cNvPr id="38" name=""/>
        <xdr:cNvSpPr/>
      </xdr:nvSpPr>
      <xdr:spPr>
        <a:xfrm>
          <a:off x="15387120" y="478080"/>
          <a:ext cx="55620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20880</xdr:colOff>
      <xdr:row>2</xdr:row>
      <xdr:rowOff>159840</xdr:rowOff>
    </xdr:from>
    <xdr:to>
      <xdr:col>51</xdr:col>
      <xdr:colOff>9360</xdr:colOff>
      <xdr:row>3</xdr:row>
      <xdr:rowOff>2880</xdr:rowOff>
    </xdr:to>
    <xdr:sp>
      <xdr:nvSpPr>
        <xdr:cNvPr id="39" name=""/>
        <xdr:cNvSpPr/>
      </xdr:nvSpPr>
      <xdr:spPr>
        <a:xfrm flipV="1">
          <a:off x="16757640" y="484560"/>
          <a:ext cx="52956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250560</xdr:colOff>
      <xdr:row>2</xdr:row>
      <xdr:rowOff>155160</xdr:rowOff>
    </xdr:from>
    <xdr:to>
      <xdr:col>56</xdr:col>
      <xdr:colOff>20160</xdr:colOff>
      <xdr:row>2</xdr:row>
      <xdr:rowOff>156240</xdr:rowOff>
    </xdr:to>
    <xdr:sp>
      <xdr:nvSpPr>
        <xdr:cNvPr id="40" name=""/>
        <xdr:cNvSpPr/>
      </xdr:nvSpPr>
      <xdr:spPr>
        <a:xfrm>
          <a:off x="18069840" y="479880"/>
          <a:ext cx="58104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251280</xdr:colOff>
      <xdr:row>2</xdr:row>
      <xdr:rowOff>156240</xdr:rowOff>
    </xdr:from>
    <xdr:to>
      <xdr:col>60</xdr:col>
      <xdr:colOff>261720</xdr:colOff>
      <xdr:row>3</xdr:row>
      <xdr:rowOff>2880</xdr:rowOff>
    </xdr:to>
    <xdr:sp>
      <xdr:nvSpPr>
        <xdr:cNvPr id="41" name=""/>
        <xdr:cNvSpPr/>
      </xdr:nvSpPr>
      <xdr:spPr>
        <a:xfrm flipV="1">
          <a:off x="19423080" y="480960"/>
          <a:ext cx="55152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1080</xdr:colOff>
      <xdr:row>2</xdr:row>
      <xdr:rowOff>156240</xdr:rowOff>
    </xdr:from>
    <xdr:to>
      <xdr:col>66</xdr:col>
      <xdr:colOff>1080</xdr:colOff>
      <xdr:row>3</xdr:row>
      <xdr:rowOff>2880</xdr:rowOff>
    </xdr:to>
    <xdr:sp>
      <xdr:nvSpPr>
        <xdr:cNvPr id="42" name=""/>
        <xdr:cNvSpPr/>
      </xdr:nvSpPr>
      <xdr:spPr>
        <a:xfrm flipV="1">
          <a:off x="20795400" y="480960"/>
          <a:ext cx="54108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262800</xdr:colOff>
      <xdr:row>3</xdr:row>
      <xdr:rowOff>2880</xdr:rowOff>
    </xdr:from>
    <xdr:to>
      <xdr:col>64</xdr:col>
      <xdr:colOff>268920</xdr:colOff>
      <xdr:row>15</xdr:row>
      <xdr:rowOff>2520</xdr:rowOff>
    </xdr:to>
    <xdr:sp>
      <xdr:nvSpPr>
        <xdr:cNvPr id="43" name=""/>
        <xdr:cNvSpPr/>
      </xdr:nvSpPr>
      <xdr:spPr>
        <a:xfrm>
          <a:off x="21057120" y="49032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7920</xdr:colOff>
      <xdr:row>2</xdr:row>
      <xdr:rowOff>159840</xdr:rowOff>
    </xdr:from>
    <xdr:to>
      <xdr:col>19</xdr:col>
      <xdr:colOff>259920</xdr:colOff>
      <xdr:row>3</xdr:row>
      <xdr:rowOff>3600</xdr:rowOff>
    </xdr:to>
    <xdr:sp>
      <xdr:nvSpPr>
        <xdr:cNvPr id="44" name=""/>
        <xdr:cNvSpPr/>
      </xdr:nvSpPr>
      <xdr:spPr>
        <a:xfrm flipV="1">
          <a:off x="8629920" y="48456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268200</xdr:colOff>
      <xdr:row>14</xdr:row>
      <xdr:rowOff>162000</xdr:rowOff>
    </xdr:from>
    <xdr:to>
      <xdr:col>64</xdr:col>
      <xdr:colOff>253800</xdr:colOff>
      <xdr:row>15</xdr:row>
      <xdr:rowOff>5400</xdr:rowOff>
    </xdr:to>
    <xdr:sp>
      <xdr:nvSpPr>
        <xdr:cNvPr id="45" name=""/>
        <xdr:cNvSpPr/>
      </xdr:nvSpPr>
      <xdr:spPr>
        <a:xfrm>
          <a:off x="11324160" y="243720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21</xdr:col>
      <xdr:colOff>49680</xdr:colOff>
      <xdr:row>20</xdr:row>
      <xdr:rowOff>42120</xdr:rowOff>
    </xdr:from>
    <xdr:to>
      <xdr:col>29</xdr:col>
      <xdr:colOff>117000</xdr:colOff>
      <xdr:row>22</xdr:row>
      <xdr:rowOff>138600</xdr:rowOff>
    </xdr:to>
    <xdr:sp>
      <xdr:nvSpPr>
        <xdr:cNvPr id="46" name=""/>
        <xdr:cNvSpPr/>
      </xdr:nvSpPr>
      <xdr:spPr>
        <a:xfrm>
          <a:off x="9212400" y="3293280"/>
          <a:ext cx="2231640" cy="421560"/>
        </a:xfrm>
        <a:custGeom>
          <a:avLst/>
          <a:gdLst/>
          <a:ahLst/>
          <a:rect l="0" t="0" r="r" b="b"/>
          <a:pathLst>
            <a:path w="6201" h="1173">
              <a:moveTo>
                <a:pt x="0" y="293"/>
              </a:moveTo>
              <a:lnTo>
                <a:pt x="4650" y="293"/>
              </a:lnTo>
              <a:lnTo>
                <a:pt x="4650" y="0"/>
              </a:lnTo>
              <a:lnTo>
                <a:pt x="6200" y="586"/>
              </a:lnTo>
              <a:lnTo>
                <a:pt x="4650" y="1172"/>
              </a:lnTo>
              <a:lnTo>
                <a:pt x="4650" y="879"/>
              </a:lnTo>
              <a:lnTo>
                <a:pt x="0" y="879"/>
              </a:lnTo>
              <a:lnTo>
                <a:pt x="0" y="293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E1" colorId="64" zoomScale="160" zoomScaleNormal="160" zoomScalePageLayoutView="100" workbookViewId="0">
      <selection pane="topLeft" activeCell="I33" activeCellId="0" sqref="I33"/>
    </sheetView>
  </sheetViews>
  <sheetFormatPr defaultColWidth="12.94921875" defaultRowHeight="12.8" zeroHeight="false" outlineLevelRow="0" outlineLevelCol="0"/>
  <cols>
    <col collapsed="false" customWidth="tru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44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45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45</v>
      </c>
      <c r="B41" s="18" t="s">
        <v>44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37"/>
  <sheetViews>
    <sheetView showFormulas="false" showGridLines="true" showRowColHeaders="true" showZeros="true" rightToLeft="false" tabSelected="true" showOutlineSymbols="true" defaultGridColor="true" view="normal" topLeftCell="D1" colorId="64" zoomScale="160" zoomScaleNormal="160" zoomScalePageLayoutView="100" workbookViewId="0">
      <selection pane="topLeft" activeCell="AF3" activeCellId="0" sqref="AF3"/>
    </sheetView>
  </sheetViews>
  <sheetFormatPr defaultColWidth="11.6875" defaultRowHeight="12.8" zeroHeight="false" outlineLevelRow="0" outlineLevelCol="1"/>
  <cols>
    <col collapsed="false" customWidth="true" hidden="false" outlineLevel="0" max="3" min="3" style="0" width="13.52"/>
    <col collapsed="false" customWidth="true" hidden="false" outlineLevel="0" max="5" min="5" style="3" width="16.12"/>
    <col collapsed="false" customWidth="true" hidden="false" outlineLevel="0" max="6" min="6" style="3" width="11.52"/>
    <col collapsed="false" customWidth="true" hidden="true" outlineLevel="1" max="8" min="7" style="3" width="11.52"/>
    <col collapsed="false" customWidth="true" hidden="true" outlineLevel="1" max="9" min="9" style="20" width="11.52"/>
    <col collapsed="false" customWidth="true" hidden="false" outlineLevel="0" max="10" min="10" style="3" width="11.52"/>
    <col collapsed="false" customWidth="true" hidden="false" outlineLevel="0" max="107" min="11" style="0" width="3.83"/>
  </cols>
  <sheetData>
    <row r="1" customFormat="false" ht="12.8" hidden="false" customHeight="false" outlineLevel="0" collapsed="false">
      <c r="A1" s="8" t="s">
        <v>38</v>
      </c>
      <c r="B1" s="9" t="s">
        <v>39</v>
      </c>
      <c r="C1" s="9"/>
      <c r="D1" s="9"/>
      <c r="E1" s="21" t="s">
        <v>46</v>
      </c>
      <c r="F1" s="21" t="s">
        <v>47</v>
      </c>
      <c r="G1" s="21" t="s">
        <v>48</v>
      </c>
      <c r="H1" s="21" t="s">
        <v>49</v>
      </c>
      <c r="I1" s="22" t="s">
        <v>50</v>
      </c>
      <c r="J1" s="21" t="s">
        <v>51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3"/>
      <c r="F2" s="24" t="s">
        <v>52</v>
      </c>
      <c r="G2" s="25" t="n">
        <v>5</v>
      </c>
      <c r="H2" s="24" t="s">
        <v>53</v>
      </c>
      <c r="I2" s="26" t="n">
        <v>1</v>
      </c>
      <c r="J2" s="25" t="n">
        <f aca="false">ROUND(G2/(H2*I2),0)</f>
        <v>5</v>
      </c>
      <c r="L2" s="27" t="n">
        <v>0</v>
      </c>
      <c r="M2" s="28"/>
      <c r="N2" s="27" t="n">
        <v>5</v>
      </c>
      <c r="Q2" s="27" t="n">
        <v>5</v>
      </c>
      <c r="R2" s="28"/>
      <c r="S2" s="27" t="n">
        <v>6</v>
      </c>
      <c r="V2" s="27" t="n">
        <v>6</v>
      </c>
      <c r="W2" s="28"/>
      <c r="X2" s="27" t="n">
        <v>10</v>
      </c>
      <c r="AF2" s="27" t="n">
        <v>16</v>
      </c>
      <c r="AG2" s="28"/>
      <c r="AH2" s="27" t="n">
        <v>18</v>
      </c>
      <c r="AK2" s="27" t="n">
        <v>18</v>
      </c>
      <c r="AL2" s="28"/>
      <c r="AM2" s="27" t="n">
        <v>20</v>
      </c>
      <c r="AP2" s="27" t="n">
        <v>20</v>
      </c>
      <c r="AQ2" s="28"/>
      <c r="AR2" s="27" t="n">
        <v>22</v>
      </c>
      <c r="AU2" s="27" t="n">
        <v>22</v>
      </c>
      <c r="AV2" s="28"/>
      <c r="AW2" s="27" t="n">
        <v>25</v>
      </c>
      <c r="AZ2" s="27" t="n">
        <v>25</v>
      </c>
      <c r="BA2" s="28"/>
      <c r="BB2" s="27" t="n">
        <v>28</v>
      </c>
      <c r="BE2" s="27" t="n">
        <v>28</v>
      </c>
      <c r="BF2" s="28"/>
      <c r="BG2" s="27" t="n">
        <v>29</v>
      </c>
      <c r="BJ2" s="27" t="n">
        <v>29</v>
      </c>
      <c r="BK2" s="28"/>
      <c r="BL2" s="27" t="n">
        <v>34</v>
      </c>
      <c r="BO2" s="27" t="n">
        <v>34</v>
      </c>
      <c r="BP2" s="28"/>
      <c r="BQ2" s="27" t="n">
        <v>35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9" t="s">
        <v>16</v>
      </c>
      <c r="F3" s="29" t="s">
        <v>54</v>
      </c>
      <c r="G3" s="30" t="n">
        <v>1</v>
      </c>
      <c r="H3" s="29" t="s">
        <v>53</v>
      </c>
      <c r="I3" s="31" t="n">
        <v>1</v>
      </c>
      <c r="J3" s="30" t="n">
        <f aca="false">ROUND(G3/(H3*I3),0)</f>
        <v>1</v>
      </c>
      <c r="L3" s="32" t="s">
        <v>16</v>
      </c>
      <c r="M3" s="32"/>
      <c r="N3" s="32"/>
      <c r="Q3" s="32" t="s">
        <v>15</v>
      </c>
      <c r="R3" s="32"/>
      <c r="S3" s="32"/>
      <c r="V3" s="32" t="s">
        <v>21</v>
      </c>
      <c r="W3" s="32"/>
      <c r="X3" s="32"/>
      <c r="AF3" s="32" t="s">
        <v>33</v>
      </c>
      <c r="AG3" s="32"/>
      <c r="AH3" s="32"/>
      <c r="AK3" s="32" t="s">
        <v>35</v>
      </c>
      <c r="AL3" s="32"/>
      <c r="AM3" s="32"/>
      <c r="AP3" s="32" t="s">
        <v>37</v>
      </c>
      <c r="AQ3" s="32"/>
      <c r="AR3" s="32"/>
      <c r="AU3" s="32" t="s">
        <v>23</v>
      </c>
      <c r="AV3" s="32"/>
      <c r="AW3" s="32"/>
      <c r="AZ3" s="32" t="s">
        <v>41</v>
      </c>
      <c r="BA3" s="32"/>
      <c r="BB3" s="32"/>
      <c r="BE3" s="32" t="s">
        <v>29</v>
      </c>
      <c r="BF3" s="32"/>
      <c r="BG3" s="32"/>
      <c r="BJ3" s="32" t="s">
        <v>43</v>
      </c>
      <c r="BK3" s="32"/>
      <c r="BL3" s="32"/>
      <c r="BO3" s="32" t="s">
        <v>45</v>
      </c>
      <c r="BP3" s="32"/>
      <c r="BQ3" s="32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9" t="s">
        <v>15</v>
      </c>
      <c r="F4" s="29" t="s">
        <v>33</v>
      </c>
      <c r="G4" s="30" t="n">
        <v>4</v>
      </c>
      <c r="H4" s="29" t="s">
        <v>53</v>
      </c>
      <c r="I4" s="31" t="n">
        <v>1</v>
      </c>
      <c r="J4" s="30" t="n">
        <f aca="false">ROUND(G4/(H4*I4),0)</f>
        <v>4</v>
      </c>
      <c r="L4" s="33" t="n">
        <f aca="false">J2</f>
        <v>5</v>
      </c>
      <c r="M4" s="34" t="n">
        <v>0</v>
      </c>
      <c r="N4" s="33" t="n">
        <v>0</v>
      </c>
      <c r="Q4" s="33" t="n">
        <f aca="false">J3</f>
        <v>1</v>
      </c>
      <c r="R4" s="34" t="n">
        <v>0</v>
      </c>
      <c r="S4" s="33" t="n">
        <v>0</v>
      </c>
      <c r="V4" s="33" t="n">
        <f aca="false">J4</f>
        <v>4</v>
      </c>
      <c r="W4" s="34" t="n">
        <v>6</v>
      </c>
      <c r="X4" s="33" t="n">
        <v>6</v>
      </c>
      <c r="AF4" s="33" t="n">
        <f aca="false">J9</f>
        <v>2</v>
      </c>
      <c r="AG4" s="34" t="n">
        <v>0</v>
      </c>
      <c r="AH4" s="33" t="n">
        <v>0</v>
      </c>
      <c r="AK4" s="33" t="n">
        <f aca="false">J10</f>
        <v>2</v>
      </c>
      <c r="AL4" s="34" t="n">
        <v>0</v>
      </c>
      <c r="AM4" s="33" t="n">
        <v>0</v>
      </c>
      <c r="AP4" s="33" t="n">
        <f aca="false">J11</f>
        <v>2</v>
      </c>
      <c r="AQ4" s="34" t="n">
        <v>0</v>
      </c>
      <c r="AR4" s="33" t="n">
        <v>0</v>
      </c>
      <c r="AU4" s="33" t="n">
        <f aca="false">J13</f>
        <v>3</v>
      </c>
      <c r="AV4" s="34" t="n">
        <v>0</v>
      </c>
      <c r="AW4" s="33" t="n">
        <v>0</v>
      </c>
      <c r="AZ4" s="33" t="n">
        <f aca="false">J14</f>
        <v>3</v>
      </c>
      <c r="BA4" s="34" t="n">
        <v>0</v>
      </c>
      <c r="BB4" s="33" t="n">
        <v>0</v>
      </c>
      <c r="BE4" s="33" t="n">
        <f aca="false">J15</f>
        <v>1</v>
      </c>
      <c r="BF4" s="34" t="n">
        <v>0</v>
      </c>
      <c r="BG4" s="33" t="n">
        <v>0</v>
      </c>
      <c r="BJ4" s="33" t="n">
        <f aca="false">J16</f>
        <v>5</v>
      </c>
      <c r="BK4" s="34" t="n">
        <v>0</v>
      </c>
      <c r="BL4" s="33" t="n">
        <v>0</v>
      </c>
      <c r="BO4" s="33" t="n">
        <f aca="false">J17</f>
        <v>1</v>
      </c>
      <c r="BP4" s="34" t="n">
        <v>0</v>
      </c>
      <c r="BQ4" s="33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29" t="s">
        <v>15</v>
      </c>
      <c r="F5" s="29" t="s">
        <v>32</v>
      </c>
      <c r="G5" s="30" t="n">
        <v>3</v>
      </c>
      <c r="H5" s="29" t="s">
        <v>53</v>
      </c>
      <c r="I5" s="31" t="n">
        <v>1</v>
      </c>
      <c r="J5" s="30" t="n">
        <f aca="false">ROUND(G5/(H5*I5),0)</f>
        <v>3</v>
      </c>
      <c r="L5" s="27" t="n">
        <v>0</v>
      </c>
      <c r="M5" s="28"/>
      <c r="N5" s="27" t="n">
        <v>5</v>
      </c>
      <c r="Q5" s="27" t="n">
        <v>5</v>
      </c>
      <c r="R5" s="28"/>
      <c r="S5" s="27" t="n">
        <v>6</v>
      </c>
      <c r="V5" s="27" t="n">
        <v>12</v>
      </c>
      <c r="W5" s="28"/>
      <c r="X5" s="27" t="n">
        <v>16</v>
      </c>
      <c r="AF5" s="27" t="n">
        <v>16</v>
      </c>
      <c r="AG5" s="28"/>
      <c r="AH5" s="27" t="n">
        <v>18</v>
      </c>
      <c r="AK5" s="27" t="n">
        <v>18</v>
      </c>
      <c r="AL5" s="28"/>
      <c r="AM5" s="27" t="n">
        <v>20</v>
      </c>
      <c r="AP5" s="27" t="n">
        <v>20</v>
      </c>
      <c r="AQ5" s="28"/>
      <c r="AR5" s="27" t="n">
        <v>22</v>
      </c>
      <c r="AU5" s="27" t="n">
        <v>22</v>
      </c>
      <c r="AV5" s="28"/>
      <c r="AW5" s="27" t="n">
        <v>25</v>
      </c>
      <c r="AZ5" s="27" t="n">
        <v>25</v>
      </c>
      <c r="BA5" s="28"/>
      <c r="BB5" s="27" t="n">
        <v>28</v>
      </c>
      <c r="BE5" s="27" t="n">
        <v>28</v>
      </c>
      <c r="BF5" s="28"/>
      <c r="BG5" s="27" t="n">
        <v>29</v>
      </c>
      <c r="BJ5" s="27" t="n">
        <v>29</v>
      </c>
      <c r="BK5" s="28"/>
      <c r="BL5" s="27" t="n">
        <v>34</v>
      </c>
      <c r="BO5" s="27" t="n">
        <v>34</v>
      </c>
      <c r="BP5" s="28"/>
      <c r="BQ5" s="27" t="n">
        <v>35</v>
      </c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5" t="s">
        <v>27</v>
      </c>
      <c r="F6" s="35" t="s">
        <v>33</v>
      </c>
      <c r="G6" s="36" t="n">
        <v>7</v>
      </c>
      <c r="H6" s="29" t="s">
        <v>53</v>
      </c>
      <c r="I6" s="31" t="n">
        <v>1</v>
      </c>
      <c r="J6" s="30" t="n">
        <f aca="false">ROUND(G6/(H6*I6),0)</f>
        <v>7</v>
      </c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9" t="s">
        <v>16</v>
      </c>
      <c r="F7" s="29" t="s">
        <v>28</v>
      </c>
      <c r="G7" s="30" t="n">
        <v>1</v>
      </c>
      <c r="H7" s="29" t="s">
        <v>53</v>
      </c>
      <c r="I7" s="31" t="n">
        <v>1</v>
      </c>
      <c r="J7" s="30" t="n">
        <f aca="false">ROUND(G7/(H7*I7),0)</f>
        <v>1</v>
      </c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5" t="s">
        <v>22</v>
      </c>
      <c r="F8" s="35" t="s">
        <v>55</v>
      </c>
      <c r="G8" s="36" t="n">
        <v>3</v>
      </c>
      <c r="H8" s="29" t="s">
        <v>53</v>
      </c>
      <c r="I8" s="31" t="n">
        <v>1</v>
      </c>
      <c r="J8" s="30" t="n">
        <f aca="false">ROUND(G8/(H8*I8),0)</f>
        <v>3</v>
      </c>
      <c r="V8" s="27" t="n">
        <v>6</v>
      </c>
      <c r="W8" s="28"/>
      <c r="X8" s="27" t="n">
        <v>9</v>
      </c>
      <c r="AA8" s="27" t="n">
        <v>9</v>
      </c>
      <c r="AB8" s="28"/>
      <c r="AC8" s="27" t="n">
        <v>16</v>
      </c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5" t="s">
        <v>56</v>
      </c>
      <c r="F9" s="35" t="s">
        <v>35</v>
      </c>
      <c r="G9" s="36" t="n">
        <v>2</v>
      </c>
      <c r="H9" s="29" t="s">
        <v>53</v>
      </c>
      <c r="I9" s="31" t="n">
        <v>1</v>
      </c>
      <c r="J9" s="30" t="n">
        <f aca="false">ROUND(G9/(H9*I9),0)</f>
        <v>2</v>
      </c>
      <c r="V9" s="32" t="s">
        <v>27</v>
      </c>
      <c r="W9" s="32"/>
      <c r="X9" s="32"/>
      <c r="AA9" s="32" t="s">
        <v>32</v>
      </c>
      <c r="AB9" s="32"/>
      <c r="AC9" s="32"/>
    </row>
    <row r="10" customFormat="false" ht="12.8" hidden="false" customHeight="false" outlineLevel="0" collapsed="false">
      <c r="A10" s="14" t="s">
        <v>35</v>
      </c>
      <c r="B10" s="15" t="s">
        <v>34</v>
      </c>
      <c r="C10" s="15"/>
      <c r="D10" s="15"/>
      <c r="E10" s="35" t="s">
        <v>33</v>
      </c>
      <c r="F10" s="35" t="s">
        <v>37</v>
      </c>
      <c r="G10" s="36" t="n">
        <v>2</v>
      </c>
      <c r="H10" s="29" t="s">
        <v>53</v>
      </c>
      <c r="I10" s="31" t="n">
        <v>1</v>
      </c>
      <c r="J10" s="30" t="n">
        <f aca="false">ROUND(G10/(H10*I10),0)</f>
        <v>2</v>
      </c>
      <c r="V10" s="33" t="n">
        <f aca="false">J5</f>
        <v>3</v>
      </c>
      <c r="W10" s="34" t="n">
        <v>0</v>
      </c>
      <c r="X10" s="33" t="n">
        <v>0</v>
      </c>
      <c r="AA10" s="33" t="n">
        <f aca="false">J6</f>
        <v>7</v>
      </c>
      <c r="AB10" s="34" t="n">
        <v>0</v>
      </c>
      <c r="AC10" s="33" t="n">
        <v>0</v>
      </c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5" t="s">
        <v>35</v>
      </c>
      <c r="F11" s="35" t="s">
        <v>23</v>
      </c>
      <c r="G11" s="36" t="n">
        <v>2</v>
      </c>
      <c r="H11" s="29" t="s">
        <v>53</v>
      </c>
      <c r="I11" s="31" t="n">
        <v>1</v>
      </c>
      <c r="J11" s="30" t="n">
        <f aca="false">ROUND(G11/(H11*I11),0)</f>
        <v>2</v>
      </c>
      <c r="V11" s="27" t="n">
        <v>6</v>
      </c>
      <c r="W11" s="28"/>
      <c r="X11" s="27" t="n">
        <v>9</v>
      </c>
      <c r="AA11" s="27" t="n">
        <v>9</v>
      </c>
      <c r="AB11" s="28"/>
      <c r="AC11" s="27" t="n">
        <v>16</v>
      </c>
    </row>
    <row r="12" customFormat="false" ht="12.8" hidden="false" customHeight="false" outlineLevel="0" collapsed="false">
      <c r="A12" s="14" t="s">
        <v>17</v>
      </c>
      <c r="B12" s="15" t="s">
        <v>57</v>
      </c>
      <c r="C12" s="15"/>
      <c r="D12" s="15"/>
      <c r="E12" s="35" t="s">
        <v>28</v>
      </c>
      <c r="F12" s="35" t="s">
        <v>45</v>
      </c>
      <c r="G12" s="36" t="n">
        <v>10</v>
      </c>
      <c r="H12" s="29" t="s">
        <v>53</v>
      </c>
      <c r="I12" s="31" t="n">
        <v>1</v>
      </c>
      <c r="J12" s="30" t="n">
        <f aca="false">ROUND(G12/(H12*I12),0)</f>
        <v>10</v>
      </c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5" t="s">
        <v>37</v>
      </c>
      <c r="F13" s="35" t="s">
        <v>41</v>
      </c>
      <c r="G13" s="36" t="n">
        <v>3</v>
      </c>
      <c r="H13" s="29" t="s">
        <v>53</v>
      </c>
      <c r="I13" s="31" t="n">
        <v>1</v>
      </c>
      <c r="J13" s="30" t="n">
        <f aca="false">ROUND(G13/(H13*I13),0)</f>
        <v>3</v>
      </c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5" t="s">
        <v>23</v>
      </c>
      <c r="F14" s="35" t="s">
        <v>29</v>
      </c>
      <c r="G14" s="36" t="n">
        <v>3</v>
      </c>
      <c r="H14" s="29" t="s">
        <v>53</v>
      </c>
      <c r="I14" s="31" t="n">
        <v>1</v>
      </c>
      <c r="J14" s="30" t="n">
        <f aca="false">ROUND(G14/(H14*I14),0)</f>
        <v>3</v>
      </c>
      <c r="Q14" s="27" t="n">
        <v>5</v>
      </c>
      <c r="R14" s="28"/>
      <c r="S14" s="27" t="n">
        <v>6</v>
      </c>
      <c r="V14" s="27" t="n">
        <v>6</v>
      </c>
      <c r="W14" s="28"/>
      <c r="X14" s="27" t="n">
        <v>9</v>
      </c>
      <c r="AA14" s="27" t="n">
        <v>9</v>
      </c>
      <c r="AB14" s="28"/>
      <c r="AC14" s="27" t="n">
        <v>19</v>
      </c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5" t="s">
        <v>41</v>
      </c>
      <c r="F15" s="35" t="s">
        <v>43</v>
      </c>
      <c r="G15" s="36" t="n">
        <v>1</v>
      </c>
      <c r="H15" s="29" t="s">
        <v>53</v>
      </c>
      <c r="I15" s="31" t="n">
        <v>1</v>
      </c>
      <c r="J15" s="30" t="n">
        <f aca="false">ROUND(G15/(H15*I15),0)</f>
        <v>1</v>
      </c>
      <c r="Q15" s="32" t="s">
        <v>22</v>
      </c>
      <c r="R15" s="32"/>
      <c r="S15" s="32"/>
      <c r="V15" s="32" t="s">
        <v>28</v>
      </c>
      <c r="W15" s="32"/>
      <c r="X15" s="32"/>
      <c r="AA15" s="32" t="s">
        <v>17</v>
      </c>
      <c r="AB15" s="32"/>
      <c r="AC15" s="32"/>
    </row>
    <row r="16" customFormat="false" ht="12.8" hidden="false" customHeight="false" outlineLevel="0" collapsed="false">
      <c r="A16" s="14" t="s">
        <v>43</v>
      </c>
      <c r="B16" s="15" t="s">
        <v>42</v>
      </c>
      <c r="C16" s="15"/>
      <c r="D16" s="15"/>
      <c r="E16" s="35" t="s">
        <v>29</v>
      </c>
      <c r="F16" s="35" t="s">
        <v>45</v>
      </c>
      <c r="G16" s="36" t="n">
        <v>5</v>
      </c>
      <c r="H16" s="29" t="s">
        <v>53</v>
      </c>
      <c r="I16" s="31" t="n">
        <v>1</v>
      </c>
      <c r="J16" s="30" t="n">
        <f aca="false">ROUND(G16/(H16*I16),0)</f>
        <v>5</v>
      </c>
      <c r="Q16" s="33" t="n">
        <f aca="false">J7</f>
        <v>1</v>
      </c>
      <c r="R16" s="34" t="n">
        <v>7</v>
      </c>
      <c r="S16" s="33" t="n">
        <v>0</v>
      </c>
      <c r="V16" s="33" t="n">
        <f aca="false">J8</f>
        <v>3</v>
      </c>
      <c r="W16" s="34" t="n">
        <v>7</v>
      </c>
      <c r="X16" s="33" t="n">
        <v>0</v>
      </c>
      <c r="AA16" s="33" t="n">
        <f aca="false">J12</f>
        <v>10</v>
      </c>
      <c r="AB16" s="34" t="n">
        <v>15</v>
      </c>
      <c r="AC16" s="33" t="n">
        <v>15</v>
      </c>
    </row>
    <row r="17" customFormat="false" ht="12.8" hidden="false" customHeight="false" outlineLevel="0" collapsed="false">
      <c r="A17" s="17" t="s">
        <v>45</v>
      </c>
      <c r="B17" s="18" t="s">
        <v>44</v>
      </c>
      <c r="C17" s="18"/>
      <c r="D17" s="18"/>
      <c r="E17" s="37" t="s">
        <v>58</v>
      </c>
      <c r="F17" s="38"/>
      <c r="G17" s="39" t="n">
        <v>1</v>
      </c>
      <c r="H17" s="37" t="s">
        <v>53</v>
      </c>
      <c r="I17" s="40" t="n">
        <v>1</v>
      </c>
      <c r="J17" s="39" t="n">
        <f aca="false">ROUND(G17/(H17*I17),0)</f>
        <v>1</v>
      </c>
      <c r="Q17" s="27" t="n">
        <v>12</v>
      </c>
      <c r="R17" s="28"/>
      <c r="S17" s="27" t="n">
        <v>13</v>
      </c>
      <c r="V17" s="27" t="n">
        <v>13</v>
      </c>
      <c r="W17" s="28"/>
      <c r="X17" s="27" t="n">
        <v>16</v>
      </c>
      <c r="AA17" s="27" t="n">
        <v>24</v>
      </c>
      <c r="AB17" s="28"/>
      <c r="AC17" s="27" t="n">
        <v>34</v>
      </c>
    </row>
    <row r="18" customFormat="false" ht="12.8" hidden="false" customHeight="false" outlineLevel="0" collapsed="false">
      <c r="G18" s="28"/>
      <c r="H18" s="28"/>
      <c r="I18" s="28"/>
    </row>
    <row r="20" customFormat="false" ht="12.8" hidden="false" customHeight="false" outlineLevel="0" collapsed="false">
      <c r="A20" s="41" t="s">
        <v>59</v>
      </c>
      <c r="B20" s="42" t="s">
        <v>60</v>
      </c>
      <c r="C20" s="43"/>
      <c r="D20" s="42" t="s">
        <v>61</v>
      </c>
    </row>
    <row r="21" customFormat="false" ht="12.8" hidden="false" customHeight="false" outlineLevel="0" collapsed="false">
      <c r="A21" s="3"/>
      <c r="B21" s="44" t="s">
        <v>62</v>
      </c>
      <c r="C21" s="44"/>
      <c r="D21" s="44"/>
    </row>
    <row r="22" customFormat="false" ht="12.8" hidden="false" customHeight="false" outlineLevel="0" collapsed="false">
      <c r="A22" s="3"/>
      <c r="B22" s="45" t="s">
        <v>51</v>
      </c>
      <c r="C22" s="46" t="s">
        <v>63</v>
      </c>
      <c r="D22" s="45" t="s">
        <v>64</v>
      </c>
    </row>
    <row r="23" customFormat="false" ht="12.8" hidden="false" customHeight="false" outlineLevel="0" collapsed="false">
      <c r="A23" s="47" t="s">
        <v>65</v>
      </c>
      <c r="B23" s="48" t="s">
        <v>60</v>
      </c>
      <c r="C23" s="49"/>
      <c r="D23" s="48" t="s">
        <v>61</v>
      </c>
    </row>
    <row r="25" customFormat="false" ht="12.8" hidden="false" customHeight="false" outlineLevel="0" collapsed="false">
      <c r="B25" s="50" t="s">
        <v>66</v>
      </c>
      <c r="C25" s="51"/>
      <c r="D25" s="50" t="s">
        <v>67</v>
      </c>
    </row>
    <row r="26" customFormat="false" ht="12.8" hidden="false" customHeight="false" outlineLevel="0" collapsed="false">
      <c r="B26" s="52" t="s">
        <v>68</v>
      </c>
      <c r="C26" s="52"/>
      <c r="D26" s="52"/>
    </row>
    <row r="27" customFormat="false" ht="12.8" hidden="false" customHeight="false" outlineLevel="0" collapsed="false">
      <c r="B27" s="50" t="s">
        <v>69</v>
      </c>
      <c r="C27" s="50" t="s">
        <v>70</v>
      </c>
      <c r="D27" s="50" t="s">
        <v>71</v>
      </c>
    </row>
    <row r="28" customFormat="false" ht="12.8" hidden="false" customHeight="false" outlineLevel="0" collapsed="false">
      <c r="B28" s="50" t="s">
        <v>72</v>
      </c>
      <c r="C28" s="51"/>
      <c r="D28" s="50" t="s">
        <v>73</v>
      </c>
    </row>
    <row r="30" customFormat="false" ht="12.8" hidden="false" customHeight="false" outlineLevel="0" collapsed="false">
      <c r="B30" s="0" t="s">
        <v>74</v>
      </c>
      <c r="C30" s="53" t="s">
        <v>75</v>
      </c>
      <c r="D30" s="53"/>
    </row>
    <row r="31" customFormat="false" ht="12.8" hidden="false" customHeight="false" outlineLevel="0" collapsed="false">
      <c r="B31" s="0" t="s">
        <v>76</v>
      </c>
      <c r="C31" s="53" t="s">
        <v>77</v>
      </c>
      <c r="D31" s="53"/>
    </row>
    <row r="33" customFormat="false" ht="12.8" hidden="false" customHeight="false" outlineLevel="0" collapsed="false">
      <c r="B33" s="0" t="s">
        <v>78</v>
      </c>
      <c r="C33" s="53" t="s">
        <v>79</v>
      </c>
      <c r="D33" s="53"/>
    </row>
    <row r="34" customFormat="false" ht="12.8" hidden="false" customHeight="false" outlineLevel="0" collapsed="false">
      <c r="B34" s="0" t="s">
        <v>80</v>
      </c>
      <c r="C34" s="53" t="s">
        <v>81</v>
      </c>
      <c r="D34" s="53"/>
    </row>
    <row r="36" customFormat="false" ht="12.8" hidden="false" customHeight="false" outlineLevel="0" collapsed="false">
      <c r="B36" s="0" t="s">
        <v>82</v>
      </c>
      <c r="C36" s="54" t="s">
        <v>83</v>
      </c>
      <c r="D36" s="55" t="s">
        <v>84</v>
      </c>
    </row>
    <row r="37" customFormat="false" ht="12.8" hidden="false" customHeight="false" outlineLevel="0" collapsed="false">
      <c r="B37" s="0" t="s">
        <v>85</v>
      </c>
      <c r="C37" s="53" t="s">
        <v>86</v>
      </c>
      <c r="D37" s="53"/>
      <c r="E37" s="53"/>
    </row>
  </sheetData>
  <mergeCells count="41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B21:D21"/>
    <mergeCell ref="B26:D26"/>
    <mergeCell ref="C30:D30"/>
    <mergeCell ref="C31:D31"/>
    <mergeCell ref="C33:D33"/>
    <mergeCell ref="C34:D34"/>
    <mergeCell ref="C37:E37"/>
  </mergeCells>
  <conditionalFormatting sqref="M4 R4 R16 W4 W10 W16 AB10 AB16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2021-11-17T07:59:26Z</dcterms:created>
  <dc:creator>Sebastian Meisel</dc:creator>
  <dc:description/>
  <dc:language>de-DE</dc:language>
  <cp:lastModifiedBy>Sebastian Meisel</cp:lastModifiedBy>
  <dcterms:modified xsi:type="dcterms:W3CDTF">2021-11-19T10:18:48Z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