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<sst xmlns="http://schemas.openxmlformats.org/spreadsheetml/2006/main" count="101" uniqueCount="37">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</sst>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FFF00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FFFFF"/>
        <bgColor rgb="FFFFFFD7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E8E8E8"/>
        <bgColor rgb="FFFFFFD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5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47</xdr:col>
      <xdr:colOff>28800</xdr:colOff>
      <xdr:row>6</xdr:row>
      <xdr:rowOff>142920</xdr:rowOff>
    </xdr:from>
    <xdr:to>
      <xdr:col>47</xdr:col>
      <xdr:colOff>171000</xdr:colOff>
      <xdr:row>8</xdr:row>
      <xdr:rowOff>7200</xdr:rowOff>
    </xdr:to>
    <xdr:sp>
      <xdr:nvSpPr>
        <xdr:cNvPr id="0" name="Form 1"/>
        <xdr:cNvSpPr/>
      </xdr:nvSpPr>
      <xdr:spPr>
        <a:xfrm>
          <a:off x="12742920" y="1496880"/>
          <a:ext cx="142200" cy="189360"/>
        </a:xfrm>
        <a:custGeom>
          <a:avLst/>
          <a:gdLst>
            <a:gd name="textAreaLeft" fmla="*/ 0 w 142200"/>
            <a:gd name="textAreaRight" fmla="*/ 142560 w 142200"/>
            <a:gd name="textAreaTop" fmla="*/ 0 h 189360"/>
            <a:gd name="textAreaBottom" fmla="*/ 189720 h 1893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67</xdr:col>
      <xdr:colOff>85680</xdr:colOff>
      <xdr:row>9</xdr:row>
      <xdr:rowOff>124920</xdr:rowOff>
    </xdr:from>
    <xdr:to>
      <xdr:col>67</xdr:col>
      <xdr:colOff>227880</xdr:colOff>
      <xdr:row>10</xdr:row>
      <xdr:rowOff>151560</xdr:rowOff>
    </xdr:to>
    <xdr:sp>
      <xdr:nvSpPr>
        <xdr:cNvPr id="1" name="Form 2"/>
        <xdr:cNvSpPr/>
      </xdr:nvSpPr>
      <xdr:spPr>
        <a:xfrm>
          <a:off x="18209880" y="1966320"/>
          <a:ext cx="142200" cy="189360"/>
        </a:xfrm>
        <a:custGeom>
          <a:avLst/>
          <a:gdLst>
            <a:gd name="textAreaLeft" fmla="*/ 0 w 142200"/>
            <a:gd name="textAreaRight" fmla="*/ 142560 w 142200"/>
            <a:gd name="textAreaTop" fmla="*/ 0 h 189360"/>
            <a:gd name="textAreaBottom" fmla="*/ 189720 h 1893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50</xdr:row>
      <xdr:rowOff>68760</xdr:rowOff>
    </xdr:from>
    <xdr:to>
      <xdr:col>10</xdr:col>
      <xdr:colOff>266760</xdr:colOff>
      <xdr:row>50</xdr:row>
      <xdr:rowOff>68760</xdr:rowOff>
    </xdr:to>
    <xdr:sp>
      <xdr:nvSpPr>
        <xdr:cNvPr id="2" name=""/>
        <xdr:cNvSpPr/>
      </xdr:nvSpPr>
      <xdr:spPr>
        <a:xfrm>
          <a:off x="1196640" y="81968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3240</xdr:rowOff>
    </xdr:from>
    <xdr:to>
      <xdr:col>5</xdr:col>
      <xdr:colOff>720</xdr:colOff>
      <xdr:row>10</xdr:row>
      <xdr:rowOff>3240</xdr:rowOff>
    </xdr:to>
    <xdr:sp>
      <xdr:nvSpPr>
        <xdr:cNvPr id="3" name=""/>
        <xdr:cNvSpPr/>
      </xdr:nvSpPr>
      <xdr:spPr>
        <a:xfrm>
          <a:off x="810000" y="1629000"/>
          <a:ext cx="5400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3240</xdr:rowOff>
    </xdr:from>
    <xdr:to>
      <xdr:col>10</xdr:col>
      <xdr:colOff>720</xdr:colOff>
      <xdr:row>10</xdr:row>
      <xdr:rowOff>3240</xdr:rowOff>
    </xdr:to>
    <xdr:sp>
      <xdr:nvSpPr>
        <xdr:cNvPr id="4" name=""/>
        <xdr:cNvSpPr/>
      </xdr:nvSpPr>
      <xdr:spPr>
        <a:xfrm>
          <a:off x="2159280" y="1629000"/>
          <a:ext cx="5403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3240</xdr:rowOff>
    </xdr:from>
    <xdr:to>
      <xdr:col>15</xdr:col>
      <xdr:colOff>720</xdr:colOff>
      <xdr:row>10</xdr:row>
      <xdr:rowOff>3240</xdr:rowOff>
    </xdr:to>
    <xdr:sp>
      <xdr:nvSpPr>
        <xdr:cNvPr id="5" name=""/>
        <xdr:cNvSpPr/>
      </xdr:nvSpPr>
      <xdr:spPr>
        <a:xfrm>
          <a:off x="3508560" y="1629000"/>
          <a:ext cx="5403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2880</xdr:rowOff>
    </xdr:from>
    <xdr:to>
      <xdr:col>5</xdr:col>
      <xdr:colOff>720</xdr:colOff>
      <xdr:row>16</xdr:row>
      <xdr:rowOff>2880</xdr:rowOff>
    </xdr:to>
    <xdr:sp>
      <xdr:nvSpPr>
        <xdr:cNvPr id="6" name=""/>
        <xdr:cNvSpPr/>
      </xdr:nvSpPr>
      <xdr:spPr>
        <a:xfrm>
          <a:off x="1074240" y="2603880"/>
          <a:ext cx="2757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2520</xdr:rowOff>
    </xdr:from>
    <xdr:to>
      <xdr:col>9</xdr:col>
      <xdr:colOff>6840</xdr:colOff>
      <xdr:row>16</xdr:row>
      <xdr:rowOff>2520</xdr:rowOff>
    </xdr:to>
    <xdr:sp>
      <xdr:nvSpPr>
        <xdr:cNvPr id="7" name=""/>
        <xdr:cNvSpPr/>
      </xdr:nvSpPr>
      <xdr:spPr>
        <a:xfrm>
          <a:off x="2159280" y="2603520"/>
          <a:ext cx="2764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10</xdr:row>
      <xdr:rowOff>1440</xdr:rowOff>
    </xdr:from>
    <xdr:to>
      <xdr:col>4</xdr:col>
      <xdr:colOff>7920</xdr:colOff>
      <xdr:row>16</xdr:row>
      <xdr:rowOff>18360</xdr:rowOff>
    </xdr:to>
    <xdr:sp>
      <xdr:nvSpPr>
        <xdr:cNvPr id="8" name=""/>
        <xdr:cNvSpPr/>
      </xdr:nvSpPr>
      <xdr:spPr>
        <a:xfrm>
          <a:off x="1081080" y="16272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10</xdr:row>
      <xdr:rowOff>720</xdr:rowOff>
    </xdr:from>
    <xdr:to>
      <xdr:col>9</xdr:col>
      <xdr:colOff>7920</xdr:colOff>
      <xdr:row>16</xdr:row>
      <xdr:rowOff>17640</xdr:rowOff>
    </xdr:to>
    <xdr:sp>
      <xdr:nvSpPr>
        <xdr:cNvPr id="9" name=""/>
        <xdr:cNvSpPr/>
      </xdr:nvSpPr>
      <xdr:spPr>
        <a:xfrm>
          <a:off x="243036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A23" activeCellId="0" sqref="AA23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customFormat="false" ht="12.8" hidden="false" customHeight="false" outlineLevel="0" collapsed="false">
      <c r="A3" s="2" t="s">
        <v>6</v>
      </c>
      <c r="B3" s="12" t="s">
        <v>4</v>
      </c>
      <c r="C3" s="3"/>
      <c r="D3" s="13"/>
      <c r="E3" s="3" t="s">
        <v>3</v>
      </c>
      <c r="F3" s="3"/>
      <c r="G3" s="3"/>
      <c r="H3" s="2" t="n">
        <v>6</v>
      </c>
      <c r="I3" s="4" t="n">
        <f aca="false">SUM(J3:BS3)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customFormat="false" ht="12.8" hidden="false" customHeight="false" outlineLevel="0" collapsed="false">
      <c r="A4" s="2" t="s">
        <v>7</v>
      </c>
      <c r="B4" s="12" t="s">
        <v>4</v>
      </c>
      <c r="C4" s="3"/>
      <c r="D4" s="13"/>
      <c r="E4" s="3" t="s">
        <v>8</v>
      </c>
      <c r="F4" s="3"/>
      <c r="G4" s="3"/>
      <c r="H4" s="2" t="n">
        <v>4</v>
      </c>
      <c r="I4" s="4" t="n">
        <f aca="false">SUM(J4:BS4)</f>
        <v>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customFormat="false" ht="12.8" hidden="false" customHeight="false" outlineLevel="0" collapsed="false">
      <c r="A5" s="2" t="s">
        <v>3</v>
      </c>
      <c r="B5" s="12" t="s">
        <v>6</v>
      </c>
      <c r="C5" s="3"/>
      <c r="D5" s="13"/>
      <c r="E5" s="3" t="s">
        <v>9</v>
      </c>
      <c r="F5" s="3"/>
      <c r="G5" s="3"/>
      <c r="H5" s="2" t="n">
        <v>7</v>
      </c>
      <c r="I5" s="4" t="n">
        <f aca="false">SUM(J5:BS5)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customFormat="false" ht="12.8" hidden="false" customHeight="false" outlineLevel="0" collapsed="false">
      <c r="A6" s="2" t="s">
        <v>9</v>
      </c>
      <c r="B6" s="12" t="s">
        <v>3</v>
      </c>
      <c r="C6" s="3"/>
      <c r="D6" s="13"/>
      <c r="E6" s="3" t="s">
        <v>10</v>
      </c>
      <c r="F6" s="3"/>
      <c r="G6" s="3"/>
      <c r="H6" s="2" t="n">
        <v>6</v>
      </c>
      <c r="I6" s="4" t="n">
        <f aca="false">SUM(J6:BS6)</f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customFormat="false" ht="12.8" hidden="false" customHeight="false" outlineLevel="0" collapsed="false">
      <c r="A7" s="2" t="s">
        <v>8</v>
      </c>
      <c r="B7" s="12" t="s">
        <v>7</v>
      </c>
      <c r="C7" s="3"/>
      <c r="D7" s="13"/>
      <c r="E7" s="3" t="s">
        <v>11</v>
      </c>
      <c r="F7" s="3"/>
      <c r="G7" s="3"/>
      <c r="H7" s="2" t="n">
        <v>9</v>
      </c>
      <c r="I7" s="4" t="n">
        <f aca="false">SUM(J7:BS7)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customFormat="false" ht="12.8" hidden="false" customHeight="false" outlineLevel="0" collapsed="false">
      <c r="A8" s="2" t="s">
        <v>10</v>
      </c>
      <c r="B8" s="12" t="s">
        <v>9</v>
      </c>
      <c r="C8" s="3"/>
      <c r="D8" s="13"/>
      <c r="E8" s="3" t="s">
        <v>11</v>
      </c>
      <c r="F8" s="3"/>
      <c r="G8" s="3"/>
      <c r="H8" s="2" t="n">
        <v>6</v>
      </c>
      <c r="I8" s="4" t="n">
        <f aca="false">SUM(J8:BS8)</f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0"/>
      <c r="AG8" s="14"/>
      <c r="AH8" s="14"/>
      <c r="AI8" s="14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customFormat="false" ht="12.8" hidden="false" customHeight="false" outlineLevel="0" collapsed="false">
      <c r="A9" s="2" t="s">
        <v>11</v>
      </c>
      <c r="B9" s="12" t="s">
        <v>8</v>
      </c>
      <c r="C9" s="3" t="s">
        <v>10</v>
      </c>
      <c r="D9" s="13"/>
      <c r="E9" s="3" t="s">
        <v>12</v>
      </c>
      <c r="F9" s="3"/>
      <c r="G9" s="3"/>
      <c r="H9" s="2" t="n">
        <v>4</v>
      </c>
      <c r="I9" s="15" t="n">
        <f aca="false">SUM(J9:BS9)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0"/>
      <c r="AG9" s="14"/>
      <c r="AH9" s="14"/>
      <c r="AI9" s="14"/>
      <c r="AJ9" s="10"/>
      <c r="AK9" s="10"/>
      <c r="AL9" s="14"/>
      <c r="AM9" s="14"/>
      <c r="AN9" s="14"/>
      <c r="AO9" s="10"/>
      <c r="AP9" s="10"/>
      <c r="AQ9" s="10"/>
      <c r="AR9" s="10"/>
      <c r="AS9" s="14"/>
      <c r="AT9" s="14"/>
      <c r="AU9" s="14"/>
      <c r="AV9" s="14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customFormat="false" ht="12.8" hidden="false" customHeight="false" outlineLevel="0" collapsed="false">
      <c r="A10" s="2" t="s">
        <v>12</v>
      </c>
      <c r="B10" s="12" t="s">
        <v>11</v>
      </c>
      <c r="C10" s="3"/>
      <c r="D10" s="13"/>
      <c r="E10" s="8"/>
      <c r="F10" s="8"/>
      <c r="G10" s="8"/>
      <c r="H10" s="2" t="n">
        <v>5</v>
      </c>
      <c r="I10" s="15" t="n">
        <f aca="false">SUM(J10:BS10)</f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7"/>
      <c r="AV10" s="17"/>
      <c r="AW10" s="17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0"/>
      <c r="BL10" s="16"/>
      <c r="BM10" s="16"/>
      <c r="BN10" s="16"/>
      <c r="BO10" s="16"/>
      <c r="BP10" s="16"/>
      <c r="BQ10" s="16"/>
      <c r="BR10" s="10"/>
      <c r="BS10" s="16"/>
    </row>
    <row r="11" customFormat="false" ht="12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Format="false" ht="12.8" hidden="false" customHeight="false" outlineLevel="0" collapsed="false">
      <c r="A12" s="18" t="n">
        <v>0</v>
      </c>
      <c r="B12" s="15"/>
      <c r="C12" s="19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</row>
    <row r="13" customFormat="false" ht="12.8" hidden="false" customHeight="false" outlineLevel="0" collapsed="false">
      <c r="A13" s="20" t="s">
        <v>4</v>
      </c>
      <c r="B13" s="20"/>
      <c r="C13" s="2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 customFormat="false" ht="12.8" hidden="false" customHeight="false" outlineLevel="0" collapsed="false">
      <c r="A14" s="21" t="n">
        <f aca="false">VLOOKUP(A13,A2:H10,8)</f>
        <v>2</v>
      </c>
      <c r="B14" s="22"/>
      <c r="C14" s="22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 customFormat="false" ht="12.8" hidden="false" customHeight="false" outlineLevel="0" collapsed="false">
      <c r="A15" s="23"/>
      <c r="B15" s="15"/>
      <c r="C15" s="23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customFormat="false" ht="12.8" hidden="false" customHeight="false" outlineLevel="0" collapsed="false">
      <c r="A16" s="15"/>
      <c r="B16" s="15"/>
      <c r="C16" s="1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customFormat="false" ht="12.8" hidden="false" customHeight="false" outlineLevel="0" collapsed="false">
      <c r="A17" s="15"/>
      <c r="B17" s="15"/>
      <c r="C17" s="1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</row>
    <row r="18" customFormat="false" ht="12.8" hidden="false" customHeight="false" outlineLevel="0" collapsed="false">
      <c r="A18" s="15"/>
      <c r="B18" s="15"/>
      <c r="C18" s="15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</row>
    <row r="19" customFormat="false" ht="12.8" hidden="false" customHeight="false" outlineLevel="0" collapsed="false"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3" customFormat="false" ht="12.8" hidden="false" customHeight="false" outlineLevel="0" collapsed="false">
      <c r="A23" s="15"/>
      <c r="B23" s="15"/>
      <c r="C23" s="15"/>
    </row>
    <row r="24" customFormat="false" ht="12.8" hidden="false" customHeight="false" outlineLevel="0" collapsed="false">
      <c r="A24" s="15"/>
      <c r="B24" s="15"/>
      <c r="C24" s="15"/>
    </row>
    <row r="25" customFormat="false" ht="12.8" hidden="false" customHeight="false" outlineLevel="0" collapsed="false">
      <c r="A25" s="15"/>
      <c r="B25" s="15"/>
      <c r="C25" s="15"/>
    </row>
    <row r="26" customFormat="false" ht="12.8" hidden="false" customHeight="false" outlineLevel="0" collapsed="false">
      <c r="A26" s="15"/>
      <c r="B26" s="15"/>
      <c r="C26" s="15"/>
    </row>
    <row r="27" customFormat="false" ht="12.8" hidden="false" customHeight="false" outlineLevel="0" collapsed="false">
      <c r="A27" s="15"/>
      <c r="B27" s="15"/>
      <c r="C27" s="15"/>
    </row>
    <row r="28" customFormat="false" ht="12.8" hidden="false" customHeight="false" outlineLevel="0" collapsed="false">
      <c r="A28" s="15"/>
      <c r="B28" s="15"/>
      <c r="C28" s="15"/>
    </row>
    <row r="29" customFormat="false" ht="12.8" hidden="false" customHeight="false" outlineLevel="0" collapsed="false">
      <c r="A29" s="15"/>
      <c r="B29" s="15"/>
      <c r="C29" s="15"/>
    </row>
    <row r="30" customFormat="false" ht="12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2" customFormat="false" ht="12.8" hidden="false" customHeight="false" outlineLevel="0" collapsed="false">
      <c r="A32" s="18" t="s">
        <v>13</v>
      </c>
      <c r="B32" s="15"/>
      <c r="C32" s="19" t="s">
        <v>14</v>
      </c>
      <c r="D32" s="24" t="s">
        <v>15</v>
      </c>
      <c r="E32" s="24"/>
      <c r="F32" s="24"/>
      <c r="G32" s="24"/>
      <c r="H32" s="24"/>
    </row>
    <row r="33" customFormat="false" ht="12.8" hidden="false" customHeight="false" outlineLevel="0" collapsed="false">
      <c r="A33" s="20" t="s">
        <v>4</v>
      </c>
      <c r="B33" s="20"/>
      <c r="C33" s="20"/>
      <c r="D33" s="24" t="s">
        <v>16</v>
      </c>
      <c r="E33" s="24"/>
      <c r="F33" s="24"/>
      <c r="G33" s="24"/>
      <c r="H33" s="24"/>
    </row>
    <row r="34" customFormat="false" ht="12.8" hidden="false" customHeight="false" outlineLevel="0" collapsed="false">
      <c r="A34" s="22" t="s">
        <v>3</v>
      </c>
      <c r="B34" s="20" t="s">
        <v>17</v>
      </c>
      <c r="C34" s="22" t="s">
        <v>18</v>
      </c>
      <c r="D34" s="24" t="s">
        <v>19</v>
      </c>
      <c r="E34" s="24"/>
      <c r="F34" s="24"/>
      <c r="G34" s="24"/>
      <c r="H34" s="24"/>
      <c r="I34" s="25" t="s">
        <v>20</v>
      </c>
      <c r="J34" s="24" t="s">
        <v>21</v>
      </c>
      <c r="K34" s="24"/>
      <c r="L34" s="24"/>
      <c r="M34" s="24"/>
      <c r="N34" s="24"/>
      <c r="O34" s="24"/>
      <c r="P34" s="24"/>
      <c r="Q34" s="25" t="s">
        <v>22</v>
      </c>
      <c r="R34" s="24" t="s">
        <v>23</v>
      </c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customFormat="false" ht="12.8" hidden="false" customHeight="false" outlineLevel="0" collapsed="false">
      <c r="A35" s="23" t="s">
        <v>24</v>
      </c>
      <c r="B35" s="15"/>
      <c r="C35" s="23" t="s">
        <v>25</v>
      </c>
      <c r="D35" s="24" t="s">
        <v>26</v>
      </c>
      <c r="E35" s="24"/>
      <c r="F35" s="24"/>
      <c r="G35" s="24"/>
      <c r="H35" s="24"/>
    </row>
    <row r="36" customFormat="false" ht="12.8" hidden="false" customHeight="false" outlineLevel="0" collapsed="false">
      <c r="A36" s="26" t="s">
        <v>27</v>
      </c>
      <c r="C36" s="26" t="s">
        <v>28</v>
      </c>
    </row>
    <row r="37" customFormat="false" ht="12.8" hidden="false" customHeight="false" outlineLevel="0" collapsed="false">
      <c r="A37" s="26"/>
      <c r="C37" s="26"/>
    </row>
    <row r="38" customFormat="false" ht="12.8" hidden="false" customHeight="false" outlineLevel="0" collapsed="false">
      <c r="A38" s="26"/>
      <c r="C38" s="26"/>
    </row>
    <row r="39" customFormat="false" ht="12.8" hidden="false" customHeight="false" outlineLevel="0" collapsed="false">
      <c r="A39" s="26"/>
      <c r="C39" s="26"/>
    </row>
    <row r="40" customFormat="false" ht="12.8" hidden="false" customHeight="false" outlineLevel="0" collapsed="false">
      <c r="A40" s="26"/>
      <c r="C40" s="26"/>
    </row>
    <row r="41" customFormat="false" ht="12.8" hidden="false" customHeight="false" outlineLevel="0" collapsed="false">
      <c r="A41" s="26"/>
      <c r="C41" s="26"/>
    </row>
    <row r="42" customFormat="false" ht="12.8" hidden="false" customHeight="false" outlineLevel="0" collapsed="false">
      <c r="A42" s="26"/>
      <c r="C42" s="26"/>
    </row>
    <row r="43" customFormat="false" ht="12.8" hidden="false" customHeight="false" outlineLevel="0" collapsed="false">
      <c r="A43" s="26"/>
      <c r="C43" s="26"/>
    </row>
    <row r="44" customFormat="false" ht="12.8" hidden="false" customHeight="false" outlineLevel="0" collapsed="false">
      <c r="A44" s="26"/>
      <c r="C44" s="26"/>
    </row>
  </sheetData>
  <mergeCells count="12">
    <mergeCell ref="B1:D1"/>
    <mergeCell ref="E1:G1"/>
    <mergeCell ref="A13:C13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B14">
    <cfRule type="cellIs" priority="3" operator="equal" aboveAverage="0" equalAverage="0" bottom="0" percent="0" rank="0" text="" dxfId="0">
      <formula>0</formula>
    </cfRule>
  </conditionalFormatting>
  <conditionalFormatting sqref="AJ8:BS8 J8:AF9 AJ9:AK9 AX10:BS10 AO9:AR9 J10:AT10 J1:BS7 AW9:BS9">
    <cfRule type="expression" priority="4" aboveAverage="0" equalAverage="0" bottom="0" percent="0" rank="0" text="" dxfId="1">
      <formula>IF(OR(WEEKDAY(J$1,1)=7,WEEKDAY(J$1,1)=1),1,0)</formula>
    </cfRule>
  </conditionalFormatting>
  <conditionalFormatting sqref="AJ8:BS8 J8:AF9 AJ9:AK9 AX10:BS10 AO9:AR9 J10:AT10 J2:BS7 AW9:BS9">
    <cfRule type="cellIs" priority="5" operator="equal" aboveAverage="0" equalAverage="0" bottom="0" percent="0" rank="0" text="" dxfId="2">
      <formula>1</formula>
    </cfRule>
    <cfRule type="cellIs" priority="6" operator="equal" aboveAverage="0" equalAverage="0" bottom="0" percent="0" rank="0" text="" dxfId="3">
      <formula>2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E2" activeCellId="0" sqref="AE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27" width="3.83"/>
  </cols>
  <sheetData>
    <row r="1" customFormat="false" ht="12.8" hidden="false" customHeight="false" outlineLevel="0" collapsed="false">
      <c r="A1" s="28" t="s">
        <v>0</v>
      </c>
      <c r="B1" s="29" t="s">
        <v>1</v>
      </c>
      <c r="C1" s="29"/>
      <c r="D1" s="29"/>
      <c r="E1" s="30" t="s">
        <v>2</v>
      </c>
      <c r="F1" s="30"/>
      <c r="G1" s="30"/>
      <c r="H1" s="28" t="s">
        <v>3</v>
      </c>
    </row>
    <row r="2" customFormat="false" ht="12.8" hidden="false" customHeight="false" outlineLevel="0" collapsed="false">
      <c r="A2" s="31" t="s">
        <v>4</v>
      </c>
      <c r="B2" s="32" t="s">
        <v>5</v>
      </c>
      <c r="C2" s="33" t="s">
        <v>5</v>
      </c>
      <c r="D2" s="34"/>
      <c r="E2" s="35" t="s">
        <v>6</v>
      </c>
      <c r="F2" s="35" t="s">
        <v>7</v>
      </c>
      <c r="G2" s="35"/>
      <c r="H2" s="31" t="n">
        <v>6</v>
      </c>
    </row>
    <row r="3" customFormat="false" ht="12.8" hidden="false" customHeight="false" outlineLevel="0" collapsed="false">
      <c r="A3" s="31" t="s">
        <v>6</v>
      </c>
      <c r="B3" s="36" t="s">
        <v>4</v>
      </c>
      <c r="C3" s="35"/>
      <c r="D3" s="37"/>
      <c r="E3" s="35" t="s">
        <v>3</v>
      </c>
      <c r="F3" s="35"/>
      <c r="G3" s="35"/>
      <c r="H3" s="31" t="n">
        <v>7</v>
      </c>
    </row>
    <row r="4" customFormat="false" ht="12.8" hidden="false" customHeight="false" outlineLevel="0" collapsed="false">
      <c r="A4" s="31" t="s">
        <v>7</v>
      </c>
      <c r="B4" s="36" t="s">
        <v>4</v>
      </c>
      <c r="C4" s="35"/>
      <c r="D4" s="37"/>
      <c r="E4" s="35" t="s">
        <v>3</v>
      </c>
      <c r="F4" s="35"/>
      <c r="G4" s="35"/>
      <c r="H4" s="31" t="n">
        <v>4</v>
      </c>
    </row>
    <row r="5" customFormat="false" ht="12.8" hidden="false" customHeight="false" outlineLevel="0" collapsed="false">
      <c r="A5" s="31" t="s">
        <v>3</v>
      </c>
      <c r="B5" s="36" t="s">
        <v>6</v>
      </c>
      <c r="C5" s="35" t="s">
        <v>7</v>
      </c>
      <c r="D5" s="37"/>
      <c r="E5" s="35" t="s">
        <v>9</v>
      </c>
      <c r="F5" s="35"/>
      <c r="G5" s="35"/>
      <c r="H5" s="31" t="n">
        <v>5</v>
      </c>
    </row>
    <row r="6" customFormat="false" ht="12.8" hidden="false" customHeight="false" outlineLevel="0" collapsed="false">
      <c r="A6" s="31" t="s">
        <v>9</v>
      </c>
      <c r="B6" s="36" t="s">
        <v>3</v>
      </c>
      <c r="C6" s="35"/>
      <c r="D6" s="37"/>
      <c r="E6" s="33"/>
      <c r="F6" s="33"/>
      <c r="G6" s="33"/>
      <c r="H6" s="31" t="n">
        <v>9</v>
      </c>
    </row>
    <row r="9" customFormat="false" ht="12.8" hidden="false" customHeight="false" outlineLevel="0" collapsed="false">
      <c r="A9" s="18" t="n">
        <v>0</v>
      </c>
      <c r="B9" s="38"/>
      <c r="C9" s="39" t="n">
        <f aca="false">A9+A11</f>
        <v>6</v>
      </c>
      <c r="F9" s="18" t="n">
        <f aca="false">C9</f>
        <v>6</v>
      </c>
      <c r="G9" s="38"/>
      <c r="H9" s="39" t="n">
        <f aca="false">F9+F11</f>
        <v>13</v>
      </c>
      <c r="K9" s="18" t="n">
        <f aca="false">MAX(H9,H15)</f>
        <v>13</v>
      </c>
      <c r="L9" s="38"/>
      <c r="M9" s="39" t="n">
        <f aca="false">K9+K11</f>
        <v>18</v>
      </c>
      <c r="P9" s="18" t="n">
        <f aca="false">M9</f>
        <v>18</v>
      </c>
      <c r="Q9" s="38"/>
      <c r="R9" s="39" t="n">
        <f aca="false">P9+P11</f>
        <v>27</v>
      </c>
    </row>
    <row r="10" customFormat="false" ht="12.8" hidden="false" customHeight="false" outlineLevel="0" collapsed="false">
      <c r="A10" s="20" t="s">
        <v>4</v>
      </c>
      <c r="B10" s="20"/>
      <c r="C10" s="20"/>
      <c r="F10" s="20" t="s">
        <v>6</v>
      </c>
      <c r="G10" s="20"/>
      <c r="H10" s="20"/>
      <c r="K10" s="20" t="s">
        <v>3</v>
      </c>
      <c r="L10" s="20"/>
      <c r="M10" s="20"/>
      <c r="P10" s="20" t="s">
        <v>9</v>
      </c>
      <c r="Q10" s="20"/>
      <c r="R10" s="20"/>
    </row>
    <row r="11" customFormat="false" ht="12.8" hidden="false" customHeight="false" outlineLevel="0" collapsed="false">
      <c r="A11" s="40" t="n">
        <f aca="false" t="array" ref="A11:A11">VLOOKUP(A10,$A$2:$H$10,8)</f>
        <v>6</v>
      </c>
      <c r="B11" s="41" t="n">
        <f aca="false">C12-C9</f>
        <v>0</v>
      </c>
      <c r="C11" s="40"/>
      <c r="F11" s="40" t="n">
        <f aca="false" t="array" ref="F11:F11">VLOOKUP(F10,$A$2:$H$10,8)</f>
        <v>7</v>
      </c>
      <c r="G11" s="41" t="n">
        <f aca="false">H12-H9</f>
        <v>0</v>
      </c>
      <c r="H11" s="40"/>
      <c r="K11" s="40" t="n">
        <f aca="false" t="array" ref="K11:K11">VLOOKUP(K10,$A$2:$H$10,8)</f>
        <v>5</v>
      </c>
      <c r="L11" s="41" t="n">
        <f aca="false">M12-M9</f>
        <v>0</v>
      </c>
      <c r="M11" s="40"/>
      <c r="P11" s="40" t="n">
        <f aca="false" t="array" ref="P11:P11">VLOOKUP(P10,$A$2:$H$10,8)</f>
        <v>9</v>
      </c>
      <c r="Q11" s="41" t="n">
        <f aca="false">R12-R9</f>
        <v>0</v>
      </c>
      <c r="R11" s="40"/>
    </row>
    <row r="12" customFormat="false" ht="12.8" hidden="false" customHeight="false" outlineLevel="0" collapsed="false">
      <c r="A12" s="23" t="n">
        <v>0</v>
      </c>
      <c r="B12" s="38"/>
      <c r="C12" s="42" t="n">
        <f aca="false">MIN(F12,F18)</f>
        <v>6</v>
      </c>
      <c r="F12" s="23" t="n">
        <f aca="false">H12-F11</f>
        <v>6</v>
      </c>
      <c r="G12" s="38"/>
      <c r="H12" s="42" t="n">
        <f aca="false">K12</f>
        <v>13</v>
      </c>
      <c r="K12" s="23" t="n">
        <f aca="false">M12-K11</f>
        <v>13</v>
      </c>
      <c r="L12" s="38"/>
      <c r="M12" s="42" t="n">
        <f aca="false">P12</f>
        <v>18</v>
      </c>
      <c r="P12" s="23" t="n">
        <f aca="false">R12-P11</f>
        <v>18</v>
      </c>
      <c r="Q12" s="38"/>
      <c r="R12" s="42" t="n">
        <f aca="false">R9</f>
        <v>27</v>
      </c>
    </row>
    <row r="15" customFormat="false" ht="12.8" hidden="false" customHeight="false" outlineLevel="0" collapsed="false">
      <c r="F15" s="18" t="n">
        <f aca="false">C9</f>
        <v>6</v>
      </c>
      <c r="G15" s="38"/>
      <c r="H15" s="39" t="n">
        <f aca="false">F15+F17</f>
        <v>10</v>
      </c>
    </row>
    <row r="16" customFormat="false" ht="12.8" hidden="false" customHeight="false" outlineLevel="0" collapsed="false">
      <c r="F16" s="20" t="s">
        <v>7</v>
      </c>
      <c r="G16" s="20"/>
      <c r="H16" s="20"/>
    </row>
    <row r="17" customFormat="false" ht="12.8" hidden="false" customHeight="false" outlineLevel="0" collapsed="false">
      <c r="F17" s="40" t="n">
        <f aca="false" t="array" ref="F17:F17">VLOOKUP(F16,$A$2:$H$10,8)</f>
        <v>4</v>
      </c>
      <c r="G17" s="41" t="n">
        <f aca="false">H18-H15</f>
        <v>3</v>
      </c>
      <c r="H17" s="40"/>
    </row>
    <row r="18" customFormat="false" ht="12.8" hidden="false" customHeight="false" outlineLevel="0" collapsed="false">
      <c r="F18" s="23" t="n">
        <f aca="false">H18-F17</f>
        <v>9</v>
      </c>
      <c r="G18" s="38"/>
      <c r="H18" s="42" t="n">
        <f aca="false">K12</f>
        <v>13</v>
      </c>
    </row>
    <row r="50" customFormat="false" ht="12.8" hidden="false" customHeight="false" outlineLevel="0" collapsed="false">
      <c r="A50" s="43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</row>
    <row r="51" customFormat="false" ht="12.8" hidden="false" customHeight="false" outlineLevel="0" collapsed="false">
      <c r="A51" s="43"/>
      <c r="B51" s="45" t="s">
        <v>13</v>
      </c>
      <c r="C51" s="45"/>
      <c r="D51" s="45" t="s">
        <v>14</v>
      </c>
      <c r="E51" s="45"/>
      <c r="F51" s="45"/>
      <c r="G51" s="45"/>
      <c r="H51" s="45"/>
      <c r="I51" s="45"/>
      <c r="J51" s="45"/>
      <c r="K51" s="45"/>
      <c r="L51" s="44"/>
    </row>
    <row r="52" customFormat="false" ht="12.8" hidden="false" customHeight="false" outlineLevel="0" collapsed="false">
      <c r="A52" s="43"/>
      <c r="B52" s="46" t="s">
        <v>0</v>
      </c>
      <c r="C52" s="46"/>
      <c r="D52" s="46"/>
      <c r="E52" s="45"/>
      <c r="F52" s="47" t="s">
        <v>29</v>
      </c>
      <c r="G52" s="47"/>
      <c r="H52" s="47"/>
      <c r="I52" s="47"/>
      <c r="J52" s="47"/>
      <c r="K52" s="45"/>
      <c r="L52" s="44"/>
    </row>
    <row r="53" customFormat="false" ht="12.8" hidden="false" customHeight="false" outlineLevel="0" collapsed="false">
      <c r="A53" s="43"/>
      <c r="B53" s="48" t="s">
        <v>3</v>
      </c>
      <c r="C53" s="49" t="s">
        <v>17</v>
      </c>
      <c r="D53" s="48" t="s">
        <v>18</v>
      </c>
      <c r="E53" s="45"/>
      <c r="F53" s="45"/>
      <c r="G53" s="45"/>
      <c r="H53" s="45"/>
      <c r="I53" s="45"/>
      <c r="J53" s="45"/>
      <c r="K53" s="45"/>
      <c r="L53" s="44"/>
    </row>
    <row r="54" customFormat="false" ht="12.8" hidden="false" customHeight="false" outlineLevel="0" collapsed="false">
      <c r="A54" s="43"/>
      <c r="B54" s="45" t="s">
        <v>24</v>
      </c>
      <c r="C54" s="45"/>
      <c r="D54" s="45" t="s">
        <v>25</v>
      </c>
      <c r="E54" s="45"/>
      <c r="F54" s="45"/>
      <c r="G54" s="45"/>
      <c r="H54" s="45"/>
      <c r="I54" s="45"/>
      <c r="J54" s="45"/>
      <c r="K54" s="45"/>
      <c r="L54" s="44"/>
    </row>
    <row r="55" customFormat="false" ht="12.8" hidden="false" customHeight="false" outlineLevel="0" collapsed="false">
      <c r="A55" s="43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4"/>
    </row>
    <row r="56" customFormat="false" ht="12.8" hidden="false" customHeight="false" outlineLevel="0" collapsed="false">
      <c r="A56" s="43"/>
      <c r="B56" s="50" t="s">
        <v>13</v>
      </c>
      <c r="C56" s="51" t="s">
        <v>30</v>
      </c>
      <c r="D56" s="51"/>
      <c r="E56" s="51"/>
      <c r="F56" s="51"/>
      <c r="G56" s="51"/>
      <c r="H56" s="51"/>
      <c r="I56" s="51"/>
      <c r="J56" s="51"/>
      <c r="K56" s="51"/>
      <c r="L56" s="44"/>
    </row>
    <row r="57" customFormat="false" ht="12.8" hidden="false" customHeight="false" outlineLevel="0" collapsed="false">
      <c r="A57" s="43"/>
      <c r="B57" s="50" t="s">
        <v>24</v>
      </c>
      <c r="C57" s="51" t="s">
        <v>31</v>
      </c>
      <c r="D57" s="51"/>
      <c r="E57" s="51"/>
      <c r="F57" s="51"/>
      <c r="G57" s="51"/>
      <c r="H57" s="51"/>
      <c r="I57" s="51"/>
      <c r="J57" s="51"/>
      <c r="K57" s="51"/>
      <c r="L57" s="44"/>
    </row>
    <row r="58" customFormat="false" ht="12.8" hidden="false" customHeight="false" outlineLevel="0" collapsed="false">
      <c r="A58" s="43"/>
      <c r="B58" s="50" t="s">
        <v>14</v>
      </c>
      <c r="C58" s="51" t="s">
        <v>32</v>
      </c>
      <c r="D58" s="51"/>
      <c r="E58" s="51"/>
      <c r="F58" s="51"/>
      <c r="G58" s="51"/>
      <c r="H58" s="51"/>
      <c r="I58" s="51"/>
      <c r="J58" s="51"/>
      <c r="K58" s="51"/>
      <c r="L58" s="44"/>
    </row>
    <row r="59" customFormat="false" ht="12.8" hidden="false" customHeight="false" outlineLevel="0" collapsed="false">
      <c r="A59" s="43"/>
      <c r="B59" s="50" t="s">
        <v>25</v>
      </c>
      <c r="C59" s="51" t="s">
        <v>33</v>
      </c>
      <c r="D59" s="51"/>
      <c r="E59" s="51"/>
      <c r="F59" s="51"/>
      <c r="G59" s="51"/>
      <c r="H59" s="51"/>
      <c r="I59" s="51"/>
      <c r="J59" s="51"/>
      <c r="K59" s="51"/>
      <c r="L59" s="44"/>
    </row>
    <row r="60" customFormat="false" ht="12.8" hidden="false" customHeight="false" outlineLevel="0" collapsed="false">
      <c r="A60" s="43"/>
      <c r="B60" s="48" t="s">
        <v>3</v>
      </c>
      <c r="C60" s="51" t="s">
        <v>34</v>
      </c>
      <c r="D60" s="51"/>
      <c r="E60" s="51"/>
      <c r="F60" s="51"/>
      <c r="G60" s="51"/>
      <c r="H60" s="51"/>
      <c r="I60" s="51"/>
      <c r="J60" s="51"/>
      <c r="K60" s="51"/>
      <c r="L60" s="44"/>
    </row>
    <row r="61" customFormat="false" ht="12.8" hidden="false" customHeight="false" outlineLevel="0" collapsed="false">
      <c r="A61" s="43"/>
      <c r="B61" s="49" t="s">
        <v>17</v>
      </c>
      <c r="C61" s="51" t="s">
        <v>35</v>
      </c>
      <c r="D61" s="51"/>
      <c r="E61" s="51"/>
      <c r="F61" s="51"/>
      <c r="G61" s="51"/>
      <c r="H61" s="51"/>
      <c r="I61" s="51"/>
      <c r="J61" s="51"/>
      <c r="K61" s="51"/>
      <c r="L61" s="44"/>
    </row>
    <row r="62" customFormat="false" ht="12.8" hidden="false" customHeight="false" outlineLevel="0" collapsed="false">
      <c r="A62" s="43"/>
      <c r="B62" s="52" t="s">
        <v>18</v>
      </c>
      <c r="C62" s="44" t="s">
        <v>36</v>
      </c>
      <c r="D62" s="44"/>
      <c r="E62" s="44"/>
      <c r="F62" s="44"/>
      <c r="G62" s="44"/>
      <c r="H62" s="44"/>
      <c r="I62" s="44"/>
      <c r="J62" s="44"/>
      <c r="K62" s="44"/>
      <c r="L62" s="44"/>
    </row>
    <row r="63" customFormat="false" ht="12.8" hidden="false" customHeight="false" outlineLevel="0" collapsed="false">
      <c r="A63" s="43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4">
      <formula>0</formula>
    </cfRule>
  </conditionalFormatting>
  <conditionalFormatting sqref="B11 G11 G17 L11 Q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2022-10-31T10:03:24Z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