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z vs. Bin vs. Hex" sheetId="1" state="visible" r:id="rId3"/>
    <sheet name="IP-Adressen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<sst xmlns="http://schemas.openxmlformats.org/spreadsheetml/2006/main" count="58" uniqueCount="27">
  <si>
    <t xml:space="preserve">Dezimal (Basis 10)</t>
  </si>
  <si>
    <t xml:space="preserve">Binär (Basis 2)</t>
  </si>
  <si>
    <t xml:space="preserve">Hexadezimal (Basis 16)</t>
  </si>
  <si>
    <t xml:space="preserve">10⁴</t>
  </si>
  <si>
    <t xml:space="preserve">10³</t>
  </si>
  <si>
    <t xml:space="preserve">10²</t>
  </si>
  <si>
    <t xml:space="preserve">10¹</t>
  </si>
  <si>
    <t xml:space="preserve">10⁰</t>
  </si>
  <si>
    <t xml:space="preserve">2⁴</t>
  </si>
  <si>
    <t xml:space="preserve">2³</t>
  </si>
  <si>
    <t xml:space="preserve">2²</t>
  </si>
  <si>
    <t xml:space="preserve">2¹</t>
  </si>
  <si>
    <t xml:space="preserve">2⁰</t>
  </si>
  <si>
    <t xml:space="preserve">16⁵</t>
  </si>
  <si>
    <t xml:space="preserve">16⁴</t>
  </si>
  <si>
    <t xml:space="preserve">16³</t>
  </si>
  <si>
    <t xml:space="preserve">16²</t>
  </si>
  <si>
    <t xml:space="preserve">16¹</t>
  </si>
  <si>
    <t xml:space="preserve">16⁰</t>
  </si>
  <si>
    <t xml:space="preserve">Summe</t>
  </si>
  <si>
    <t xml:space="preserve">f</t>
  </si>
  <si>
    <t xml:space="preserve">e</t>
  </si>
  <si>
    <t xml:space="preserve">:</t>
  </si>
  <si>
    <t xml:space="preserve">d</t>
  </si>
  <si>
    <t xml:space="preserve">c</t>
  </si>
  <si>
    <t xml:space="preserve">=</t>
  </si>
  <si>
    <t xml:space="preserve">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</si>
</sst>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808080"/>
      <name val="Arial"/>
      <family val="2"/>
      <charset val="1"/>
    </font>
    <font>
      <sz val="10"/>
      <color rgb="FFFFFF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top" textRotation="9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top" textRotation="9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top" textRotation="9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15120</xdr:colOff>
      <xdr:row>6</xdr:row>
      <xdr:rowOff>614880</xdr:rowOff>
    </xdr:from>
    <xdr:to>
      <xdr:col>10</xdr:col>
      <xdr:colOff>259560</xdr:colOff>
      <xdr:row>8</xdr:row>
      <xdr:rowOff>135360</xdr:rowOff>
    </xdr:to>
    <xdr:sp>
      <xdr:nvSpPr>
        <xdr:cNvPr id="0" name="Form 1"/>
        <xdr:cNvSpPr/>
      </xdr:nvSpPr>
      <xdr:spPr>
        <a:xfrm rot="5406600">
          <a:off x="2135160" y="1089000"/>
          <a:ext cx="322560" cy="1324080"/>
        </a:xfrm>
        <a:custGeom>
          <a:avLst/>
          <a:gdLst>
            <a:gd name="textAreaLeft" fmla="*/ 0 w 322560"/>
            <a:gd name="textAreaRight" fmla="*/ 116280 w 322560"/>
            <a:gd name="textAreaTop" fmla="*/ 34200 h 1324080"/>
            <a:gd name="textAreaBottom" fmla="*/ 1289880 h 132408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cubicBezTo>
                <a:pt x="5400" y="0"/>
                <a:pt x="10800" y="900"/>
                <a:pt x="10800" y="1800"/>
              </a:cubicBezTo>
              <a:lnTo>
                <a:pt x="10800" y="9235"/>
              </a:lnTo>
              <a:cubicBezTo>
                <a:pt x="10800" y="10135"/>
                <a:pt x="16200" y="11035"/>
                <a:pt x="21600" y="11035"/>
              </a:cubicBezTo>
              <a:cubicBezTo>
                <a:pt x="16200" y="11035"/>
                <a:pt x="10800" y="11935"/>
                <a:pt x="10800" y="12835"/>
              </a:cubicBezTo>
              <a:lnTo>
                <a:pt x="10800" y="19800"/>
              </a:lnTo>
              <a:cubicBezTo>
                <a:pt x="10800" y="20700"/>
                <a:pt x="5400" y="21600"/>
                <a:pt x="0" y="21600"/>
              </a:cubicBezTo>
            </a:path>
          </a:pathLst>
        </a:custGeom>
        <a:noFill/>
        <a:ln w="1008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7</xdr:row>
      <xdr:rowOff>1080</xdr:rowOff>
    </xdr:from>
    <xdr:to>
      <xdr:col>17</xdr:col>
      <xdr:colOff>264960</xdr:colOff>
      <xdr:row>8</xdr:row>
      <xdr:rowOff>161280</xdr:rowOff>
    </xdr:to>
    <xdr:sp>
      <xdr:nvSpPr>
        <xdr:cNvPr id="1" name="Form 4"/>
        <xdr:cNvSpPr/>
      </xdr:nvSpPr>
      <xdr:spPr>
        <a:xfrm rot="5406600">
          <a:off x="3884400" y="970200"/>
          <a:ext cx="322560" cy="1613880"/>
        </a:xfrm>
        <a:custGeom>
          <a:avLst/>
          <a:gdLst>
            <a:gd name="textAreaLeft" fmla="*/ 0 w 322560"/>
            <a:gd name="textAreaRight" fmla="*/ 116280 w 322560"/>
            <a:gd name="textAreaTop" fmla="*/ 41760 h 1613880"/>
            <a:gd name="textAreaBottom" fmla="*/ 1572120 h 161388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cubicBezTo>
                <a:pt x="5400" y="0"/>
                <a:pt x="10800" y="900"/>
                <a:pt x="10800" y="1800"/>
              </a:cubicBezTo>
              <a:lnTo>
                <a:pt x="10800" y="9235"/>
              </a:lnTo>
              <a:cubicBezTo>
                <a:pt x="10800" y="10135"/>
                <a:pt x="16200" y="11035"/>
                <a:pt x="21600" y="11035"/>
              </a:cubicBezTo>
              <a:cubicBezTo>
                <a:pt x="16200" y="11035"/>
                <a:pt x="10800" y="11935"/>
                <a:pt x="10800" y="12835"/>
              </a:cubicBezTo>
              <a:lnTo>
                <a:pt x="10800" y="19800"/>
              </a:lnTo>
              <a:cubicBezTo>
                <a:pt x="10800" y="20700"/>
                <a:pt x="5400" y="21600"/>
                <a:pt x="0" y="21600"/>
              </a:cubicBezTo>
            </a:path>
          </a:pathLst>
        </a:custGeom>
        <a:noFill/>
        <a:ln w="1008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360</xdr:colOff>
      <xdr:row>7</xdr:row>
      <xdr:rowOff>1440</xdr:rowOff>
    </xdr:from>
    <xdr:to>
      <xdr:col>4</xdr:col>
      <xdr:colOff>244800</xdr:colOff>
      <xdr:row>8</xdr:row>
      <xdr:rowOff>161640</xdr:rowOff>
    </xdr:to>
    <xdr:sp>
      <xdr:nvSpPr>
        <xdr:cNvPr id="2" name="Form 5"/>
        <xdr:cNvSpPr/>
      </xdr:nvSpPr>
      <xdr:spPr>
        <a:xfrm rot="5406600">
          <a:off x="501120" y="1115280"/>
          <a:ext cx="322560" cy="1324080"/>
        </a:xfrm>
        <a:custGeom>
          <a:avLst/>
          <a:gdLst>
            <a:gd name="textAreaLeft" fmla="*/ 0 w 322560"/>
            <a:gd name="textAreaRight" fmla="*/ 116280 w 322560"/>
            <a:gd name="textAreaTop" fmla="*/ 34200 h 1324080"/>
            <a:gd name="textAreaBottom" fmla="*/ 1289880 h 132408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cubicBezTo>
                <a:pt x="5400" y="0"/>
                <a:pt x="10800" y="900"/>
                <a:pt x="10800" y="1800"/>
              </a:cubicBezTo>
              <a:lnTo>
                <a:pt x="10800" y="9235"/>
              </a:lnTo>
              <a:cubicBezTo>
                <a:pt x="10800" y="10135"/>
                <a:pt x="16200" y="11035"/>
                <a:pt x="21600" y="11035"/>
              </a:cubicBezTo>
              <a:cubicBezTo>
                <a:pt x="16200" y="11035"/>
                <a:pt x="10800" y="11935"/>
                <a:pt x="10800" y="12835"/>
              </a:cubicBezTo>
              <a:lnTo>
                <a:pt x="10800" y="19800"/>
              </a:lnTo>
              <a:cubicBezTo>
                <a:pt x="10800" y="20700"/>
                <a:pt x="5400" y="21600"/>
                <a:pt x="0" y="21600"/>
              </a:cubicBezTo>
            </a:path>
          </a:pathLst>
        </a:custGeom>
        <a:noFill/>
        <a:ln w="1008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R11"/>
  <sheetViews>
    <sheetView showFormulas="false" showGridLines="true" showRowColHeaders="true" showZeros="true" rightToLeft="false" tabSelected="true" showOutlineSymbols="true" defaultGridColor="true" view="normal" topLeftCell="A4" colorId="64" zoomScale="200" zoomScaleNormal="200" zoomScalePageLayoutView="100" workbookViewId="0">
      <selection pane="topLeft" activeCell="H17" activeCellId="0" sqref="H17"/>
    </sheetView>
  </sheetViews>
  <sheetFormatPr defaultColWidth="3.83203125" defaultRowHeight="12.8" zeroHeight="false" outlineLevelRow="0" outlineLevelCol="0"/>
  <cols>
    <col collapsed="false" customWidth="false" hidden="false" outlineLevel="0" max="16384" min="1" style="1" width="3.83"/>
  </cols>
  <sheetData>
    <row r="4" customFormat="false" ht="12.8" hidden="false" customHeight="false" outlineLevel="0" collapsed="false">
      <c r="A4" s="2" t="s">
        <v>0</v>
      </c>
      <c r="B4" s="2"/>
      <c r="C4" s="2"/>
      <c r="D4" s="2"/>
      <c r="E4" s="2"/>
      <c r="G4" s="2" t="s">
        <v>1</v>
      </c>
      <c r="H4" s="2"/>
      <c r="I4" s="2"/>
      <c r="J4" s="2"/>
      <c r="K4" s="2"/>
      <c r="M4" s="2" t="s">
        <v>2</v>
      </c>
      <c r="N4" s="2"/>
      <c r="O4" s="2"/>
      <c r="P4" s="2"/>
      <c r="Q4" s="2"/>
      <c r="R4" s="2"/>
    </row>
    <row r="5" customFormat="false" ht="12.8" hidden="false" customHeight="false" outlineLevel="0" collapsed="false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M5" s="3" t="s">
        <v>13</v>
      </c>
      <c r="N5" s="3" t="s">
        <v>14</v>
      </c>
      <c r="O5" s="3" t="s">
        <v>15</v>
      </c>
      <c r="P5" s="3" t="s">
        <v>16</v>
      </c>
      <c r="Q5" s="3" t="s">
        <v>17</v>
      </c>
      <c r="R5" s="3" t="s">
        <v>18</v>
      </c>
    </row>
    <row r="6" customFormat="false" ht="12.8" hidden="false" customHeight="false" outlineLevel="0" collapsed="false">
      <c r="A6" s="4" t="n">
        <v>4</v>
      </c>
      <c r="B6" s="4" t="n">
        <v>5</v>
      </c>
      <c r="C6" s="4" t="n">
        <v>6</v>
      </c>
      <c r="D6" s="4" t="n">
        <v>3</v>
      </c>
      <c r="E6" s="4" t="n">
        <v>2</v>
      </c>
      <c r="G6" s="4" t="n">
        <v>1</v>
      </c>
      <c r="H6" s="4" t="n">
        <v>0</v>
      </c>
      <c r="I6" s="4" t="n">
        <v>1</v>
      </c>
      <c r="J6" s="4" t="n">
        <v>1</v>
      </c>
      <c r="K6" s="4" t="n">
        <v>1</v>
      </c>
      <c r="M6" s="4" t="str">
        <f aca="false">DEC2HEX(M11)</f>
        <v>C</v>
      </c>
      <c r="N6" s="4" t="str">
        <f aca="false">DEC2HEX(N11)</f>
        <v>B</v>
      </c>
      <c r="O6" s="4" t="str">
        <f aca="false">DEC2HEX(O11)</f>
        <v>3</v>
      </c>
      <c r="P6" s="4" t="str">
        <f aca="false">DEC2HEX(P11)</f>
        <v>E</v>
      </c>
      <c r="Q6" s="4" t="str">
        <f aca="false">DEC2HEX(Q11)</f>
        <v>6</v>
      </c>
      <c r="R6" s="4" t="str">
        <f aca="false">DEC2HEX(R11)</f>
        <v>A</v>
      </c>
    </row>
    <row r="7" customFormat="false" ht="50.35" hidden="false" customHeight="true" outlineLevel="0" collapsed="false">
      <c r="A7" s="5" t="n">
        <v>10000</v>
      </c>
      <c r="B7" s="5" t="n">
        <v>1000</v>
      </c>
      <c r="C7" s="5" t="n">
        <v>100</v>
      </c>
      <c r="D7" s="5" t="n">
        <v>10</v>
      </c>
      <c r="E7" s="5" t="n">
        <v>1</v>
      </c>
      <c r="G7" s="5" t="n">
        <v>16</v>
      </c>
      <c r="H7" s="5" t="n">
        <v>8</v>
      </c>
      <c r="I7" s="5" t="n">
        <v>4</v>
      </c>
      <c r="J7" s="5" t="n">
        <v>2</v>
      </c>
      <c r="K7" s="5" t="n">
        <v>1</v>
      </c>
      <c r="M7" s="5" t="n">
        <f aca="false">16^5</f>
        <v>1048576</v>
      </c>
      <c r="N7" s="5" t="n">
        <f aca="false">16^4</f>
        <v>65536</v>
      </c>
      <c r="O7" s="5" t="n">
        <f aca="false">16^3</f>
        <v>4096</v>
      </c>
      <c r="P7" s="5" t="n">
        <f aca="false">16^2</f>
        <v>256</v>
      </c>
      <c r="Q7" s="5" t="n">
        <f aca="false">16^1</f>
        <v>16</v>
      </c>
      <c r="R7" s="5" t="n">
        <f aca="false">16^0</f>
        <v>1</v>
      </c>
    </row>
    <row r="8" customFormat="false" ht="12.8" hidden="false" customHeight="false" outlineLevel="0" collapsed="false">
      <c r="A8" s="2" t="s">
        <v>19</v>
      </c>
      <c r="B8" s="2"/>
      <c r="C8" s="2"/>
      <c r="D8" s="2"/>
      <c r="E8" s="2"/>
      <c r="G8" s="2" t="s">
        <v>19</v>
      </c>
      <c r="H8" s="2"/>
      <c r="I8" s="2"/>
      <c r="J8" s="2"/>
      <c r="K8" s="2"/>
      <c r="L8" s="0"/>
      <c r="M8" s="2" t="s">
        <v>19</v>
      </c>
      <c r="N8" s="2"/>
      <c r="O8" s="2"/>
      <c r="P8" s="2"/>
      <c r="Q8" s="2"/>
      <c r="R8" s="2"/>
    </row>
    <row r="9" customFormat="false" ht="12.8" hidden="false" customHeight="false" outlineLevel="0" collapsed="false">
      <c r="A9" s="2"/>
      <c r="B9" s="2"/>
      <c r="C9" s="2"/>
      <c r="D9" s="2"/>
      <c r="E9" s="2"/>
      <c r="G9" s="2"/>
      <c r="H9" s="2"/>
      <c r="I9" s="2"/>
      <c r="J9" s="2"/>
      <c r="K9" s="2"/>
      <c r="L9" s="0"/>
      <c r="M9" s="2"/>
      <c r="N9" s="2"/>
      <c r="O9" s="2"/>
      <c r="P9" s="2"/>
      <c r="Q9" s="2"/>
      <c r="R9" s="2"/>
    </row>
    <row r="10" customFormat="false" ht="12.8" hidden="false" customHeight="false" outlineLevel="0" collapsed="false">
      <c r="A10" s="6" t="n">
        <f aca="false">SUM(E6*E7,D6*D7,C6*C7,B6*B7,A6*A7)</f>
        <v>45632</v>
      </c>
      <c r="B10" s="6"/>
      <c r="C10" s="6"/>
      <c r="D10" s="6"/>
      <c r="E10" s="6"/>
      <c r="G10" s="6" t="n">
        <f aca="false">SUM(K6*K7,J6*J7,I6*I7,H6*H7,G6*G7)</f>
        <v>23</v>
      </c>
      <c r="H10" s="6"/>
      <c r="I10" s="6"/>
      <c r="J10" s="6"/>
      <c r="K10" s="6"/>
      <c r="M10" s="6" t="n">
        <f aca="false">SUM(R7*R11,Q7*Q11,P7*P11,O7*O11,N7*N11,M7*M11)</f>
        <v>13319786</v>
      </c>
      <c r="N10" s="6"/>
      <c r="O10" s="6"/>
      <c r="P10" s="6"/>
      <c r="Q10" s="6"/>
      <c r="R10" s="6"/>
    </row>
    <row r="11" customFormat="false" ht="12.8" hidden="false" customHeight="false" outlineLevel="0" collapsed="false">
      <c r="M11" s="7" t="n">
        <v>12</v>
      </c>
      <c r="N11" s="7" t="n">
        <v>11</v>
      </c>
      <c r="O11" s="7" t="n">
        <v>3</v>
      </c>
      <c r="P11" s="7" t="n">
        <v>14</v>
      </c>
      <c r="Q11" s="7" t="n">
        <v>6</v>
      </c>
      <c r="R11" s="7" t="n">
        <v>10</v>
      </c>
    </row>
  </sheetData>
  <mergeCells count="12">
    <mergeCell ref="A4:E4"/>
    <mergeCell ref="G4:K4"/>
    <mergeCell ref="M4:R4"/>
    <mergeCell ref="A8:E8"/>
    <mergeCell ref="G8:K8"/>
    <mergeCell ref="M8:R8"/>
    <mergeCell ref="A9:E9"/>
    <mergeCell ref="G9:K9"/>
    <mergeCell ref="M9:R9"/>
    <mergeCell ref="A10:E10"/>
    <mergeCell ref="G10:K10"/>
    <mergeCell ref="M10:R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G27"/>
  <sheetViews>
    <sheetView showFormulas="false" showGridLines="true" showRowColHeaders="true" showZeros="true" rightToLeft="false" tabSelected="false" showOutlineSymbols="true" defaultGridColor="true" view="normal" topLeftCell="A1" colorId="64" zoomScale="210" zoomScaleNormal="210" zoomScalePageLayoutView="100" workbookViewId="0">
      <selection pane="topLeft" activeCell="D7" activeCellId="0" sqref="D7"/>
    </sheetView>
  </sheetViews>
  <sheetFormatPr defaultColWidth="2.55078125" defaultRowHeight="12.8" zeroHeight="false" outlineLevelRow="0" outlineLevelCol="0"/>
  <cols>
    <col collapsed="false" customWidth="false" hidden="false" outlineLevel="0" max="16384" min="1" style="8" width="2.55"/>
  </cols>
  <sheetData>
    <row r="1" customFormat="false" ht="12.8" hidden="false" customHeight="false" outlineLevel="0" collapsed="false">
      <c r="A1" s="9" t="s">
        <v>20</v>
      </c>
      <c r="B1" s="9"/>
      <c r="C1" s="9"/>
      <c r="D1" s="9"/>
      <c r="E1" s="9" t="s">
        <v>21</v>
      </c>
      <c r="F1" s="9"/>
      <c r="G1" s="9"/>
      <c r="H1" s="9"/>
      <c r="I1" s="9" t="n">
        <v>8</v>
      </c>
      <c r="J1" s="9"/>
      <c r="K1" s="9"/>
      <c r="L1" s="9"/>
      <c r="M1" s="9" t="n">
        <v>0</v>
      </c>
      <c r="N1" s="9"/>
      <c r="O1" s="9"/>
      <c r="P1" s="9"/>
      <c r="Q1" s="8" t="s">
        <v>22</v>
      </c>
      <c r="R1" s="8" t="s">
        <v>22</v>
      </c>
      <c r="S1" s="9" t="s">
        <v>21</v>
      </c>
      <c r="T1" s="9"/>
      <c r="U1" s="9"/>
      <c r="V1" s="9"/>
      <c r="W1" s="9" t="n">
        <v>1</v>
      </c>
      <c r="X1" s="9"/>
      <c r="Y1" s="9"/>
      <c r="Z1" s="9"/>
      <c r="AA1" s="9" t="s">
        <v>23</v>
      </c>
      <c r="AB1" s="9"/>
      <c r="AC1" s="9"/>
      <c r="AD1" s="9"/>
      <c r="AE1" s="9" t="n">
        <v>7</v>
      </c>
      <c r="AF1" s="9"/>
      <c r="AG1" s="9"/>
      <c r="AH1" s="9"/>
      <c r="AI1" s="8" t="s">
        <v>22</v>
      </c>
      <c r="AJ1" s="9" t="s">
        <v>24</v>
      </c>
      <c r="AK1" s="9"/>
      <c r="AL1" s="9"/>
      <c r="AM1" s="9"/>
      <c r="AN1" s="9" t="n">
        <v>2</v>
      </c>
      <c r="AO1" s="9"/>
      <c r="AP1" s="9"/>
      <c r="AQ1" s="9"/>
      <c r="AR1" s="9" t="n">
        <v>9</v>
      </c>
      <c r="AS1" s="9"/>
      <c r="AT1" s="9"/>
      <c r="AU1" s="9"/>
      <c r="AV1" s="9" t="n">
        <v>9</v>
      </c>
      <c r="AW1" s="9"/>
      <c r="AX1" s="9"/>
      <c r="AY1" s="9"/>
      <c r="AZ1" s="8" t="s">
        <v>22</v>
      </c>
      <c r="BA1" s="9" t="n">
        <v>4</v>
      </c>
      <c r="BB1" s="9"/>
      <c r="BC1" s="9"/>
      <c r="BD1" s="9"/>
      <c r="BE1" s="9" t="s">
        <v>24</v>
      </c>
      <c r="BF1" s="9"/>
      <c r="BG1" s="9"/>
      <c r="BH1" s="9"/>
      <c r="BI1" s="9" t="n">
        <v>9</v>
      </c>
      <c r="BJ1" s="9"/>
      <c r="BK1" s="9"/>
      <c r="BL1" s="9"/>
      <c r="BM1" s="9" t="n">
        <v>4</v>
      </c>
      <c r="BN1" s="9"/>
      <c r="BO1" s="9"/>
      <c r="BP1" s="9"/>
      <c r="BQ1" s="8" t="s">
        <v>22</v>
      </c>
      <c r="BR1" s="9" t="n">
        <v>4</v>
      </c>
      <c r="BS1" s="9"/>
      <c r="BT1" s="9"/>
      <c r="BU1" s="9"/>
      <c r="BV1" s="9" t="s">
        <v>23</v>
      </c>
      <c r="BW1" s="9"/>
      <c r="BX1" s="9"/>
      <c r="BY1" s="9"/>
      <c r="BZ1" s="9" t="n">
        <v>6</v>
      </c>
      <c r="CA1" s="9"/>
      <c r="CB1" s="9"/>
      <c r="CC1" s="9"/>
      <c r="CD1" s="9" t="s">
        <v>24</v>
      </c>
      <c r="CE1" s="9"/>
      <c r="CF1" s="9"/>
      <c r="CG1" s="9"/>
    </row>
    <row r="2" customFormat="false" ht="12.8" hidden="false" customHeight="false" outlineLevel="0" collapsed="false">
      <c r="A2" s="10" t="n">
        <v>1</v>
      </c>
      <c r="B2" s="8" t="n">
        <v>1</v>
      </c>
      <c r="C2" s="8" t="n">
        <v>1</v>
      </c>
      <c r="D2" s="11" t="n">
        <v>1</v>
      </c>
      <c r="E2" s="10" t="n">
        <v>1</v>
      </c>
      <c r="F2" s="8" t="n">
        <v>1</v>
      </c>
      <c r="G2" s="8" t="n">
        <v>1</v>
      </c>
      <c r="H2" s="11" t="n">
        <v>0</v>
      </c>
      <c r="I2" s="10" t="n">
        <v>1</v>
      </c>
      <c r="J2" s="8" t="n">
        <v>0</v>
      </c>
      <c r="K2" s="8" t="n">
        <v>0</v>
      </c>
      <c r="L2" s="11" t="n">
        <v>0</v>
      </c>
      <c r="M2" s="10"/>
      <c r="P2" s="11"/>
      <c r="S2" s="10"/>
      <c r="V2" s="11"/>
      <c r="W2" s="10"/>
      <c r="Z2" s="11"/>
      <c r="AA2" s="10"/>
      <c r="AD2" s="11"/>
      <c r="AE2" s="10"/>
      <c r="AH2" s="11"/>
      <c r="AJ2" s="10"/>
      <c r="AM2" s="11"/>
      <c r="AN2" s="10"/>
      <c r="AQ2" s="11"/>
      <c r="AR2" s="10"/>
      <c r="AU2" s="11"/>
      <c r="AV2" s="10"/>
      <c r="AY2" s="11"/>
      <c r="BA2" s="10"/>
      <c r="BD2" s="11"/>
      <c r="BE2" s="10"/>
      <c r="BH2" s="11"/>
      <c r="BI2" s="10"/>
      <c r="BL2" s="11"/>
      <c r="BM2" s="10"/>
      <c r="BP2" s="11"/>
      <c r="BR2" s="10"/>
      <c r="BU2" s="11"/>
      <c r="BV2" s="10"/>
      <c r="BY2" s="11"/>
      <c r="BZ2" s="10"/>
      <c r="CC2" s="11"/>
      <c r="CD2" s="10"/>
      <c r="CG2" s="11"/>
    </row>
    <row r="3" customFormat="false" ht="12.8" hidden="false" customHeight="false" outlineLevel="0" collapsed="false">
      <c r="A3" s="12" t="n">
        <v>8</v>
      </c>
      <c r="B3" s="13" t="n">
        <v>4</v>
      </c>
      <c r="C3" s="13" t="n">
        <v>2</v>
      </c>
      <c r="D3" s="14" t="n">
        <v>1</v>
      </c>
      <c r="E3" s="12" t="n">
        <v>8</v>
      </c>
      <c r="F3" s="13" t="n">
        <v>4</v>
      </c>
      <c r="G3" s="13" t="n">
        <v>2</v>
      </c>
      <c r="H3" s="14" t="n">
        <v>1</v>
      </c>
      <c r="I3" s="12" t="n">
        <v>8</v>
      </c>
      <c r="J3" s="13" t="n">
        <v>4</v>
      </c>
      <c r="K3" s="13" t="n">
        <v>2</v>
      </c>
      <c r="L3" s="14" t="n">
        <v>1</v>
      </c>
      <c r="M3" s="12" t="n">
        <v>8</v>
      </c>
      <c r="N3" s="13" t="n">
        <v>4</v>
      </c>
      <c r="O3" s="13" t="n">
        <v>2</v>
      </c>
      <c r="P3" s="14" t="n">
        <v>1</v>
      </c>
      <c r="S3" s="12" t="n">
        <v>8</v>
      </c>
      <c r="T3" s="13" t="n">
        <v>4</v>
      </c>
      <c r="U3" s="13" t="n">
        <v>2</v>
      </c>
      <c r="V3" s="14" t="n">
        <v>1</v>
      </c>
      <c r="W3" s="12" t="n">
        <v>8</v>
      </c>
      <c r="X3" s="13" t="n">
        <v>4</v>
      </c>
      <c r="Y3" s="13" t="n">
        <v>2</v>
      </c>
      <c r="Z3" s="14" t="n">
        <v>1</v>
      </c>
      <c r="AA3" s="12" t="n">
        <v>8</v>
      </c>
      <c r="AB3" s="13" t="n">
        <v>4</v>
      </c>
      <c r="AC3" s="13" t="n">
        <v>2</v>
      </c>
      <c r="AD3" s="14" t="n">
        <v>1</v>
      </c>
      <c r="AE3" s="12" t="n">
        <v>8</v>
      </c>
      <c r="AF3" s="13" t="n">
        <v>4</v>
      </c>
      <c r="AG3" s="13" t="n">
        <v>2</v>
      </c>
      <c r="AH3" s="14" t="n">
        <v>1</v>
      </c>
      <c r="AJ3" s="12" t="n">
        <v>8</v>
      </c>
      <c r="AK3" s="13" t="n">
        <v>4</v>
      </c>
      <c r="AL3" s="13" t="n">
        <v>2</v>
      </c>
      <c r="AM3" s="14" t="n">
        <v>1</v>
      </c>
      <c r="AN3" s="12" t="n">
        <v>8</v>
      </c>
      <c r="AO3" s="13" t="n">
        <v>4</v>
      </c>
      <c r="AP3" s="13" t="n">
        <v>2</v>
      </c>
      <c r="AQ3" s="14" t="n">
        <v>1</v>
      </c>
      <c r="AR3" s="12" t="n">
        <v>8</v>
      </c>
      <c r="AS3" s="13" t="n">
        <v>4</v>
      </c>
      <c r="AT3" s="13" t="n">
        <v>2</v>
      </c>
      <c r="AU3" s="14" t="n">
        <v>1</v>
      </c>
      <c r="AV3" s="12" t="n">
        <v>8</v>
      </c>
      <c r="AW3" s="13" t="n">
        <v>4</v>
      </c>
      <c r="AX3" s="13" t="n">
        <v>2</v>
      </c>
      <c r="AY3" s="14" t="n">
        <v>1</v>
      </c>
      <c r="BA3" s="12" t="n">
        <v>8</v>
      </c>
      <c r="BB3" s="13" t="n">
        <v>4</v>
      </c>
      <c r="BC3" s="13" t="n">
        <v>2</v>
      </c>
      <c r="BD3" s="14" t="n">
        <v>1</v>
      </c>
      <c r="BE3" s="12" t="n">
        <v>8</v>
      </c>
      <c r="BF3" s="13" t="n">
        <v>4</v>
      </c>
      <c r="BG3" s="13" t="n">
        <v>2</v>
      </c>
      <c r="BH3" s="14" t="n">
        <v>1</v>
      </c>
      <c r="BI3" s="12" t="n">
        <v>8</v>
      </c>
      <c r="BJ3" s="13" t="n">
        <v>4</v>
      </c>
      <c r="BK3" s="13" t="n">
        <v>2</v>
      </c>
      <c r="BL3" s="14" t="n">
        <v>1</v>
      </c>
      <c r="BM3" s="12" t="n">
        <v>8</v>
      </c>
      <c r="BN3" s="13" t="n">
        <v>4</v>
      </c>
      <c r="BO3" s="13" t="n">
        <v>2</v>
      </c>
      <c r="BP3" s="14" t="n">
        <v>1</v>
      </c>
      <c r="BR3" s="12" t="n">
        <v>8</v>
      </c>
      <c r="BS3" s="13" t="n">
        <v>4</v>
      </c>
      <c r="BT3" s="13" t="n">
        <v>2</v>
      </c>
      <c r="BU3" s="14" t="n">
        <v>1</v>
      </c>
      <c r="BV3" s="12" t="n">
        <v>8</v>
      </c>
      <c r="BW3" s="13" t="n">
        <v>4</v>
      </c>
      <c r="BX3" s="13" t="n">
        <v>2</v>
      </c>
      <c r="BY3" s="14" t="n">
        <v>1</v>
      </c>
      <c r="BZ3" s="12" t="n">
        <v>8</v>
      </c>
      <c r="CA3" s="13" t="n">
        <v>4</v>
      </c>
      <c r="CB3" s="13" t="n">
        <v>2</v>
      </c>
      <c r="CC3" s="14" t="n">
        <v>1</v>
      </c>
      <c r="CD3" s="12" t="n">
        <v>8</v>
      </c>
      <c r="CE3" s="13" t="n">
        <v>4</v>
      </c>
      <c r="CF3" s="13" t="n">
        <v>2</v>
      </c>
      <c r="CG3" s="14" t="n">
        <v>1</v>
      </c>
    </row>
    <row r="4" customFormat="false" ht="12.8" hidden="false" customHeight="false" outlineLevel="0" collapsed="false">
      <c r="A4" s="15"/>
      <c r="B4" s="8" t="str">
        <f aca="false">DEC2HEX(D4)</f>
        <v>F</v>
      </c>
      <c r="C4" s="8" t="s">
        <v>25</v>
      </c>
      <c r="D4" s="8" t="n">
        <f aca="false">SUM(A2*A3,B2*B3,C2*C3,D2*D3)</f>
        <v>15</v>
      </c>
      <c r="E4" s="15"/>
      <c r="F4" s="8" t="str">
        <f aca="false">DEC2HEX(H4)</f>
        <v>E</v>
      </c>
      <c r="G4" s="8" t="s">
        <v>25</v>
      </c>
      <c r="H4" s="8" t="n">
        <f aca="false">SUM(E2*E3,F2*F3,G2*G3,H2*H3)</f>
        <v>14</v>
      </c>
      <c r="I4" s="15"/>
      <c r="J4" s="8" t="str">
        <f aca="false">DEC2HEX(L4)</f>
        <v>8</v>
      </c>
      <c r="K4" s="8" t="s">
        <v>25</v>
      </c>
      <c r="L4" s="8" t="n">
        <f aca="false">SUM(I2*I3,J2*J3,K2*K3,L2*L3)</f>
        <v>8</v>
      </c>
      <c r="M4" s="15"/>
      <c r="N4" s="8" t="str">
        <f aca="false">DEC2HEX(P4)</f>
        <v>0</v>
      </c>
      <c r="O4" s="8" t="s">
        <v>25</v>
      </c>
      <c r="P4" s="8" t="n">
        <f aca="false">SUM(M2*M3,N2*N3,O2*O3,P2*P3)</f>
        <v>0</v>
      </c>
      <c r="S4" s="15"/>
      <c r="T4" s="8" t="str">
        <f aca="false">DEC2HEX(V4)</f>
        <v>0</v>
      </c>
      <c r="U4" s="8" t="s">
        <v>25</v>
      </c>
      <c r="V4" s="8" t="n">
        <f aca="false">SUM(S2*S3,T2*T3,U2*U3,V2*V3)</f>
        <v>0</v>
      </c>
      <c r="W4" s="15"/>
      <c r="X4" s="8" t="str">
        <f aca="false">DEC2HEX(Z4)</f>
        <v>0</v>
      </c>
      <c r="Y4" s="8" t="s">
        <v>25</v>
      </c>
      <c r="Z4" s="8" t="n">
        <f aca="false">SUM(W2*W3,X2*X3,Y2*Y3,Z2*Z3)</f>
        <v>0</v>
      </c>
      <c r="AA4" s="15"/>
      <c r="AB4" s="8" t="str">
        <f aca="false">DEC2HEX(AD4)</f>
        <v>0</v>
      </c>
      <c r="AC4" s="8" t="s">
        <v>25</v>
      </c>
      <c r="AD4" s="8" t="n">
        <f aca="false">SUM(AA2*AA3,AB2*AB3,AC2*AC3,AD2*AD3)</f>
        <v>0</v>
      </c>
      <c r="AE4" s="15"/>
      <c r="AF4" s="8" t="str">
        <f aca="false">DEC2HEX(AH4)</f>
        <v>0</v>
      </c>
      <c r="AG4" s="8" t="s">
        <v>25</v>
      </c>
      <c r="AH4" s="8" t="n">
        <f aca="false">SUM(AE2*AE3,AF2*AF3,AG2*AG3,AH2*AH3)</f>
        <v>0</v>
      </c>
      <c r="AJ4" s="15"/>
      <c r="AK4" s="8" t="str">
        <f aca="false">DEC2HEX(AM4)</f>
        <v>0</v>
      </c>
      <c r="AL4" s="8" t="s">
        <v>25</v>
      </c>
      <c r="AM4" s="8" t="n">
        <f aca="false">SUM(AJ2*AJ3,AK2*AK3,AL2*AL3,AM2*AM3)</f>
        <v>0</v>
      </c>
      <c r="AN4" s="15"/>
      <c r="AO4" s="8" t="str">
        <f aca="false">DEC2HEX(AQ4)</f>
        <v>0</v>
      </c>
      <c r="AP4" s="8" t="s">
        <v>25</v>
      </c>
      <c r="AQ4" s="8" t="n">
        <f aca="false">SUM(AN2*AN3,AO2*AO3,AP2*AP3,AQ2*AQ3)</f>
        <v>0</v>
      </c>
      <c r="AR4" s="15"/>
      <c r="AS4" s="8" t="str">
        <f aca="false">DEC2HEX(AU4)</f>
        <v>0</v>
      </c>
      <c r="AT4" s="8" t="s">
        <v>25</v>
      </c>
      <c r="AU4" s="8" t="n">
        <f aca="false">SUM(AR2*AR3,AS2*AS3,AT2*AT3,AU2*AU3)</f>
        <v>0</v>
      </c>
      <c r="AV4" s="15"/>
      <c r="AW4" s="8" t="str">
        <f aca="false">DEC2HEX(AY4)</f>
        <v>0</v>
      </c>
      <c r="AX4" s="8" t="s">
        <v>25</v>
      </c>
      <c r="AY4" s="8" t="n">
        <f aca="false">SUM(AV2*AV3,AW2*AW3,AX2*AX3,AY2*AY3)</f>
        <v>0</v>
      </c>
      <c r="BA4" s="15"/>
      <c r="BB4" s="8" t="str">
        <f aca="false">DEC2HEX(BD4)</f>
        <v>0</v>
      </c>
      <c r="BC4" s="8" t="s">
        <v>25</v>
      </c>
      <c r="BD4" s="8" t="n">
        <f aca="false">SUM(BA2*BA3,BB2*BB3,BC2*BC3,BD2*BD3)</f>
        <v>0</v>
      </c>
      <c r="BE4" s="15"/>
      <c r="BF4" s="8" t="str">
        <f aca="false">DEC2HEX(BH4)</f>
        <v>0</v>
      </c>
      <c r="BG4" s="8" t="s">
        <v>25</v>
      </c>
      <c r="BH4" s="8" t="n">
        <f aca="false">SUM(BE2*BE3,BF2*BF3,BG2*BG3,BH2*BH3)</f>
        <v>0</v>
      </c>
      <c r="BI4" s="15"/>
      <c r="BJ4" s="8" t="str">
        <f aca="false">DEC2HEX(BL4)</f>
        <v>0</v>
      </c>
      <c r="BK4" s="8" t="s">
        <v>25</v>
      </c>
      <c r="BL4" s="8" t="n">
        <f aca="false">SUM(BI2*BI3,BJ2*BJ3,BK2*BK3,BL2*BL3)</f>
        <v>0</v>
      </c>
      <c r="BM4" s="15"/>
      <c r="BN4" s="8" t="str">
        <f aca="false">DEC2HEX(BP4)</f>
        <v>0</v>
      </c>
      <c r="BO4" s="8" t="s">
        <v>25</v>
      </c>
      <c r="BP4" s="8" t="n">
        <f aca="false">SUM(BM2*BM3,BN2*BN3,BO2*BO3,BP2*BP3)</f>
        <v>0</v>
      </c>
      <c r="BR4" s="15"/>
      <c r="BS4" s="8" t="str">
        <f aca="false">DEC2HEX(BU4)</f>
        <v>0</v>
      </c>
      <c r="BT4" s="8" t="s">
        <v>25</v>
      </c>
      <c r="BU4" s="8" t="n">
        <f aca="false">SUM(BR2*BR3,BS2*BS3,BT2*BT3,BU2*BU3)</f>
        <v>0</v>
      </c>
      <c r="BV4" s="15"/>
      <c r="BW4" s="8" t="str">
        <f aca="false">DEC2HEX(BY4)</f>
        <v>0</v>
      </c>
      <c r="BX4" s="8" t="s">
        <v>25</v>
      </c>
      <c r="BY4" s="8" t="n">
        <f aca="false">SUM(BV2*BV3,BW2*BW3,BX2*BX3,BY2*BY3)</f>
        <v>0</v>
      </c>
      <c r="BZ4" s="15"/>
      <c r="CA4" s="8" t="str">
        <f aca="false">DEC2HEX(CC4)</f>
        <v>0</v>
      </c>
      <c r="CB4" s="8" t="s">
        <v>25</v>
      </c>
      <c r="CC4" s="8" t="n">
        <f aca="false">SUM(BZ2*BZ3,CA2*CA3,CB2*CB3,CC2*CC3)</f>
        <v>0</v>
      </c>
      <c r="CD4" s="15"/>
      <c r="CE4" s="8" t="str">
        <f aca="false">DEC2HEX(CG4)</f>
        <v>0</v>
      </c>
      <c r="CF4" s="8" t="s">
        <v>25</v>
      </c>
      <c r="CG4" s="8" t="n">
        <f aca="false">SUM(CD2*CD3,CE2*CE3,CF2*CF3,CG2*CG3)</f>
        <v>0</v>
      </c>
    </row>
    <row r="6" customFormat="false" ht="12.8" hidden="false" customHeight="false" outlineLevel="0" collapsed="false">
      <c r="A6" s="16" t="n">
        <v>192</v>
      </c>
      <c r="B6" s="16"/>
      <c r="C6" s="16"/>
      <c r="D6" s="16"/>
      <c r="E6" s="16"/>
      <c r="F6" s="16"/>
      <c r="G6" s="16"/>
      <c r="H6" s="16"/>
      <c r="I6" s="8" t="s">
        <v>26</v>
      </c>
      <c r="J6" s="16" t="n">
        <v>168</v>
      </c>
      <c r="K6" s="16"/>
      <c r="L6" s="16"/>
      <c r="M6" s="16"/>
      <c r="N6" s="16"/>
      <c r="O6" s="16"/>
      <c r="P6" s="16"/>
      <c r="Q6" s="16"/>
      <c r="R6" s="8" t="s">
        <v>26</v>
      </c>
      <c r="S6" s="16" t="n">
        <v>178</v>
      </c>
      <c r="T6" s="16"/>
      <c r="U6" s="16"/>
      <c r="V6" s="16"/>
      <c r="W6" s="16"/>
      <c r="X6" s="16"/>
      <c r="Y6" s="16"/>
      <c r="Z6" s="16"/>
      <c r="AA6" s="8" t="s">
        <v>26</v>
      </c>
      <c r="AB6" s="16" t="n">
        <v>36</v>
      </c>
      <c r="AC6" s="16"/>
      <c r="AD6" s="16"/>
      <c r="AE6" s="16"/>
      <c r="AF6" s="16"/>
      <c r="AG6" s="16"/>
      <c r="AH6" s="16"/>
      <c r="AI6" s="16"/>
    </row>
    <row r="7" customFormat="false" ht="12.8" hidden="false" customHeight="false" outlineLevel="0" collapsed="false">
      <c r="A7" s="10" t="n">
        <v>1</v>
      </c>
      <c r="B7" s="8" t="n">
        <v>1</v>
      </c>
      <c r="C7" s="8" t="n">
        <v>0</v>
      </c>
      <c r="D7" s="8" t="n">
        <v>0</v>
      </c>
      <c r="E7" s="8" t="n">
        <v>0</v>
      </c>
      <c r="F7" s="8" t="n">
        <v>0</v>
      </c>
      <c r="G7" s="8" t="n">
        <v>0</v>
      </c>
      <c r="H7" s="11" t="n">
        <v>0</v>
      </c>
      <c r="J7" s="10"/>
      <c r="Q7" s="11"/>
      <c r="S7" s="10"/>
      <c r="Z7" s="11"/>
      <c r="AB7" s="10"/>
      <c r="AI7" s="11"/>
    </row>
    <row r="8" customFormat="false" ht="21.6" hidden="false" customHeight="true" outlineLevel="0" collapsed="false">
      <c r="A8" s="17" t="n">
        <v>128</v>
      </c>
      <c r="B8" s="18" t="n">
        <v>64</v>
      </c>
      <c r="C8" s="18" t="n">
        <v>32</v>
      </c>
      <c r="D8" s="18" t="n">
        <v>16</v>
      </c>
      <c r="E8" s="18" t="n">
        <v>8</v>
      </c>
      <c r="F8" s="18" t="n">
        <v>4</v>
      </c>
      <c r="G8" s="18" t="n">
        <v>2</v>
      </c>
      <c r="H8" s="19" t="n">
        <v>1</v>
      </c>
      <c r="J8" s="17" t="n">
        <v>128</v>
      </c>
      <c r="K8" s="18" t="n">
        <v>64</v>
      </c>
      <c r="L8" s="18" t="n">
        <v>32</v>
      </c>
      <c r="M8" s="18" t="n">
        <v>16</v>
      </c>
      <c r="N8" s="18" t="n">
        <v>8</v>
      </c>
      <c r="O8" s="18" t="n">
        <v>4</v>
      </c>
      <c r="P8" s="18" t="n">
        <v>2</v>
      </c>
      <c r="Q8" s="19" t="n">
        <v>1</v>
      </c>
      <c r="S8" s="17" t="n">
        <v>128</v>
      </c>
      <c r="T8" s="18" t="n">
        <v>64</v>
      </c>
      <c r="U8" s="18" t="n">
        <v>32</v>
      </c>
      <c r="V8" s="18" t="n">
        <v>16</v>
      </c>
      <c r="W8" s="18" t="n">
        <v>8</v>
      </c>
      <c r="X8" s="18" t="n">
        <v>4</v>
      </c>
      <c r="Y8" s="18" t="n">
        <v>2</v>
      </c>
      <c r="Z8" s="19" t="n">
        <v>1</v>
      </c>
      <c r="AB8" s="17" t="n">
        <v>128</v>
      </c>
      <c r="AC8" s="18" t="n">
        <v>64</v>
      </c>
      <c r="AD8" s="18" t="n">
        <v>32</v>
      </c>
      <c r="AE8" s="18" t="n">
        <v>16</v>
      </c>
      <c r="AF8" s="18" t="n">
        <v>8</v>
      </c>
      <c r="AG8" s="18" t="n">
        <v>4</v>
      </c>
      <c r="AH8" s="18" t="n">
        <v>2</v>
      </c>
      <c r="AI8" s="19" t="n">
        <v>1</v>
      </c>
    </row>
    <row r="9" customFormat="false" ht="12.8" hidden="false" customHeight="false" outlineLevel="0" collapsed="false">
      <c r="E9" s="20" t="n">
        <f aca="false">SUM(A7*A8,B7*B8,C7*C8,D7*D8,E7*E8,F7*F8,G7*G8,H7*H8)</f>
        <v>192</v>
      </c>
      <c r="F9" s="20"/>
      <c r="G9" s="20"/>
      <c r="H9" s="20"/>
      <c r="N9" s="20" t="n">
        <f aca="false">SUM(J7*J8,K7*K8,L7*L8,M7*M8,N7*N8,O7*O8,P7*P8,Q7*Q8)</f>
        <v>0</v>
      </c>
      <c r="O9" s="20"/>
      <c r="P9" s="20"/>
      <c r="Q9" s="20"/>
      <c r="W9" s="20" t="n">
        <f aca="false">SUM(S7*S8,T7*T8,U7*U8,V7*V8,W7*W8,X7*X8,Y7*Y8,Z7*Z8)</f>
        <v>0</v>
      </c>
      <c r="X9" s="20"/>
      <c r="Y9" s="20"/>
      <c r="Z9" s="20"/>
      <c r="AF9" s="20" t="n">
        <f aca="false">SUM(AB7*AB8,AC7*AC8,AD7*AD8,AE7*AE8,AF7*AF8,AG7*AG8,AH7*AH8,AI7*AI8)</f>
        <v>0</v>
      </c>
      <c r="AG9" s="20"/>
      <c r="AH9" s="20"/>
      <c r="AI9" s="20"/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</row>
    <row r="12" customFormat="false" ht="12.8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</row>
    <row r="14" customFormat="false" ht="12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</row>
    <row r="15" customFormat="false" ht="24.5" hidden="false" customHeight="tru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</row>
    <row r="16" customFormat="false" ht="12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</row>
    <row r="17" customFormat="false" ht="12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</row>
    <row r="18" customFormat="false" ht="12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8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</row>
    <row r="21" customFormat="false" ht="12.8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</row>
    <row r="22" customFormat="false" ht="12.8" hidden="false" customHeight="false" outlineLevel="0" collapsed="false">
      <c r="A22" s="0"/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</row>
    <row r="23" customFormat="false" ht="12.8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</row>
  </sheetData>
  <mergeCells count="28">
    <mergeCell ref="A1:D1"/>
    <mergeCell ref="E1:H1"/>
    <mergeCell ref="I1:L1"/>
    <mergeCell ref="M1:P1"/>
    <mergeCell ref="S1:V1"/>
    <mergeCell ref="W1:Z1"/>
    <mergeCell ref="AA1:AD1"/>
    <mergeCell ref="AE1:AH1"/>
    <mergeCell ref="AJ1:AM1"/>
    <mergeCell ref="AN1:AQ1"/>
    <mergeCell ref="AR1:AU1"/>
    <mergeCell ref="AV1:AY1"/>
    <mergeCell ref="BA1:BD1"/>
    <mergeCell ref="BE1:BH1"/>
    <mergeCell ref="BI1:BL1"/>
    <mergeCell ref="BM1:BP1"/>
    <mergeCell ref="BR1:BU1"/>
    <mergeCell ref="BV1:BY1"/>
    <mergeCell ref="BZ1:CC1"/>
    <mergeCell ref="CD1:CG1"/>
    <mergeCell ref="A6:H6"/>
    <mergeCell ref="J6:Q6"/>
    <mergeCell ref="S6:Z6"/>
    <mergeCell ref="AB6:AI6"/>
    <mergeCell ref="E9:H9"/>
    <mergeCell ref="N9:Q9"/>
    <mergeCell ref="W9:Z9"/>
    <mergeCell ref="AF9:AI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2025-02-18T20:43:08Z</dcterms:created>
  <dc:creator/>
  <dc:description/>
  <dc:language>de-DE</dc:language>
  <cp:lastModifiedBy/>
  <dcterms:modified xsi:type="dcterms:W3CDTF">2025-02-19T17:16:35Z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