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760" activeTab="1"/>
  </bookViews>
  <sheets>
    <sheet name="stdDev throughput" sheetId="3" r:id="rId1"/>
    <sheet name="throughput" sheetId="2" r:id="rId2"/>
    <sheet name="TPCC-2017-06-24-18-02" sheetId="1" r:id="rId3"/>
  </sheets>
  <calcPr calcId="152511"/>
  <pivotCaches>
    <pivotCache cacheId="10" r:id="rId4"/>
  </pivotCaches>
</workbook>
</file>

<file path=xl/calcChain.xml><?xml version="1.0" encoding="utf-8"?>
<calcChain xmlns="http://schemas.openxmlformats.org/spreadsheetml/2006/main">
  <c r="C43" i="2" l="1"/>
  <c r="B43" i="2"/>
  <c r="C39" i="2"/>
  <c r="B39" i="2"/>
  <c r="C38" i="2"/>
  <c r="C40" i="2" s="1"/>
  <c r="B38" i="2"/>
  <c r="B40" i="2" l="1"/>
  <c r="B44" i="2"/>
  <c r="C44" i="2"/>
  <c r="E26" i="2"/>
  <c r="E2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5" i="2"/>
</calcChain>
</file>

<file path=xl/sharedStrings.xml><?xml version="1.0" encoding="utf-8"?>
<sst xmlns="http://schemas.openxmlformats.org/spreadsheetml/2006/main" count="1413" uniqueCount="129">
  <si>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</si>
  <si>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</si>
  <si>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</si>
  <si>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</si>
  <si>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</si>
  <si>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</si>
  <si>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</si>
  <si>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</si>
  <si>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</si>
  <si>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</si>
  <si>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</si>
  <si>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</si>
  <si>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</si>
  <si>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</si>
  <si>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</si>
  <si>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</si>
  <si>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</si>
  <si>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</si>
  <si>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</si>
  <si>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</si>
  <si>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</si>
  <si>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</si>
  <si>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</si>
  <si>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</si>
  <si>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</si>
  <si>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</si>
  <si>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</si>
  <si>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</si>
  <si>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</si>
  <si>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./bin/tapuz40/rundb_TPCC_ABTREE -t48 -n48</t>
  </si>
  <si>
    <t>HOWLEY</t>
  </si>
  <si>
    <t>env LD_PRELOAD=lib/libjemalloc.so  numactl --interleave=all ./bin/tapuz40/rundb_TPCC_HOWLEY -t48 -n48</t>
  </si>
  <si>
    <t>HOWLEY_PAD</t>
  </si>
  <si>
    <t>env LD_PRELOAD=lib/libjemalloc.so  numactl --interleave=all ./bin/tapuz40/rundb_TPCC_HOWLEY_PAD -t48 -n48</t>
  </si>
  <si>
    <t>HOWLEY_PAD_LARGE_DES</t>
  </si>
  <si>
    <t>env LD_PRELOAD=lib/libjemalloc.so  numactl --interleave=all ./bin/tapuz40/rundb_TPCC_HOWLEY_PAD_LARGE_DES -t48 -n48</t>
  </si>
  <si>
    <t>HOWLEY_BASELINE</t>
  </si>
  <si>
    <t>env LD_PRELOAD=lib/libjemalloc.so  numactl --interleave=all ./bin/tapuz40/rundb_TPCC_HOWLEY_BASELINE -t48 -n48</t>
  </si>
  <si>
    <t>ELLEN</t>
  </si>
  <si>
    <t>env LD_PRELOAD=lib/libjemalloc.so  numactl --interleave=all ./bin/tapuz40/rundb_TPCC_ELLEN -t48 -n48</t>
  </si>
  <si>
    <t>ELLEN_PAD</t>
  </si>
  <si>
    <t>env LD_PRELOAD=lib/libjemalloc.so  numactl --interleave=all ./bin/tapuz40/rundb_TPCC_ELLEN_PAD -t48 -n48</t>
  </si>
  <si>
    <t>ELLEN_BASELINE</t>
  </si>
  <si>
    <t>env LD_PRELOAD=lib/libjemalloc.so  numactl --interleave=all ./bin/tapuz40/rundb_TPCC_ELLEN_BASELINE -t48 -n48</t>
  </si>
  <si>
    <t>BRONSON_SPIN</t>
  </si>
  <si>
    <t>env LD_PRELOAD=lib/libjemalloc.so  numactl --interleave=all ./bin/tapuz40/rundb_TPCC_BRONSON_SPIN -t48 -n48</t>
  </si>
  <si>
    <t>BRONSON_SPIN_NO_REREAD</t>
  </si>
  <si>
    <t>env LD_PRELOAD=lib/libjemalloc.so  numactl --interleave=all ./bin/tapuz40/rundb_TPCC_BRONSON_SPIN_NO_REREAD -t48 -n48</t>
  </si>
  <si>
    <t>BRONSON_SPIN_NO_OVL</t>
  </si>
  <si>
    <t>env LD_PRELOAD=lib/libjemalloc.so  numactl --interleave=all ./bin/tapuz40/rundb_TPCC_BRONSON_SPIN_NO_OVL -t48 -n48</t>
  </si>
  <si>
    <t>BRONSON_BASELINE</t>
  </si>
  <si>
    <t>env LD_PRELOAD=lib/libjemalloc.so  numactl --interleave=all ./bin/tapuz40/rundb_TPCC_BRONSON_BASELINE -t48 -n48</t>
  </si>
  <si>
    <t>CCAVL_SPIN</t>
  </si>
  <si>
    <t>env LD_PRELOAD=lib/libjemalloc.so  numactl --interleave=all ./bin/tapuz40/rundb_TPCC_CCAVL_SPIN -t48 -n48</t>
  </si>
  <si>
    <t>CCAVL_SPIN_NO_REREAD</t>
  </si>
  <si>
    <t>env LD_PRELOAD=lib/libjemalloc.so  numactl --interleave=all ./bin/tapuz40/rundb_TPCC_CCAVL_SPIN_NO_REREAD -t48 -n48</t>
  </si>
  <si>
    <t>CCAVL_SPIN_NO_OVL</t>
  </si>
  <si>
    <t>env LD_PRELOAD=lib/libjemalloc.so  numactl --interleave=all ./bin/tapuz40/rundb_TPCC_CCAVL_SPIN_NO_OVL -t48 -n48</t>
  </si>
  <si>
    <t>CCAVL_BASELINE</t>
  </si>
  <si>
    <t>env LD_PRELOAD=lib/libjemalloc.so  numactl --interleave=all ./bin/tapuz40/rundb_TPCC_CCAVL_BASELINE -t48 -n48</t>
  </si>
  <si>
    <t>DANA_SPIN_FIELDS</t>
  </si>
  <si>
    <t>env LD_PRELOAD=lib/libjemalloc.so  numactl --interleave=all ./bin/tapuz40/rundb_TPCC_DANA_SPIN_FIELDS -t48 -n48</t>
  </si>
  <si>
    <t>DANA_SPIN_PAD_FIELDS</t>
  </si>
  <si>
    <t>env LD_PRELOAD=lib/libjemalloc.so  numactl --interleave=all ./bin/tapuz40/rundb_TPCC_DANA_SPIN_PAD_FIELDS -t48 -n48</t>
  </si>
  <si>
    <t>DANA_SPIN_FIELDS_3_LINES</t>
  </si>
  <si>
    <t>env LD_PRELOAD=lib/libjemalloc.so  numactl --interleave=all ./bin/tapuz40/rundb_TPCC_DANA_SPIN_FIELDS_3_LINES -t48 -n48</t>
  </si>
  <si>
    <t>DANA_BASELINE</t>
  </si>
  <si>
    <t>env LD_PRELOAD=lib/libjemalloc.so  numactl --interleave=all ./bin/tapuz40/rundb_TPCC_DANA_BASELINE -t48 -n48</t>
  </si>
  <si>
    <t>INTLF</t>
  </si>
  <si>
    <t>env LD_PRELOAD=lib/libjemalloc.so  numactl --interleave=all ./bin/tapuz40/rundb_TPCC_INTLF -t48 -n48</t>
  </si>
  <si>
    <t>INTLF_PAD</t>
  </si>
  <si>
    <t>env LD_PRELOAD=lib/libjemalloc.so  numactl --interleave=all ./bin/tapuz40/rundb_TPCC_INTLF_PAD -t48 -n48</t>
  </si>
  <si>
    <t>INTLF_BASELINE</t>
  </si>
  <si>
    <t>env LD_PRELOAD=lib/libjemalloc.so  numactl --interleave=all ./bin/tapuz40/rundb_TPCC_INTLF_BASELINE -t48 -n48</t>
  </si>
  <si>
    <t>TICKET</t>
  </si>
  <si>
    <t>env LD_PRELOAD=lib/libjemalloc.so  numactl --interleave=all ./bin/tapuz40/rundb_TPCC_TICKET -t48 -n48</t>
  </si>
  <si>
    <t>TICKET_PAD</t>
  </si>
  <si>
    <t>env LD_PRELOAD=lib/libjemalloc.so  numactl --interleave=all ./bin/tapuz40/rundb_TPCC_TICKET_PAD -t48 -n48</t>
  </si>
  <si>
    <t>TICKET_BASELINE</t>
  </si>
  <si>
    <t>env LD_PRELOAD=lib/libjemalloc.so  numactl --interleave=all ./bin/tapuz40/rundb_TPCC_TICKET_BASELINE -t48 -n48</t>
  </si>
  <si>
    <t>WFRBT</t>
  </si>
  <si>
    <t>env LD_PRELOAD=lib/libjemalloc.so  numactl --interleave=all ./bin/tapuz40/rundb_TPCC_WFRBT -t48 -n48</t>
  </si>
  <si>
    <t>WFRBT_ASCY</t>
  </si>
  <si>
    <t>env LD_PRELOAD=lib/libjemalloc.so  numactl --interleave=all ./bin/tapuz40/rundb_TPCC_WFRBT_ASCY -t48 -n48</t>
  </si>
  <si>
    <t>WFRBT_ASCY_BASELINE</t>
  </si>
  <si>
    <t>env LD_PRELOAD=lib/libjemalloc.so  numactl --interleave=all ./bin/tapuz40/rundb_TPCC_WFRBT_ASCY_BASELINE -t48 -n48</t>
  </si>
  <si>
    <t>CITRUS_SPIN_PAD</t>
  </si>
  <si>
    <t>env LD_PRELOAD=lib/libjemalloc.so  numactl --interleave=all ./bin/tapuz40/rundb_TPCC_CITRUS_SPIN_PAD -t48 -n48</t>
  </si>
  <si>
    <t>CITRUS_SPIN</t>
  </si>
  <si>
    <t>env LD_PRELOAD=lib/libjemalloc.so  numactl --interleave=all ./bin/tapuz40/rundb_TPCC_CITRUS_SPIN -t48 -n48</t>
  </si>
  <si>
    <t>CITRUS_BASELINE</t>
  </si>
  <si>
    <t>env LD_PRELOAD=lib/libjemalloc.so  numactl --interleave=all ./bin/tapuz40/rundb_TPCC_CITRUS_BASELINE -t48 -n48</t>
  </si>
  <si>
    <t>segregate-jemalloc</t>
  </si>
  <si>
    <t>env LD_PRELOAD=lib/libjemalloc.so TREE_MALLOC=lib/libtreejemalloc.so  numactl --interleave=all ./bin/tapuz40/rundb_TPCC_ABTREE -t48 -n48</t>
  </si>
  <si>
    <t>env LD_PRELOAD=lib/libjemalloc.so TREE_MALLOC=lib/libtreejemalloc.so  numactl --interleave=all ./bin/tapuz40/rundb_TPCC_HOWLEY -t48 -n48</t>
  </si>
  <si>
    <t>env LD_PRELOAD=lib/libjemalloc.so TREE_MALLOC=lib/libtreejemalloc.so  numactl --interleave=all ./bin/tapuz40/rundb_TPCC_HOWLEY_PAD -t48 -n48</t>
  </si>
  <si>
    <t>env LD_PRELOAD=lib/libjemalloc.so TREE_MALLOC=lib/libtreejemalloc.so  numactl --interleave=all ./bin/tapuz40/rundb_TPCC_HOWLEY_PAD_LARGE_DES -t48 -n48</t>
  </si>
  <si>
    <t>env LD_PRELOAD=lib/libjemalloc.so TREE_MALLOC=lib/libtreejemalloc.so  numactl --interleave=all ./bin/tapuz40/rundb_TPCC_HOWLEY_BASELINE -t48 -n48</t>
  </si>
  <si>
    <t>env LD_PRELOAD=lib/libjemalloc.so TREE_MALLOC=lib/libtreejemalloc.so  numactl --interleave=all ./bin/tapuz40/rundb_TPCC_ELLEN -t48 -n48</t>
  </si>
  <si>
    <t>env LD_PRELOAD=lib/libjemalloc.so TREE_MALLOC=lib/libtreejemalloc.so  numactl --interleave=all ./bin/tapuz40/rundb_TPCC_ELLEN_PAD -t48 -n48</t>
  </si>
  <si>
    <t>env LD_PRELOAD=lib/libjemalloc.so TREE_MALLOC=lib/libtreejemalloc.so  numactl --interleave=all ./bin/tapuz40/rundb_TPCC_ELLEN_BASELINE -t48 -n48</t>
  </si>
  <si>
    <t>env LD_PRELOAD=lib/libjemalloc.so TREE_MALLOC=lib/libtreejemalloc.so  numactl --interleave=all ./bin/tapuz40/rundb_TPCC_BRONSON_SPIN -t48 -n48</t>
  </si>
  <si>
    <t>env LD_PRELOAD=lib/libjemalloc.so TREE_MALLOC=lib/libtreejemalloc.so  numactl --interleave=all ./bin/tapuz40/rundb_TPCC_BRONSON_SPIN_NO_REREAD -t48 -n48</t>
  </si>
  <si>
    <t>env LD_PRELOAD=lib/libjemalloc.so TREE_MALLOC=lib/libtreejemalloc.so  numactl --interleave=all ./bin/tapuz40/rundb_TPCC_BRONSON_SPIN_NO_OVL -t48 -n48</t>
  </si>
  <si>
    <t>env LD_PRELOAD=lib/libjemalloc.so TREE_MALLOC=lib/libtreejemalloc.so  numactl --interleave=all ./bin/tapuz40/rundb_TPCC_BRONSON_BASELINE -t48 -n48</t>
  </si>
  <si>
    <t>env LD_PRELOAD=lib/libjemalloc.so TREE_MALLOC=lib/libtreejemalloc.so  numactl --interleave=all ./bin/tapuz40/rundb_TPCC_CCAVL_SPIN -t48 -n48</t>
  </si>
  <si>
    <t>env LD_PRELOAD=lib/libjemalloc.so TREE_MALLOC=lib/libtreejemalloc.so  numactl --interleave=all ./bin/tapuz40/rundb_TPCC_CCAVL_SPIN_NO_REREAD -t48 -n48</t>
  </si>
  <si>
    <t>env LD_PRELOAD=lib/libjemalloc.so TREE_MALLOC=lib/libtreejemalloc.so  numactl --interleave=all ./bin/tapuz40/rundb_TPCC_CCAVL_SPIN_NO_OVL -t48 -n48</t>
  </si>
  <si>
    <t>env LD_PRELOAD=lib/libjemalloc.so TREE_MALLOC=lib/libtreejemalloc.so  numactl --interleave=all ./bin/tapuz40/rundb_TPCC_CCAVL_BASELINE -t48 -n48</t>
  </si>
  <si>
    <t>env LD_PRELOAD=lib/libjemalloc.so TREE_MALLOC=lib/libtreejemalloc.so  numactl --interleave=all ./bin/tapuz40/rundb_TPCC_DANA_SPIN_FIELDS -t48 -n48</t>
  </si>
  <si>
    <t>env LD_PRELOAD=lib/libjemalloc.so TREE_MALLOC=lib/libtreejemalloc.so  numactl --interleave=all ./bin/tapuz40/rundb_TPCC_DANA_SPIN_PAD_FIELDS -t48 -n48</t>
  </si>
  <si>
    <t>env LD_PRELOAD=lib/libjemalloc.so TREE_MALLOC=lib/libtreejemalloc.so  numactl --interleave=all ./bin/tapuz40/rundb_TPCC_DANA_SPIN_FIELDS_3_LINES -t48 -n48</t>
  </si>
  <si>
    <t>env LD_PRELOAD=lib/libjemalloc.so TREE_MALLOC=lib/libtreejemalloc.so  numactl --interleave=all ./bin/tapuz40/rundb_TPCC_DANA_BASELINE -t48 -n48</t>
  </si>
  <si>
    <t>env LD_PRELOAD=lib/libjemalloc.so TREE_MALLOC=lib/libtreejemalloc.so  numactl --interleave=all ./bin/tapuz40/rundb_TPCC_INTLF -t48 -n48</t>
  </si>
  <si>
    <t>env LD_PRELOAD=lib/libjemalloc.so TREE_MALLOC=lib/libtreejemalloc.so  numactl --interleave=all ./bin/tapuz40/rundb_TPCC_INTLF_PAD -t48 -n48</t>
  </si>
  <si>
    <t>env LD_PRELOAD=lib/libjemalloc.so TREE_MALLOC=lib/libtreejemalloc.so  numactl --interleave=all ./bin/tapuz40/rundb_TPCC_INTLF_BASELINE -t48 -n48</t>
  </si>
  <si>
    <t>env LD_PRELOAD=lib/libjemalloc.so TREE_MALLOC=lib/libtreejemalloc.so  numactl --interleave=all ./bin/tapuz40/rundb_TPCC_TICKET -t48 -n48</t>
  </si>
  <si>
    <t>env LD_PRELOAD=lib/libjemalloc.so TREE_MALLOC=lib/libtreejemalloc.so  numactl --interleave=all ./bin/tapuz40/rundb_TPCC_TICKET_PAD -t48 -n48</t>
  </si>
  <si>
    <t>env LD_PRELOAD=lib/libjemalloc.so TREE_MALLOC=lib/libtreejemalloc.so  numactl --interleave=all ./bin/tapuz40/rundb_TPCC_TICKET_BASELINE -t48 -n48</t>
  </si>
  <si>
    <t>env LD_PRELOAD=lib/libjemalloc.so TREE_MALLOC=lib/libtreejemalloc.so  numactl --interleave=all ./bin/tapuz40/rundb_TPCC_WFRBT -t48 -n48</t>
  </si>
  <si>
    <t>env LD_PRELOAD=lib/libjemalloc.so TREE_MALLOC=lib/libtreejemalloc.so  numactl --interleave=all ./bin/tapuz40/rundb_TPCC_WFRBT_ASCY -t48 -n48</t>
  </si>
  <si>
    <t>env LD_PRELOAD=lib/libjemalloc.so TREE_MALLOC=lib/libtreejemalloc.so  numactl --interleave=all ./bin/tapuz40/rundb_TPCC_WFRBT_ASCY_BASELINE -t48 -n48</t>
  </si>
  <si>
    <t>env LD_PRELOAD=lib/libjemalloc.so TREE_MALLOC=lib/libtreejemalloc.so  numactl --interleave=all ./bin/tapuz40/rundb_TPCC_CITRUS_SPIN_PAD -t48 -n48</t>
  </si>
  <si>
    <t>env LD_PRELOAD=lib/libjemalloc.so TREE_MALLOC=lib/libtreejemalloc.so  numactl --interleave=all ./bin/tapuz40/rundb_TPCC_CITRUS_SPIN -t48 -n48</t>
  </si>
  <si>
    <t>env LD_PRELOAD=lib/libjemalloc.so TREE_MALLOC=lib/libtreejemalloc.so  numactl --interleave=all ./bin/tapuz40/rundb_TPCC_CITRUS_BASELINE -t48 -n48</t>
  </si>
  <si>
    <t>Row Labels</t>
  </si>
  <si>
    <t>Column Labels</t>
  </si>
  <si>
    <t>Average of throughput</t>
  </si>
  <si>
    <t>StdDev of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</si>
</sst>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11.395901388889" createdVersion="5" refreshedVersion="5" minRefreshableVersion="3" recordCount="320">
  <cacheSource type="worksheet">
    <worksheetSource ref="A1:AA321" sheet="TPCC-2017-06-24-18-02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848967.78703799995" maxValue="1109341.573448"/>
    </cacheField>
    <cacheField name="optimal_throughput" numFmtId="0">
      <sharedItems containsSemiMixedTypes="0" containsString="0" containsNumber="1" minValue="1370932.4601360001" maxValue="1832207.145152"/>
    </cacheField>
    <cacheField name="txn_cnt" numFmtId="0">
      <sharedItems containsSemiMixedTypes="0" containsString="0" containsNumber="1" containsInteger="1" minValue="4563468" maxValue="4720544"/>
    </cacheField>
    <cacheField name="abort_cnt" numFmtId="0">
      <sharedItems containsSemiMixedTypes="0" containsString="0" containsNumber="1" containsInteger="1" minValue="2501" maxValue="29637"/>
    </cacheField>
    <cacheField name="run_time" numFmtId="0">
      <sharedItems containsSemiMixedTypes="0" containsString="0" containsNumber="1" minValue="198.83370600000001" maxValue="266.63775199999998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38.376041999999998" maxValue="45.891092999999998"/>
    </cacheField>
    <cacheField name="time_index" numFmtId="0">
      <sharedItems containsSemiMixedTypes="0" containsString="0" containsNumber="1" minValue="46.796132" maxValue="131.10731799999999"/>
    </cacheField>
    <cacheField name="time_abort" numFmtId="0">
      <sharedItems containsSemiMixedTypes="0" containsString="0" containsNumber="1" minValue="3.1345999999999999E-2" maxValue="9.5357999999999998E-2"/>
    </cacheField>
    <cacheField name="time_cleanup" numFmtId="0">
      <sharedItems containsSemiMixedTypes="0" containsString="0" containsNumber="1" minValue="5.3009079999999997" maxValue="7.0755970000000001"/>
    </cacheField>
    <cacheField name="latency" numFmtId="0">
      <sharedItems containsSemiMixedTypes="0" containsString="0" containsNumber="1" minValue="4.3000000000000002E-5" maxValue="5.7000000000000003E-5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13514000000000001" maxValue="0.183555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n v="48"/>
    <n v="1078134.0930310001"/>
    <n v="1397245.6381049999"/>
    <n v="4674373"/>
    <n v="8332"/>
    <n v="208.10946000000001"/>
    <n v="0"/>
    <n v="0"/>
    <n v="42.995831000000003"/>
    <n v="47.529316999999999"/>
    <n v="4.6138999999999999E-2"/>
    <n v="5.456194"/>
    <n v="4.5000000000000003E-5"/>
    <n v="0"/>
    <n v="0"/>
    <n v="0"/>
    <n v="0"/>
    <n v="0.145014"/>
    <n v="0"/>
    <n v="0"/>
    <n v="0"/>
    <n v="0"/>
    <n v="0"/>
    <s v="N/A"/>
    <s v="env LD_PRELOAD=lib/libjemalloc.so  numactl --interleave=all ./bin/tapuz40/rundb_TPCC_ABTREE -t48 -n48"/>
  </r>
  <r>
    <x v="0"/>
    <x v="0"/>
    <n v="48"/>
    <n v="1091451.5154919999"/>
    <n v="1424395.2763990001"/>
    <n v="4655563"/>
    <n v="8654"/>
    <n v="204.74296899999999"/>
    <n v="0"/>
    <n v="0"/>
    <n v="42.846625000000003"/>
    <n v="47.857427999999999"/>
    <n v="5.8508999999999999E-2"/>
    <n v="5.4288160000000003"/>
    <n v="4.3999999999999999E-5"/>
    <n v="0"/>
    <n v="0"/>
    <n v="0"/>
    <n v="0"/>
    <n v="0.143097"/>
    <n v="0"/>
    <n v="0"/>
    <n v="0"/>
    <n v="0"/>
    <n v="0"/>
    <s v="N/A"/>
    <s v="env LD_PRELOAD=lib/libjemalloc.so  numactl --interleave=all ./bin/tapuz40/rundb_TPCC_ABTREE -t48 -n48"/>
  </r>
  <r>
    <x v="0"/>
    <x v="0"/>
    <n v="48"/>
    <n v="1100470.787516"/>
    <n v="1438280.1765050001"/>
    <n v="4583086"/>
    <n v="17415"/>
    <n v="199.903651"/>
    <n v="0"/>
    <n v="0"/>
    <n v="42.123807999999997"/>
    <n v="46.951442999999998"/>
    <n v="7.5769000000000003E-2"/>
    <n v="5.3437809999999999"/>
    <n v="4.3999999999999999E-5"/>
    <n v="0"/>
    <n v="0"/>
    <n v="0"/>
    <n v="0"/>
    <n v="0.140431"/>
    <n v="0"/>
    <n v="0"/>
    <n v="0"/>
    <n v="0"/>
    <n v="0"/>
    <s v="N/A"/>
    <s v="env LD_PRELOAD=lib/libjemalloc.so  numactl --interleave=all ./bin/tapuz40/rundb_TPCC_ABTREE -t48 -n48"/>
  </r>
  <r>
    <x v="0"/>
    <x v="0"/>
    <n v="48"/>
    <n v="1062108.460408"/>
    <n v="1370932.4601360001"/>
    <n v="4647432"/>
    <n v="6398"/>
    <n v="210.03197299999999"/>
    <n v="0"/>
    <n v="0"/>
    <n v="42.605291000000001"/>
    <n v="47.312989999999999"/>
    <n v="4.2528000000000003E-2"/>
    <n v="5.4035859999999998"/>
    <n v="4.5000000000000003E-5"/>
    <n v="0"/>
    <n v="0"/>
    <n v="0"/>
    <n v="0"/>
    <n v="0.14070199999999999"/>
    <n v="0"/>
    <n v="0"/>
    <n v="0"/>
    <n v="0"/>
    <n v="0"/>
    <s v="N/A"/>
    <s v="env LD_PRELOAD=lib/libjemalloc.so  numactl --interleave=all ./bin/tapuz40/rundb_TPCC_ABTREE -t48 -n48"/>
  </r>
  <r>
    <x v="0"/>
    <x v="0"/>
    <n v="48"/>
    <n v="1083446.1434579999"/>
    <n v="1406007.7861289999"/>
    <n v="4635981"/>
    <n v="4471"/>
    <n v="205.38823199999999"/>
    <n v="0"/>
    <n v="0"/>
    <n v="42.558320000000002"/>
    <n v="47.119486999999999"/>
    <n v="3.8823000000000003E-2"/>
    <n v="5.3862269999999999"/>
    <n v="4.3999999999999999E-5"/>
    <n v="0"/>
    <n v="0"/>
    <n v="0"/>
    <n v="0"/>
    <n v="0.14374300000000001"/>
    <n v="0"/>
    <n v="0"/>
    <n v="0"/>
    <n v="0"/>
    <n v="0"/>
    <s v="N/A"/>
    <s v="env LD_PRELOAD=lib/libjemalloc.so  numactl --interleave=all ./bin/tapuz40/rundb_TPCC_ABTREE -t48 -n48"/>
  </r>
  <r>
    <x v="1"/>
    <x v="0"/>
    <n v="48"/>
    <n v="909512.09960299998"/>
    <n v="1620743.6603320001"/>
    <n v="4669452"/>
    <n v="5233"/>
    <n v="246.43289100000001"/>
    <n v="0"/>
    <n v="0"/>
    <n v="42.321334"/>
    <n v="108.14224"/>
    <n v="6.6603999999999997E-2"/>
    <n v="6.9512539999999996"/>
    <n v="5.3000000000000001E-5"/>
    <n v="0"/>
    <n v="0"/>
    <n v="0"/>
    <n v="0"/>
    <n v="0.15771399999999999"/>
    <n v="0"/>
    <n v="0"/>
    <n v="0"/>
    <n v="0"/>
    <n v="0"/>
    <s v="N/A"/>
    <s v="env LD_PRELOAD=lib/libjemalloc.so  numactl --interleave=all ./bin/tapuz40/rundb_TPCC_HOWLEY -t48 -n48"/>
  </r>
  <r>
    <x v="1"/>
    <x v="0"/>
    <n v="48"/>
    <n v="910303.50104600005"/>
    <n v="1628550.5758179999"/>
    <n v="4664358"/>
    <n v="4353"/>
    <n v="245.950042"/>
    <n v="0"/>
    <n v="0"/>
    <n v="42.742401000000001"/>
    <n v="108.47246699999999"/>
    <n v="4.1139000000000002E-2"/>
    <n v="7.0534489999999996"/>
    <n v="5.3000000000000001E-5"/>
    <n v="0"/>
    <n v="0"/>
    <n v="0"/>
    <n v="0"/>
    <n v="0.15491199999999999"/>
    <n v="0"/>
    <n v="0"/>
    <n v="0"/>
    <n v="0"/>
    <n v="0"/>
    <s v="N/A"/>
    <s v="env LD_PRELOAD=lib/libjemalloc.so  numactl --interleave=all ./bin/tapuz40/rundb_TPCC_HOWLEY -t48 -n48"/>
  </r>
  <r>
    <x v="1"/>
    <x v="0"/>
    <n v="48"/>
    <n v="922927.25102800003"/>
    <n v="1668150.310362"/>
    <n v="4623877"/>
    <n v="9943"/>
    <n v="240.48059699999999"/>
    <n v="0"/>
    <n v="0"/>
    <n v="42.135424"/>
    <n v="107.431378"/>
    <n v="5.4462000000000003E-2"/>
    <n v="6.9161339999999996"/>
    <n v="5.1999999999999997E-5"/>
    <n v="0"/>
    <n v="0"/>
    <n v="0"/>
    <n v="0"/>
    <n v="0.15625500000000001"/>
    <n v="0"/>
    <n v="0"/>
    <n v="0"/>
    <n v="0"/>
    <n v="0"/>
    <s v="N/A"/>
    <s v="env LD_PRELOAD=lib/libjemalloc.so  numactl --interleave=all ./bin/tapuz40/rundb_TPCC_HOWLEY -t48 -n48"/>
  </r>
  <r>
    <x v="1"/>
    <x v="0"/>
    <n v="48"/>
    <n v="916129.21836299996"/>
    <n v="1651563.0338409999"/>
    <n v="4651295"/>
    <n v="4174"/>
    <n v="243.701604"/>
    <n v="0"/>
    <n v="0"/>
    <n v="42.614747999999999"/>
    <n v="108.519261"/>
    <n v="4.4470000000000003E-2"/>
    <n v="7.0755970000000001"/>
    <n v="5.1999999999999997E-5"/>
    <n v="0"/>
    <n v="0"/>
    <n v="0"/>
    <n v="0"/>
    <n v="0.15517800000000001"/>
    <n v="0"/>
    <n v="0"/>
    <n v="0"/>
    <n v="0"/>
    <n v="0"/>
    <s v="N/A"/>
    <s v="env LD_PRELOAD=lib/libjemalloc.so  numactl --interleave=all ./bin/tapuz40/rundb_TPCC_HOWLEY -t48 -n48"/>
  </r>
  <r>
    <x v="1"/>
    <x v="0"/>
    <n v="48"/>
    <n v="920263.29970800004"/>
    <n v="1656707.7507180001"/>
    <n v="4684831"/>
    <n v="3680"/>
    <n v="244.356032"/>
    <n v="0"/>
    <n v="0"/>
    <n v="42.721953999999997"/>
    <n v="108.62184000000001"/>
    <n v="3.7782999999999997E-2"/>
    <n v="7.0112459999999999"/>
    <n v="5.1999999999999997E-5"/>
    <n v="0"/>
    <n v="0"/>
    <n v="0"/>
    <n v="0"/>
    <n v="0.15648699999999999"/>
    <n v="0"/>
    <n v="0"/>
    <n v="0"/>
    <n v="0"/>
    <n v="0"/>
    <s v="N/A"/>
    <s v="env LD_PRELOAD=lib/libjemalloc.so  numactl --interleave=all ./bin/tapuz40/rundb_TPCC_HOWLEY -t48 -n48"/>
  </r>
  <r>
    <x v="2"/>
    <x v="0"/>
    <n v="48"/>
    <n v="916565.930192"/>
    <n v="1642831.341613"/>
    <n v="4660265"/>
    <n v="4561"/>
    <n v="244.05524199999999"/>
    <n v="0"/>
    <n v="0"/>
    <n v="42.771261000000003"/>
    <n v="107.892318"/>
    <n v="5.6619000000000003E-2"/>
    <n v="5.8281710000000002"/>
    <n v="5.1999999999999997E-5"/>
    <n v="0"/>
    <n v="0"/>
    <n v="0"/>
    <n v="0"/>
    <n v="0.15407599999999999"/>
    <n v="0"/>
    <n v="0"/>
    <n v="0"/>
    <n v="0"/>
    <n v="0"/>
    <s v="N/A"/>
    <s v="env LD_PRELOAD=lib/libjemalloc.so  numactl --interleave=all ./bin/tapuz40/rundb_TPCC_HOWLEY_PAD -t48 -n48"/>
  </r>
  <r>
    <x v="2"/>
    <x v="0"/>
    <n v="48"/>
    <n v="914381.80834700004"/>
    <n v="1628359.7404519999"/>
    <n v="4697748"/>
    <n v="3835"/>
    <n v="246.605851"/>
    <n v="0"/>
    <n v="0"/>
    <n v="43.107546999999997"/>
    <n v="108.12791"/>
    <n v="4.1437000000000002E-2"/>
    <n v="5.8911850000000001"/>
    <n v="5.1999999999999997E-5"/>
    <n v="0"/>
    <n v="0"/>
    <n v="0"/>
    <n v="0"/>
    <n v="0.15798400000000001"/>
    <n v="0"/>
    <n v="0"/>
    <n v="0"/>
    <n v="0"/>
    <n v="0"/>
    <s v="N/A"/>
    <s v="env LD_PRELOAD=lib/libjemalloc.so  numactl --interleave=all ./bin/tapuz40/rundb_TPCC_HOWLEY_PAD -t48 -n48"/>
  </r>
  <r>
    <x v="2"/>
    <x v="0"/>
    <n v="48"/>
    <n v="916860.27739499998"/>
    <n v="1649904.0017019999"/>
    <n v="4643774"/>
    <n v="4003"/>
    <n v="243.11354499999999"/>
    <n v="0"/>
    <n v="0"/>
    <n v="42.754050999999997"/>
    <n v="108.014077"/>
    <n v="3.6942000000000003E-2"/>
    <n v="5.859559"/>
    <n v="5.1999999999999997E-5"/>
    <n v="0"/>
    <n v="0"/>
    <n v="0"/>
    <n v="0"/>
    <n v="0.15343999999999999"/>
    <n v="0"/>
    <n v="0"/>
    <n v="0"/>
    <n v="0"/>
    <n v="0"/>
    <s v="N/A"/>
    <s v="env LD_PRELOAD=lib/libjemalloc.so  numactl --interleave=all ./bin/tapuz40/rundb_TPCC_HOWLEY_PAD -t48 -n48"/>
  </r>
  <r>
    <x v="2"/>
    <x v="0"/>
    <n v="48"/>
    <n v="897479.706473"/>
    <n v="1591481.6761769999"/>
    <n v="4664476"/>
    <n v="5587"/>
    <n v="249.470653"/>
    <n v="0"/>
    <n v="0"/>
    <n v="42.780988000000001"/>
    <n v="108.787381"/>
    <n v="4.9765999999999998E-2"/>
    <n v="5.8958329999999997"/>
    <n v="5.3000000000000001E-5"/>
    <n v="0"/>
    <n v="0"/>
    <n v="0"/>
    <n v="0"/>
    <n v="0.15584300000000001"/>
    <n v="0"/>
    <n v="0"/>
    <n v="0"/>
    <n v="0"/>
    <n v="0"/>
    <s v="N/A"/>
    <s v="env LD_PRELOAD=lib/libjemalloc.so  numactl --interleave=all ./bin/tapuz40/rundb_TPCC_HOWLEY_PAD -t48 -n48"/>
  </r>
  <r>
    <x v="2"/>
    <x v="0"/>
    <n v="48"/>
    <n v="916996.74053399998"/>
    <n v="1650615.145549"/>
    <n v="4684115"/>
    <n v="4195"/>
    <n v="245.189007"/>
    <n v="0"/>
    <n v="0"/>
    <n v="43.076343999999999"/>
    <n v="108.974626"/>
    <n v="4.0182000000000002E-2"/>
    <n v="5.8726219999999998"/>
    <n v="5.1999999999999997E-5"/>
    <n v="0"/>
    <n v="0"/>
    <n v="0"/>
    <n v="0"/>
    <n v="0.15595100000000001"/>
    <n v="0"/>
    <n v="0"/>
    <n v="0"/>
    <n v="0"/>
    <n v="0"/>
    <s v="N/A"/>
    <s v="env LD_PRELOAD=lib/libjemalloc.so  numactl --interleave=all ./bin/tapuz40/rundb_TPCC_HOWLEY_PAD -t48 -n48"/>
  </r>
  <r>
    <x v="3"/>
    <x v="0"/>
    <n v="48"/>
    <n v="898211.21620599995"/>
    <n v="1636409.014646"/>
    <n v="4691994"/>
    <n v="3021"/>
    <n v="250.73803100000001"/>
    <n v="0"/>
    <n v="0"/>
    <n v="43.079742000000003"/>
    <n v="113.110024"/>
    <n v="3.6770999999999998E-2"/>
    <n v="6.0153270000000001"/>
    <n v="5.3000000000000001E-5"/>
    <n v="0"/>
    <n v="0"/>
    <n v="0"/>
    <n v="0"/>
    <n v="0.152368"/>
    <n v="0"/>
    <n v="0"/>
    <n v="0"/>
    <n v="0"/>
    <n v="0"/>
    <s v="N/A"/>
    <s v="env LD_PRELOAD=lib/libjemalloc.so  numactl --interleave=all ./bin/tapuz40/rundb_TPCC_HOWLEY_PAD_LARGE_DES -t48 -n48"/>
  </r>
  <r>
    <x v="3"/>
    <x v="0"/>
    <n v="48"/>
    <n v="920189.23572400003"/>
    <n v="1703150.4063540001"/>
    <n v="4657201"/>
    <n v="5065"/>
    <n v="242.93443099999999"/>
    <n v="0"/>
    <n v="0"/>
    <n v="42.810912000000002"/>
    <n v="111.680228"/>
    <n v="4.3611999999999998E-2"/>
    <n v="5.9230049999999999"/>
    <n v="5.1999999999999997E-5"/>
    <n v="0"/>
    <n v="0"/>
    <n v="0"/>
    <n v="0"/>
    <n v="0.151591"/>
    <n v="0"/>
    <n v="0"/>
    <n v="0"/>
    <n v="0"/>
    <n v="0"/>
    <s v="N/A"/>
    <s v="env LD_PRELOAD=lib/libjemalloc.so  numactl --interleave=all ./bin/tapuz40/rundb_TPCC_HOWLEY_PAD_LARGE_DES -t48 -n48"/>
  </r>
  <r>
    <x v="3"/>
    <x v="0"/>
    <n v="48"/>
    <n v="922244.48574799998"/>
    <n v="1692270.3132209999"/>
    <n v="4670583"/>
    <n v="3869"/>
    <n v="243.08953600000001"/>
    <n v="0"/>
    <n v="0"/>
    <n v="42.934592000000002"/>
    <n v="110.611892"/>
    <n v="3.7678999999999997E-2"/>
    <n v="5.9177429999999998"/>
    <n v="5.1999999999999997E-5"/>
    <n v="0"/>
    <n v="0"/>
    <n v="0"/>
    <n v="0"/>
    <n v="0.152836"/>
    <n v="0"/>
    <n v="0"/>
    <n v="0"/>
    <n v="0"/>
    <n v="0"/>
    <s v="N/A"/>
    <s v="env LD_PRELOAD=lib/libjemalloc.so  numactl --interleave=all ./bin/tapuz40/rundb_TPCC_HOWLEY_PAD_LARGE_DES -t48 -n48"/>
  </r>
  <r>
    <x v="3"/>
    <x v="0"/>
    <n v="48"/>
    <n v="900235.49474899995"/>
    <n v="1628399.743634"/>
    <n v="4650886"/>
    <n v="4460"/>
    <n v="247.98236600000001"/>
    <n v="0"/>
    <n v="0"/>
    <n v="42.565500999999998"/>
    <n v="110.889168"/>
    <n v="4.4081000000000002E-2"/>
    <n v="5.9060180000000004"/>
    <n v="5.3000000000000001E-5"/>
    <n v="0"/>
    <n v="0"/>
    <n v="0"/>
    <n v="0"/>
    <n v="0.152536"/>
    <n v="0"/>
    <n v="0"/>
    <n v="0"/>
    <n v="0"/>
    <n v="0"/>
    <s v="N/A"/>
    <s v="env LD_PRELOAD=lib/libjemalloc.so  numactl --interleave=all ./bin/tapuz40/rundb_TPCC_HOWLEY_PAD_LARGE_DES -t48 -n48"/>
  </r>
  <r>
    <x v="3"/>
    <x v="0"/>
    <n v="48"/>
    <n v="901337.22490300005"/>
    <n v="1637226.397878"/>
    <n v="4684717"/>
    <n v="3647"/>
    <n v="249.48089300000001"/>
    <n v="0"/>
    <n v="0"/>
    <n v="42.904414000000003"/>
    <n v="112.13494300000001"/>
    <n v="3.8143999999999997E-2"/>
    <n v="5.9540800000000003"/>
    <n v="5.3000000000000001E-5"/>
    <n v="0"/>
    <n v="0"/>
    <n v="0"/>
    <n v="0"/>
    <n v="0.15792300000000001"/>
    <n v="0"/>
    <n v="0"/>
    <n v="0"/>
    <n v="0"/>
    <n v="0"/>
    <s v="N/A"/>
    <s v="env LD_PRELOAD=lib/libjemalloc.so  numactl --interleave=all ./bin/tapuz40/rundb_TPCC_HOWLEY_PAD_LARGE_DES -t48 -n48"/>
  </r>
  <r>
    <x v="4"/>
    <x v="0"/>
    <n v="48"/>
    <n v="922323.20837699994"/>
    <n v="1661738.867113"/>
    <n v="4660405"/>
    <n v="4597"/>
    <n v="242.53909899999999"/>
    <n v="0"/>
    <n v="0"/>
    <n v="42.853645999999998"/>
    <n v="107.921414"/>
    <n v="3.7893000000000003E-2"/>
    <n v="5.8364599999999998"/>
    <n v="5.1999999999999997E-5"/>
    <n v="0"/>
    <n v="0"/>
    <n v="0"/>
    <n v="0"/>
    <n v="0.156163"/>
    <n v="0"/>
    <n v="0"/>
    <n v="0"/>
    <n v="0"/>
    <n v="0"/>
    <s v="N/A"/>
    <s v="env LD_PRELOAD=lib/libjemalloc.so  numactl --interleave=all ./bin/tapuz40/rundb_TPCC_HOWLEY_BASELINE -t48 -n48"/>
  </r>
  <r>
    <x v="4"/>
    <x v="0"/>
    <n v="48"/>
    <n v="902845.15498899994"/>
    <n v="1621293.1890370001"/>
    <n v="4680309"/>
    <n v="3923"/>
    <n v="248.829858"/>
    <n v="0"/>
    <n v="0"/>
    <n v="42.914191000000002"/>
    <n v="110.26464799999999"/>
    <n v="3.9172999999999999E-2"/>
    <n v="5.9010129999999998"/>
    <n v="5.3000000000000001E-5"/>
    <n v="0"/>
    <n v="0"/>
    <n v="0"/>
    <n v="0"/>
    <n v="0.15604999999999999"/>
    <n v="0"/>
    <n v="0"/>
    <n v="0"/>
    <n v="0"/>
    <n v="0"/>
    <s v="N/A"/>
    <s v="env LD_PRELOAD=lib/libjemalloc.so  numactl --interleave=all ./bin/tapuz40/rundb_TPCC_HOWLEY_BASELINE -t48 -n48"/>
  </r>
  <r>
    <x v="4"/>
    <x v="0"/>
    <n v="48"/>
    <n v="930263.38436899998"/>
    <n v="1693055.939023"/>
    <n v="4644611"/>
    <n v="3283"/>
    <n v="239.653986"/>
    <n v="0"/>
    <n v="0"/>
    <n v="42.748992000000001"/>
    <n v="107.97414999999999"/>
    <n v="3.5299999999999998E-2"/>
    <n v="5.8153059999999996"/>
    <n v="5.1999999999999997E-5"/>
    <n v="0"/>
    <n v="0"/>
    <n v="0"/>
    <n v="0"/>
    <n v="0.15523400000000001"/>
    <n v="0"/>
    <n v="0"/>
    <n v="0"/>
    <n v="0"/>
    <n v="0"/>
    <s v="N/A"/>
    <s v="env LD_PRELOAD=lib/libjemalloc.so  numactl --interleave=all ./bin/tapuz40/rundb_TPCC_HOWLEY_BASELINE -t48 -n48"/>
  </r>
  <r>
    <x v="4"/>
    <x v="0"/>
    <n v="48"/>
    <n v="920127.962879"/>
    <n v="1657539.8271369999"/>
    <n v="4691064"/>
    <n v="3007"/>
    <n v="244.717127"/>
    <n v="0"/>
    <n v="0"/>
    <n v="43.073239999999998"/>
    <n v="108.870574"/>
    <n v="3.8323000000000003E-2"/>
    <n v="5.8959210000000004"/>
    <n v="5.1999999999999997E-5"/>
    <n v="0"/>
    <n v="0"/>
    <n v="0"/>
    <n v="0"/>
    <n v="0.15429499999999999"/>
    <n v="0"/>
    <n v="0"/>
    <n v="0"/>
    <n v="0"/>
    <n v="0"/>
    <s v="N/A"/>
    <s v="env LD_PRELOAD=lib/libjemalloc.so  numactl --interleave=all ./bin/tapuz40/rundb_TPCC_HOWLEY_BASELINE -t48 -n48"/>
  </r>
  <r>
    <x v="4"/>
    <x v="0"/>
    <n v="48"/>
    <n v="908292.07428299997"/>
    <n v="1622860.962299"/>
    <n v="4689617"/>
    <n v="5640"/>
    <n v="247.82955000000001"/>
    <n v="0"/>
    <n v="0"/>
    <n v="43.087037000000002"/>
    <n v="109.122895"/>
    <n v="6.0496000000000001E-2"/>
    <n v="5.9472569999999996"/>
    <n v="5.3000000000000001E-5"/>
    <n v="0"/>
    <n v="0"/>
    <n v="0"/>
    <n v="0"/>
    <n v="0.15542300000000001"/>
    <n v="0"/>
    <n v="0"/>
    <n v="0"/>
    <n v="0"/>
    <n v="0"/>
    <s v="N/A"/>
    <s v="env LD_PRELOAD=lib/libjemalloc.so  numactl --interleave=all ./bin/tapuz40/rundb_TPCC_HOWLEY_BASELINE -t48 -n48"/>
  </r>
  <r>
    <x v="5"/>
    <x v="0"/>
    <n v="48"/>
    <n v="861050.25064999994"/>
    <n v="1653071.4630499999"/>
    <n v="4686557"/>
    <n v="5780"/>
    <n v="261.25622299999998"/>
    <n v="0"/>
    <n v="0"/>
    <n v="42.942442999999997"/>
    <n v="125.17333600000001"/>
    <n v="6.5934000000000006E-2"/>
    <n v="6.4418309999999996"/>
    <n v="5.5999999999999999E-5"/>
    <n v="0"/>
    <n v="0"/>
    <n v="0"/>
    <n v="0"/>
    <n v="0.16064400000000001"/>
    <n v="0"/>
    <n v="0"/>
    <n v="0"/>
    <n v="0"/>
    <n v="0"/>
    <s v="N/A"/>
    <s v="env LD_PRELOAD=lib/libjemalloc.so  numactl --interleave=all ./bin/tapuz40/rundb_TPCC_ELLEN -t48 -n48"/>
  </r>
  <r>
    <x v="5"/>
    <x v="0"/>
    <n v="48"/>
    <n v="860842.39636799996"/>
    <n v="1656515.606655"/>
    <n v="4689341"/>
    <n v="7605"/>
    <n v="261.474538"/>
    <n v="0"/>
    <n v="0"/>
    <n v="42.895099000000002"/>
    <n v="125.593918"/>
    <n v="6.9318000000000005E-2"/>
    <n v="6.4766700000000004"/>
    <n v="5.5999999999999999E-5"/>
    <n v="0"/>
    <n v="0"/>
    <n v="0"/>
    <n v="0"/>
    <n v="0.16242200000000001"/>
    <n v="0"/>
    <n v="0"/>
    <n v="0"/>
    <n v="0"/>
    <n v="0"/>
    <s v="N/A"/>
    <s v="env LD_PRELOAD=lib/libjemalloc.so  numactl --interleave=all ./bin/tapuz40/rundb_TPCC_ELLEN -t48 -n48"/>
  </r>
  <r>
    <x v="5"/>
    <x v="0"/>
    <n v="48"/>
    <n v="865820.47772800003"/>
    <n v="1671965.313087"/>
    <n v="4673817"/>
    <n v="4979"/>
    <n v="259.110545"/>
    <n v="0"/>
    <n v="0"/>
    <n v="42.921027000000002"/>
    <n v="124.931197"/>
    <n v="4.65E-2"/>
    <n v="6.4243050000000004"/>
    <n v="5.5000000000000002E-5"/>
    <n v="0"/>
    <n v="0"/>
    <n v="0"/>
    <n v="0"/>
    <n v="0.15915899999999999"/>
    <n v="0"/>
    <n v="0"/>
    <n v="0"/>
    <n v="0"/>
    <n v="0"/>
    <s v="N/A"/>
    <s v="env LD_PRELOAD=lib/libjemalloc.so  numactl --interleave=all ./bin/tapuz40/rundb_TPCC_ELLEN -t48 -n48"/>
  </r>
  <r>
    <x v="5"/>
    <x v="0"/>
    <n v="48"/>
    <n v="854484.95477800001"/>
    <n v="1617817.710153"/>
    <n v="4680251"/>
    <n v="4087"/>
    <n v="262.90930800000001"/>
    <n v="0"/>
    <n v="0"/>
    <n v="42.893157000000002"/>
    <n v="124.04814500000001"/>
    <n v="4.2707000000000002E-2"/>
    <n v="6.4507430000000001"/>
    <n v="5.5999999999999999E-5"/>
    <n v="0"/>
    <n v="0"/>
    <n v="0"/>
    <n v="0"/>
    <n v="0.15952"/>
    <n v="0"/>
    <n v="0"/>
    <n v="0"/>
    <n v="0"/>
    <n v="0"/>
    <s v="N/A"/>
    <s v="env LD_PRELOAD=lib/libjemalloc.so  numactl --interleave=all ./bin/tapuz40/rundb_TPCC_ELLEN -t48 -n48"/>
  </r>
  <r>
    <x v="5"/>
    <x v="0"/>
    <n v="48"/>
    <n v="865800.09947000002"/>
    <n v="1670001.846656"/>
    <n v="4669756"/>
    <n v="3928"/>
    <n v="258.891502"/>
    <n v="0"/>
    <n v="0"/>
    <n v="42.797936999999997"/>
    <n v="124.67111800000001"/>
    <n v="4.6383000000000001E-2"/>
    <n v="6.4175630000000004"/>
    <n v="5.5000000000000002E-5"/>
    <n v="0"/>
    <n v="0"/>
    <n v="0"/>
    <n v="0"/>
    <n v="0.16086600000000001"/>
    <n v="0"/>
    <n v="0"/>
    <n v="0"/>
    <n v="0"/>
    <n v="0"/>
    <s v="N/A"/>
    <s v="env LD_PRELOAD=lib/libjemalloc.so  numactl --interleave=all ./bin/tapuz40/rundb_TPCC_ELLEN -t48 -n48"/>
  </r>
  <r>
    <x v="6"/>
    <x v="0"/>
    <n v="48"/>
    <n v="850848.39100499998"/>
    <n v="1674021.247211"/>
    <n v="4683969"/>
    <n v="3950"/>
    <n v="264.24274200000002"/>
    <n v="0"/>
    <n v="0"/>
    <n v="43.905130999999997"/>
    <n v="129.93709200000001"/>
    <n v="4.0089E-2"/>
    <n v="6.0262000000000002"/>
    <n v="5.5999999999999999E-5"/>
    <n v="0"/>
    <n v="0"/>
    <n v="0"/>
    <n v="0"/>
    <n v="0.15813199999999999"/>
    <n v="0"/>
    <n v="0"/>
    <n v="0"/>
    <n v="0"/>
    <n v="0"/>
    <s v="N/A"/>
    <s v="env LD_PRELOAD=lib/libjemalloc.so  numactl --interleave=all ./bin/tapuz40/rundb_TPCC_ELLEN_PAD -t48 -n48"/>
  </r>
  <r>
    <x v="6"/>
    <x v="0"/>
    <n v="48"/>
    <n v="857726.94106600003"/>
    <n v="1714087.5129770001"/>
    <n v="4689333"/>
    <n v="5234"/>
    <n v="262.42382400000002"/>
    <n v="0"/>
    <n v="0"/>
    <n v="44.215221"/>
    <n v="131.10731799999999"/>
    <n v="4.1010999999999999E-2"/>
    <n v="6.0947630000000004"/>
    <n v="5.5999999999999999E-5"/>
    <n v="0"/>
    <n v="0"/>
    <n v="0"/>
    <n v="0"/>
    <n v="0.15693299999999999"/>
    <n v="0"/>
    <n v="0"/>
    <n v="0"/>
    <n v="0"/>
    <n v="0"/>
    <s v="N/A"/>
    <s v="env LD_PRELOAD=lib/libjemalloc.so  numactl --interleave=all ./bin/tapuz40/rundb_TPCC_ELLEN_PAD -t48 -n48"/>
  </r>
  <r>
    <x v="6"/>
    <x v="0"/>
    <n v="48"/>
    <n v="863901.39128700003"/>
    <n v="1726500.7967920001"/>
    <n v="4693307"/>
    <n v="8184"/>
    <n v="260.76903900000002"/>
    <n v="0"/>
    <n v="0"/>
    <n v="43.956822000000003"/>
    <n v="130.28619399999999"/>
    <n v="5.9636000000000002E-2"/>
    <n v="6.0381720000000003"/>
    <n v="5.5999999999999999E-5"/>
    <n v="0"/>
    <n v="0"/>
    <n v="0"/>
    <n v="0"/>
    <n v="0.15693199999999999"/>
    <n v="0"/>
    <n v="0"/>
    <n v="0"/>
    <n v="0"/>
    <n v="0"/>
    <s v="N/A"/>
    <s v="env LD_PRELOAD=lib/libjemalloc.so  numactl --interleave=all ./bin/tapuz40/rundb_TPCC_ELLEN_PAD -t48 -n48"/>
  </r>
  <r>
    <x v="6"/>
    <x v="0"/>
    <n v="48"/>
    <n v="858209.11459200003"/>
    <n v="1711516.7605659999"/>
    <n v="4667313"/>
    <n v="4583"/>
    <n v="261.04479700000002"/>
    <n v="0"/>
    <n v="0"/>
    <n v="43.723914000000001"/>
    <n v="130.148606"/>
    <n v="4.5871000000000002E-2"/>
    <n v="6.0096730000000003"/>
    <n v="5.5999999999999999E-5"/>
    <n v="0"/>
    <n v="0"/>
    <n v="0"/>
    <n v="0"/>
    <n v="0.155915"/>
    <n v="0"/>
    <n v="0"/>
    <n v="0"/>
    <n v="0"/>
    <n v="0"/>
    <s v="N/A"/>
    <s v="env LD_PRELOAD=lib/libjemalloc.so  numactl --interleave=all ./bin/tapuz40/rundb_TPCC_ELLEN_PAD -t48 -n48"/>
  </r>
  <r>
    <x v="6"/>
    <x v="0"/>
    <n v="48"/>
    <n v="848967.78703799995"/>
    <n v="1676781.485199"/>
    <n v="4677713"/>
    <n v="3806"/>
    <n v="264.47437400000001"/>
    <n v="0"/>
    <n v="0"/>
    <n v="43.763565"/>
    <n v="130.56889699999999"/>
    <n v="4.6702E-2"/>
    <n v="6.0602530000000003"/>
    <n v="5.7000000000000003E-5"/>
    <n v="0"/>
    <n v="0"/>
    <n v="0"/>
    <n v="0"/>
    <n v="0.16395499999999999"/>
    <n v="0"/>
    <n v="0"/>
    <n v="0"/>
    <n v="0"/>
    <n v="0"/>
    <s v="N/A"/>
    <s v="env LD_PRELOAD=lib/libjemalloc.so  numactl --interleave=all ./bin/tapuz40/rundb_TPCC_ELLEN_PAD -t48 -n48"/>
  </r>
  <r>
    <x v="7"/>
    <x v="0"/>
    <n v="48"/>
    <n v="859786.43900300004"/>
    <n v="1716376.4784649999"/>
    <n v="4655674"/>
    <n v="3980"/>
    <n v="259.91611599999999"/>
    <n v="0"/>
    <n v="0"/>
    <n v="43.735792000000004"/>
    <n v="129.716038"/>
    <n v="5.4135000000000003E-2"/>
    <n v="6.0210910000000002"/>
    <n v="5.5999999999999999E-5"/>
    <n v="0"/>
    <n v="0"/>
    <n v="0"/>
    <n v="0"/>
    <n v="0.15812000000000001"/>
    <n v="0"/>
    <n v="0"/>
    <n v="0"/>
    <n v="0"/>
    <n v="0"/>
    <s v="N/A"/>
    <s v="env LD_PRELOAD=lib/libjemalloc.so  numactl --interleave=all ./bin/tapuz40/rundb_TPCC_ELLEN_BASELINE -t48 -n48"/>
  </r>
  <r>
    <x v="7"/>
    <x v="0"/>
    <n v="48"/>
    <n v="862919.92689100001"/>
    <n v="1727023.378182"/>
    <n v="4665911"/>
    <n v="3691"/>
    <n v="259.54172699999998"/>
    <n v="0"/>
    <n v="0"/>
    <n v="43.705809000000002"/>
    <n v="129.85979499999999"/>
    <n v="3.8394999999999999E-2"/>
    <n v="6.014856"/>
    <n v="5.5999999999999999E-5"/>
    <n v="0"/>
    <n v="0"/>
    <n v="0"/>
    <n v="0"/>
    <n v="0.167542"/>
    <n v="0"/>
    <n v="0"/>
    <n v="0"/>
    <n v="0"/>
    <n v="0"/>
    <s v="N/A"/>
    <s v="env LD_PRELOAD=lib/libjemalloc.so  numactl --interleave=all ./bin/tapuz40/rundb_TPCC_ELLEN_BASELINE -t48 -n48"/>
  </r>
  <r>
    <x v="7"/>
    <x v="0"/>
    <n v="48"/>
    <n v="851037.72595200001"/>
    <n v="1676458.0110480001"/>
    <n v="4691394"/>
    <n v="3388"/>
    <n v="264.60273699999999"/>
    <n v="0"/>
    <n v="0"/>
    <n v="43.861763000000003"/>
    <n v="130.27971199999999"/>
    <n v="4.3603000000000003E-2"/>
    <n v="6.0380760000000002"/>
    <n v="5.5999999999999999E-5"/>
    <n v="0"/>
    <n v="0"/>
    <n v="0"/>
    <n v="0"/>
    <n v="0.16469300000000001"/>
    <n v="0"/>
    <n v="0"/>
    <n v="0"/>
    <n v="0"/>
    <n v="0"/>
    <s v="N/A"/>
    <s v="env LD_PRELOAD=lib/libjemalloc.so  numactl --interleave=all ./bin/tapuz40/rundb_TPCC_ELLEN_BASELINE -t48 -n48"/>
  </r>
  <r>
    <x v="7"/>
    <x v="0"/>
    <n v="48"/>
    <n v="862485.44655200001"/>
    <n v="1720750.860115"/>
    <n v="4653011"/>
    <n v="4867"/>
    <n v="258.95454699999999"/>
    <n v="0"/>
    <n v="0"/>
    <n v="43.647123000000001"/>
    <n v="129.159739"/>
    <n v="4.6656000000000003E-2"/>
    <n v="5.9952730000000001"/>
    <n v="5.5999999999999999E-5"/>
    <n v="0"/>
    <n v="0"/>
    <n v="0"/>
    <n v="0"/>
    <n v="0.16664599999999999"/>
    <n v="0"/>
    <n v="0"/>
    <n v="0"/>
    <n v="0"/>
    <n v="0"/>
    <s v="N/A"/>
    <s v="env LD_PRELOAD=lib/libjemalloc.so  numactl --interleave=all ./bin/tapuz40/rundb_TPCC_ELLEN_BASELINE -t48 -n48"/>
  </r>
  <r>
    <x v="7"/>
    <x v="0"/>
    <n v="48"/>
    <n v="849219.58204200002"/>
    <n v="1669170.2029009999"/>
    <n v="4717375"/>
    <n v="8689"/>
    <n v="266.63775199999998"/>
    <n v="0"/>
    <n v="0"/>
    <n v="44.078547"/>
    <n v="130.98112399999999"/>
    <n v="5.7502999999999999E-2"/>
    <n v="6.0793299999999997"/>
    <n v="5.7000000000000003E-5"/>
    <n v="0"/>
    <n v="0"/>
    <n v="0"/>
    <n v="0"/>
    <n v="0.16184000000000001"/>
    <n v="0"/>
    <n v="0"/>
    <n v="0"/>
    <n v="0"/>
    <n v="0"/>
    <s v="N/A"/>
    <s v="env LD_PRELOAD=lib/libjemalloc.so  numactl --interleave=all ./bin/tapuz40/rundb_TPCC_ELLEN_BASELINE -t48 -n48"/>
  </r>
  <r>
    <x v="8"/>
    <x v="0"/>
    <n v="48"/>
    <n v="910385.77745399997"/>
    <n v="1649212.8485020001"/>
    <n v="4695975"/>
    <n v="3878"/>
    <n v="247.59481700000001"/>
    <n v="0"/>
    <n v="0"/>
    <n v="41.534371"/>
    <n v="110.919433"/>
    <n v="4.3066E-2"/>
    <n v="5.7574100000000001"/>
    <n v="5.3000000000000001E-5"/>
    <n v="0"/>
    <n v="0"/>
    <n v="0"/>
    <n v="0"/>
    <n v="0.14654200000000001"/>
    <n v="0"/>
    <n v="0"/>
    <n v="0"/>
    <n v="0"/>
    <n v="0"/>
    <s v="N/A"/>
    <s v="env LD_PRELOAD=lib/libjemalloc.so  numactl --interleave=all ./bin/tapuz40/rundb_TPCC_BRONSON_SPIN -t48 -n48"/>
  </r>
  <r>
    <x v="8"/>
    <x v="0"/>
    <n v="48"/>
    <n v="920325.27210599999"/>
    <n v="1677469.763234"/>
    <n v="4671796"/>
    <n v="2985"/>
    <n v="243.65973099999999"/>
    <n v="0"/>
    <n v="0"/>
    <n v="41.351672000000001"/>
    <n v="109.978509"/>
    <n v="3.8144999999999998E-2"/>
    <n v="5.6973900000000004"/>
    <n v="5.1999999999999997E-5"/>
    <n v="0"/>
    <n v="0"/>
    <n v="0"/>
    <n v="0"/>
    <n v="0.14133599999999999"/>
    <n v="0"/>
    <n v="0"/>
    <n v="0"/>
    <n v="0"/>
    <n v="0"/>
    <s v="N/A"/>
    <s v="env LD_PRELOAD=lib/libjemalloc.so  numactl --interleave=all ./bin/tapuz40/rundb_TPCC_BRONSON_SPIN -t48 -n48"/>
  </r>
  <r>
    <x v="8"/>
    <x v="0"/>
    <n v="48"/>
    <n v="923404.95258299995"/>
    <n v="1688449.3335259999"/>
    <n v="4667149"/>
    <n v="3489"/>
    <n v="242.60553400000001"/>
    <n v="0"/>
    <n v="0"/>
    <n v="41.268656999999997"/>
    <n v="109.925715"/>
    <n v="4.0363999999999997E-2"/>
    <n v="5.6894520000000002"/>
    <n v="5.1999999999999997E-5"/>
    <n v="0"/>
    <n v="0"/>
    <n v="0"/>
    <n v="0"/>
    <n v="0.144679"/>
    <n v="0"/>
    <n v="0"/>
    <n v="0"/>
    <n v="0"/>
    <n v="0"/>
    <s v="N/A"/>
    <s v="env LD_PRELOAD=lib/libjemalloc.so  numactl --interleave=all ./bin/tapuz40/rundb_TPCC_BRONSON_SPIN -t48 -n48"/>
  </r>
  <r>
    <x v="8"/>
    <x v="0"/>
    <n v="48"/>
    <n v="926225.73082199995"/>
    <n v="1695608.213344"/>
    <n v="4701488"/>
    <n v="6768"/>
    <n v="243.64624800000001"/>
    <n v="0"/>
    <n v="0"/>
    <n v="41.597332999999999"/>
    <n v="110.55452200000001"/>
    <n v="3.8457999999999999E-2"/>
    <n v="5.7511599999999996"/>
    <n v="5.1999999999999997E-5"/>
    <n v="0"/>
    <n v="0"/>
    <n v="0"/>
    <n v="0"/>
    <n v="0.14266599999999999"/>
    <n v="0"/>
    <n v="0"/>
    <n v="0"/>
    <n v="0"/>
    <n v="0"/>
    <s v="N/A"/>
    <s v="env LD_PRELOAD=lib/libjemalloc.so  numactl --interleave=all ./bin/tapuz40/rundb_TPCC_BRONSON_SPIN -t48 -n48"/>
  </r>
  <r>
    <x v="8"/>
    <x v="0"/>
    <n v="48"/>
    <n v="928724.223367"/>
    <n v="1704793.5003539999"/>
    <n v="4670826"/>
    <n v="4209"/>
    <n v="241.40605199999999"/>
    <n v="0"/>
    <n v="0"/>
    <n v="41.231802000000002"/>
    <n v="109.894729"/>
    <n v="4.3513999999999997E-2"/>
    <n v="5.6798190000000002"/>
    <n v="5.1999999999999997E-5"/>
    <n v="0"/>
    <n v="0"/>
    <n v="0"/>
    <n v="0"/>
    <n v="0.14380499999999999"/>
    <n v="0"/>
    <n v="0"/>
    <n v="0"/>
    <n v="0"/>
    <n v="0"/>
    <s v="N/A"/>
    <s v="env LD_PRELOAD=lib/libjemalloc.so  numactl --interleave=all ./bin/tapuz40/rundb_TPCC_BRONSON_SPIN -t48 -n48"/>
  </r>
  <r>
    <x v="9"/>
    <x v="0"/>
    <n v="48"/>
    <n v="947231.54723599995"/>
    <n v="1623658.7971920001"/>
    <n v="4667070"/>
    <n v="4064"/>
    <n v="236.49904900000001"/>
    <n v="0"/>
    <n v="0"/>
    <n v="42.163533999999999"/>
    <n v="98.527105000000006"/>
    <n v="4.3857E-2"/>
    <n v="5.7989560000000004"/>
    <n v="5.1E-5"/>
    <n v="0"/>
    <n v="0"/>
    <n v="0"/>
    <n v="0"/>
    <n v="0.150252"/>
    <n v="0"/>
    <n v="0"/>
    <n v="0"/>
    <n v="0"/>
    <n v="0"/>
    <s v="N/A"/>
    <s v="env LD_PRELOAD=lib/libjemalloc.so  numactl --interleave=all ./bin/tapuz40/rundb_TPCC_BRONSON_SPIN_NO_REREAD -t48 -n48"/>
  </r>
  <r>
    <x v="9"/>
    <x v="0"/>
    <n v="48"/>
    <n v="952407.17441700003"/>
    <n v="1638329.878886"/>
    <n v="4696460"/>
    <n v="8249"/>
    <n v="236.69506699999999"/>
    <n v="0"/>
    <n v="0"/>
    <n v="42.479525000000002"/>
    <n v="99.097577000000001"/>
    <n v="4.5022E-2"/>
    <n v="5.8491819999999999"/>
    <n v="5.0000000000000002E-5"/>
    <n v="0"/>
    <n v="0"/>
    <n v="0"/>
    <n v="0"/>
    <n v="0.14901500000000001"/>
    <n v="0"/>
    <n v="0"/>
    <n v="0"/>
    <n v="0"/>
    <n v="0"/>
    <s v="N/A"/>
    <s v="env LD_PRELOAD=lib/libjemalloc.so  numactl --interleave=all ./bin/tapuz40/rundb_TPCC_BRONSON_SPIN_NO_REREAD -t48 -n48"/>
  </r>
  <r>
    <x v="9"/>
    <x v="0"/>
    <n v="48"/>
    <n v="941654.82377999998"/>
    <n v="1603911.9783709999"/>
    <n v="4681812"/>
    <n v="4979"/>
    <n v="238.651118"/>
    <n v="0"/>
    <n v="0"/>
    <n v="42.271189"/>
    <n v="98.539328999999995"/>
    <n v="3.8523000000000002E-2"/>
    <n v="5.8346460000000002"/>
    <n v="5.1E-5"/>
    <n v="0"/>
    <n v="0"/>
    <n v="0"/>
    <n v="0"/>
    <n v="0.148536"/>
    <n v="0"/>
    <n v="0"/>
    <n v="0"/>
    <n v="0"/>
    <n v="0"/>
    <s v="N/A"/>
    <s v="env LD_PRELOAD=lib/libjemalloc.so  numactl --interleave=all ./bin/tapuz40/rundb_TPCC_BRONSON_SPIN_NO_REREAD -t48 -n48"/>
  </r>
  <r>
    <x v="9"/>
    <x v="0"/>
    <n v="48"/>
    <n v="930265.89576900005"/>
    <n v="1570696.3731249999"/>
    <n v="4660887"/>
    <n v="4333"/>
    <n v="240.49315000000001"/>
    <n v="0"/>
    <n v="0"/>
    <n v="42.059891"/>
    <n v="98.057872000000003"/>
    <n v="4.0475999999999998E-2"/>
    <n v="5.8144489999999998"/>
    <n v="5.1999999999999997E-5"/>
    <n v="0"/>
    <n v="0"/>
    <n v="0"/>
    <n v="0"/>
    <n v="0.15013599999999999"/>
    <n v="0"/>
    <n v="0"/>
    <n v="0"/>
    <n v="0"/>
    <n v="0"/>
    <s v="N/A"/>
    <s v="env LD_PRELOAD=lib/libjemalloc.so  numactl --interleave=all ./bin/tapuz40/rundb_TPCC_BRONSON_SPIN_NO_REREAD -t48 -n48"/>
  </r>
  <r>
    <x v="9"/>
    <x v="0"/>
    <n v="48"/>
    <n v="959415.76149900001"/>
    <n v="1661380.6226590001"/>
    <n v="4658693"/>
    <n v="10422"/>
    <n v="233.07649599999999"/>
    <n v="0"/>
    <n v="0"/>
    <n v="42.139397000000002"/>
    <n v="98.479246000000003"/>
    <n v="5.2975000000000001E-2"/>
    <n v="5.8230829999999996"/>
    <n v="5.0000000000000002E-5"/>
    <n v="0"/>
    <n v="0"/>
    <n v="0"/>
    <n v="0"/>
    <n v="0.14932300000000001"/>
    <n v="0"/>
    <n v="0"/>
    <n v="0"/>
    <n v="0"/>
    <n v="0"/>
    <s v="N/A"/>
    <s v="env LD_PRELOAD=lib/libjemalloc.so  numactl --interleave=all ./bin/tapuz40/rundb_TPCC_BRONSON_SPIN_NO_REREAD -t48 -n48"/>
  </r>
  <r>
    <x v="10"/>
    <x v="0"/>
    <n v="48"/>
    <n v="980007.76412499999"/>
    <n v="1687626.2327020001"/>
    <n v="4636389"/>
    <n v="6472"/>
    <n v="227.08664200000001"/>
    <n v="0"/>
    <n v="0"/>
    <n v="40.343060999999999"/>
    <n v="95.216997000000006"/>
    <n v="3.8885999999999997E-2"/>
    <n v="5.5416309999999998"/>
    <n v="4.8999999999999998E-5"/>
    <n v="0"/>
    <n v="0"/>
    <n v="0"/>
    <n v="0"/>
    <n v="0.141458"/>
    <n v="0"/>
    <n v="0"/>
    <n v="0"/>
    <n v="0"/>
    <n v="0"/>
    <s v="N/A"/>
    <s v="env LD_PRELOAD=lib/libjemalloc.so  numactl --interleave=all ./bin/tapuz40/rundb_TPCC_BRONSON_SPIN_NO_OVL -t48 -n48"/>
  </r>
  <r>
    <x v="10"/>
    <x v="0"/>
    <n v="48"/>
    <n v="959069.38595599995"/>
    <n v="1631005.4168090001"/>
    <n v="4710789"/>
    <n v="7199"/>
    <n v="235.768001"/>
    <n v="0"/>
    <n v="0"/>
    <n v="40.956516999999998"/>
    <n v="97.130893999999998"/>
    <n v="4.5351000000000002E-2"/>
    <n v="5.6148920000000002"/>
    <n v="5.0000000000000002E-5"/>
    <n v="0"/>
    <n v="0"/>
    <n v="0"/>
    <n v="0"/>
    <n v="0.14486299999999999"/>
    <n v="0"/>
    <n v="0"/>
    <n v="0"/>
    <n v="0"/>
    <n v="0"/>
    <s v="N/A"/>
    <s v="env LD_PRELOAD=lib/libjemalloc.so  numactl --interleave=all ./bin/tapuz40/rundb_TPCC_BRONSON_SPIN_NO_OVL -t48 -n48"/>
  </r>
  <r>
    <x v="10"/>
    <x v="0"/>
    <n v="48"/>
    <n v="978836.90906199999"/>
    <n v="1689899.7866809999"/>
    <n v="4642092"/>
    <n v="5645"/>
    <n v="227.63793799999999"/>
    <n v="0"/>
    <n v="0"/>
    <n v="40.396588000000001"/>
    <n v="95.783720000000002"/>
    <n v="4.2043999999999998E-2"/>
    <n v="5.5328059999999999"/>
    <n v="4.8999999999999998E-5"/>
    <n v="0"/>
    <n v="0"/>
    <n v="0"/>
    <n v="0"/>
    <n v="0.14263899999999999"/>
    <n v="0"/>
    <n v="0"/>
    <n v="0"/>
    <n v="0"/>
    <n v="0"/>
    <s v="N/A"/>
    <s v="env LD_PRELOAD=lib/libjemalloc.so  numactl --interleave=all ./bin/tapuz40/rundb_TPCC_BRONSON_SPIN_NO_OVL -t48 -n48"/>
  </r>
  <r>
    <x v="10"/>
    <x v="0"/>
    <n v="48"/>
    <n v="980446.140105"/>
    <n v="1693482.947872"/>
    <n v="4643333"/>
    <n v="4552"/>
    <n v="227.32506699999999"/>
    <n v="0"/>
    <n v="0"/>
    <n v="40.311883000000002"/>
    <n v="95.714657000000003"/>
    <n v="3.6074000000000002E-2"/>
    <n v="5.5289479999999998"/>
    <n v="4.8999999999999998E-5"/>
    <n v="0"/>
    <n v="0"/>
    <n v="0"/>
    <n v="0"/>
    <n v="0.14343800000000001"/>
    <n v="0"/>
    <n v="0"/>
    <n v="0"/>
    <n v="0"/>
    <n v="0"/>
    <s v="N/A"/>
    <s v="env LD_PRELOAD=lib/libjemalloc.so  numactl --interleave=all ./bin/tapuz40/rundb_TPCC_BRONSON_SPIN_NO_OVL -t48 -n48"/>
  </r>
  <r>
    <x v="10"/>
    <x v="0"/>
    <n v="48"/>
    <n v="973093.617799"/>
    <n v="1669579.3478699999"/>
    <n v="4684404"/>
    <n v="4623"/>
    <n v="231.068612"/>
    <n v="0"/>
    <n v="0"/>
    <n v="40.654167000000001"/>
    <n v="96.393136999999996"/>
    <n v="4.0881000000000001E-2"/>
    <n v="5.5988160000000002"/>
    <n v="4.8999999999999998E-5"/>
    <n v="0"/>
    <n v="0"/>
    <n v="0"/>
    <n v="0"/>
    <n v="0.153839"/>
    <n v="0"/>
    <n v="0"/>
    <n v="0"/>
    <n v="0"/>
    <n v="0"/>
    <s v="N/A"/>
    <s v="env LD_PRELOAD=lib/libjemalloc.so  numactl --interleave=all ./bin/tapuz40/rundb_TPCC_BRONSON_SPIN_NO_OVL -t48 -n48"/>
  </r>
  <r>
    <x v="11"/>
    <x v="0"/>
    <n v="48"/>
    <n v="923003.44226699998"/>
    <n v="1684188.7089249999"/>
    <n v="4689954"/>
    <n v="3059"/>
    <n v="243.89702299999999"/>
    <n v="0"/>
    <n v="0"/>
    <n v="41.596080000000001"/>
    <n v="110.23160300000001"/>
    <n v="3.6720999999999997E-2"/>
    <n v="5.7205430000000002"/>
    <n v="5.1999999999999997E-5"/>
    <n v="0"/>
    <n v="0"/>
    <n v="0"/>
    <n v="0"/>
    <n v="0.143788"/>
    <n v="0"/>
    <n v="0"/>
    <n v="0"/>
    <n v="0"/>
    <n v="0"/>
    <s v="N/A"/>
    <s v="env LD_PRELOAD=lib/libjemalloc.so  numactl --interleave=all ./bin/tapuz40/rundb_TPCC_BRONSON_BASELINE -t48 -n48"/>
  </r>
  <r>
    <x v="11"/>
    <x v="0"/>
    <n v="48"/>
    <n v="920853.29863600002"/>
    <n v="1677663.524463"/>
    <n v="4677614"/>
    <n v="4948"/>
    <n v="243.82328000000001"/>
    <n v="0"/>
    <n v="0"/>
    <n v="41.303449000000001"/>
    <n v="109.991038"/>
    <n v="4.8003999999999998E-2"/>
    <n v="5.6924020000000004"/>
    <n v="5.1999999999999997E-5"/>
    <n v="0"/>
    <n v="0"/>
    <n v="0"/>
    <n v="0"/>
    <n v="0.143118"/>
    <n v="0"/>
    <n v="0"/>
    <n v="0"/>
    <n v="0"/>
    <n v="0"/>
    <s v="N/A"/>
    <s v="env LD_PRELOAD=lib/libjemalloc.so  numactl --interleave=all ./bin/tapuz40/rundb_TPCC_BRONSON_BASELINE -t48 -n48"/>
  </r>
  <r>
    <x v="11"/>
    <x v="0"/>
    <n v="48"/>
    <n v="923332.12064099999"/>
    <n v="1686040.4430819999"/>
    <n v="4676146"/>
    <n v="4456"/>
    <n v="243.092386"/>
    <n v="0"/>
    <n v="0"/>
    <n v="41.316519999999997"/>
    <n v="109.96686699999999"/>
    <n v="3.8526999999999999E-2"/>
    <n v="5.6992520000000004"/>
    <n v="5.1999999999999997E-5"/>
    <n v="0"/>
    <n v="0"/>
    <n v="0"/>
    <n v="0"/>
    <n v="0.14169899999999999"/>
    <n v="0"/>
    <n v="0"/>
    <n v="0"/>
    <n v="0"/>
    <n v="0"/>
    <s v="N/A"/>
    <s v="env LD_PRELOAD=lib/libjemalloc.so  numactl --interleave=all ./bin/tapuz40/rundb_TPCC_BRONSON_BASELINE -t48 -n48"/>
  </r>
  <r>
    <x v="11"/>
    <x v="0"/>
    <n v="48"/>
    <n v="918554.77009400004"/>
    <n v="1668038.4854609999"/>
    <n v="4696906"/>
    <n v="3905"/>
    <n v="245.44153"/>
    <n v="0"/>
    <n v="0"/>
    <n v="41.448694000000003"/>
    <n v="110.281886"/>
    <n v="3.9992E-2"/>
    <n v="5.7018930000000001"/>
    <n v="5.1999999999999997E-5"/>
    <n v="0"/>
    <n v="0"/>
    <n v="0"/>
    <n v="0"/>
    <n v="0.144015"/>
    <n v="0"/>
    <n v="0"/>
    <n v="0"/>
    <n v="0"/>
    <n v="0"/>
    <s v="N/A"/>
    <s v="env LD_PRELOAD=lib/libjemalloc.so  numactl --interleave=all ./bin/tapuz40/rundb_TPCC_BRONSON_BASELINE -t48 -n48"/>
  </r>
  <r>
    <x v="11"/>
    <x v="0"/>
    <n v="48"/>
    <n v="932059.50470000005"/>
    <n v="1718261.2652040001"/>
    <n v="4657315"/>
    <n v="4132"/>
    <n v="239.84640300000001"/>
    <n v="0"/>
    <n v="0"/>
    <n v="41.276404999999997"/>
    <n v="109.743302"/>
    <n v="4.7343999999999997E-2"/>
    <n v="5.6778490000000001"/>
    <n v="5.1E-5"/>
    <n v="0"/>
    <n v="0"/>
    <n v="0"/>
    <n v="0"/>
    <n v="0.14304700000000001"/>
    <n v="0"/>
    <n v="0"/>
    <n v="0"/>
    <n v="0"/>
    <n v="0"/>
    <s v="N/A"/>
    <s v="env LD_PRELOAD=lib/libjemalloc.so  numactl --interleave=all ./bin/tapuz40/rundb_TPCC_BRONSON_BASELINE -t48 -n48"/>
  </r>
  <r>
    <x v="12"/>
    <x v="0"/>
    <n v="48"/>
    <n v="954776.82507300004"/>
    <n v="1685533.5336219999"/>
    <n v="4714590"/>
    <n v="6597"/>
    <n v="237.01907499999999"/>
    <n v="0"/>
    <n v="0"/>
    <n v="42.224986000000001"/>
    <n v="102.758726"/>
    <n v="5.3693999999999999E-2"/>
    <n v="5.7127480000000004"/>
    <n v="5.0000000000000002E-5"/>
    <n v="0"/>
    <n v="0"/>
    <n v="0"/>
    <n v="0"/>
    <n v="0.14810499999999999"/>
    <n v="0"/>
    <n v="0"/>
    <n v="0"/>
    <n v="0"/>
    <n v="0"/>
    <s v="N/A"/>
    <s v="env LD_PRELOAD=lib/libjemalloc.so  numactl --interleave=all ./bin/tapuz40/rundb_TPCC_CCAVL_SPIN -t48 -n48"/>
  </r>
  <r>
    <x v="12"/>
    <x v="0"/>
    <n v="48"/>
    <n v="942124.16346499999"/>
    <n v="1640723.852832"/>
    <n v="4720155"/>
    <n v="4435"/>
    <n v="240.48575399999999"/>
    <n v="0"/>
    <n v="0"/>
    <n v="42.232187000000003"/>
    <n v="102.395825"/>
    <n v="4.2451999999999997E-2"/>
    <n v="5.785793"/>
    <n v="5.1E-5"/>
    <n v="0"/>
    <n v="0"/>
    <n v="0"/>
    <n v="0"/>
    <n v="0.15140200000000001"/>
    <n v="0"/>
    <n v="0"/>
    <n v="0"/>
    <n v="0"/>
    <n v="0"/>
    <s v="N/A"/>
    <s v="env LD_PRELOAD=lib/libjemalloc.so  numactl --interleave=all ./bin/tapuz40/rundb_TPCC_CCAVL_SPIN -t48 -n48"/>
  </r>
  <r>
    <x v="12"/>
    <x v="0"/>
    <n v="48"/>
    <n v="953963.42978600005"/>
    <n v="1683385.2184570001"/>
    <n v="4695103"/>
    <n v="5489"/>
    <n v="236.24065300000001"/>
    <n v="0"/>
    <n v="0"/>
    <n v="42.097160000000002"/>
    <n v="102.364615"/>
    <n v="4.4200000000000003E-2"/>
    <n v="5.729851"/>
    <n v="5.0000000000000002E-5"/>
    <n v="0"/>
    <n v="0"/>
    <n v="0"/>
    <n v="0"/>
    <n v="0.15052499999999999"/>
    <n v="0"/>
    <n v="0"/>
    <n v="0"/>
    <n v="0"/>
    <n v="0"/>
    <s v="N/A"/>
    <s v="env LD_PRELOAD=lib/libjemalloc.so  numactl --interleave=all ./bin/tapuz40/rundb_TPCC_CCAVL_SPIN -t48 -n48"/>
  </r>
  <r>
    <x v="12"/>
    <x v="0"/>
    <n v="48"/>
    <n v="930699.20175500005"/>
    <n v="1609281.62518"/>
    <n v="4712304"/>
    <n v="6174"/>
    <n v="243.032971"/>
    <n v="0"/>
    <n v="0"/>
    <n v="42.114933000000001"/>
    <n v="102.47920499999999"/>
    <n v="6.8853999999999999E-2"/>
    <n v="5.7077390000000001"/>
    <n v="5.1999999999999997E-5"/>
    <n v="0"/>
    <n v="0"/>
    <n v="0"/>
    <n v="0"/>
    <n v="0.14740500000000001"/>
    <n v="0"/>
    <n v="0"/>
    <n v="0"/>
    <n v="0"/>
    <n v="0"/>
    <s v="N/A"/>
    <s v="env LD_PRELOAD=lib/libjemalloc.so  numactl --interleave=all ./bin/tapuz40/rundb_TPCC_CCAVL_SPIN -t48 -n48"/>
  </r>
  <r>
    <x v="12"/>
    <x v="0"/>
    <n v="48"/>
    <n v="943423.73796499998"/>
    <n v="1648138.4778169999"/>
    <n v="4714982"/>
    <n v="5305"/>
    <n v="239.891288"/>
    <n v="0"/>
    <n v="0"/>
    <n v="42.229385999999998"/>
    <n v="102.57325400000001"/>
    <n v="4.1458000000000002E-2"/>
    <n v="5.7309229999999998"/>
    <n v="5.1E-5"/>
    <n v="0"/>
    <n v="0"/>
    <n v="0"/>
    <n v="0"/>
    <n v="0.147843"/>
    <n v="0"/>
    <n v="0"/>
    <n v="0"/>
    <n v="0"/>
    <n v="0"/>
    <s v="N/A"/>
    <s v="env LD_PRELOAD=lib/libjemalloc.so  numactl --interleave=all ./bin/tapuz40/rundb_TPCC_CCAVL_SPIN -t48 -n48"/>
  </r>
  <r>
    <x v="13"/>
    <x v="0"/>
    <n v="48"/>
    <n v="965756.11161599995"/>
    <n v="1643864.042347"/>
    <n v="4699852"/>
    <n v="4209"/>
    <n v="233.591994"/>
    <n v="0"/>
    <n v="0"/>
    <n v="42.598813"/>
    <n v="96.358688999999998"/>
    <n v="3.8127000000000001E-2"/>
    <n v="5.7946980000000003"/>
    <n v="5.0000000000000002E-5"/>
    <n v="0"/>
    <n v="0"/>
    <n v="0"/>
    <n v="0"/>
    <n v="0.151584"/>
    <n v="0"/>
    <n v="0"/>
    <n v="0"/>
    <n v="0"/>
    <n v="0"/>
    <s v="N/A"/>
    <s v="env LD_PRELOAD=lib/libjemalloc.so  numactl --interleave=all ./bin/tapuz40/rundb_TPCC_CCAVL_SPIN_NO_REREAD -t48 -n48"/>
  </r>
  <r>
    <x v="13"/>
    <x v="0"/>
    <n v="48"/>
    <n v="973114.40495600004"/>
    <n v="1664432.4473919999"/>
    <n v="4684435"/>
    <n v="5197"/>
    <n v="231.06520599999999"/>
    <n v="0"/>
    <n v="0"/>
    <n v="42.408414"/>
    <n v="95.972380999999999"/>
    <n v="3.9837999999999998E-2"/>
    <n v="5.7644599999999997"/>
    <n v="4.8999999999999998E-5"/>
    <n v="0"/>
    <n v="0"/>
    <n v="0"/>
    <n v="0"/>
    <n v="0.152062"/>
    <n v="0"/>
    <n v="0"/>
    <n v="0"/>
    <n v="0"/>
    <n v="0"/>
    <s v="N/A"/>
    <s v="env LD_PRELOAD=lib/libjemalloc.so  numactl --interleave=all ./bin/tapuz40/rundb_TPCC_CCAVL_SPIN_NO_REREAD -t48 -n48"/>
  </r>
  <r>
    <x v="13"/>
    <x v="0"/>
    <n v="48"/>
    <n v="949448.97824500001"/>
    <n v="1593892.935143"/>
    <n v="4682012"/>
    <n v="7664"/>
    <n v="236.70210900000001"/>
    <n v="0"/>
    <n v="0"/>
    <n v="42.193137"/>
    <n v="95.703569999999999"/>
    <n v="5.1173000000000003E-2"/>
    <n v="5.7767330000000001"/>
    <n v="5.1E-5"/>
    <n v="0"/>
    <n v="0"/>
    <n v="0"/>
    <n v="0"/>
    <n v="0.14993999999999999"/>
    <n v="0"/>
    <n v="0"/>
    <n v="0"/>
    <n v="0"/>
    <n v="0"/>
    <s v="N/A"/>
    <s v="env LD_PRELOAD=lib/libjemalloc.so  numactl --interleave=all ./bin/tapuz40/rundb_TPCC_CCAVL_SPIN_NO_REREAD -t48 -n48"/>
  </r>
  <r>
    <x v="13"/>
    <x v="0"/>
    <n v="48"/>
    <n v="961640.53937799996"/>
    <n v="1627722.900347"/>
    <n v="4650405"/>
    <n v="6275"/>
    <n v="232.12357499999999"/>
    <n v="0"/>
    <n v="0"/>
    <n v="42.044576999999997"/>
    <n v="94.987555"/>
    <n v="4.1467999999999998E-2"/>
    <n v="5.710191"/>
    <n v="5.0000000000000002E-5"/>
    <n v="0"/>
    <n v="0"/>
    <n v="0"/>
    <n v="0"/>
    <n v="0.15185699999999999"/>
    <n v="0"/>
    <n v="0"/>
    <n v="0"/>
    <n v="0"/>
    <n v="0"/>
    <s v="N/A"/>
    <s v="env LD_PRELOAD=lib/libjemalloc.so  numactl --interleave=all ./bin/tapuz40/rundb_TPCC_CCAVL_SPIN_NO_REREAD -t48 -n48"/>
  </r>
  <r>
    <x v="13"/>
    <x v="0"/>
    <n v="48"/>
    <n v="967431.97942500003"/>
    <n v="1647477.4926799999"/>
    <n v="4701314"/>
    <n v="8397"/>
    <n v="233.259885"/>
    <n v="0"/>
    <n v="0"/>
    <n v="42.621502"/>
    <n v="96.284980000000004"/>
    <n v="5.1441000000000001E-2"/>
    <n v="5.7830440000000003"/>
    <n v="5.0000000000000002E-5"/>
    <n v="0"/>
    <n v="0"/>
    <n v="0"/>
    <n v="0"/>
    <n v="0.153888"/>
    <n v="0"/>
    <n v="0"/>
    <n v="0"/>
    <n v="0"/>
    <n v="0"/>
    <s v="N/A"/>
    <s v="env LD_PRELOAD=lib/libjemalloc.so  numactl --interleave=all ./bin/tapuz40/rundb_TPCC_CCAVL_SPIN_NO_REREAD -t48 -n48"/>
  </r>
  <r>
    <x v="14"/>
    <x v="0"/>
    <n v="48"/>
    <n v="969486.77762900002"/>
    <n v="1621649.176038"/>
    <n v="4711141"/>
    <n v="9408"/>
    <n v="233.252039"/>
    <n v="0"/>
    <n v="0"/>
    <n v="41.023034000000003"/>
    <n v="93.804635000000005"/>
    <n v="4.6799E-2"/>
    <n v="5.5725959999999999"/>
    <n v="5.0000000000000002E-5"/>
    <n v="0"/>
    <n v="0"/>
    <n v="0"/>
    <n v="0"/>
    <n v="0.145062"/>
    <n v="0"/>
    <n v="0"/>
    <n v="0"/>
    <n v="0"/>
    <n v="0"/>
    <s v="N/A"/>
    <s v="env LD_PRELOAD=lib/libjemalloc.so  numactl --interleave=all ./bin/tapuz40/rundb_TPCC_CCAVL_SPIN_NO_OVL -t48 -n48"/>
  </r>
  <r>
    <x v="14"/>
    <x v="0"/>
    <n v="48"/>
    <n v="979722.53367499996"/>
    <n v="1652942.8132239999"/>
    <n v="4681879"/>
    <n v="7356"/>
    <n v="229.38146699999999"/>
    <n v="0"/>
    <n v="0"/>
    <n v="40.725392999999997"/>
    <n v="93.423833999999999"/>
    <n v="4.8963E-2"/>
    <n v="5.5383979999999999"/>
    <n v="4.8999999999999998E-5"/>
    <n v="0"/>
    <n v="0"/>
    <n v="0"/>
    <n v="0"/>
    <n v="0.14526"/>
    <n v="0"/>
    <n v="0"/>
    <n v="0"/>
    <n v="0"/>
    <n v="0"/>
    <s v="N/A"/>
    <s v="env LD_PRELOAD=lib/libjemalloc.so  numactl --interleave=all ./bin/tapuz40/rundb_TPCC_CCAVL_SPIN_NO_OVL -t48 -n48"/>
  </r>
  <r>
    <x v="14"/>
    <x v="0"/>
    <n v="48"/>
    <n v="981732.303174"/>
    <n v="1658418.769046"/>
    <n v="4686770"/>
    <n v="14355"/>
    <n v="229.15102099999999"/>
    <n v="0"/>
    <n v="0"/>
    <n v="40.965783000000002"/>
    <n v="93.500748000000002"/>
    <n v="6.4140000000000003E-2"/>
    <n v="5.5252840000000001"/>
    <n v="4.8999999999999998E-5"/>
    <n v="0"/>
    <n v="0"/>
    <n v="0"/>
    <n v="0"/>
    <n v="0.146534"/>
    <n v="0"/>
    <n v="0"/>
    <n v="0"/>
    <n v="0"/>
    <n v="0"/>
    <s v="N/A"/>
    <s v="env LD_PRELOAD=lib/libjemalloc.so  numactl --interleave=all ./bin/tapuz40/rundb_TPCC_CCAVL_SPIN_NO_OVL -t48 -n48"/>
  </r>
  <r>
    <x v="14"/>
    <x v="0"/>
    <n v="48"/>
    <n v="988665.11200299999"/>
    <n v="1678864.043945"/>
    <n v="4697138"/>
    <n v="7445"/>
    <n v="228.047517"/>
    <n v="0"/>
    <n v="0"/>
    <n v="40.996335000000002"/>
    <n v="93.752769000000001"/>
    <n v="4.9415000000000001E-2"/>
    <n v="5.5903549999999997"/>
    <n v="4.8999999999999998E-5"/>
    <n v="0"/>
    <n v="0"/>
    <n v="0"/>
    <n v="0"/>
    <n v="0.14518700000000001"/>
    <n v="0"/>
    <n v="0"/>
    <n v="0"/>
    <n v="0"/>
    <n v="0"/>
    <s v="N/A"/>
    <s v="env LD_PRELOAD=lib/libjemalloc.so  numactl --interleave=all ./bin/tapuz40/rundb_TPCC_CCAVL_SPIN_NO_OVL -t48 -n48"/>
  </r>
  <r>
    <x v="14"/>
    <x v="0"/>
    <n v="48"/>
    <n v="984966.13741600001"/>
    <n v="1666884.2412990001"/>
    <n v="4682757"/>
    <n v="4442"/>
    <n v="228.20311000000001"/>
    <n v="0"/>
    <n v="0"/>
    <n v="40.822350999999998"/>
    <n v="93.357311999999993"/>
    <n v="3.6609000000000003E-2"/>
    <n v="5.515879"/>
    <n v="4.8999999999999998E-5"/>
    <n v="0"/>
    <n v="0"/>
    <n v="0"/>
    <n v="0"/>
    <n v="0.14538799999999999"/>
    <n v="0"/>
    <n v="0"/>
    <n v="0"/>
    <n v="0"/>
    <n v="0"/>
    <s v="N/A"/>
    <s v="env LD_PRELOAD=lib/libjemalloc.so  numactl --interleave=all ./bin/tapuz40/rundb_TPCC_CCAVL_SPIN_NO_OVL -t48 -n48"/>
  </r>
  <r>
    <x v="15"/>
    <x v="0"/>
    <n v="48"/>
    <n v="913080.60456300003"/>
    <n v="1613545.4543039999"/>
    <n v="4689903"/>
    <n v="5513"/>
    <n v="246.54487599999999"/>
    <n v="0"/>
    <n v="0"/>
    <n v="44.319375999999998"/>
    <n v="107.028915"/>
    <n v="5.8517E-2"/>
    <n v="5.9026019999999999"/>
    <n v="5.3000000000000001E-5"/>
    <n v="0"/>
    <n v="0"/>
    <n v="0"/>
    <n v="0"/>
    <n v="0.155029"/>
    <n v="0"/>
    <n v="0"/>
    <n v="0"/>
    <n v="0"/>
    <n v="0"/>
    <s v="N/A"/>
    <s v="env LD_PRELOAD=lib/libjemalloc.so  numactl --interleave=all ./bin/tapuz40/rundb_TPCC_CCAVL_BASELINE -t48 -n48"/>
  </r>
  <r>
    <x v="15"/>
    <x v="0"/>
    <n v="48"/>
    <n v="910024.55592900002"/>
    <n v="1601846.65983"/>
    <n v="4716712"/>
    <n v="5168"/>
    <n v="248.78688700000001"/>
    <n v="0"/>
    <n v="0"/>
    <n v="44.673354000000003"/>
    <n v="107.448654"/>
    <n v="4.4269000000000003E-2"/>
    <n v="5.971349"/>
    <n v="5.3000000000000001E-5"/>
    <n v="0"/>
    <n v="0"/>
    <n v="0"/>
    <n v="0"/>
    <n v="0.15390499999999999"/>
    <n v="0"/>
    <n v="0"/>
    <n v="0"/>
    <n v="0"/>
    <n v="0"/>
    <s v="N/A"/>
    <s v="env LD_PRELOAD=lib/libjemalloc.so  numactl --interleave=all ./bin/tapuz40/rundb_TPCC_CCAVL_BASELINE -t48 -n48"/>
  </r>
  <r>
    <x v="15"/>
    <x v="0"/>
    <n v="48"/>
    <n v="912302.31508800003"/>
    <n v="1608306.88277"/>
    <n v="4720544"/>
    <n v="3459"/>
    <n v="248.36735400000001"/>
    <n v="0"/>
    <n v="0"/>
    <n v="44.561900000000001"/>
    <n v="107.48248"/>
    <n v="4.0769E-2"/>
    <n v="5.9981730000000004"/>
    <n v="5.3000000000000001E-5"/>
    <n v="0"/>
    <n v="0"/>
    <n v="0"/>
    <n v="0"/>
    <n v="0.15196799999999999"/>
    <n v="0"/>
    <n v="0"/>
    <n v="0"/>
    <n v="0"/>
    <n v="0"/>
    <s v="N/A"/>
    <s v="env LD_PRELOAD=lib/libjemalloc.so  numactl --interleave=all ./bin/tapuz40/rundb_TPCC_CCAVL_BASELINE -t48 -n48"/>
  </r>
  <r>
    <x v="15"/>
    <x v="0"/>
    <n v="48"/>
    <n v="920990.59440900001"/>
    <n v="1636076.7746910001"/>
    <n v="4700868"/>
    <n v="4058"/>
    <n v="244.99888000000001"/>
    <n v="0"/>
    <n v="0"/>
    <n v="44.449409000000003"/>
    <n v="107.08257500000001"/>
    <n v="4.0418000000000003E-2"/>
    <n v="5.920992"/>
    <n v="5.1999999999999997E-5"/>
    <n v="0"/>
    <n v="0"/>
    <n v="0"/>
    <n v="0"/>
    <n v="0.15545900000000001"/>
    <n v="0"/>
    <n v="0"/>
    <n v="0"/>
    <n v="0"/>
    <n v="0"/>
    <s v="N/A"/>
    <s v="env LD_PRELOAD=lib/libjemalloc.so  numactl --interleave=all ./bin/tapuz40/rundb_TPCC_CCAVL_BASELINE -t48 -n48"/>
  </r>
  <r>
    <x v="15"/>
    <x v="0"/>
    <n v="48"/>
    <n v="909239.58062100003"/>
    <n v="1592496.9175849999"/>
    <n v="4692748"/>
    <n v="4395"/>
    <n v="247.73658"/>
    <n v="0"/>
    <n v="0"/>
    <n v="44.156852999999998"/>
    <n v="106.29084"/>
    <n v="4.7148000000000002E-2"/>
    <n v="5.9065029999999998"/>
    <n v="5.3000000000000001E-5"/>
    <n v="0"/>
    <n v="0"/>
    <n v="0"/>
    <n v="0"/>
    <n v="0.15496099999999999"/>
    <n v="0"/>
    <n v="0"/>
    <n v="0"/>
    <n v="0"/>
    <n v="0"/>
    <s v="N/A"/>
    <s v="env LD_PRELOAD=lib/libjemalloc.so  numactl --interleave=all ./bin/tapuz40/rundb_TPCC_CCAVL_BASELINE -t48 -n48"/>
  </r>
  <r>
    <x v="16"/>
    <x v="0"/>
    <n v="48"/>
    <n v="937274.75188700005"/>
    <n v="1684785.4858250001"/>
    <n v="4646878"/>
    <n v="4862"/>
    <n v="237.97733099999999"/>
    <n v="0"/>
    <n v="0"/>
    <n v="40.602708"/>
    <n v="105.58650400000001"/>
    <n v="4.4132999999999999E-2"/>
    <n v="5.5319159999999998"/>
    <n v="5.1E-5"/>
    <n v="0"/>
    <n v="0"/>
    <n v="0"/>
    <n v="0"/>
    <n v="0.14063899999999999"/>
    <n v="0"/>
    <n v="0"/>
    <n v="0"/>
    <n v="0"/>
    <n v="0"/>
    <s v="N/A"/>
    <s v="env LD_PRELOAD=lib/libjemalloc.so  numactl --interleave=all ./bin/tapuz40/rundb_TPCC_DANA_SPIN_FIELDS -t48 -n48"/>
  </r>
  <r>
    <x v="16"/>
    <x v="0"/>
    <n v="48"/>
    <n v="940653.78552000003"/>
    <n v="1701424.3233159999"/>
    <n v="4639079"/>
    <n v="4194"/>
    <n v="236.72449499999999"/>
    <n v="0"/>
    <n v="0"/>
    <n v="40.491228"/>
    <n v="105.848388"/>
    <n v="4.8114999999999998E-2"/>
    <n v="5.5338570000000002"/>
    <n v="5.1E-5"/>
    <n v="0"/>
    <n v="0"/>
    <n v="0"/>
    <n v="0"/>
    <n v="0.14601600000000001"/>
    <n v="0"/>
    <n v="0"/>
    <n v="0"/>
    <n v="0"/>
    <n v="0"/>
    <s v="N/A"/>
    <s v="env LD_PRELOAD=lib/libjemalloc.so  numactl --interleave=all ./bin/tapuz40/rundb_TPCC_DANA_SPIN_FIELDS -t48 -n48"/>
  </r>
  <r>
    <x v="16"/>
    <x v="0"/>
    <n v="48"/>
    <n v="945345.839989"/>
    <n v="1710853.4968280001"/>
    <n v="4648848"/>
    <n v="3633"/>
    <n v="236.04557700000001"/>
    <n v="0"/>
    <n v="0"/>
    <n v="40.596651000000001"/>
    <n v="105.616698"/>
    <n v="3.3239999999999999E-2"/>
    <n v="5.5375230000000002"/>
    <n v="5.1E-5"/>
    <n v="0"/>
    <n v="0"/>
    <n v="0"/>
    <n v="0"/>
    <n v="0.14144300000000001"/>
    <n v="0"/>
    <n v="0"/>
    <n v="0"/>
    <n v="0"/>
    <n v="0"/>
    <s v="N/A"/>
    <s v="env LD_PRELOAD=lib/libjemalloc.so  numactl --interleave=all ./bin/tapuz40/rundb_TPCC_DANA_SPIN_FIELDS -t48 -n48"/>
  </r>
  <r>
    <x v="16"/>
    <x v="0"/>
    <n v="48"/>
    <n v="930856.56673299999"/>
    <n v="1670421.1373419999"/>
    <n v="4610206"/>
    <n v="4803"/>
    <n v="237.72716"/>
    <n v="0"/>
    <n v="0"/>
    <n v="40.276902999999997"/>
    <n v="105.25165200000001"/>
    <n v="3.5198E-2"/>
    <n v="5.4993949999999998"/>
    <n v="5.1999999999999997E-5"/>
    <n v="0"/>
    <n v="0"/>
    <n v="0"/>
    <n v="0"/>
    <n v="0.14047200000000001"/>
    <n v="0"/>
    <n v="0"/>
    <n v="0"/>
    <n v="0"/>
    <n v="0"/>
    <s v="N/A"/>
    <s v="env LD_PRELOAD=lib/libjemalloc.so  numactl --interleave=all ./bin/tapuz40/rundb_TPCC_DANA_SPIN_FIELDS -t48 -n48"/>
  </r>
  <r>
    <x v="16"/>
    <x v="0"/>
    <n v="48"/>
    <n v="936802.09311000002"/>
    <n v="1670964.6805400001"/>
    <n v="4661676"/>
    <n v="3648"/>
    <n v="238.85562300000001"/>
    <n v="0"/>
    <n v="0"/>
    <n v="40.591180000000001"/>
    <n v="104.94468500000001"/>
    <n v="3.7962000000000003E-2"/>
    <n v="5.4828020000000004"/>
    <n v="5.1E-5"/>
    <n v="0"/>
    <n v="0"/>
    <n v="0"/>
    <n v="0"/>
    <n v="0.141046"/>
    <n v="0"/>
    <n v="0"/>
    <n v="0"/>
    <n v="0"/>
    <n v="0"/>
    <s v="N/A"/>
    <s v="env LD_PRELOAD=lib/libjemalloc.so  numactl --interleave=all ./bin/tapuz40/rundb_TPCC_DANA_SPIN_FIELDS -t48 -n48"/>
  </r>
  <r>
    <x v="17"/>
    <x v="0"/>
    <n v="48"/>
    <n v="957816.99010900001"/>
    <n v="1691073.612161"/>
    <n v="4672792"/>
    <n v="4141"/>
    <n v="234.1721"/>
    <n v="0"/>
    <n v="0"/>
    <n v="40.453431000000002"/>
    <n v="101.538006"/>
    <n v="4.4304000000000003E-2"/>
    <n v="5.5497629999999996"/>
    <n v="5.0000000000000002E-5"/>
    <n v="0"/>
    <n v="0"/>
    <n v="0"/>
    <n v="0"/>
    <n v="0.14061599999999999"/>
    <n v="0"/>
    <n v="0"/>
    <n v="0"/>
    <n v="0"/>
    <n v="0"/>
    <s v="N/A"/>
    <s v="env LD_PRELOAD=lib/libjemalloc.so  numactl --interleave=all ./bin/tapuz40/rundb_TPCC_DANA_SPIN_PAD_FIELDS -t48 -n48"/>
  </r>
  <r>
    <x v="17"/>
    <x v="0"/>
    <n v="48"/>
    <n v="942162.68552299996"/>
    <n v="1642754.338311"/>
    <n v="4658162"/>
    <n v="4007"/>
    <n v="237.317588"/>
    <n v="0"/>
    <n v="0"/>
    <n v="40.130839999999999"/>
    <n v="101.209729"/>
    <n v="4.0383000000000002E-2"/>
    <n v="5.4569109999999998"/>
    <n v="5.1E-5"/>
    <n v="0"/>
    <n v="0"/>
    <n v="0"/>
    <n v="0"/>
    <n v="0.14077799999999999"/>
    <n v="0"/>
    <n v="0"/>
    <n v="0"/>
    <n v="0"/>
    <n v="0"/>
    <s v="N/A"/>
    <s v="env LD_PRELOAD=lib/libjemalloc.so  numactl --interleave=all ./bin/tapuz40/rundb_TPCC_DANA_SPIN_PAD_FIELDS -t48 -n48"/>
  </r>
  <r>
    <x v="17"/>
    <x v="0"/>
    <n v="48"/>
    <n v="959814.27108400001"/>
    <n v="1694545.382947"/>
    <n v="4653738"/>
    <n v="6842"/>
    <n v="232.73192599999999"/>
    <n v="0"/>
    <n v="0"/>
    <n v="40.295099999999998"/>
    <n v="100.909299"/>
    <n v="4.8818E-2"/>
    <n v="5.4679900000000004"/>
    <n v="5.0000000000000002E-5"/>
    <n v="0"/>
    <n v="0"/>
    <n v="0"/>
    <n v="0"/>
    <n v="0.141379"/>
    <n v="0"/>
    <n v="0"/>
    <n v="0"/>
    <n v="0"/>
    <n v="0"/>
    <s v="N/A"/>
    <s v="env LD_PRELOAD=lib/libjemalloc.so  numactl --interleave=all ./bin/tapuz40/rundb_TPCC_DANA_SPIN_PAD_FIELDS -t48 -n48"/>
  </r>
  <r>
    <x v="17"/>
    <x v="0"/>
    <n v="48"/>
    <n v="952713.40776199999"/>
    <n v="1666928.5533759999"/>
    <n v="4679814"/>
    <n v="3863"/>
    <n v="235.78031999999999"/>
    <n v="0"/>
    <n v="0"/>
    <n v="40.393231999999998"/>
    <n v="101.022851"/>
    <n v="3.7699999999999997E-2"/>
    <n v="5.4890309999999998"/>
    <n v="5.0000000000000002E-5"/>
    <n v="0"/>
    <n v="0"/>
    <n v="0"/>
    <n v="0"/>
    <n v="0.141767"/>
    <n v="0"/>
    <n v="0"/>
    <n v="0"/>
    <n v="0"/>
    <n v="0"/>
    <s v="N/A"/>
    <s v="env LD_PRELOAD=lib/libjemalloc.so  numactl --interleave=all ./bin/tapuz40/rundb_TPCC_DANA_SPIN_PAD_FIELDS -t48 -n48"/>
  </r>
  <r>
    <x v="17"/>
    <x v="0"/>
    <n v="48"/>
    <n v="960273.56604499999"/>
    <n v="1689777.712297"/>
    <n v="4641466"/>
    <n v="7758"/>
    <n v="232.00718599999999"/>
    <n v="0"/>
    <n v="0"/>
    <n v="40.184621999999997"/>
    <n v="100.161224"/>
    <n v="4.2643E-2"/>
    <n v="5.4507000000000003"/>
    <n v="5.0000000000000002E-5"/>
    <n v="0"/>
    <n v="0"/>
    <n v="0"/>
    <n v="0"/>
    <n v="0.14014299999999999"/>
    <n v="0"/>
    <n v="0"/>
    <n v="0"/>
    <n v="0"/>
    <n v="0"/>
    <s v="N/A"/>
    <s v="env LD_PRELOAD=lib/libjemalloc.so  numactl --interleave=all ./bin/tapuz40/rundb_TPCC_DANA_SPIN_PAD_FIELDS -t48 -n48"/>
  </r>
  <r>
    <x v="18"/>
    <x v="0"/>
    <n v="48"/>
    <n v="948406.20420000004"/>
    <n v="1675197.4131380001"/>
    <n v="4660949"/>
    <n v="3493"/>
    <n v="235.89634000000001"/>
    <n v="0"/>
    <n v="0"/>
    <n v="40.529161999999999"/>
    <n v="102.34458600000001"/>
    <n v="4.0381E-2"/>
    <n v="5.4652089999999998"/>
    <n v="5.1E-5"/>
    <n v="0"/>
    <n v="0"/>
    <n v="0"/>
    <n v="0"/>
    <n v="0.142267"/>
    <n v="0"/>
    <n v="0"/>
    <n v="0"/>
    <n v="0"/>
    <n v="0"/>
    <s v="N/A"/>
    <s v="env LD_PRELOAD=lib/libjemalloc.so  numactl --interleave=all ./bin/tapuz40/rundb_TPCC_DANA_SPIN_FIELDS_3_LINES -t48 -n48"/>
  </r>
  <r>
    <x v="18"/>
    <x v="0"/>
    <n v="48"/>
    <n v="965542.20655700006"/>
    <n v="1713203.838587"/>
    <n v="4657772"/>
    <n v="4790"/>
    <n v="231.55182099999999"/>
    <n v="0"/>
    <n v="0"/>
    <n v="40.637169999999998"/>
    <n v="101.051847"/>
    <n v="4.7566999999999998E-2"/>
    <n v="5.4465079999999997"/>
    <n v="5.0000000000000002E-5"/>
    <n v="0"/>
    <n v="0"/>
    <n v="0"/>
    <n v="0"/>
    <n v="0.145394"/>
    <n v="0"/>
    <n v="0"/>
    <n v="0"/>
    <n v="0"/>
    <n v="0"/>
    <s v="N/A"/>
    <s v="env LD_PRELOAD=lib/libjemalloc.so  numactl --interleave=all ./bin/tapuz40/rundb_TPCC_DANA_SPIN_FIELDS_3_LINES -t48 -n48"/>
  </r>
  <r>
    <x v="18"/>
    <x v="0"/>
    <n v="48"/>
    <n v="960487.21825000003"/>
    <n v="1711914.622953"/>
    <n v="4627523"/>
    <n v="4982"/>
    <n v="231.258782"/>
    <n v="0"/>
    <n v="0"/>
    <n v="40.427083000000003"/>
    <n v="101.50867599999999"/>
    <n v="5.4787000000000002E-2"/>
    <n v="5.4253859999999996"/>
    <n v="5.0000000000000002E-5"/>
    <n v="0"/>
    <n v="0"/>
    <n v="0"/>
    <n v="0"/>
    <n v="0.139156"/>
    <n v="0"/>
    <n v="0"/>
    <n v="0"/>
    <n v="0"/>
    <n v="0"/>
    <s v="N/A"/>
    <s v="env LD_PRELOAD=lib/libjemalloc.so  numactl --interleave=all ./bin/tapuz40/rundb_TPCC_DANA_SPIN_FIELDS_3_LINES -t48 -n48"/>
  </r>
  <r>
    <x v="18"/>
    <x v="0"/>
    <n v="48"/>
    <n v="966654.27187099995"/>
    <n v="1716764.659824"/>
    <n v="4629776"/>
    <n v="3642"/>
    <n v="229.895273"/>
    <n v="0"/>
    <n v="0"/>
    <n v="40.355978"/>
    <n v="100.44873200000001"/>
    <n v="3.7671000000000003E-2"/>
    <n v="5.4261889999999999"/>
    <n v="5.0000000000000002E-5"/>
    <n v="0"/>
    <n v="0"/>
    <n v="0"/>
    <n v="0"/>
    <n v="0.13976"/>
    <n v="0"/>
    <n v="0"/>
    <n v="0"/>
    <n v="0"/>
    <n v="0"/>
    <s v="N/A"/>
    <s v="env LD_PRELOAD=lib/libjemalloc.so  numactl --interleave=all ./bin/tapuz40/rundb_TPCC_DANA_SPIN_FIELDS_3_LINES -t48 -n48"/>
  </r>
  <r>
    <x v="18"/>
    <x v="0"/>
    <n v="48"/>
    <n v="970407.80851700006"/>
    <n v="1724645.875243"/>
    <n v="4648716"/>
    <n v="3846"/>
    <n v="229.942882"/>
    <n v="0"/>
    <n v="0"/>
    <n v="40.466107999999998"/>
    <n v="100.560745"/>
    <n v="3.7737E-2"/>
    <n v="5.4458979999999997"/>
    <n v="4.8999999999999998E-5"/>
    <n v="0"/>
    <n v="0"/>
    <n v="0"/>
    <n v="0"/>
    <n v="0.139788"/>
    <n v="0"/>
    <n v="0"/>
    <n v="0"/>
    <n v="0"/>
    <n v="0"/>
    <s v="N/A"/>
    <s v="env LD_PRELOAD=lib/libjemalloc.so  numactl --interleave=all ./bin/tapuz40/rundb_TPCC_DANA_SPIN_FIELDS_3_LINES -t48 -n48"/>
  </r>
  <r>
    <x v="19"/>
    <x v="0"/>
    <n v="48"/>
    <n v="915889.64192199998"/>
    <n v="1662407.6352309999"/>
    <n v="4612487"/>
    <n v="2748"/>
    <n v="241.73149900000001"/>
    <n v="0"/>
    <n v="0"/>
    <n v="41.312579999999997"/>
    <n v="108.551543"/>
    <n v="3.1889000000000001E-2"/>
    <n v="5.8901979999999998"/>
    <n v="5.1999999999999997E-5"/>
    <n v="0"/>
    <n v="0"/>
    <n v="0"/>
    <n v="0"/>
    <n v="0.150895"/>
    <n v="0"/>
    <n v="0"/>
    <n v="0"/>
    <n v="0"/>
    <n v="0"/>
    <s v="N/A"/>
    <s v="env LD_PRELOAD=lib/libjemalloc.so  numactl --interleave=all ./bin/tapuz40/rundb_TPCC_DANA_BASELINE -t48 -n48"/>
  </r>
  <r>
    <x v="19"/>
    <x v="0"/>
    <n v="48"/>
    <n v="925161.41709899995"/>
    <n v="1689943.890169"/>
    <n v="4666044"/>
    <n v="4442"/>
    <n v="242.087605"/>
    <n v="0"/>
    <n v="0"/>
    <n v="41.881248999999997"/>
    <n v="109.556512"/>
    <n v="5.0167999999999997E-2"/>
    <n v="5.9517189999999998"/>
    <n v="5.1999999999999997E-5"/>
    <n v="0"/>
    <n v="0"/>
    <n v="0"/>
    <n v="0"/>
    <n v="0.15367800000000001"/>
    <n v="0"/>
    <n v="0"/>
    <n v="0"/>
    <n v="0"/>
    <n v="0"/>
    <s v="N/A"/>
    <s v="env LD_PRELOAD=lib/libjemalloc.so  numactl --interleave=all ./bin/tapuz40/rundb_TPCC_DANA_BASELINE -t48 -n48"/>
  </r>
  <r>
    <x v="19"/>
    <x v="0"/>
    <n v="48"/>
    <n v="925451.20247200003"/>
    <n v="1679278.7562279999"/>
    <n v="4635610"/>
    <n v="3618"/>
    <n v="240.43329299999999"/>
    <n v="0"/>
    <n v="0"/>
    <n v="41.679251000000001"/>
    <n v="107.930408"/>
    <n v="4.0155999999999997E-2"/>
    <n v="5.8905659999999997"/>
    <n v="5.1999999999999997E-5"/>
    <n v="0"/>
    <n v="0"/>
    <n v="0"/>
    <n v="0"/>
    <n v="0.151891"/>
    <n v="0"/>
    <n v="0"/>
    <n v="0"/>
    <n v="0"/>
    <n v="0"/>
    <s v="N/A"/>
    <s v="env LD_PRELOAD=lib/libjemalloc.so  numactl --interleave=all ./bin/tapuz40/rundb_TPCC_DANA_BASELINE -t48 -n48"/>
  </r>
  <r>
    <x v="19"/>
    <x v="0"/>
    <n v="48"/>
    <n v="927285.48702600005"/>
    <n v="1683621.4218359999"/>
    <n v="4685021"/>
    <n v="3993"/>
    <n v="242.51539700000001"/>
    <n v="0"/>
    <n v="0"/>
    <n v="42.121698000000002"/>
    <n v="108.945578"/>
    <n v="4.0071000000000002E-2"/>
    <n v="5.9489830000000001"/>
    <n v="5.1999999999999997E-5"/>
    <n v="0"/>
    <n v="0"/>
    <n v="0"/>
    <n v="0"/>
    <n v="0.153193"/>
    <n v="0"/>
    <n v="0"/>
    <n v="0"/>
    <n v="0"/>
    <n v="0"/>
    <s v="N/A"/>
    <s v="env LD_PRELOAD=lib/libjemalloc.so  numactl --interleave=all ./bin/tapuz40/rundb_TPCC_DANA_BASELINE -t48 -n48"/>
  </r>
  <r>
    <x v="19"/>
    <x v="0"/>
    <n v="48"/>
    <n v="925304.87673500006"/>
    <n v="1681122.2087640001"/>
    <n v="4637580"/>
    <n v="5674"/>
    <n v="240.573508"/>
    <n v="0"/>
    <n v="0"/>
    <n v="41.991529"/>
    <n v="108.159672"/>
    <n v="4.9385999999999999E-2"/>
    <n v="5.8885160000000001"/>
    <n v="5.1999999999999997E-5"/>
    <n v="0"/>
    <n v="0"/>
    <n v="0"/>
    <n v="0"/>
    <n v="0.15213199999999999"/>
    <n v="0"/>
    <n v="0"/>
    <n v="0"/>
    <n v="0"/>
    <n v="0"/>
    <s v="N/A"/>
    <s v="env LD_PRELOAD=lib/libjemalloc.so  numactl --interleave=all ./bin/tapuz40/rundb_TPCC_DANA_BASELINE -t48 -n48"/>
  </r>
  <r>
    <x v="20"/>
    <x v="0"/>
    <n v="48"/>
    <n v="877957.89834299998"/>
    <n v="1740188.746636"/>
    <n v="4646066"/>
    <n v="5902"/>
    <n v="254.011233"/>
    <n v="0"/>
    <n v="0"/>
    <n v="38.915331999999999"/>
    <n v="125.85779599999999"/>
    <n v="4.7716000000000001E-2"/>
    <n v="6.4803170000000003"/>
    <n v="5.5000000000000002E-5"/>
    <n v="0"/>
    <n v="0"/>
    <n v="0"/>
    <n v="0"/>
    <n v="0.15529999999999999"/>
    <n v="0"/>
    <n v="0"/>
    <n v="0"/>
    <n v="0"/>
    <n v="0"/>
    <s v="N/A"/>
    <s v="env LD_PRELOAD=lib/libjemalloc.so  numactl --interleave=all ./bin/tapuz40/rundb_TPCC_INTLF -t48 -n48"/>
  </r>
  <r>
    <x v="20"/>
    <x v="0"/>
    <n v="48"/>
    <n v="886789.24523999996"/>
    <n v="1792381.735502"/>
    <n v="4623714"/>
    <n v="3430"/>
    <n v="250.27172300000001"/>
    <n v="0"/>
    <n v="0"/>
    <n v="38.780416000000002"/>
    <n v="126.448618"/>
    <n v="4.0697999999999998E-2"/>
    <n v="6.505077"/>
    <n v="5.3999999999999998E-5"/>
    <n v="0"/>
    <n v="0"/>
    <n v="0"/>
    <n v="0"/>
    <n v="0.15587699999999999"/>
    <n v="0"/>
    <n v="0"/>
    <n v="0"/>
    <n v="0"/>
    <n v="0"/>
    <s v="N/A"/>
    <s v="env LD_PRELOAD=lib/libjemalloc.so  numactl --interleave=all ./bin/tapuz40/rundb_TPCC_INTLF -t48 -n48"/>
  </r>
  <r>
    <x v="20"/>
    <x v="0"/>
    <n v="48"/>
    <n v="884668.55610499997"/>
    <n v="1792487.0211120001"/>
    <n v="4613128"/>
    <n v="2501"/>
    <n v="250.297292"/>
    <n v="0"/>
    <n v="0"/>
    <n v="38.792673999999998"/>
    <n v="126.764937"/>
    <n v="3.5208000000000003E-2"/>
    <n v="6.5921640000000004"/>
    <n v="5.3999999999999998E-5"/>
    <n v="0"/>
    <n v="0"/>
    <n v="0"/>
    <n v="0"/>
    <n v="0.15334700000000001"/>
    <n v="0"/>
    <n v="0"/>
    <n v="0"/>
    <n v="0"/>
    <n v="0"/>
    <s v="N/A"/>
    <s v="env LD_PRELOAD=lib/libjemalloc.so  numactl --interleave=all ./bin/tapuz40/rundb_TPCC_INTLF -t48 -n48"/>
  </r>
  <r>
    <x v="20"/>
    <x v="0"/>
    <n v="48"/>
    <n v="894232.93838900002"/>
    <n v="1832207.145152"/>
    <n v="4637607"/>
    <n v="2561"/>
    <n v="248.93417199999999"/>
    <n v="0"/>
    <n v="0"/>
    <n v="38.898403999999999"/>
    <n v="127.43855600000001"/>
    <n v="3.7199999999999997E-2"/>
    <n v="6.5711820000000003"/>
    <n v="5.3999999999999998E-5"/>
    <n v="0"/>
    <n v="0"/>
    <n v="0"/>
    <n v="0"/>
    <n v="0.154747"/>
    <n v="0"/>
    <n v="0"/>
    <n v="0"/>
    <n v="0"/>
    <n v="0"/>
    <s v="N/A"/>
    <s v="env LD_PRELOAD=lib/libjemalloc.so  numactl --interleave=all ./bin/tapuz40/rundb_TPCC_INTLF -t48 -n48"/>
  </r>
  <r>
    <x v="20"/>
    <x v="0"/>
    <n v="48"/>
    <n v="894636.38161399995"/>
    <n v="1821159.962487"/>
    <n v="4634078"/>
    <n v="3680"/>
    <n v="248.63257100000001"/>
    <n v="0"/>
    <n v="0"/>
    <n v="38.798974000000001"/>
    <n v="126.492974"/>
    <n v="4.2745999999999999E-2"/>
    <n v="6.4645239999999999"/>
    <n v="5.3999999999999998E-5"/>
    <n v="0"/>
    <n v="0"/>
    <n v="0"/>
    <n v="0"/>
    <n v="0.15215100000000001"/>
    <n v="0"/>
    <n v="0"/>
    <n v="0"/>
    <n v="0"/>
    <n v="0"/>
    <s v="N/A"/>
    <s v="env LD_PRELOAD=lib/libjemalloc.so  numactl --interleave=all ./bin/tapuz40/rundb_TPCC_INTLF -t48 -n48"/>
  </r>
  <r>
    <x v="21"/>
    <x v="0"/>
    <n v="48"/>
    <n v="937881.671554"/>
    <n v="1738607.1821039999"/>
    <n v="4650508"/>
    <n v="2817"/>
    <n v="238.00911199999999"/>
    <n v="0"/>
    <n v="0"/>
    <n v="39.900001000000003"/>
    <n v="109.616462"/>
    <n v="3.8144999999999998E-2"/>
    <n v="5.5343070000000001"/>
    <n v="5.1E-5"/>
    <n v="0"/>
    <n v="0"/>
    <n v="0"/>
    <n v="0"/>
    <n v="0.14896999999999999"/>
    <n v="0"/>
    <n v="0"/>
    <n v="0"/>
    <n v="0"/>
    <n v="0"/>
    <s v="N/A"/>
    <s v="env LD_PRELOAD=lib/libjemalloc.so  numactl --interleave=all ./bin/tapuz40/rundb_TPCC_INTLF_PAD -t48 -n48"/>
  </r>
  <r>
    <x v="21"/>
    <x v="0"/>
    <n v="48"/>
    <n v="930331.77008399996"/>
    <n v="1739983.3989639999"/>
    <n v="4628123"/>
    <n v="3773"/>
    <n v="238.78568000000001"/>
    <n v="0"/>
    <n v="0"/>
    <n v="39.642232"/>
    <n v="111.112103"/>
    <n v="3.8031000000000002E-2"/>
    <n v="5.5123369999999996"/>
    <n v="5.1999999999999997E-5"/>
    <n v="0"/>
    <n v="0"/>
    <n v="0"/>
    <n v="0"/>
    <n v="0.14932899999999999"/>
    <n v="0"/>
    <n v="0"/>
    <n v="0"/>
    <n v="0"/>
    <n v="0"/>
    <s v="N/A"/>
    <s v="env LD_PRELOAD=lib/libjemalloc.so  numactl --interleave=all ./bin/tapuz40/rundb_TPCC_INTLF_PAD -t48 -n48"/>
  </r>
  <r>
    <x v="21"/>
    <x v="0"/>
    <n v="48"/>
    <n v="924486.49329200003"/>
    <n v="1705597.519534"/>
    <n v="4669159"/>
    <n v="7979"/>
    <n v="242.426075"/>
    <n v="0"/>
    <n v="0"/>
    <n v="40.193258999999998"/>
    <n v="111.023661"/>
    <n v="6.8267999999999995E-2"/>
    <n v="5.6333320000000002"/>
    <n v="5.1999999999999997E-5"/>
    <n v="0"/>
    <n v="0"/>
    <n v="0"/>
    <n v="0"/>
    <n v="0.183555"/>
    <n v="0"/>
    <n v="0"/>
    <n v="0"/>
    <n v="0"/>
    <n v="0"/>
    <s v="N/A"/>
    <s v="env LD_PRELOAD=lib/libjemalloc.so  numactl --interleave=all ./bin/tapuz40/rundb_TPCC_INTLF_PAD -t48 -n48"/>
  </r>
  <r>
    <x v="21"/>
    <x v="0"/>
    <n v="48"/>
    <n v="940334.61757899995"/>
    <n v="1759896.0948739999"/>
    <n v="4640821"/>
    <n v="3921"/>
    <n v="236.893765"/>
    <n v="0"/>
    <n v="0"/>
    <n v="39.934410999999997"/>
    <n v="110.31844700000001"/>
    <n v="4.5141000000000001E-2"/>
    <n v="5.5394870000000003"/>
    <n v="5.1E-5"/>
    <n v="0"/>
    <n v="0"/>
    <n v="0"/>
    <n v="0"/>
    <n v="0.145812"/>
    <n v="0"/>
    <n v="0"/>
    <n v="0"/>
    <n v="0"/>
    <n v="0"/>
    <s v="N/A"/>
    <s v="env LD_PRELOAD=lib/libjemalloc.so  numactl --interleave=all ./bin/tapuz40/rundb_TPCC_INTLF_PAD -t48 -n48"/>
  </r>
  <r>
    <x v="21"/>
    <x v="0"/>
    <n v="48"/>
    <n v="917858.78362700006"/>
    <n v="1679714.361242"/>
    <n v="4663462"/>
    <n v="3345"/>
    <n v="243.87866600000001"/>
    <n v="0"/>
    <n v="0"/>
    <n v="39.904271999999999"/>
    <n v="110.614237"/>
    <n v="4.2610000000000002E-2"/>
    <n v="5.5572460000000001"/>
    <n v="5.1999999999999997E-5"/>
    <n v="0"/>
    <n v="0"/>
    <n v="0"/>
    <n v="0"/>
    <n v="0.14644399999999999"/>
    <n v="0"/>
    <n v="0"/>
    <n v="0"/>
    <n v="0"/>
    <n v="0"/>
    <s v="N/A"/>
    <s v="env LD_PRELOAD=lib/libjemalloc.so  numactl --interleave=all ./bin/tapuz40/rundb_TPCC_INTLF_PAD -t48 -n48"/>
  </r>
  <r>
    <x v="22"/>
    <x v="0"/>
    <n v="48"/>
    <n v="890682.041799"/>
    <n v="1822250.2704960001"/>
    <n v="4630877"/>
    <n v="3241"/>
    <n v="249.56391300000001"/>
    <n v="0"/>
    <n v="0"/>
    <n v="38.880929999999999"/>
    <n v="127.58171400000001"/>
    <n v="4.1100999999999999E-2"/>
    <n v="6.5617020000000004"/>
    <n v="5.3999999999999998E-5"/>
    <n v="0"/>
    <n v="0"/>
    <n v="0"/>
    <n v="0"/>
    <n v="0.154942"/>
    <n v="0"/>
    <n v="0"/>
    <n v="0"/>
    <n v="0"/>
    <n v="0"/>
    <s v="N/A"/>
    <s v="env LD_PRELOAD=lib/libjemalloc.so  numactl --interleave=all ./bin/tapuz40/rundb_TPCC_INTLF_BASELINE -t48 -n48"/>
  </r>
  <r>
    <x v="22"/>
    <x v="0"/>
    <n v="48"/>
    <n v="894649.45833699999"/>
    <n v="1826239.1103749999"/>
    <n v="4654819"/>
    <n v="2877"/>
    <n v="249.74173999999999"/>
    <n v="0"/>
    <n v="0"/>
    <n v="39.186844000000001"/>
    <n v="127.396691"/>
    <n v="4.1341000000000003E-2"/>
    <n v="6.6247540000000003"/>
    <n v="5.3999999999999998E-5"/>
    <n v="0"/>
    <n v="0"/>
    <n v="0"/>
    <n v="0"/>
    <n v="0.155033"/>
    <n v="0"/>
    <n v="0"/>
    <n v="0"/>
    <n v="0"/>
    <n v="0"/>
    <s v="N/A"/>
    <s v="env LD_PRELOAD=lib/libjemalloc.so  numactl --interleave=all ./bin/tapuz40/rundb_TPCC_INTLF_BASELINE -t48 -n48"/>
  </r>
  <r>
    <x v="22"/>
    <x v="0"/>
    <n v="48"/>
    <n v="880454.79506899999"/>
    <n v="1789826.6398720001"/>
    <n v="4675248"/>
    <n v="2537"/>
    <n v="254.881801"/>
    <n v="0"/>
    <n v="0"/>
    <n v="39.226709"/>
    <n v="129.49987899999999"/>
    <n v="3.4351E-2"/>
    <n v="6.6493539999999998"/>
    <n v="5.5000000000000002E-5"/>
    <n v="0"/>
    <n v="0"/>
    <n v="0"/>
    <n v="0"/>
    <n v="0.154534"/>
    <n v="0"/>
    <n v="0"/>
    <n v="0"/>
    <n v="0"/>
    <n v="0"/>
    <s v="N/A"/>
    <s v="env LD_PRELOAD=lib/libjemalloc.so  numactl --interleave=all ./bin/tapuz40/rundb_TPCC_INTLF_BASELINE -t48 -n48"/>
  </r>
  <r>
    <x v="22"/>
    <x v="0"/>
    <n v="48"/>
    <n v="890114.38979299995"/>
    <n v="1813748.295229"/>
    <n v="4624892"/>
    <n v="3718"/>
    <n v="249.40032299999999"/>
    <n v="0"/>
    <n v="0"/>
    <n v="39.000186999999997"/>
    <n v="127.00472000000001"/>
    <n v="4.5255999999999998E-2"/>
    <n v="6.6265150000000004"/>
    <n v="5.3999999999999998E-5"/>
    <n v="0"/>
    <n v="0"/>
    <n v="0"/>
    <n v="0"/>
    <n v="0.15454100000000001"/>
    <n v="0"/>
    <n v="0"/>
    <n v="0"/>
    <n v="0"/>
    <n v="0"/>
    <s v="N/A"/>
    <s v="env LD_PRELOAD=lib/libjemalloc.so  numactl --interleave=all ./bin/tapuz40/rundb_TPCC_INTLF_BASELINE -t48 -n48"/>
  </r>
  <r>
    <x v="22"/>
    <x v="0"/>
    <n v="48"/>
    <n v="886578.76815400005"/>
    <n v="1792055.513363"/>
    <n v="4657256"/>
    <n v="3449"/>
    <n v="252.14712599999999"/>
    <n v="0"/>
    <n v="0"/>
    <n v="38.987141000000001"/>
    <n v="127.40306099999999"/>
    <n v="3.6622000000000002E-2"/>
    <n v="6.5473460000000001"/>
    <n v="5.3999999999999998E-5"/>
    <n v="0"/>
    <n v="0"/>
    <n v="0"/>
    <n v="0"/>
    <n v="0.15582599999999999"/>
    <n v="0"/>
    <n v="0"/>
    <n v="0"/>
    <n v="0"/>
    <n v="0"/>
    <s v="N/A"/>
    <s v="env LD_PRELOAD=lib/libjemalloc.so  numactl --interleave=all ./bin/tapuz40/rundb_TPCC_INTLF_BASELINE -t48 -n48"/>
  </r>
  <r>
    <x v="23"/>
    <x v="0"/>
    <n v="48"/>
    <n v="878425.44282999996"/>
    <n v="1705789.1698970001"/>
    <n v="4695396"/>
    <n v="11668"/>
    <n v="256.57158500000003"/>
    <n v="0"/>
    <n v="0"/>
    <n v="44.474764"/>
    <n v="124.445639"/>
    <n v="7.2738999999999998E-2"/>
    <n v="6.7467740000000003"/>
    <n v="5.5000000000000002E-5"/>
    <n v="0"/>
    <n v="0"/>
    <n v="0"/>
    <n v="0"/>
    <n v="0.15573500000000001"/>
    <n v="0"/>
    <n v="0"/>
    <n v="0"/>
    <n v="0"/>
    <n v="0"/>
    <s v="N/A"/>
    <s v="env LD_PRELOAD=lib/libjemalloc.so  numactl --interleave=all ./bin/tapuz40/rundb_TPCC_TICKET -t48 -n48"/>
  </r>
  <r>
    <x v="23"/>
    <x v="0"/>
    <n v="48"/>
    <n v="877345.89368900005"/>
    <n v="1720433.654233"/>
    <n v="4693360"/>
    <n v="5137"/>
    <n v="256.77589799999998"/>
    <n v="0"/>
    <n v="0"/>
    <n v="44.367227"/>
    <n v="125.831424"/>
    <n v="4.1385999999999999E-2"/>
    <n v="6.7558350000000003"/>
    <n v="5.5000000000000002E-5"/>
    <n v="0"/>
    <n v="0"/>
    <n v="0"/>
    <n v="0"/>
    <n v="0.16317400000000001"/>
    <n v="0"/>
    <n v="0"/>
    <n v="0"/>
    <n v="0"/>
    <n v="0"/>
    <s v="N/A"/>
    <s v="env LD_PRELOAD=lib/libjemalloc.so  numactl --interleave=all ./bin/tapuz40/rundb_TPCC_TICKET -t48 -n48"/>
  </r>
  <r>
    <x v="23"/>
    <x v="0"/>
    <n v="48"/>
    <n v="865533.72106600006"/>
    <n v="1667969.6665439999"/>
    <n v="4710912"/>
    <n v="3536"/>
    <n v="261.25357200000002"/>
    <n v="0"/>
    <n v="0"/>
    <n v="44.633716999999997"/>
    <n v="125.685293"/>
    <n v="4.2817000000000001E-2"/>
    <n v="6.793914"/>
    <n v="5.5000000000000002E-5"/>
    <n v="0"/>
    <n v="0"/>
    <n v="0"/>
    <n v="0"/>
    <n v="0.163853"/>
    <n v="0"/>
    <n v="0"/>
    <n v="0"/>
    <n v="0"/>
    <n v="0"/>
    <s v="N/A"/>
    <s v="env LD_PRELOAD=lib/libjemalloc.so  numactl --interleave=all ./bin/tapuz40/rundb_TPCC_TICKET -t48 -n48"/>
  </r>
  <r>
    <x v="23"/>
    <x v="0"/>
    <n v="48"/>
    <n v="863764.56459199998"/>
    <n v="1652655.6691930001"/>
    <n v="4680955"/>
    <n v="3393"/>
    <n v="260.12393800000001"/>
    <n v="0"/>
    <n v="0"/>
    <n v="44.245437000000003"/>
    <n v="124.16952000000001"/>
    <n v="4.6339999999999999E-2"/>
    <n v="6.713978"/>
    <n v="5.5999999999999999E-5"/>
    <n v="0"/>
    <n v="0"/>
    <n v="0"/>
    <n v="0"/>
    <n v="0.155276"/>
    <n v="0"/>
    <n v="0"/>
    <n v="0"/>
    <n v="0"/>
    <n v="0"/>
    <s v="N/A"/>
    <s v="env LD_PRELOAD=lib/libjemalloc.so  numactl --interleave=all ./bin/tapuz40/rundb_TPCC_TICKET -t48 -n48"/>
  </r>
  <r>
    <x v="23"/>
    <x v="0"/>
    <n v="48"/>
    <n v="859729.76823000005"/>
    <n v="1655167.396465"/>
    <n v="4666536"/>
    <n v="3423"/>
    <n v="260.539691"/>
    <n v="0"/>
    <n v="0"/>
    <n v="44.087077000000001"/>
    <n v="125.209737"/>
    <n v="4.1467999999999998E-2"/>
    <n v="6.7760689999999997"/>
    <n v="5.5999999999999999E-5"/>
    <n v="0"/>
    <n v="0"/>
    <n v="0"/>
    <n v="0"/>
    <n v="0.15729399999999999"/>
    <n v="0"/>
    <n v="0"/>
    <n v="0"/>
    <n v="0"/>
    <n v="0"/>
    <s v="N/A"/>
    <s v="env LD_PRELOAD=lib/libjemalloc.so  numactl --interleave=all ./bin/tapuz40/rundb_TPCC_TICKET -t48 -n48"/>
  </r>
  <r>
    <x v="24"/>
    <x v="0"/>
    <n v="48"/>
    <n v="873915.26659300004"/>
    <n v="1704395.849745"/>
    <n v="4702949"/>
    <n v="3838"/>
    <n v="258.31057199999998"/>
    <n v="0"/>
    <n v="0"/>
    <n v="44.237448000000001"/>
    <n v="125.86390299999999"/>
    <n v="4.9418999999999998E-2"/>
    <n v="6.3393170000000003"/>
    <n v="5.5000000000000002E-5"/>
    <n v="0"/>
    <n v="0"/>
    <n v="0"/>
    <n v="0"/>
    <n v="0.161685"/>
    <n v="0"/>
    <n v="0"/>
    <n v="0"/>
    <n v="0"/>
    <n v="0"/>
    <s v="N/A"/>
    <s v="env LD_PRELOAD=lib/libjemalloc.so  numactl --interleave=all ./bin/tapuz40/rundb_TPCC_TICKET_PAD -t48 -n48"/>
  </r>
  <r>
    <x v="24"/>
    <x v="0"/>
    <n v="48"/>
    <n v="875710.77055699995"/>
    <n v="1712948.3692340001"/>
    <n v="4706051"/>
    <n v="4790"/>
    <n v="257.95097600000003"/>
    <n v="0"/>
    <n v="0"/>
    <n v="44.301935"/>
    <n v="126.078672"/>
    <n v="4.4102000000000002E-2"/>
    <n v="6.3441609999999997"/>
    <n v="5.5000000000000002E-5"/>
    <n v="0"/>
    <n v="0"/>
    <n v="0"/>
    <n v="0"/>
    <n v="0.16097900000000001"/>
    <n v="0"/>
    <n v="0"/>
    <n v="0"/>
    <n v="0"/>
    <n v="0"/>
    <s v="N/A"/>
    <s v="env LD_PRELOAD=lib/libjemalloc.so  numactl --interleave=all ./bin/tapuz40/rundb_TPCC_TICKET_PAD -t48 -n48"/>
  </r>
  <r>
    <x v="24"/>
    <x v="0"/>
    <n v="48"/>
    <n v="871759.87796800002"/>
    <n v="1680152.046015"/>
    <n v="4697418"/>
    <n v="3894"/>
    <n v="258.64469100000002"/>
    <n v="0"/>
    <n v="0"/>
    <n v="44.242683999999997"/>
    <n v="124.44489299999999"/>
    <n v="4.5130000000000003E-2"/>
    <n v="6.3043550000000002"/>
    <n v="5.5000000000000002E-5"/>
    <n v="0"/>
    <n v="0"/>
    <n v="0"/>
    <n v="0"/>
    <n v="0.16011300000000001"/>
    <n v="0"/>
    <n v="0"/>
    <n v="0"/>
    <n v="0"/>
    <n v="0"/>
    <s v="N/A"/>
    <s v="env LD_PRELOAD=lib/libjemalloc.so  numactl --interleave=all ./bin/tapuz40/rundb_TPCC_TICKET_PAD -t48 -n48"/>
  </r>
  <r>
    <x v="24"/>
    <x v="0"/>
    <n v="48"/>
    <n v="864454.90203600004"/>
    <n v="1675595.597875"/>
    <n v="4665469"/>
    <n v="6061"/>
    <n v="259.05632700000001"/>
    <n v="0"/>
    <n v="0"/>
    <n v="43.717637000000003"/>
    <n v="125.406828"/>
    <n v="5.0334999999999998E-2"/>
    <n v="6.2676720000000001"/>
    <n v="5.5999999999999999E-5"/>
    <n v="0"/>
    <n v="0"/>
    <n v="0"/>
    <n v="0"/>
    <n v="0.15901599999999999"/>
    <n v="0"/>
    <n v="0"/>
    <n v="0"/>
    <n v="0"/>
    <n v="0"/>
    <s v="N/A"/>
    <s v="env LD_PRELOAD=lib/libjemalloc.so  numactl --interleave=all ./bin/tapuz40/rundb_TPCC_TICKET_PAD -t48 -n48"/>
  </r>
  <r>
    <x v="24"/>
    <x v="0"/>
    <n v="48"/>
    <n v="878700.971961"/>
    <n v="1712244.5604709999"/>
    <n v="4692806"/>
    <n v="4549"/>
    <n v="256.34965199999999"/>
    <n v="0"/>
    <n v="0"/>
    <n v="44.255826999999996"/>
    <n v="124.794444"/>
    <n v="5.2155E-2"/>
    <n v="6.299912"/>
    <n v="5.5000000000000002E-5"/>
    <n v="0"/>
    <n v="0"/>
    <n v="0"/>
    <n v="0"/>
    <n v="0.16849"/>
    <n v="0"/>
    <n v="0"/>
    <n v="0"/>
    <n v="0"/>
    <n v="0"/>
    <s v="N/A"/>
    <s v="env LD_PRELOAD=lib/libjemalloc.so  numactl --interleave=all ./bin/tapuz40/rundb_TPCC_TICKET_PAD -t48 -n48"/>
  </r>
  <r>
    <x v="25"/>
    <x v="0"/>
    <n v="48"/>
    <n v="878418.82062699995"/>
    <n v="1719654.384571"/>
    <n v="4679804"/>
    <n v="4721"/>
    <n v="255.72151500000001"/>
    <n v="0"/>
    <n v="0"/>
    <n v="43.651802000000004"/>
    <n v="125.096086"/>
    <n v="4.4645999999999998E-2"/>
    <n v="6.2643129999999996"/>
    <n v="5.5000000000000002E-5"/>
    <n v="0"/>
    <n v="0"/>
    <n v="0"/>
    <n v="0"/>
    <n v="0.160105"/>
    <n v="0"/>
    <n v="0"/>
    <n v="0"/>
    <n v="0"/>
    <n v="0"/>
    <s v="N/A"/>
    <s v="env LD_PRELOAD=lib/libjemalloc.so  numactl --interleave=all ./bin/tapuz40/rundb_TPCC_TICKET_BASELINE -t48 -n48"/>
  </r>
  <r>
    <x v="25"/>
    <x v="0"/>
    <n v="48"/>
    <n v="879220.800315"/>
    <n v="1703494.2802309999"/>
    <n v="4705053"/>
    <n v="3047"/>
    <n v="256.86669799999999"/>
    <n v="0"/>
    <n v="0"/>
    <n v="43.727069"/>
    <n v="124.290648"/>
    <n v="3.8621000000000003E-2"/>
    <n v="6.2487849999999998"/>
    <n v="5.5000000000000002E-5"/>
    <n v="0"/>
    <n v="0"/>
    <n v="0"/>
    <n v="0"/>
    <n v="0.158001"/>
    <n v="0"/>
    <n v="0"/>
    <n v="0"/>
    <n v="0"/>
    <n v="0"/>
    <s v="N/A"/>
    <s v="env LD_PRELOAD=lib/libjemalloc.so  numactl --interleave=all ./bin/tapuz40/rundb_TPCC_TICKET_BASELINE -t48 -n48"/>
  </r>
  <r>
    <x v="25"/>
    <x v="0"/>
    <n v="48"/>
    <n v="864515.34201100003"/>
    <n v="1664516.1768060001"/>
    <n v="4713978"/>
    <n v="4744"/>
    <n v="261.73155400000002"/>
    <n v="0"/>
    <n v="0"/>
    <n v="43.929451999999998"/>
    <n v="125.793588"/>
    <n v="5.0188999999999998E-2"/>
    <n v="6.3035259999999997"/>
    <n v="5.5999999999999999E-5"/>
    <n v="0"/>
    <n v="0"/>
    <n v="0"/>
    <n v="0"/>
    <n v="0.16247500000000001"/>
    <n v="0"/>
    <n v="0"/>
    <n v="0"/>
    <n v="0"/>
    <n v="0"/>
    <s v="N/A"/>
    <s v="env LD_PRELOAD=lib/libjemalloc.so  numactl --interleave=all ./bin/tapuz40/rundb_TPCC_TICKET_BASELINE -t48 -n48"/>
  </r>
  <r>
    <x v="25"/>
    <x v="0"/>
    <n v="48"/>
    <n v="872634.14869199996"/>
    <n v="1672507.6153249999"/>
    <n v="4709178"/>
    <n v="2966"/>
    <n v="259.03242999999998"/>
    <n v="0"/>
    <n v="0"/>
    <n v="43.901544999999999"/>
    <n v="123.881748"/>
    <n v="4.1732999999999999E-2"/>
    <n v="6.2396799999999999"/>
    <n v="5.5000000000000002E-5"/>
    <n v="0"/>
    <n v="0"/>
    <n v="0"/>
    <n v="0"/>
    <n v="0.16134699999999999"/>
    <n v="0"/>
    <n v="0"/>
    <n v="0"/>
    <n v="0"/>
    <n v="0"/>
    <s v="N/A"/>
    <s v="env LD_PRELOAD=lib/libjemalloc.so  numactl --interleave=all ./bin/tapuz40/rundb_TPCC_TICKET_BASELINE -t48 -n48"/>
  </r>
  <r>
    <x v="25"/>
    <x v="0"/>
    <n v="48"/>
    <n v="870502.16023200005"/>
    <n v="1678021.678967"/>
    <n v="4676598"/>
    <n v="4932"/>
    <n v="257.87035800000001"/>
    <n v="0"/>
    <n v="0"/>
    <n v="43.615887000000001"/>
    <n v="124.095743"/>
    <n v="4.4679000000000003E-2"/>
    <n v="6.2177689999999997"/>
    <n v="5.5000000000000002E-5"/>
    <n v="0"/>
    <n v="0"/>
    <n v="0"/>
    <n v="0"/>
    <n v="0.160438"/>
    <n v="0"/>
    <n v="0"/>
    <n v="0"/>
    <n v="0"/>
    <n v="0"/>
    <s v="N/A"/>
    <s v="env LD_PRELOAD=lib/libjemalloc.so  numactl --interleave=all ./bin/tapuz40/rundb_TPCC_TICKET_BASELINE -t48 -n48"/>
  </r>
  <r>
    <x v="26"/>
    <x v="0"/>
    <n v="48"/>
    <n v="910542.06946399994"/>
    <n v="1692012.3285650001"/>
    <n v="4695614"/>
    <n v="3419"/>
    <n v="247.533288"/>
    <n v="0"/>
    <n v="0"/>
    <n v="41.045918999999998"/>
    <n v="114.32535"/>
    <n v="4.3957999999999997E-2"/>
    <n v="5.6909219999999996"/>
    <n v="5.3000000000000001E-5"/>
    <n v="0"/>
    <n v="0"/>
    <n v="0"/>
    <n v="0"/>
    <n v="0.151057"/>
    <n v="0"/>
    <n v="0"/>
    <n v="0"/>
    <n v="0"/>
    <n v="0"/>
    <s v="N/A"/>
    <s v="env LD_PRELOAD=lib/libjemalloc.so  numactl --interleave=all ./bin/tapuz40/rundb_TPCC_WFRBT -t48 -n48"/>
  </r>
  <r>
    <x v="26"/>
    <x v="0"/>
    <n v="48"/>
    <n v="927671.874923"/>
    <n v="1749439.137388"/>
    <n v="4671379"/>
    <n v="3466"/>
    <n v="241.708516"/>
    <n v="0"/>
    <n v="0"/>
    <n v="40.949277000000002"/>
    <n v="113.538186"/>
    <n v="3.9101999999999998E-2"/>
    <n v="5.6448150000000004"/>
    <n v="5.1999999999999997E-5"/>
    <n v="0"/>
    <n v="0"/>
    <n v="0"/>
    <n v="0"/>
    <n v="0.15068500000000001"/>
    <n v="0"/>
    <n v="0"/>
    <n v="0"/>
    <n v="0"/>
    <n v="0"/>
    <s v="N/A"/>
    <s v="env LD_PRELOAD=lib/libjemalloc.so  numactl --interleave=all ./bin/tapuz40/rundb_TPCC_WFRBT -t48 -n48"/>
  </r>
  <r>
    <x v="26"/>
    <x v="0"/>
    <n v="48"/>
    <n v="921359.12708799995"/>
    <n v="1756720.55223"/>
    <n v="4681022"/>
    <n v="4124"/>
    <n v="243.86696699999999"/>
    <n v="0"/>
    <n v="0"/>
    <n v="40.922100999999998"/>
    <n v="115.96440699999999"/>
    <n v="3.7471999999999998E-2"/>
    <n v="5.7013689999999997"/>
    <n v="5.1999999999999997E-5"/>
    <n v="0"/>
    <n v="0"/>
    <n v="0"/>
    <n v="0"/>
    <n v="0.15221799999999999"/>
    <n v="0"/>
    <n v="0"/>
    <n v="0"/>
    <n v="0"/>
    <n v="0"/>
    <s v="N/A"/>
    <s v="env LD_PRELOAD=lib/libjemalloc.so  numactl --interleave=all ./bin/tapuz40/rundb_TPCC_WFRBT -t48 -n48"/>
  </r>
  <r>
    <x v="26"/>
    <x v="0"/>
    <n v="48"/>
    <n v="924685.76043100003"/>
    <n v="1752047.670131"/>
    <n v="4676721"/>
    <n v="3254"/>
    <n v="242.76637299999999"/>
    <n v="0"/>
    <n v="0"/>
    <n v="40.909432000000002"/>
    <n v="114.64051600000001"/>
    <n v="3.9148000000000002E-2"/>
    <n v="5.6664849999999998"/>
    <n v="5.1999999999999997E-5"/>
    <n v="0"/>
    <n v="0"/>
    <n v="0"/>
    <n v="0"/>
    <n v="0.153499"/>
    <n v="0"/>
    <n v="0"/>
    <n v="0"/>
    <n v="0"/>
    <n v="0"/>
    <s v="N/A"/>
    <s v="env LD_PRELOAD=lib/libjemalloc.so  numactl --interleave=all ./bin/tapuz40/rundb_TPCC_WFRBT -t48 -n48"/>
  </r>
  <r>
    <x v="26"/>
    <x v="0"/>
    <n v="48"/>
    <n v="921600.41616000002"/>
    <n v="1744296.4946590001"/>
    <n v="4648582"/>
    <n v="7872"/>
    <n v="242.11353700000001"/>
    <n v="0"/>
    <n v="0"/>
    <n v="40.701684999999998"/>
    <n v="114.19266"/>
    <n v="5.3416999999999999E-2"/>
    <n v="5.6634529999999996"/>
    <n v="5.1999999999999997E-5"/>
    <n v="0"/>
    <n v="0"/>
    <n v="0"/>
    <n v="0"/>
    <n v="0.15126100000000001"/>
    <n v="0"/>
    <n v="0"/>
    <n v="0"/>
    <n v="0"/>
    <n v="0"/>
    <s v="N/A"/>
    <s v="env LD_PRELOAD=lib/libjemalloc.so  numactl --interleave=all ./bin/tapuz40/rundb_TPCC_WFRBT -t48 -n48"/>
  </r>
  <r>
    <x v="27"/>
    <x v="0"/>
    <n v="48"/>
    <n v="922028.81352800003"/>
    <n v="1746255.882522"/>
    <n v="4666094"/>
    <n v="3429"/>
    <n v="242.91270399999999"/>
    <n v="0"/>
    <n v="0"/>
    <n v="38.494346999999998"/>
    <n v="114.65400200000001"/>
    <n v="4.1849999999999998E-2"/>
    <n v="5.7664970000000002"/>
    <n v="5.1999999999999997E-5"/>
    <n v="0"/>
    <n v="0"/>
    <n v="0"/>
    <n v="0"/>
    <n v="0.15296399999999999"/>
    <n v="0"/>
    <n v="0"/>
    <n v="0"/>
    <n v="0"/>
    <n v="0"/>
    <s v="N/A"/>
    <s v="env LD_PRELOAD=lib/libjemalloc.so  numactl --interleave=all ./bin/tapuz40/rundb_TPCC_WFRBT_ASCY -t48 -n48"/>
  </r>
  <r>
    <x v="27"/>
    <x v="0"/>
    <n v="48"/>
    <n v="932295.07747599995"/>
    <n v="1771535.333053"/>
    <n v="4672424"/>
    <n v="4158"/>
    <n v="240.56369900000001"/>
    <n v="0"/>
    <n v="0"/>
    <n v="38.536192999999997"/>
    <n v="113.963711"/>
    <n v="4.0674000000000002E-2"/>
    <n v="5.7700230000000001"/>
    <n v="5.1E-5"/>
    <n v="0"/>
    <n v="0"/>
    <n v="0"/>
    <n v="0"/>
    <n v="0.15445999999999999"/>
    <n v="0"/>
    <n v="0"/>
    <n v="0"/>
    <n v="0"/>
    <n v="0"/>
    <s v="N/A"/>
    <s v="env LD_PRELOAD=lib/libjemalloc.so  numactl --interleave=all ./bin/tapuz40/rundb_TPCC_WFRBT_ASCY -t48 -n48"/>
  </r>
  <r>
    <x v="27"/>
    <x v="0"/>
    <n v="48"/>
    <n v="923402.02468599996"/>
    <n v="1734399.048889"/>
    <n v="4636053"/>
    <n v="3031"/>
    <n v="240.989881"/>
    <n v="0"/>
    <n v="0"/>
    <n v="38.376041999999998"/>
    <n v="112.685761"/>
    <n v="3.6295000000000001E-2"/>
    <n v="5.7673880000000004"/>
    <n v="5.1999999999999997E-5"/>
    <n v="0"/>
    <n v="0"/>
    <n v="0"/>
    <n v="0"/>
    <n v="0.152446"/>
    <n v="0"/>
    <n v="0"/>
    <n v="0"/>
    <n v="0"/>
    <n v="0"/>
    <s v="N/A"/>
    <s v="env LD_PRELOAD=lib/libjemalloc.so  numactl --interleave=all ./bin/tapuz40/rundb_TPCC_WFRBT_ASCY -t48 -n48"/>
  </r>
  <r>
    <x v="27"/>
    <x v="0"/>
    <n v="48"/>
    <n v="925817.65315100003"/>
    <n v="1742400.044218"/>
    <n v="4684510"/>
    <n v="3280"/>
    <n v="242.87339900000001"/>
    <n v="0"/>
    <n v="0"/>
    <n v="38.672896999999999"/>
    <n v="113.82353999999999"/>
    <n v="4.5118999999999999E-2"/>
    <n v="5.7872260000000004"/>
    <n v="5.1999999999999997E-5"/>
    <n v="0"/>
    <n v="0"/>
    <n v="0"/>
    <n v="0"/>
    <n v="0.15518999999999999"/>
    <n v="0"/>
    <n v="0"/>
    <n v="0"/>
    <n v="0"/>
    <n v="0"/>
    <s v="N/A"/>
    <s v="env LD_PRELOAD=lib/libjemalloc.so  numactl --interleave=all ./bin/tapuz40/rundb_TPCC_WFRBT_ASCY -t48 -n48"/>
  </r>
  <r>
    <x v="27"/>
    <x v="0"/>
    <n v="48"/>
    <n v="915601.17310599994"/>
    <n v="1713450.1127210001"/>
    <n v="4671859"/>
    <n v="3707"/>
    <n v="244.92021"/>
    <n v="0"/>
    <n v="0"/>
    <n v="38.637611"/>
    <n v="114.044365"/>
    <n v="4.2583000000000003E-2"/>
    <n v="5.8133489999999997"/>
    <n v="5.1999999999999997E-5"/>
    <n v="0"/>
    <n v="0"/>
    <n v="0"/>
    <n v="0"/>
    <n v="0.15275900000000001"/>
    <n v="0"/>
    <n v="0"/>
    <n v="0"/>
    <n v="0"/>
    <n v="0"/>
    <s v="N/A"/>
    <s v="env LD_PRELOAD=lib/libjemalloc.so  numactl --interleave=all ./bin/tapuz40/rundb_TPCC_WFRBT_ASCY -t48 -n48"/>
  </r>
  <r>
    <x v="28"/>
    <x v="0"/>
    <n v="48"/>
    <n v="882101.10517800006"/>
    <n v="1685047.2722680001"/>
    <n v="4717660"/>
    <n v="4288"/>
    <n v="256.71397400000001"/>
    <n v="0"/>
    <n v="0"/>
    <n v="43.105003000000004"/>
    <n v="122.327429"/>
    <n v="4.5512999999999998E-2"/>
    <n v="5.9015750000000002"/>
    <n v="5.3999999999999998E-5"/>
    <n v="0"/>
    <n v="0"/>
    <n v="0"/>
    <n v="0"/>
    <n v="0.152811"/>
    <n v="0"/>
    <n v="0"/>
    <n v="0"/>
    <n v="0"/>
    <n v="0"/>
    <s v="N/A"/>
    <s v="env LD_PRELOAD=lib/libjemalloc.so  numactl --interleave=all ./bin/tapuz40/rundb_TPCC_WFRBT_ASCY_BASELINE -t48 -n48"/>
  </r>
  <r>
    <x v="28"/>
    <x v="0"/>
    <n v="48"/>
    <n v="888217.10282300005"/>
    <n v="1714678.129093"/>
    <n v="4682473"/>
    <n v="3519"/>
    <n v="253.044783"/>
    <n v="0"/>
    <n v="0"/>
    <n v="42.941130999999999"/>
    <n v="121.96554399999999"/>
    <n v="4.2161999999999998E-2"/>
    <n v="5.8930470000000001"/>
    <n v="5.3999999999999998E-5"/>
    <n v="0"/>
    <n v="0"/>
    <n v="0"/>
    <n v="0"/>
    <n v="0.15731100000000001"/>
    <n v="0"/>
    <n v="0"/>
    <n v="0"/>
    <n v="0"/>
    <n v="0"/>
    <s v="N/A"/>
    <s v="env LD_PRELOAD=lib/libjemalloc.so  numactl --interleave=all ./bin/tapuz40/rundb_TPCC_WFRBT_ASCY_BASELINE -t48 -n48"/>
  </r>
  <r>
    <x v="28"/>
    <x v="0"/>
    <n v="48"/>
    <n v="881584.67189300002"/>
    <n v="1681802.6085069999"/>
    <n v="4703620"/>
    <n v="4706"/>
    <n v="256.09991600000001"/>
    <n v="0"/>
    <n v="0"/>
    <n v="43.196292"/>
    <n v="121.854815"/>
    <n v="5.0434E-2"/>
    <n v="5.9571059999999996"/>
    <n v="5.3999999999999998E-5"/>
    <n v="0"/>
    <n v="0"/>
    <n v="0"/>
    <n v="0"/>
    <n v="0.15534500000000001"/>
    <n v="0"/>
    <n v="0"/>
    <n v="0"/>
    <n v="0"/>
    <n v="0"/>
    <s v="N/A"/>
    <s v="env LD_PRELOAD=lib/libjemalloc.so  numactl --interleave=all ./bin/tapuz40/rundb_TPCC_WFRBT_ASCY_BASELINE -t48 -n48"/>
  </r>
  <r>
    <x v="28"/>
    <x v="0"/>
    <n v="48"/>
    <n v="886604.393102"/>
    <n v="1712155.397015"/>
    <n v="4711782"/>
    <n v="3414"/>
    <n v="255.09182899999999"/>
    <n v="0"/>
    <n v="0"/>
    <n v="43.191592999999997"/>
    <n v="122.997781"/>
    <n v="4.1873E-2"/>
    <n v="5.9164770000000004"/>
    <n v="5.3999999999999998E-5"/>
    <n v="0"/>
    <n v="0"/>
    <n v="0"/>
    <n v="0"/>
    <n v="0.152305"/>
    <n v="0"/>
    <n v="0"/>
    <n v="0"/>
    <n v="0"/>
    <n v="0"/>
    <s v="N/A"/>
    <s v="env LD_PRELOAD=lib/libjemalloc.so  numactl --interleave=all ./bin/tapuz40/rundb_TPCC_WFRBT_ASCY_BASELINE -t48 -n48"/>
  </r>
  <r>
    <x v="28"/>
    <x v="0"/>
    <n v="48"/>
    <n v="890135.82811100001"/>
    <n v="1703946.307514"/>
    <n v="4689247"/>
    <n v="5114"/>
    <n v="252.86461800000001"/>
    <n v="0"/>
    <n v="0"/>
    <n v="42.984009999999998"/>
    <n v="120.768991"/>
    <n v="4.5756999999999999E-2"/>
    <n v="5.877802"/>
    <n v="5.3999999999999998E-5"/>
    <n v="0"/>
    <n v="0"/>
    <n v="0"/>
    <n v="0"/>
    <n v="0.152757"/>
    <n v="0"/>
    <n v="0"/>
    <n v="0"/>
    <n v="0"/>
    <n v="0"/>
    <s v="N/A"/>
    <s v="env LD_PRELOAD=lib/libjemalloc.so  numactl --interleave=all ./bin/tapuz40/rundb_TPCC_WFRBT_ASCY_BASELINE -t48 -n48"/>
  </r>
  <r>
    <x v="29"/>
    <x v="0"/>
    <n v="48"/>
    <n v="951485.77020499995"/>
    <n v="1755034.7966440001"/>
    <n v="4651236"/>
    <n v="4532"/>
    <n v="234.64284499999999"/>
    <n v="0"/>
    <n v="0"/>
    <n v="40.383451000000001"/>
    <n v="107.432075"/>
    <n v="3.381E-2"/>
    <n v="5.329129"/>
    <n v="5.0000000000000002E-5"/>
    <n v="0"/>
    <n v="0"/>
    <n v="0"/>
    <n v="0"/>
    <n v="0.13588700000000001"/>
    <n v="0"/>
    <n v="0"/>
    <n v="0"/>
    <n v="0"/>
    <n v="0"/>
    <s v="N/A"/>
    <s v="env LD_PRELOAD=lib/libjemalloc.so  numactl --interleave=all ./bin/tapuz40/rundb_TPCC_CITRUS_SPIN_PAD -t48 -n48"/>
  </r>
  <r>
    <x v="29"/>
    <x v="0"/>
    <n v="48"/>
    <n v="943240.17380600004"/>
    <n v="1737030.6124760001"/>
    <n v="4695737"/>
    <n v="4695"/>
    <n v="238.95862600000001"/>
    <n v="0"/>
    <n v="0"/>
    <n v="40.820965999999999"/>
    <n v="109.199614"/>
    <n v="4.1911999999999998E-2"/>
    <n v="5.410139"/>
    <n v="5.1E-5"/>
    <n v="0"/>
    <n v="0"/>
    <n v="0"/>
    <n v="0"/>
    <n v="0.13669899999999999"/>
    <n v="0"/>
    <n v="0"/>
    <n v="0"/>
    <n v="0"/>
    <n v="0"/>
    <s v="N/A"/>
    <s v="env LD_PRELOAD=lib/libjemalloc.so  numactl --interleave=all ./bin/tapuz40/rundb_TPCC_CITRUS_SPIN_PAD -t48 -n48"/>
  </r>
  <r>
    <x v="29"/>
    <x v="0"/>
    <n v="48"/>
    <n v="930268.45733400004"/>
    <n v="1691148.776394"/>
    <n v="4685482"/>
    <n v="3970"/>
    <n v="241.76154099999999"/>
    <n v="0"/>
    <n v="0"/>
    <n v="40.712833000000003"/>
    <n v="108.773161"/>
    <n v="4.4749999999999998E-2"/>
    <n v="5.4228670000000001"/>
    <n v="5.1999999999999997E-5"/>
    <n v="0"/>
    <n v="0"/>
    <n v="0"/>
    <n v="0"/>
    <n v="0.14067399999999999"/>
    <n v="0"/>
    <n v="0"/>
    <n v="0"/>
    <n v="0"/>
    <n v="0"/>
    <s v="N/A"/>
    <s v="env LD_PRELOAD=lib/libjemalloc.so  numactl --interleave=all ./bin/tapuz40/rundb_TPCC_CITRUS_SPIN_PAD -t48 -n48"/>
  </r>
  <r>
    <x v="29"/>
    <x v="0"/>
    <n v="48"/>
    <n v="930476.813326"/>
    <n v="1692362.77501"/>
    <n v="4650724"/>
    <n v="4994"/>
    <n v="239.91436300000001"/>
    <n v="0"/>
    <n v="0"/>
    <n v="40.387396000000003"/>
    <n v="108.007212"/>
    <n v="4.5309000000000002E-2"/>
    <n v="5.3562630000000002"/>
    <n v="5.1999999999999997E-5"/>
    <n v="0"/>
    <n v="0"/>
    <n v="0"/>
    <n v="0"/>
    <n v="0.13547799999999999"/>
    <n v="0"/>
    <n v="0"/>
    <n v="0"/>
    <n v="0"/>
    <n v="0"/>
    <s v="N/A"/>
    <s v="env LD_PRELOAD=lib/libjemalloc.so  numactl --interleave=all ./bin/tapuz40/rundb_TPCC_CITRUS_SPIN_PAD -t48 -n48"/>
  </r>
  <r>
    <x v="29"/>
    <x v="0"/>
    <n v="48"/>
    <n v="934576.33957299998"/>
    <n v="1714641.412268"/>
    <n v="4659294"/>
    <n v="5167"/>
    <n v="239.302134"/>
    <n v="0"/>
    <n v="0"/>
    <n v="40.448692000000001"/>
    <n v="108.868965"/>
    <n v="5.3031000000000002E-2"/>
    <n v="5.34945"/>
    <n v="5.1E-5"/>
    <n v="0"/>
    <n v="0"/>
    <n v="0"/>
    <n v="0"/>
    <n v="0.13514699999999999"/>
    <n v="0"/>
    <n v="0"/>
    <n v="0"/>
    <n v="0"/>
    <n v="0"/>
    <s v="N/A"/>
    <s v="env LD_PRELOAD=lib/libjemalloc.so  numactl --interleave=all ./bin/tapuz40/rundb_TPCC_CITRUS_SPIN_PAD -t48 -n48"/>
  </r>
  <r>
    <x v="30"/>
    <x v="0"/>
    <n v="48"/>
    <n v="910775.00959799998"/>
    <n v="1705045.6478240001"/>
    <n v="4629017"/>
    <n v="5425"/>
    <n v="243.960159"/>
    <n v="0"/>
    <n v="0"/>
    <n v="39.532276000000003"/>
    <n v="113.645281"/>
    <n v="5.1769999999999997E-2"/>
    <n v="6.5208019999999998"/>
    <n v="5.3000000000000001E-5"/>
    <n v="0"/>
    <n v="0"/>
    <n v="0"/>
    <n v="0"/>
    <n v="0.14435000000000001"/>
    <n v="0"/>
    <n v="0"/>
    <n v="0"/>
    <n v="0"/>
    <n v="0"/>
    <s v="N/A"/>
    <s v="env LD_PRELOAD=lib/libjemalloc.so  numactl --interleave=all ./bin/tapuz40/rundb_TPCC_CITRUS_SPIN -t48 -n48"/>
  </r>
  <r>
    <x v="30"/>
    <x v="0"/>
    <n v="48"/>
    <n v="927526.35290499998"/>
    <n v="1754108.9601119999"/>
    <n v="4661753"/>
    <n v="3284"/>
    <n v="241.248287"/>
    <n v="0"/>
    <n v="0"/>
    <n v="39.836761000000003"/>
    <n v="113.68258299999999"/>
    <n v="4.1211999999999999E-2"/>
    <n v="6.4098579999999998"/>
    <n v="5.1999999999999997E-5"/>
    <n v="0"/>
    <n v="0"/>
    <n v="0"/>
    <n v="0"/>
    <n v="0.14258499999999999"/>
    <n v="0"/>
    <n v="0"/>
    <n v="0"/>
    <n v="0"/>
    <n v="0"/>
    <s v="N/A"/>
    <s v="env LD_PRELOAD=lib/libjemalloc.so  numactl --interleave=all ./bin/tapuz40/rundb_TPCC_CITRUS_SPIN -t48 -n48"/>
  </r>
  <r>
    <x v="30"/>
    <x v="0"/>
    <n v="48"/>
    <n v="931438.79224600003"/>
    <n v="1761870.196801"/>
    <n v="4626235"/>
    <n v="4816"/>
    <n v="238.40458599999999"/>
    <n v="0"/>
    <n v="0"/>
    <n v="39.357920999999997"/>
    <n v="112.36846799999999"/>
    <n v="4.3341999999999999E-2"/>
    <n v="6.3037159999999997"/>
    <n v="5.1999999999999997E-5"/>
    <n v="0"/>
    <n v="0"/>
    <n v="0"/>
    <n v="0"/>
    <n v="0.14171500000000001"/>
    <n v="0"/>
    <n v="0"/>
    <n v="0"/>
    <n v="0"/>
    <n v="0"/>
    <s v="N/A"/>
    <s v="env LD_PRELOAD=lib/libjemalloc.so  numactl --interleave=all ./bin/tapuz40/rundb_TPCC_CITRUS_SPIN -t48 -n48"/>
  </r>
  <r>
    <x v="30"/>
    <x v="0"/>
    <n v="48"/>
    <n v="918701.32084299996"/>
    <n v="1732163.9988520001"/>
    <n v="4656066"/>
    <n v="3184"/>
    <n v="243.26858200000001"/>
    <n v="0"/>
    <n v="0"/>
    <n v="39.792565000000003"/>
    <n v="114.244328"/>
    <n v="3.9439000000000002E-2"/>
    <n v="6.5469710000000001"/>
    <n v="5.1999999999999997E-5"/>
    <n v="0"/>
    <n v="0"/>
    <n v="0"/>
    <n v="0"/>
    <n v="0.140961"/>
    <n v="0"/>
    <n v="0"/>
    <n v="0"/>
    <n v="0"/>
    <n v="0"/>
    <s v="N/A"/>
    <s v="env LD_PRELOAD=lib/libjemalloc.so  numactl --interleave=all ./bin/tapuz40/rundb_TPCC_CITRUS_SPIN -t48 -n48"/>
  </r>
  <r>
    <x v="30"/>
    <x v="0"/>
    <n v="48"/>
    <n v="935552.544047"/>
    <n v="1769623.565073"/>
    <n v="4671711"/>
    <n v="3060"/>
    <n v="239.68950699999999"/>
    <n v="0"/>
    <n v="0"/>
    <n v="39.871653000000002"/>
    <n v="112.97208999999999"/>
    <n v="4.1473000000000003E-2"/>
    <n v="6.4750529999999999"/>
    <n v="5.1E-5"/>
    <n v="0"/>
    <n v="0"/>
    <n v="0"/>
    <n v="0"/>
    <n v="0.14887"/>
    <n v="0"/>
    <n v="0"/>
    <n v="0"/>
    <n v="0"/>
    <n v="0"/>
    <s v="N/A"/>
    <s v="env LD_PRELOAD=lib/libjemalloc.so  numactl --interleave=all ./bin/tapuz40/rundb_TPCC_CITRUS_SPIN -t48 -n48"/>
  </r>
  <r>
    <x v="31"/>
    <x v="0"/>
    <n v="48"/>
    <n v="937816.64086399996"/>
    <n v="1653674.3905799999"/>
    <n v="4653450"/>
    <n v="4028"/>
    <n v="238.176196"/>
    <n v="0"/>
    <n v="0"/>
    <n v="40.304876"/>
    <n v="103.103898"/>
    <n v="5.3462000000000003E-2"/>
    <n v="5.3657620000000001"/>
    <n v="5.1E-5"/>
    <n v="0"/>
    <n v="0"/>
    <n v="0"/>
    <n v="0"/>
    <n v="0.14074800000000001"/>
    <n v="0"/>
    <n v="0"/>
    <n v="0"/>
    <n v="0"/>
    <n v="0"/>
    <s v="N/A"/>
    <s v="env LD_PRELOAD=lib/libjemalloc.so  numactl --interleave=all ./bin/tapuz40/rundb_TPCC_CITRUS_BASELINE -t48 -n48"/>
  </r>
  <r>
    <x v="31"/>
    <x v="0"/>
    <n v="48"/>
    <n v="928758.22808699997"/>
    <n v="1639697.7250600001"/>
    <n v="4655251"/>
    <n v="3734"/>
    <n v="240.59226699999999"/>
    <n v="0"/>
    <n v="0"/>
    <n v="40.384422999999998"/>
    <n v="104.315901"/>
    <n v="4.4179000000000003E-2"/>
    <n v="5.4139220000000003"/>
    <n v="5.1999999999999997E-5"/>
    <n v="0"/>
    <n v="0"/>
    <n v="0"/>
    <n v="0"/>
    <n v="0.13952100000000001"/>
    <n v="0"/>
    <n v="0"/>
    <n v="0"/>
    <n v="0"/>
    <n v="0"/>
    <s v="N/A"/>
    <s v="env LD_PRELOAD=lib/libjemalloc.so  numactl --interleave=all ./bin/tapuz40/rundb_TPCC_CITRUS_BASELINE -t48 -n48"/>
  </r>
  <r>
    <x v="31"/>
    <x v="0"/>
    <n v="48"/>
    <n v="948118.92790500005"/>
    <n v="1690048.0136220001"/>
    <n v="4641019"/>
    <n v="4472"/>
    <n v="234.95882800000001"/>
    <n v="0"/>
    <n v="0"/>
    <n v="40.214053999999997"/>
    <n v="103.146648"/>
    <n v="3.9279000000000001E-2"/>
    <n v="5.3631409999999997"/>
    <n v="5.1E-5"/>
    <n v="0"/>
    <n v="0"/>
    <n v="0"/>
    <n v="0"/>
    <n v="0.13857"/>
    <n v="0"/>
    <n v="0"/>
    <n v="0"/>
    <n v="0"/>
    <n v="0"/>
    <s v="N/A"/>
    <s v="env LD_PRELOAD=lib/libjemalloc.so  numactl --interleave=all ./bin/tapuz40/rundb_TPCC_CITRUS_BASELINE -t48 -n48"/>
  </r>
  <r>
    <x v="31"/>
    <x v="0"/>
    <n v="48"/>
    <n v="927981.98770199995"/>
    <n v="1645076.496453"/>
    <n v="4680538"/>
    <n v="3421"/>
    <n v="242.10149200000001"/>
    <n v="0"/>
    <n v="0"/>
    <n v="40.570086000000003"/>
    <n v="105.53287400000001"/>
    <n v="4.1273999999999998E-2"/>
    <n v="5.4295939999999998"/>
    <n v="5.1999999999999997E-5"/>
    <n v="0"/>
    <n v="0"/>
    <n v="0"/>
    <n v="0"/>
    <n v="0.139239"/>
    <n v="0"/>
    <n v="0"/>
    <n v="0"/>
    <n v="0"/>
    <n v="0"/>
    <s v="N/A"/>
    <s v="env LD_PRELOAD=lib/libjemalloc.so  numactl --interleave=all ./bin/tapuz40/rundb_TPCC_CITRUS_BASELINE -t48 -n48"/>
  </r>
  <r>
    <x v="31"/>
    <x v="0"/>
    <n v="48"/>
    <n v="948214.77127499995"/>
    <n v="1700055.8604830001"/>
    <n v="4676080"/>
    <n v="5202"/>
    <n v="236.70991699999999"/>
    <n v="0"/>
    <n v="0"/>
    <n v="40.515348000000003"/>
    <n v="104.683761"/>
    <n v="4.1471000000000001E-2"/>
    <n v="5.3927360000000002"/>
    <n v="5.1E-5"/>
    <n v="0"/>
    <n v="0"/>
    <n v="0"/>
    <n v="0"/>
    <n v="0.137817"/>
    <n v="0"/>
    <n v="0"/>
    <n v="0"/>
    <n v="0"/>
    <n v="0"/>
    <s v="N/A"/>
    <s v="env LD_PRELOAD=lib/libjemalloc.so  numactl --interleave=all ./bin/tapuz40/rundb_TPCC_CITRUS_BASELINE -t48 -n48"/>
  </r>
  <r>
    <x v="0"/>
    <x v="1"/>
    <n v="48"/>
    <n v="1085491.8923539999"/>
    <n v="1408717.6381880001"/>
    <n v="4612255"/>
    <n v="19869"/>
    <n v="203.951998"/>
    <n v="0"/>
    <n v="0"/>
    <n v="42.450223000000001"/>
    <n v="46.796132"/>
    <n v="6.4605999999999997E-2"/>
    <n v="5.3929169999999997"/>
    <n v="4.3999999999999999E-5"/>
    <n v="0"/>
    <n v="0"/>
    <n v="0"/>
    <n v="0"/>
    <n v="0.14015900000000001"/>
    <n v="0"/>
    <n v="0"/>
    <n v="0"/>
    <n v="0"/>
    <n v="0"/>
    <s v="N/A"/>
    <s v="env LD_PRELOAD=lib/libjemalloc.so TREE_MALLOC=lib/libtreejemalloc.so  numactl --interleave=all ./bin/tapuz40/rundb_TPCC_ABTREE -t48 -n48"/>
  </r>
  <r>
    <x v="0"/>
    <x v="1"/>
    <n v="48"/>
    <n v="1109341.573448"/>
    <n v="1451100.01871"/>
    <n v="4595302"/>
    <n v="5095"/>
    <n v="198.83370600000001"/>
    <n v="0"/>
    <n v="0"/>
    <n v="42.433532"/>
    <n v="46.828679999999999"/>
    <n v="3.3919999999999999E-2"/>
    <n v="5.3791370000000001"/>
    <n v="4.3000000000000002E-5"/>
    <n v="0"/>
    <n v="0"/>
    <n v="0"/>
    <n v="0"/>
    <n v="0.143737"/>
    <n v="0"/>
    <n v="0"/>
    <n v="0"/>
    <n v="0"/>
    <n v="0"/>
    <s v="N/A"/>
    <s v="env LD_PRELOAD=lib/libjemalloc.so TREE_MALLOC=lib/libtreejemalloc.so  numactl --interleave=all ./bin/tapuz40/rundb_TPCC_ABTREE -t48 -n48"/>
  </r>
  <r>
    <x v="0"/>
    <x v="1"/>
    <n v="48"/>
    <n v="1096702.234339"/>
    <n v="1428344.105061"/>
    <n v="4608784"/>
    <n v="7684"/>
    <n v="201.71531100000001"/>
    <n v="0"/>
    <n v="0"/>
    <n v="42.596715000000003"/>
    <n v="46.835523000000002"/>
    <n v="4.7376000000000001E-2"/>
    <n v="5.4392930000000002"/>
    <n v="4.3999999999999999E-5"/>
    <n v="0"/>
    <n v="0"/>
    <n v="0"/>
    <n v="0"/>
    <n v="0.14405200000000001"/>
    <n v="0"/>
    <n v="0"/>
    <n v="0"/>
    <n v="0"/>
    <n v="0"/>
    <s v="N/A"/>
    <s v="env LD_PRELOAD=lib/libjemalloc.so TREE_MALLOC=lib/libtreejemalloc.so  numactl --interleave=all ./bin/tapuz40/rundb_TPCC_ABTREE -t48 -n48"/>
  </r>
  <r>
    <x v="0"/>
    <x v="1"/>
    <n v="48"/>
    <n v="1096155.548921"/>
    <n v="1430282.7255289999"/>
    <n v="4637278"/>
    <n v="14930"/>
    <n v="203.063648"/>
    <n v="0"/>
    <n v="0"/>
    <n v="42.677281000000001"/>
    <n v="47.437531999999997"/>
    <n v="6.2490999999999998E-2"/>
    <n v="5.4096890000000002"/>
    <n v="4.3999999999999999E-5"/>
    <n v="0"/>
    <n v="0"/>
    <n v="0"/>
    <n v="0"/>
    <n v="0.140292"/>
    <n v="0"/>
    <n v="0"/>
    <n v="0"/>
    <n v="0"/>
    <n v="0"/>
    <s v="N/A"/>
    <s v="env LD_PRELOAD=lib/libjemalloc.so TREE_MALLOC=lib/libtreejemalloc.so  numactl --interleave=all ./bin/tapuz40/rundb_TPCC_ABTREE -t48 -n48"/>
  </r>
  <r>
    <x v="0"/>
    <x v="1"/>
    <n v="48"/>
    <n v="1102050.3723569999"/>
    <n v="1445675.031465"/>
    <n v="4621717"/>
    <n v="7634"/>
    <n v="201.29970599999999"/>
    <n v="0"/>
    <n v="0"/>
    <n v="42.828294999999997"/>
    <n v="47.847228000000001"/>
    <n v="7.4867000000000003E-2"/>
    <n v="5.4048759999999998"/>
    <n v="4.3999999999999999E-5"/>
    <n v="0"/>
    <n v="0"/>
    <n v="0"/>
    <n v="0"/>
    <n v="0.14400199999999999"/>
    <n v="0"/>
    <n v="0"/>
    <n v="0"/>
    <n v="0"/>
    <n v="0"/>
    <s v="N/A"/>
    <s v="env LD_PRELOAD=lib/libjemalloc.so TREE_MALLOC=lib/libtreejemalloc.so  numactl --interleave=all ./bin/tapuz40/rundb_TPCC_ABTREE -t48 -n48"/>
  </r>
  <r>
    <x v="1"/>
    <x v="1"/>
    <n v="48"/>
    <n v="967553.47626200004"/>
    <n v="1612794.5470789999"/>
    <n v="4609077"/>
    <n v="5097"/>
    <n v="228.65474800000001"/>
    <n v="0"/>
    <n v="0"/>
    <n v="42.691479000000001"/>
    <n v="91.479372999999995"/>
    <n v="5.0749000000000002E-2"/>
    <n v="5.7987469999999997"/>
    <n v="5.0000000000000002E-5"/>
    <n v="0"/>
    <n v="0"/>
    <n v="0"/>
    <n v="0"/>
    <n v="0.15299299999999999"/>
    <n v="0"/>
    <n v="0"/>
    <n v="0"/>
    <n v="0"/>
    <n v="0"/>
    <s v="N/A"/>
    <s v="env LD_PRELOAD=lib/libjemalloc.so TREE_MALLOC=lib/libtreejemalloc.so  numactl --interleave=all ./bin/tapuz40/rundb_TPCC_HOWLEY -t48 -n48"/>
  </r>
  <r>
    <x v="1"/>
    <x v="1"/>
    <n v="48"/>
    <n v="972814.04656599998"/>
    <n v="1618740.9664330001"/>
    <n v="4624994"/>
    <n v="3655"/>
    <n v="228.20364599999999"/>
    <n v="0"/>
    <n v="0"/>
    <n v="42.941943999999999"/>
    <n v="91.060201000000006"/>
    <n v="4.3697E-2"/>
    <n v="5.7642410000000002"/>
    <n v="4.8999999999999998E-5"/>
    <n v="0"/>
    <n v="0"/>
    <n v="0"/>
    <n v="0"/>
    <n v="0.15046200000000001"/>
    <n v="0"/>
    <n v="0"/>
    <n v="0"/>
    <n v="0"/>
    <n v="0"/>
    <s v="N/A"/>
    <s v="env LD_PRELOAD=lib/libjemalloc.so TREE_MALLOC=lib/libtreejemalloc.so  numactl --interleave=all ./bin/tapuz40/rundb_TPCC_HOWLEY -t48 -n48"/>
  </r>
  <r>
    <x v="1"/>
    <x v="1"/>
    <n v="48"/>
    <n v="974538.295682"/>
    <n v="1618780.178358"/>
    <n v="4642129"/>
    <n v="4219"/>
    <n v="228.643854"/>
    <n v="0"/>
    <n v="0"/>
    <n v="43.068669999999997"/>
    <n v="90.995644999999996"/>
    <n v="3.2772000000000003E-2"/>
    <n v="5.7870359999999996"/>
    <n v="4.8999999999999998E-5"/>
    <n v="0"/>
    <n v="0"/>
    <n v="0"/>
    <n v="0"/>
    <n v="0.15393100000000001"/>
    <n v="0"/>
    <n v="0"/>
    <n v="0"/>
    <n v="0"/>
    <n v="0"/>
    <s v="N/A"/>
    <s v="env LD_PRELOAD=lib/libjemalloc.so TREE_MALLOC=lib/libtreejemalloc.so  numactl --interleave=all ./bin/tapuz40/rundb_TPCC_HOWLEY -t48 -n48"/>
  </r>
  <r>
    <x v="1"/>
    <x v="1"/>
    <n v="48"/>
    <n v="974288.56962700002"/>
    <n v="1618912.34668"/>
    <n v="4626871"/>
    <n v="3770"/>
    <n v="227.950748"/>
    <n v="0"/>
    <n v="0"/>
    <n v="42.880279000000002"/>
    <n v="90.766169000000005"/>
    <n v="3.1345999999999999E-2"/>
    <n v="5.7717369999999999"/>
    <n v="4.8999999999999998E-5"/>
    <n v="0"/>
    <n v="0"/>
    <n v="0"/>
    <n v="0"/>
    <n v="0.15415599999999999"/>
    <n v="0"/>
    <n v="0"/>
    <n v="0"/>
    <n v="0"/>
    <n v="0"/>
    <s v="N/A"/>
    <s v="env LD_PRELOAD=lib/libjemalloc.so TREE_MALLOC=lib/libtreejemalloc.so  numactl --interleave=all ./bin/tapuz40/rundb_TPCC_HOWLEY -t48 -n48"/>
  </r>
  <r>
    <x v="1"/>
    <x v="1"/>
    <n v="48"/>
    <n v="969635.80348400003"/>
    <n v="1610644.5844660001"/>
    <n v="4622273"/>
    <n v="4153"/>
    <n v="228.816947"/>
    <n v="0"/>
    <n v="0"/>
    <n v="42.967592000000003"/>
    <n v="91.065201000000002"/>
    <n v="3.807E-2"/>
    <n v="5.8067479999999998"/>
    <n v="5.0000000000000002E-5"/>
    <n v="0"/>
    <n v="0"/>
    <n v="0"/>
    <n v="0"/>
    <n v="0.15107000000000001"/>
    <n v="0"/>
    <n v="0"/>
    <n v="0"/>
    <n v="0"/>
    <n v="0"/>
    <s v="N/A"/>
    <s v="env LD_PRELOAD=lib/libjemalloc.so TREE_MALLOC=lib/libtreejemalloc.so  numactl --interleave=all ./bin/tapuz40/rundb_TPCC_HOWLEY -t48 -n48"/>
  </r>
  <r>
    <x v="2"/>
    <x v="1"/>
    <n v="48"/>
    <n v="924345.51995600003"/>
    <n v="1656142.9586720001"/>
    <n v="4660293"/>
    <n v="4178"/>
    <n v="242.00264899999999"/>
    <n v="0"/>
    <n v="0"/>
    <n v="43.859583999999998"/>
    <n v="106.933352"/>
    <n v="4.2431000000000003E-2"/>
    <n v="5.874911"/>
    <n v="5.1999999999999997E-5"/>
    <n v="0"/>
    <n v="0"/>
    <n v="0"/>
    <n v="0"/>
    <n v="0.15415200000000001"/>
    <n v="0"/>
    <n v="0"/>
    <n v="0"/>
    <n v="0"/>
    <n v="0"/>
    <s v="N/A"/>
    <s v="env LD_PRELOAD=lib/libjemalloc.so TREE_MALLOC=lib/libtreejemalloc.so  numactl --interleave=all ./bin/tapuz40/rundb_TPCC_HOWLEY_PAD -t48 -n48"/>
  </r>
  <r>
    <x v="2"/>
    <x v="1"/>
    <n v="48"/>
    <n v="917800.89601499995"/>
    <n v="1646395.3866290001"/>
    <n v="4654331"/>
    <n v="4973"/>
    <n v="243.416507"/>
    <n v="0"/>
    <n v="0"/>
    <n v="43.956035"/>
    <n v="107.721345"/>
    <n v="4.2529999999999998E-2"/>
    <n v="5.931889"/>
    <n v="5.1999999999999997E-5"/>
    <n v="0"/>
    <n v="0"/>
    <n v="0"/>
    <n v="0"/>
    <n v="0.153614"/>
    <n v="0"/>
    <n v="0"/>
    <n v="0"/>
    <n v="0"/>
    <n v="0"/>
    <s v="N/A"/>
    <s v="env LD_PRELOAD=lib/libjemalloc.so TREE_MALLOC=lib/libtreejemalloc.so  numactl --interleave=all ./bin/tapuz40/rundb_TPCC_HOWLEY_PAD -t48 -n48"/>
  </r>
  <r>
    <x v="2"/>
    <x v="1"/>
    <n v="48"/>
    <n v="920232.396756"/>
    <n v="1647969.964168"/>
    <n v="4672242"/>
    <n v="8377"/>
    <n v="243.70758599999999"/>
    <n v="0"/>
    <n v="0"/>
    <n v="44.110455999999999"/>
    <n v="107.62038699999999"/>
    <n v="5.9257999999999998E-2"/>
    <n v="5.9370310000000002"/>
    <n v="5.1999999999999997E-5"/>
    <n v="0"/>
    <n v="0"/>
    <n v="0"/>
    <n v="0"/>
    <n v="0.15451699999999999"/>
    <n v="0"/>
    <n v="0"/>
    <n v="0"/>
    <n v="0"/>
    <n v="0"/>
    <s v="N/A"/>
    <s v="env LD_PRELOAD=lib/libjemalloc.so TREE_MALLOC=lib/libtreejemalloc.so  numactl --interleave=all ./bin/tapuz40/rundb_TPCC_HOWLEY_PAD -t48 -n48"/>
  </r>
  <r>
    <x v="2"/>
    <x v="1"/>
    <n v="48"/>
    <n v="923757.39360299997"/>
    <n v="1647598.429085"/>
    <n v="4674323"/>
    <n v="3888"/>
    <n v="242.88574600000001"/>
    <n v="0"/>
    <n v="0"/>
    <n v="43.98386"/>
    <n v="106.707233"/>
    <n v="4.0572999999999998E-2"/>
    <n v="5.9121680000000003"/>
    <n v="5.1999999999999997E-5"/>
    <n v="0"/>
    <n v="0"/>
    <n v="0"/>
    <n v="0"/>
    <n v="0.15462200000000001"/>
    <n v="0"/>
    <n v="0"/>
    <n v="0"/>
    <n v="0"/>
    <n v="0"/>
    <s v="N/A"/>
    <s v="env LD_PRELOAD=lib/libjemalloc.so TREE_MALLOC=lib/libtreejemalloc.so  numactl --interleave=all ./bin/tapuz40/rundb_TPCC_HOWLEY_PAD -t48 -n48"/>
  </r>
  <r>
    <x v="2"/>
    <x v="1"/>
    <n v="48"/>
    <n v="922962.37141499994"/>
    <n v="1648951.85852"/>
    <n v="4666123"/>
    <n v="4544"/>
    <n v="242.668511"/>
    <n v="0"/>
    <n v="0"/>
    <n v="43.948906999999998"/>
    <n v="106.840468"/>
    <n v="4.4662E-2"/>
    <n v="5.9052439999999997"/>
    <n v="5.1999999999999997E-5"/>
    <n v="0"/>
    <n v="0"/>
    <n v="0"/>
    <n v="0"/>
    <n v="0.152723"/>
    <n v="0"/>
    <n v="0"/>
    <n v="0"/>
    <n v="0"/>
    <n v="0"/>
    <s v="N/A"/>
    <s v="env LD_PRELOAD=lib/libjemalloc.so TREE_MALLOC=lib/libtreejemalloc.so  numactl --interleave=all ./bin/tapuz40/rundb_TPCC_HOWLEY_PAD -t48 -n48"/>
  </r>
  <r>
    <x v="3"/>
    <x v="1"/>
    <n v="48"/>
    <n v="960810.86847500002"/>
    <n v="1625926.173742"/>
    <n v="4661418"/>
    <n v="6103"/>
    <n v="232.874202"/>
    <n v="0"/>
    <n v="0"/>
    <n v="43.153796999999997"/>
    <n v="95.261517999999995"/>
    <n v="4.9459000000000003E-2"/>
    <n v="5.8407229999999997"/>
    <n v="5.0000000000000002E-5"/>
    <n v="0"/>
    <n v="0"/>
    <n v="0"/>
    <n v="0"/>
    <n v="0.14994299999999999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3"/>
    <x v="1"/>
    <n v="48"/>
    <n v="966373.26142700005"/>
    <n v="1626092.6217120001"/>
    <n v="4662907"/>
    <n v="3581"/>
    <n v="231.60774900000001"/>
    <n v="0"/>
    <n v="0"/>
    <n v="43.168678999999997"/>
    <n v="93.965198999999998"/>
    <n v="4.0675999999999997E-2"/>
    <n v="5.7973860000000004"/>
    <n v="5.0000000000000002E-5"/>
    <n v="0"/>
    <n v="0"/>
    <n v="0"/>
    <n v="0"/>
    <n v="0.15176799999999999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3"/>
    <x v="1"/>
    <n v="48"/>
    <n v="967314.98393300001"/>
    <n v="1630370.9781289999"/>
    <n v="4623250"/>
    <n v="3492"/>
    <n v="229.41441399999999"/>
    <n v="0"/>
    <n v="0"/>
    <n v="42.884995000000004"/>
    <n v="93.300606999999999"/>
    <n v="3.9919000000000003E-2"/>
    <n v="5.7876050000000001"/>
    <n v="5.0000000000000002E-5"/>
    <n v="0"/>
    <n v="0"/>
    <n v="0"/>
    <n v="0"/>
    <n v="0.148978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3"/>
    <x v="1"/>
    <n v="48"/>
    <n v="968346.879693"/>
    <n v="1626329.8704200001"/>
    <n v="4639008"/>
    <n v="6789"/>
    <n v="229.951052"/>
    <n v="0"/>
    <n v="0"/>
    <n v="42.894393000000001"/>
    <n v="93.033942999999994"/>
    <n v="4.6232000000000002E-2"/>
    <n v="5.7494519999999998"/>
    <n v="5.0000000000000002E-5"/>
    <n v="0"/>
    <n v="0"/>
    <n v="0"/>
    <n v="0"/>
    <n v="0.14844299999999999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3"/>
    <x v="1"/>
    <n v="48"/>
    <n v="967319.74143599998"/>
    <n v="1630585.9427169999"/>
    <n v="4631381"/>
    <n v="3495"/>
    <n v="229.81675899999999"/>
    <n v="0"/>
    <n v="0"/>
    <n v="42.735697999999999"/>
    <n v="93.481542000000005"/>
    <n v="4.0052999999999998E-2"/>
    <n v="5.7439559999999998"/>
    <n v="5.0000000000000002E-5"/>
    <n v="0"/>
    <n v="0"/>
    <n v="0"/>
    <n v="0"/>
    <n v="0.14823700000000001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4"/>
    <x v="1"/>
    <n v="48"/>
    <n v="922819.39593300002"/>
    <n v="1653650.742912"/>
    <n v="4664300"/>
    <n v="5354"/>
    <n v="242.61128600000001"/>
    <n v="0"/>
    <n v="0"/>
    <n v="43.919145"/>
    <n v="107.222117"/>
    <n v="4.5747000000000003E-2"/>
    <n v="5.8794690000000003"/>
    <n v="5.1999999999999997E-5"/>
    <n v="0"/>
    <n v="0"/>
    <n v="0"/>
    <n v="0"/>
    <n v="0.15434"/>
    <n v="0"/>
    <n v="0"/>
    <n v="0"/>
    <n v="0"/>
    <n v="0"/>
    <s v="N/A"/>
    <s v="env LD_PRELOAD=lib/libjemalloc.so TREE_MALLOC=lib/libtreejemalloc.so  numactl --interleave=all ./bin/tapuz40/rundb_TPCC_HOWLEY_BASELINE -t48 -n48"/>
  </r>
  <r>
    <x v="4"/>
    <x v="1"/>
    <n v="48"/>
    <n v="922667.93050100002"/>
    <n v="1652070.329658"/>
    <n v="4648776"/>
    <n v="3820"/>
    <n v="241.84350699999999"/>
    <n v="0"/>
    <n v="0"/>
    <n v="43.815621"/>
    <n v="106.775862"/>
    <n v="4.6469000000000003E-2"/>
    <n v="5.8621699999999999"/>
    <n v="5.1999999999999997E-5"/>
    <n v="0"/>
    <n v="0"/>
    <n v="0"/>
    <n v="0"/>
    <n v="0.15287500000000001"/>
    <n v="0"/>
    <n v="0"/>
    <n v="0"/>
    <n v="0"/>
    <n v="0"/>
    <s v="N/A"/>
    <s v="env LD_PRELOAD=lib/libjemalloc.so TREE_MALLOC=lib/libtreejemalloc.so  numactl --interleave=all ./bin/tapuz40/rundb_TPCC_HOWLEY_BASELINE -t48 -n48"/>
  </r>
  <r>
    <x v="4"/>
    <x v="1"/>
    <n v="48"/>
    <n v="920666.00674099999"/>
    <n v="1648578.6747039999"/>
    <n v="4671078"/>
    <n v="6061"/>
    <n v="243.53211999999999"/>
    <n v="0"/>
    <n v="0"/>
    <n v="44.055152"/>
    <n v="107.52906"/>
    <n v="4.3922000000000003E-2"/>
    <n v="5.9303999999999997"/>
    <n v="5.1999999999999997E-5"/>
    <n v="0"/>
    <n v="0"/>
    <n v="0"/>
    <n v="0"/>
    <n v="0.15589900000000001"/>
    <n v="0"/>
    <n v="0"/>
    <n v="0"/>
    <n v="0"/>
    <n v="0"/>
    <s v="N/A"/>
    <s v="env LD_PRELOAD=lib/libjemalloc.so TREE_MALLOC=lib/libtreejemalloc.so  numactl --interleave=all ./bin/tapuz40/rundb_TPCC_HOWLEY_BASELINE -t48 -n48"/>
  </r>
  <r>
    <x v="4"/>
    <x v="1"/>
    <n v="48"/>
    <n v="923237.61906000006"/>
    <n v="1661311.860078"/>
    <n v="4635679"/>
    <n v="4346"/>
    <n v="241.013351"/>
    <n v="0"/>
    <n v="0"/>
    <n v="43.650337999999998"/>
    <n v="107.075469"/>
    <n v="4.0464E-2"/>
    <n v="5.8486669999999998"/>
    <n v="5.1999999999999997E-5"/>
    <n v="0"/>
    <n v="0"/>
    <n v="0"/>
    <n v="0"/>
    <n v="0.150756"/>
    <n v="0"/>
    <n v="0"/>
    <n v="0"/>
    <n v="0"/>
    <n v="0"/>
    <s v="N/A"/>
    <s v="env LD_PRELOAD=lib/libjemalloc.so TREE_MALLOC=lib/libtreejemalloc.so  numactl --interleave=all ./bin/tapuz40/rundb_TPCC_HOWLEY_BASELINE -t48 -n48"/>
  </r>
  <r>
    <x v="4"/>
    <x v="1"/>
    <n v="48"/>
    <n v="920127.69833100005"/>
    <n v="1645997.7882099999"/>
    <n v="4660201"/>
    <n v="3924"/>
    <n v="243.107178"/>
    <n v="0"/>
    <n v="0"/>
    <n v="43.975555999999997"/>
    <n v="107.20806"/>
    <n v="4.4768000000000002E-2"/>
    <n v="5.9131299999999998"/>
    <n v="5.1999999999999997E-5"/>
    <n v="0"/>
    <n v="0"/>
    <n v="0"/>
    <n v="0"/>
    <n v="0.15396899999999999"/>
    <n v="0"/>
    <n v="0"/>
    <n v="0"/>
    <n v="0"/>
    <n v="0"/>
    <s v="N/A"/>
    <s v="env LD_PRELOAD=lib/libjemalloc.so TREE_MALLOC=lib/libtreejemalloc.so  numactl --interleave=all ./bin/tapuz40/rundb_TPCC_HOWLEY_BASELINE -t48 -n48"/>
  </r>
  <r>
    <x v="5"/>
    <x v="1"/>
    <n v="48"/>
    <n v="863998.57007599995"/>
    <n v="1660809.591455"/>
    <n v="4677098"/>
    <n v="7005"/>
    <n v="259.83920799999999"/>
    <n v="0"/>
    <n v="0"/>
    <n v="45.575867000000002"/>
    <n v="124.663746"/>
    <n v="9.511E-2"/>
    <n v="6.201352"/>
    <n v="5.5999999999999999E-5"/>
    <n v="0"/>
    <n v="0"/>
    <n v="0"/>
    <n v="0"/>
    <n v="0.15289900000000001"/>
    <n v="0"/>
    <n v="0"/>
    <n v="0"/>
    <n v="0"/>
    <n v="0"/>
    <s v="N/A"/>
    <s v="env LD_PRELOAD=lib/libjemalloc.so TREE_MALLOC=lib/libtreejemalloc.so  numactl --interleave=all ./bin/tapuz40/rundb_TPCC_ELLEN -t48 -n48"/>
  </r>
  <r>
    <x v="5"/>
    <x v="1"/>
    <n v="48"/>
    <n v="864360.37980700005"/>
    <n v="1661888.7934330001"/>
    <n v="4707187"/>
    <n v="4093"/>
    <n v="261.40135700000002"/>
    <n v="0"/>
    <n v="0"/>
    <n v="45.891092999999998"/>
    <n v="125.444621"/>
    <n v="4.0913999999999999E-2"/>
    <n v="6.2051980000000002"/>
    <n v="5.5999999999999999E-5"/>
    <n v="0"/>
    <n v="0"/>
    <n v="0"/>
    <n v="0"/>
    <n v="0.15256400000000001"/>
    <n v="0"/>
    <n v="0"/>
    <n v="0"/>
    <n v="0"/>
    <n v="0"/>
    <s v="N/A"/>
    <s v="env LD_PRELOAD=lib/libjemalloc.so TREE_MALLOC=lib/libtreejemalloc.so  numactl --interleave=all ./bin/tapuz40/rundb_TPCC_ELLEN -t48 -n48"/>
  </r>
  <r>
    <x v="5"/>
    <x v="1"/>
    <n v="48"/>
    <n v="867134.60387899994"/>
    <n v="1669824.066571"/>
    <n v="4681900"/>
    <n v="3848"/>
    <n v="259.1653"/>
    <n v="0"/>
    <n v="0"/>
    <n v="45.554723000000003"/>
    <n v="124.581541"/>
    <n v="4.2986000000000003E-2"/>
    <n v="6.1525150000000002"/>
    <n v="5.5000000000000002E-5"/>
    <n v="0"/>
    <n v="0"/>
    <n v="0"/>
    <n v="0"/>
    <n v="0.15314700000000001"/>
    <n v="0"/>
    <n v="0"/>
    <n v="0"/>
    <n v="0"/>
    <n v="0"/>
    <s v="N/A"/>
    <s v="env LD_PRELOAD=lib/libjemalloc.so TREE_MALLOC=lib/libtreejemalloc.so  numactl --interleave=all ./bin/tapuz40/rundb_TPCC_ELLEN -t48 -n48"/>
  </r>
  <r>
    <x v="5"/>
    <x v="1"/>
    <n v="48"/>
    <n v="865420.32326099998"/>
    <n v="1668715.0776849999"/>
    <n v="4688554"/>
    <n v="7090"/>
    <n v="260.047732"/>
    <n v="0"/>
    <n v="0"/>
    <n v="45.544626000000001"/>
    <n v="125.183131"/>
    <n v="4.8572999999999998E-2"/>
    <n v="6.1789529999999999"/>
    <n v="5.5000000000000002E-5"/>
    <n v="0"/>
    <n v="0"/>
    <n v="0"/>
    <n v="0"/>
    <n v="0.15140400000000001"/>
    <n v="0"/>
    <n v="0"/>
    <n v="0"/>
    <n v="0"/>
    <n v="0"/>
    <s v="N/A"/>
    <s v="env LD_PRELOAD=lib/libjemalloc.so TREE_MALLOC=lib/libtreejemalloc.so  numactl --interleave=all ./bin/tapuz40/rundb_TPCC_ELLEN -t48 -n48"/>
  </r>
  <r>
    <x v="5"/>
    <x v="1"/>
    <n v="48"/>
    <n v="865482.20677799999"/>
    <n v="1660741.03257"/>
    <n v="4690209"/>
    <n v="4443"/>
    <n v="260.120925"/>
    <n v="0"/>
    <n v="0"/>
    <n v="45.693292"/>
    <n v="124.56093799999999"/>
    <n v="4.8207E-2"/>
    <n v="6.1601309999999998"/>
    <n v="5.5000000000000002E-5"/>
    <n v="0"/>
    <n v="0"/>
    <n v="0"/>
    <n v="0"/>
    <n v="0.151861"/>
    <n v="0"/>
    <n v="0"/>
    <n v="0"/>
    <n v="0"/>
    <n v="0"/>
    <s v="N/A"/>
    <s v="env LD_PRELOAD=lib/libjemalloc.so TREE_MALLOC=lib/libtreejemalloc.so  numactl --interleave=all ./bin/tapuz40/rundb_TPCC_ELLEN -t48 -n48"/>
  </r>
  <r>
    <x v="6"/>
    <x v="1"/>
    <n v="48"/>
    <n v="864954.87156200001"/>
    <n v="1695082.581735"/>
    <n v="4693503"/>
    <n v="3382"/>
    <n v="260.46231"/>
    <n v="0"/>
    <n v="0"/>
    <n v="45.407389000000002"/>
    <n v="127.555426"/>
    <n v="4.1871999999999999E-2"/>
    <n v="6.1348739999999999"/>
    <n v="5.5000000000000002E-5"/>
    <n v="0"/>
    <n v="0"/>
    <n v="0"/>
    <n v="0"/>
    <n v="0.152888"/>
    <n v="0"/>
    <n v="0"/>
    <n v="0"/>
    <n v="0"/>
    <n v="0"/>
    <s v="N/A"/>
    <s v="env LD_PRELOAD=lib/libjemalloc.so TREE_MALLOC=lib/libtreejemalloc.so  numactl --interleave=all ./bin/tapuz40/rundb_TPCC_ELLEN_PAD -t48 -n48"/>
  </r>
  <r>
    <x v="6"/>
    <x v="1"/>
    <n v="48"/>
    <n v="863265.17683100002"/>
    <n v="1690692.067417"/>
    <n v="4689007"/>
    <n v="3720"/>
    <n v="260.72212999999999"/>
    <n v="0"/>
    <n v="0"/>
    <n v="45.374383000000002"/>
    <n v="127.59774899999999"/>
    <n v="4.6080000000000003E-2"/>
    <n v="6.1538930000000001"/>
    <n v="5.5999999999999999E-5"/>
    <n v="0"/>
    <n v="0"/>
    <n v="0"/>
    <n v="0"/>
    <n v="0.15179100000000001"/>
    <n v="0"/>
    <n v="0"/>
    <n v="0"/>
    <n v="0"/>
    <n v="0"/>
    <s v="N/A"/>
    <s v="env LD_PRELOAD=lib/libjemalloc.so TREE_MALLOC=lib/libtreejemalloc.so  numactl --interleave=all ./bin/tapuz40/rundb_TPCC_ELLEN_PAD -t48 -n48"/>
  </r>
  <r>
    <x v="6"/>
    <x v="1"/>
    <n v="48"/>
    <n v="862282.02815300005"/>
    <n v="1696069.903135"/>
    <n v="4702593"/>
    <n v="3646"/>
    <n v="261.77568000000002"/>
    <n v="0"/>
    <n v="0"/>
    <n v="45.568024999999999"/>
    <n v="128.68890999999999"/>
    <n v="3.8865999999999998E-2"/>
    <n v="6.1845470000000002"/>
    <n v="5.5999999999999999E-5"/>
    <n v="0"/>
    <n v="0"/>
    <n v="0"/>
    <n v="0"/>
    <n v="0.158275"/>
    <n v="0"/>
    <n v="0"/>
    <n v="0"/>
    <n v="0"/>
    <n v="0"/>
    <s v="N/A"/>
    <s v="env LD_PRELOAD=lib/libjemalloc.so TREE_MALLOC=lib/libtreejemalloc.so  numactl --interleave=all ./bin/tapuz40/rundb_TPCC_ELLEN_PAD -t48 -n48"/>
  </r>
  <r>
    <x v="6"/>
    <x v="1"/>
    <n v="48"/>
    <n v="865712.78854800004"/>
    <n v="1698439.4839880001"/>
    <n v="4687432"/>
    <n v="4493"/>
    <n v="259.89766900000001"/>
    <n v="0"/>
    <n v="0"/>
    <n v="45.347924999999996"/>
    <n v="127.425045"/>
    <n v="5.2729999999999999E-2"/>
    <n v="6.135084"/>
    <n v="5.5000000000000002E-5"/>
    <n v="0"/>
    <n v="0"/>
    <n v="0"/>
    <n v="0"/>
    <n v="0.154865"/>
    <n v="0"/>
    <n v="0"/>
    <n v="0"/>
    <n v="0"/>
    <n v="0"/>
    <s v="N/A"/>
    <s v="env LD_PRELOAD=lib/libjemalloc.so TREE_MALLOC=lib/libtreejemalloc.so  numactl --interleave=all ./bin/tapuz40/rundb_TPCC_ELLEN_PAD -t48 -n48"/>
  </r>
  <r>
    <x v="6"/>
    <x v="1"/>
    <n v="48"/>
    <n v="861421.82126300002"/>
    <n v="1693467.6494760001"/>
    <n v="4705075"/>
    <n v="5385"/>
    <n v="262.175388"/>
    <n v="0"/>
    <n v="0"/>
    <n v="45.600867999999998"/>
    <n v="128.813761"/>
    <n v="4.6989000000000003E-2"/>
    <n v="6.2523970000000002"/>
    <n v="5.5999999999999999E-5"/>
    <n v="0"/>
    <n v="0"/>
    <n v="0"/>
    <n v="0"/>
    <n v="0.15182499999999999"/>
    <n v="0"/>
    <n v="0"/>
    <n v="0"/>
    <n v="0"/>
    <n v="0"/>
    <s v="N/A"/>
    <s v="env LD_PRELOAD=lib/libjemalloc.so TREE_MALLOC=lib/libtreejemalloc.so  numactl --interleave=all ./bin/tapuz40/rundb_TPCC_ELLEN_PAD -t48 -n48"/>
  </r>
  <r>
    <x v="7"/>
    <x v="1"/>
    <n v="48"/>
    <n v="865520.06995399995"/>
    <n v="1681099.055532"/>
    <n v="4682546"/>
    <n v="3930"/>
    <n v="259.68457100000001"/>
    <n v="0"/>
    <n v="0"/>
    <n v="44.896566999999997"/>
    <n v="125.98500900000001"/>
    <n v="4.3485000000000003E-2"/>
    <n v="6.1031459999999997"/>
    <n v="5.5000000000000002E-5"/>
    <n v="0"/>
    <n v="0"/>
    <n v="0"/>
    <n v="0"/>
    <n v="0.15526499999999999"/>
    <n v="0"/>
    <n v="0"/>
    <n v="0"/>
    <n v="0"/>
    <n v="0"/>
    <s v="N/A"/>
    <s v="env LD_PRELOAD=lib/libjemalloc.so TREE_MALLOC=lib/libtreejemalloc.so  numactl --interleave=all ./bin/tapuz40/rundb_TPCC_ELLEN_BASELINE -t48 -n48"/>
  </r>
  <r>
    <x v="7"/>
    <x v="1"/>
    <n v="48"/>
    <n v="863648.36214700004"/>
    <n v="1690077.1691399999"/>
    <n v="4683309"/>
    <n v="4181"/>
    <n v="260.28976799999998"/>
    <n v="0"/>
    <n v="0"/>
    <n v="44.885598999999999"/>
    <n v="127.278781"/>
    <n v="4.2970000000000001E-2"/>
    <n v="6.1417539999999997"/>
    <n v="5.5999999999999999E-5"/>
    <n v="0"/>
    <n v="0"/>
    <n v="0"/>
    <n v="0"/>
    <n v="0.161634"/>
    <n v="0"/>
    <n v="0"/>
    <n v="0"/>
    <n v="0"/>
    <n v="0"/>
    <s v="N/A"/>
    <s v="env LD_PRELOAD=lib/libjemalloc.so TREE_MALLOC=lib/libtreejemalloc.so  numactl --interleave=all ./bin/tapuz40/rundb_TPCC_ELLEN_BASELINE -t48 -n48"/>
  </r>
  <r>
    <x v="7"/>
    <x v="1"/>
    <n v="48"/>
    <n v="865699.91138099995"/>
    <n v="1694291.3580690001"/>
    <n v="4673631"/>
    <n v="3952"/>
    <n v="259.13631900000001"/>
    <n v="0"/>
    <n v="0"/>
    <n v="44.792786"/>
    <n v="126.73035"/>
    <n v="3.9739999999999998E-2"/>
    <n v="6.1005250000000002"/>
    <n v="5.5000000000000002E-5"/>
    <n v="0"/>
    <n v="0"/>
    <n v="0"/>
    <n v="0"/>
    <n v="0.15593899999999999"/>
    <n v="0"/>
    <n v="0"/>
    <n v="0"/>
    <n v="0"/>
    <n v="0"/>
    <s v="N/A"/>
    <s v="env LD_PRELOAD=lib/libjemalloc.so TREE_MALLOC=lib/libtreejemalloc.so  numactl --interleave=all ./bin/tapuz40/rundb_TPCC_ELLEN_BASELINE -t48 -n48"/>
  </r>
  <r>
    <x v="7"/>
    <x v="1"/>
    <n v="48"/>
    <n v="866455.70185199997"/>
    <n v="1692366.559499"/>
    <n v="4700093"/>
    <n v="5051"/>
    <n v="260.37622399999998"/>
    <n v="0"/>
    <n v="0"/>
    <n v="45.072674999999997"/>
    <n v="127.069132"/>
    <n v="4.4295000000000001E-2"/>
    <n v="6.1559710000000001"/>
    <n v="5.5000000000000002E-5"/>
    <n v="0"/>
    <n v="0"/>
    <n v="0"/>
    <n v="0"/>
    <n v="0.15692999999999999"/>
    <n v="0"/>
    <n v="0"/>
    <n v="0"/>
    <n v="0"/>
    <n v="0"/>
    <s v="N/A"/>
    <s v="env LD_PRELOAD=lib/libjemalloc.so TREE_MALLOC=lib/libtreejemalloc.so  numactl --interleave=all ./bin/tapuz40/rundb_TPCC_ELLEN_BASELINE -t48 -n48"/>
  </r>
  <r>
    <x v="7"/>
    <x v="1"/>
    <n v="48"/>
    <n v="865594.72062299994"/>
    <n v="1692253.0112330001"/>
    <n v="4666314"/>
    <n v="3572"/>
    <n v="258.76205900000002"/>
    <n v="0"/>
    <n v="0"/>
    <n v="44.707239000000001"/>
    <n v="126.404149"/>
    <n v="4.4958999999999999E-2"/>
    <n v="6.0974830000000004"/>
    <n v="5.5000000000000002E-5"/>
    <n v="0"/>
    <n v="0"/>
    <n v="0"/>
    <n v="0"/>
    <n v="0.162852"/>
    <n v="0"/>
    <n v="0"/>
    <n v="0"/>
    <n v="0"/>
    <n v="0"/>
    <s v="N/A"/>
    <s v="env LD_PRELOAD=lib/libjemalloc.so TREE_MALLOC=lib/libtreejemalloc.so  numactl --interleave=all ./bin/tapuz40/rundb_TPCC_ELLEN_BASELINE -t48 -n48"/>
  </r>
  <r>
    <x v="8"/>
    <x v="1"/>
    <n v="48"/>
    <n v="957471.18672200001"/>
    <n v="1664307.4143109999"/>
    <n v="4650606"/>
    <n v="3684"/>
    <n v="233.14444499999999"/>
    <n v="0"/>
    <n v="0"/>
    <n v="41.711886999999997"/>
    <n v="99.017128"/>
    <n v="4.3270000000000003E-2"/>
    <n v="5.6796610000000003"/>
    <n v="5.0000000000000002E-5"/>
    <n v="0"/>
    <n v="0"/>
    <n v="0"/>
    <n v="0"/>
    <n v="0.14297000000000001"/>
    <n v="0"/>
    <n v="0"/>
    <n v="0"/>
    <n v="0"/>
    <n v="0"/>
    <s v="N/A"/>
    <s v="env LD_PRELOAD=lib/libjemalloc.so TREE_MALLOC=lib/libtreejemalloc.so  numactl --interleave=all ./bin/tapuz40/rundb_TPCC_BRONSON_SPIN -t48 -n48"/>
  </r>
  <r>
    <x v="8"/>
    <x v="1"/>
    <n v="48"/>
    <n v="955976.48108000006"/>
    <n v="1657694.754521"/>
    <n v="4660946"/>
    <n v="3715"/>
    <n v="234.02815100000001"/>
    <n v="0"/>
    <n v="0"/>
    <n v="41.809652"/>
    <n v="99.066387000000006"/>
    <n v="4.7331999999999999E-2"/>
    <n v="5.6691510000000003"/>
    <n v="5.0000000000000002E-5"/>
    <n v="0"/>
    <n v="0"/>
    <n v="0"/>
    <n v="0"/>
    <n v="0.14221800000000001"/>
    <n v="0"/>
    <n v="0"/>
    <n v="0"/>
    <n v="0"/>
    <n v="0"/>
    <s v="N/A"/>
    <s v="env LD_PRELOAD=lib/libjemalloc.so TREE_MALLOC=lib/libtreejemalloc.so  numactl --interleave=all ./bin/tapuz40/rundb_TPCC_BRONSON_SPIN -t48 -n48"/>
  </r>
  <r>
    <x v="8"/>
    <x v="1"/>
    <n v="48"/>
    <n v="955127.11630500003"/>
    <n v="1654780.40084"/>
    <n v="4643486"/>
    <n v="3711"/>
    <n v="233.358811"/>
    <n v="0"/>
    <n v="0"/>
    <n v="41.665137999999999"/>
    <n v="98.665816000000007"/>
    <n v="4.8765000000000003E-2"/>
    <n v="5.6425960000000002"/>
    <n v="5.0000000000000002E-5"/>
    <n v="0"/>
    <n v="0"/>
    <n v="0"/>
    <n v="0"/>
    <n v="0.14288300000000001"/>
    <n v="0"/>
    <n v="0"/>
    <n v="0"/>
    <n v="0"/>
    <n v="0"/>
    <s v="N/A"/>
    <s v="env LD_PRELOAD=lib/libjemalloc.so TREE_MALLOC=lib/libtreejemalloc.so  numactl --interleave=all ./bin/tapuz40/rundb_TPCC_BRONSON_SPIN -t48 -n48"/>
  </r>
  <r>
    <x v="8"/>
    <x v="1"/>
    <n v="48"/>
    <n v="955950.32427900005"/>
    <n v="1652619.514062"/>
    <n v="4677957"/>
    <n v="7640"/>
    <n v="234.88870700000001"/>
    <n v="0"/>
    <n v="0"/>
    <n v="41.908817999999997"/>
    <n v="99.018390999999994"/>
    <n v="4.6348E-2"/>
    <n v="5.6898080000000002"/>
    <n v="5.0000000000000002E-5"/>
    <n v="0"/>
    <n v="0"/>
    <n v="0"/>
    <n v="0"/>
    <n v="0.14325399999999999"/>
    <n v="0"/>
    <n v="0"/>
    <n v="0"/>
    <n v="0"/>
    <n v="0"/>
    <s v="N/A"/>
    <s v="env LD_PRELOAD=lib/libjemalloc.so TREE_MALLOC=lib/libtreejemalloc.so  numactl --interleave=all ./bin/tapuz40/rundb_TPCC_BRONSON_SPIN -t48 -n48"/>
  </r>
  <r>
    <x v="8"/>
    <x v="1"/>
    <n v="48"/>
    <n v="958355.12225400005"/>
    <n v="1659983.586711"/>
    <n v="4621102"/>
    <n v="3512"/>
    <n v="231.451673"/>
    <n v="0"/>
    <n v="0"/>
    <n v="41.271849000000003"/>
    <n v="97.828125"/>
    <n v="3.8117999999999999E-2"/>
    <n v="5.5943350000000001"/>
    <n v="5.0000000000000002E-5"/>
    <n v="0"/>
    <n v="0"/>
    <n v="0"/>
    <n v="0"/>
    <n v="0.142707"/>
    <n v="0"/>
    <n v="0"/>
    <n v="0"/>
    <n v="0"/>
    <n v="0"/>
    <s v="N/A"/>
    <s v="env LD_PRELOAD=lib/libjemalloc.so TREE_MALLOC=lib/libtreejemalloc.so  numactl --interleave=all ./bin/tapuz40/rundb_TPCC_BRONSON_SPIN -t48 -n48"/>
  </r>
  <r>
    <x v="9"/>
    <x v="1"/>
    <n v="48"/>
    <n v="988559.35732199997"/>
    <n v="1612234.7480530001"/>
    <n v="4630145"/>
    <n v="5269"/>
    <n v="224.81903399999999"/>
    <n v="0"/>
    <n v="0"/>
    <n v="42.410102999999999"/>
    <n v="86.968785999999994"/>
    <n v="3.7318999999999998E-2"/>
    <n v="5.7398189999999998"/>
    <n v="4.8999999999999998E-5"/>
    <n v="0"/>
    <n v="0"/>
    <n v="0"/>
    <n v="0"/>
    <n v="0.149557"/>
    <n v="0"/>
    <n v="0"/>
    <n v="0"/>
    <n v="0"/>
    <n v="0"/>
    <s v="N/A"/>
    <s v="env LD_PRELOAD=lib/libjemalloc.so TREE_MALLOC=lib/libtreejemalloc.so  numactl --interleave=all ./bin/tapuz40/rundb_TPCC_BRONSON_SPIN_NO_REREAD -t48 -n48"/>
  </r>
  <r>
    <x v="9"/>
    <x v="1"/>
    <n v="48"/>
    <n v="987495.87343599997"/>
    <n v="1611215.3901229999"/>
    <n v="4644632"/>
    <n v="4025"/>
    <n v="225.765334"/>
    <n v="0"/>
    <n v="0"/>
    <n v="42.548205000000003"/>
    <n v="87.396288999999996"/>
    <n v="4.0938000000000002E-2"/>
    <n v="5.7585179999999996"/>
    <n v="4.8999999999999998E-5"/>
    <n v="0"/>
    <n v="0"/>
    <n v="0"/>
    <n v="0"/>
    <n v="0.150063"/>
    <n v="0"/>
    <n v="0"/>
    <n v="0"/>
    <n v="0"/>
    <n v="0"/>
    <s v="N/A"/>
    <s v="env LD_PRELOAD=lib/libjemalloc.so TREE_MALLOC=lib/libtreejemalloc.so  numactl --interleave=all ./bin/tapuz40/rundb_TPCC_BRONSON_SPIN_NO_REREAD -t48 -n48"/>
  </r>
  <r>
    <x v="9"/>
    <x v="1"/>
    <n v="48"/>
    <n v="985390.40713399998"/>
    <n v="1610271.160953"/>
    <n v="4657591"/>
    <n v="6579"/>
    <n v="226.87897699999999"/>
    <n v="0"/>
    <n v="0"/>
    <n v="42.656154999999998"/>
    <n v="88.042505000000006"/>
    <n v="3.8170000000000003E-2"/>
    <n v="5.8059269999999996"/>
    <n v="4.8999999999999998E-5"/>
    <n v="0"/>
    <n v="0"/>
    <n v="0"/>
    <n v="0"/>
    <n v="0.148226"/>
    <n v="0"/>
    <n v="0"/>
    <n v="0"/>
    <n v="0"/>
    <n v="0"/>
    <s v="N/A"/>
    <s v="env LD_PRELOAD=lib/libjemalloc.so TREE_MALLOC=lib/libtreejemalloc.so  numactl --interleave=all ./bin/tapuz40/rundb_TPCC_BRONSON_SPIN_NO_REREAD -t48 -n48"/>
  </r>
  <r>
    <x v="9"/>
    <x v="1"/>
    <n v="48"/>
    <n v="987636.86441399995"/>
    <n v="1611031.7338030001"/>
    <n v="4656017"/>
    <n v="5449"/>
    <n v="226.28642600000001"/>
    <n v="0"/>
    <n v="0"/>
    <n v="42.706223000000001"/>
    <n v="87.562394999999995"/>
    <n v="4.1683999999999999E-2"/>
    <n v="5.7726309999999996"/>
    <n v="4.8999999999999998E-5"/>
    <n v="0"/>
    <n v="0"/>
    <n v="0"/>
    <n v="0"/>
    <n v="0.149173"/>
    <n v="0"/>
    <n v="0"/>
    <n v="0"/>
    <n v="0"/>
    <n v="0"/>
    <s v="N/A"/>
    <s v="env LD_PRELOAD=lib/libjemalloc.so TREE_MALLOC=lib/libtreejemalloc.so  numactl --interleave=all ./bin/tapuz40/rundb_TPCC_BRONSON_SPIN_NO_REREAD -t48 -n48"/>
  </r>
  <r>
    <x v="9"/>
    <x v="1"/>
    <n v="48"/>
    <n v="984338.63779099996"/>
    <n v="1603714.9767169999"/>
    <n v="4660395"/>
    <n v="5186"/>
    <n v="227.25813199999999"/>
    <n v="0"/>
    <n v="0"/>
    <n v="42.777861000000001"/>
    <n v="87.770154000000005"/>
    <n v="3.7076999999999999E-2"/>
    <n v="5.8138040000000002"/>
    <n v="4.8999999999999998E-5"/>
    <n v="0"/>
    <n v="0"/>
    <n v="0"/>
    <n v="0"/>
    <n v="0.14998900000000001"/>
    <n v="0"/>
    <n v="0"/>
    <n v="0"/>
    <n v="0"/>
    <n v="0"/>
    <s v="N/A"/>
    <s v="env LD_PRELOAD=lib/libjemalloc.so TREE_MALLOC=lib/libtreejemalloc.so  numactl --interleave=all ./bin/tapuz40/rundb_TPCC_BRONSON_SPIN_NO_REREAD -t48 -n48"/>
  </r>
  <r>
    <x v="10"/>
    <x v="1"/>
    <n v="48"/>
    <n v="1003352.0595269999"/>
    <n v="1640412.2190930001"/>
    <n v="4639319"/>
    <n v="4694"/>
    <n v="221.94334499999999"/>
    <n v="0"/>
    <n v="0"/>
    <n v="40.965138000000003"/>
    <n v="86.192520000000002"/>
    <n v="3.6068000000000003E-2"/>
    <n v="5.5962800000000001"/>
    <n v="4.8000000000000001E-5"/>
    <n v="0"/>
    <n v="0"/>
    <n v="0"/>
    <n v="0"/>
    <n v="0.14355100000000001"/>
    <n v="0"/>
    <n v="0"/>
    <n v="0"/>
    <n v="0"/>
    <n v="0"/>
    <s v="N/A"/>
    <s v="env LD_PRELOAD=lib/libjemalloc.so TREE_MALLOC=lib/libtreejemalloc.so  numactl --interleave=all ./bin/tapuz40/rundb_TPCC_BRONSON_SPIN_NO_OVL -t48 -n48"/>
  </r>
  <r>
    <x v="10"/>
    <x v="1"/>
    <n v="48"/>
    <n v="1003324.986702"/>
    <n v="1637247.8835799999"/>
    <n v="4626727"/>
    <n v="3627"/>
    <n v="221.34692000000001"/>
    <n v="0"/>
    <n v="0"/>
    <n v="40.802672999999999"/>
    <n v="85.702894000000001"/>
    <n v="3.7562999999999999E-2"/>
    <n v="5.5641629999999997"/>
    <n v="4.8000000000000001E-5"/>
    <n v="0"/>
    <n v="0"/>
    <n v="0"/>
    <n v="0"/>
    <n v="0.14301700000000001"/>
    <n v="0"/>
    <n v="0"/>
    <n v="0"/>
    <n v="0"/>
    <n v="0"/>
    <s v="N/A"/>
    <s v="env LD_PRELOAD=lib/libjemalloc.so TREE_MALLOC=lib/libtreejemalloc.so  numactl --interleave=all ./bin/tapuz40/rundb_TPCC_BRONSON_SPIN_NO_OVL -t48 -n48"/>
  </r>
  <r>
    <x v="10"/>
    <x v="1"/>
    <n v="48"/>
    <n v="1003631.739879"/>
    <n v="1637563.2143699999"/>
    <n v="4651421"/>
    <n v="5643"/>
    <n v="222.46028999999999"/>
    <n v="0"/>
    <n v="0"/>
    <n v="40.959997000000001"/>
    <n v="86.118555999999998"/>
    <n v="4.3159999999999997E-2"/>
    <n v="5.5766349999999996"/>
    <n v="4.8000000000000001E-5"/>
    <n v="0"/>
    <n v="0"/>
    <n v="0"/>
    <n v="0"/>
    <n v="0.143901"/>
    <n v="0"/>
    <n v="0"/>
    <n v="0"/>
    <n v="0"/>
    <n v="0"/>
    <s v="N/A"/>
    <s v="env LD_PRELOAD=lib/libjemalloc.so TREE_MALLOC=lib/libtreejemalloc.so  numactl --interleave=all ./bin/tapuz40/rundb_TPCC_BRONSON_SPIN_NO_OVL -t48 -n48"/>
  </r>
  <r>
    <x v="10"/>
    <x v="1"/>
    <n v="48"/>
    <n v="994904.86092500004"/>
    <n v="1622203.1169660001"/>
    <n v="4661704"/>
    <n v="4844"/>
    <n v="224.90772799999999"/>
    <n v="0"/>
    <n v="0"/>
    <n v="41.155842999999997"/>
    <n v="86.970752000000005"/>
    <n v="4.9741E-2"/>
    <n v="5.6210760000000004"/>
    <n v="4.8000000000000001E-5"/>
    <n v="0"/>
    <n v="0"/>
    <n v="0"/>
    <n v="0"/>
    <n v="0.14377100000000001"/>
    <n v="0"/>
    <n v="0"/>
    <n v="0"/>
    <n v="0"/>
    <n v="0"/>
    <s v="N/A"/>
    <s v="env LD_PRELOAD=lib/libjemalloc.so TREE_MALLOC=lib/libtreejemalloc.so  numactl --interleave=all ./bin/tapuz40/rundb_TPCC_BRONSON_SPIN_NO_OVL -t48 -n48"/>
  </r>
  <r>
    <x v="10"/>
    <x v="1"/>
    <n v="48"/>
    <n v="1003845.231816"/>
    <n v="1637670.60415"/>
    <n v="4640737"/>
    <n v="4737"/>
    <n v="221.90211099999999"/>
    <n v="0"/>
    <n v="0"/>
    <n v="40.906711999999999"/>
    <n v="85.882464999999996"/>
    <n v="3.5228000000000002E-2"/>
    <n v="5.5555079999999997"/>
    <n v="4.8000000000000001E-5"/>
    <n v="0"/>
    <n v="0"/>
    <n v="0"/>
    <n v="0"/>
    <n v="0.144321"/>
    <n v="0"/>
    <n v="0"/>
    <n v="0"/>
    <n v="0"/>
    <n v="0"/>
    <s v="N/A"/>
    <s v="env LD_PRELOAD=lib/libjemalloc.so TREE_MALLOC=lib/libtreejemalloc.so  numactl --interleave=all ./bin/tapuz40/rundb_TPCC_BRONSON_SPIN_NO_OVL -t48 -n48"/>
  </r>
  <r>
    <x v="11"/>
    <x v="1"/>
    <n v="48"/>
    <n v="952665.50033499999"/>
    <n v="1650671.6239509999"/>
    <n v="4635269"/>
    <n v="6049"/>
    <n v="233.54777899999999"/>
    <n v="0"/>
    <n v="0"/>
    <n v="41.496063999999997"/>
    <n v="98.758454999999998"/>
    <n v="4.1889000000000003E-2"/>
    <n v="5.6638789999999997"/>
    <n v="5.0000000000000002E-5"/>
    <n v="0"/>
    <n v="0"/>
    <n v="0"/>
    <n v="0"/>
    <n v="0.14241999999999999"/>
    <n v="0"/>
    <n v="0"/>
    <n v="0"/>
    <n v="0"/>
    <n v="0"/>
    <s v="N/A"/>
    <s v="env LD_PRELOAD=lib/libjemalloc.so TREE_MALLOC=lib/libtreejemalloc.so  numactl --interleave=all ./bin/tapuz40/rundb_TPCC_BRONSON_BASELINE -t48 -n48"/>
  </r>
  <r>
    <x v="11"/>
    <x v="1"/>
    <n v="48"/>
    <n v="957167.27187000006"/>
    <n v="1657067.7984219999"/>
    <n v="4657705"/>
    <n v="3050"/>
    <n v="233.57447199999999"/>
    <n v="0"/>
    <n v="0"/>
    <n v="41.637523999999999"/>
    <n v="98.655525999999995"/>
    <n v="3.5665000000000002E-2"/>
    <n v="5.6548639999999999"/>
    <n v="5.0000000000000002E-5"/>
    <n v="0"/>
    <n v="0"/>
    <n v="0"/>
    <n v="0"/>
    <n v="0.14275099999999999"/>
    <n v="0"/>
    <n v="0"/>
    <n v="0"/>
    <n v="0"/>
    <n v="0"/>
    <s v="N/A"/>
    <s v="env LD_PRELOAD=lib/libjemalloc.so TREE_MALLOC=lib/libtreejemalloc.so  numactl --interleave=all ./bin/tapuz40/rundb_TPCC_BRONSON_BASELINE -t48 -n48"/>
  </r>
  <r>
    <x v="11"/>
    <x v="1"/>
    <n v="48"/>
    <n v="956551.66931999999"/>
    <n v="1661656.7136280001"/>
    <n v="4680344"/>
    <n v="4411"/>
    <n v="234.86082300000001"/>
    <n v="0"/>
    <n v="0"/>
    <n v="41.949846000000001"/>
    <n v="99.660506999999996"/>
    <n v="3.6623999999999997E-2"/>
    <n v="5.6750499999999997"/>
    <n v="5.0000000000000002E-5"/>
    <n v="0"/>
    <n v="0"/>
    <n v="0"/>
    <n v="0"/>
    <n v="0.14402999999999999"/>
    <n v="0"/>
    <n v="0"/>
    <n v="0"/>
    <n v="0"/>
    <n v="0"/>
    <s v="N/A"/>
    <s v="env LD_PRELOAD=lib/libjemalloc.so TREE_MALLOC=lib/libtreejemalloc.so  numactl --interleave=all ./bin/tapuz40/rundb_TPCC_BRONSON_BASELINE -t48 -n48"/>
  </r>
  <r>
    <x v="11"/>
    <x v="1"/>
    <n v="48"/>
    <n v="957775.65923500003"/>
    <n v="1660612.845884"/>
    <n v="4655428"/>
    <n v="3269"/>
    <n v="233.31198900000001"/>
    <n v="0"/>
    <n v="0"/>
    <n v="41.648361999999999"/>
    <n v="98.746882999999997"/>
    <n v="3.6445999999999999E-2"/>
    <n v="5.646382"/>
    <n v="5.0000000000000002E-5"/>
    <n v="0"/>
    <n v="0"/>
    <n v="0"/>
    <n v="0"/>
    <n v="0.14302000000000001"/>
    <n v="0"/>
    <n v="0"/>
    <n v="0"/>
    <n v="0"/>
    <n v="0"/>
    <s v="N/A"/>
    <s v="env LD_PRELOAD=lib/libjemalloc.so TREE_MALLOC=lib/libtreejemalloc.so  numactl --interleave=all ./bin/tapuz40/rundb_TPCC_BRONSON_BASELINE -t48 -n48"/>
  </r>
  <r>
    <x v="11"/>
    <x v="1"/>
    <n v="48"/>
    <n v="958418.54486000002"/>
    <n v="1661718.0897580001"/>
    <n v="4635947"/>
    <n v="4656"/>
    <n v="232.17983100000001"/>
    <n v="0"/>
    <n v="0"/>
    <n v="41.429020000000001"/>
    <n v="98.266951000000006"/>
    <n v="6.1567999999999998E-2"/>
    <n v="5.6177000000000001"/>
    <n v="5.0000000000000002E-5"/>
    <n v="0"/>
    <n v="0"/>
    <n v="0"/>
    <n v="0"/>
    <n v="0.14321800000000001"/>
    <n v="0"/>
    <n v="0"/>
    <n v="0"/>
    <n v="0"/>
    <n v="0"/>
    <s v="N/A"/>
    <s v="env LD_PRELOAD=lib/libjemalloc.so TREE_MALLOC=lib/libtreejemalloc.so  numactl --interleave=all ./bin/tapuz40/rundb_TPCC_BRONSON_BASELINE -t48 -n48"/>
  </r>
  <r>
    <x v="12"/>
    <x v="1"/>
    <n v="48"/>
    <n v="971784.86400900001"/>
    <n v="1603312.465353"/>
    <n v="4673772"/>
    <n v="4662"/>
    <n v="230.85465099999999"/>
    <n v="0"/>
    <n v="0"/>
    <n v="42.565511000000001"/>
    <n v="90.931173999999999"/>
    <n v="4.2273999999999999E-2"/>
    <n v="5.6553459999999998"/>
    <n v="4.8999999999999998E-5"/>
    <n v="0"/>
    <n v="0"/>
    <n v="0"/>
    <n v="0"/>
    <n v="0.14675299999999999"/>
    <n v="0"/>
    <n v="0"/>
    <n v="0"/>
    <n v="0"/>
    <n v="0"/>
    <s v="N/A"/>
    <s v="env LD_PRELOAD=lib/libjemalloc.so TREE_MALLOC=lib/libtreejemalloc.so  numactl --interleave=all ./bin/tapuz40/rundb_TPCC_CCAVL_SPIN -t48 -n48"/>
  </r>
  <r>
    <x v="12"/>
    <x v="1"/>
    <n v="48"/>
    <n v="983552.67751199997"/>
    <n v="1636539.632824"/>
    <n v="4692999"/>
    <n v="3770"/>
    <n v="229.03089700000001"/>
    <n v="0"/>
    <n v="0"/>
    <n v="42.686686000000002"/>
    <n v="91.384397000000007"/>
    <n v="4.1259999999999998E-2"/>
    <n v="5.6758459999999999"/>
    <n v="4.8999999999999998E-5"/>
    <n v="0"/>
    <n v="0"/>
    <n v="0"/>
    <n v="0"/>
    <n v="0.14730699999999999"/>
    <n v="0"/>
    <n v="0"/>
    <n v="0"/>
    <n v="0"/>
    <n v="0"/>
    <s v="N/A"/>
    <s v="env LD_PRELOAD=lib/libjemalloc.so TREE_MALLOC=lib/libtreejemalloc.so  numactl --interleave=all ./bin/tapuz40/rundb_TPCC_CCAVL_SPIN -t48 -n48"/>
  </r>
  <r>
    <x v="12"/>
    <x v="1"/>
    <n v="48"/>
    <n v="961352.82244699995"/>
    <n v="1571586.781467"/>
    <n v="4665369"/>
    <n v="4227"/>
    <n v="232.94019299999999"/>
    <n v="0"/>
    <n v="0"/>
    <n v="42.448788999999998"/>
    <n v="90.448722000000004"/>
    <n v="4.3527000000000003E-2"/>
    <n v="5.647786"/>
    <n v="5.0000000000000002E-5"/>
    <n v="0"/>
    <n v="0"/>
    <n v="0"/>
    <n v="0"/>
    <n v="0.149006"/>
    <n v="0"/>
    <n v="0"/>
    <n v="0"/>
    <n v="0"/>
    <n v="0"/>
    <s v="N/A"/>
    <s v="env LD_PRELOAD=lib/libjemalloc.so TREE_MALLOC=lib/libtreejemalloc.so  numactl --interleave=all ./bin/tapuz40/rundb_TPCC_CCAVL_SPIN -t48 -n48"/>
  </r>
  <r>
    <x v="12"/>
    <x v="1"/>
    <n v="48"/>
    <n v="959383.60901000001"/>
    <n v="1567650.6831459999"/>
    <n v="4689649"/>
    <n v="4678"/>
    <n v="234.63310200000001"/>
    <n v="0"/>
    <n v="0"/>
    <n v="42.74315"/>
    <n v="91.040429000000003"/>
    <n v="4.011E-2"/>
    <n v="5.7150309999999998"/>
    <n v="5.0000000000000002E-5"/>
    <n v="0"/>
    <n v="0"/>
    <n v="0"/>
    <n v="0"/>
    <n v="0.14858099999999999"/>
    <n v="0"/>
    <n v="0"/>
    <n v="0"/>
    <n v="0"/>
    <n v="0"/>
    <s v="N/A"/>
    <s v="env LD_PRELOAD=lib/libjemalloc.so TREE_MALLOC=lib/libtreejemalloc.so  numactl --interleave=all ./bin/tapuz40/rundb_TPCC_CCAVL_SPIN -t48 -n48"/>
  </r>
  <r>
    <x v="12"/>
    <x v="1"/>
    <n v="48"/>
    <n v="983981.24057000002"/>
    <n v="1635542.911997"/>
    <n v="4689766"/>
    <n v="3823"/>
    <n v="228.77343500000001"/>
    <n v="0"/>
    <n v="0"/>
    <n v="42.638119000000003"/>
    <n v="91.137934000000001"/>
    <n v="3.8490000000000003E-2"/>
    <n v="5.6785059999999996"/>
    <n v="4.8999999999999998E-5"/>
    <n v="0"/>
    <n v="0"/>
    <n v="0"/>
    <n v="0"/>
    <n v="0.14685699999999999"/>
    <n v="0"/>
    <n v="0"/>
    <n v="0"/>
    <n v="0"/>
    <n v="0"/>
    <s v="N/A"/>
    <s v="env LD_PRELOAD=lib/libjemalloc.so TREE_MALLOC=lib/libtreejemalloc.so  numactl --interleave=all ./bin/tapuz40/rundb_TPCC_CCAVL_SPIN -t48 -n48"/>
  </r>
  <r>
    <x v="13"/>
    <x v="1"/>
    <n v="48"/>
    <n v="981412.82680200005"/>
    <n v="1556533.5718070001"/>
    <n v="4678920"/>
    <n v="6109"/>
    <n v="228.84168"/>
    <n v="0"/>
    <n v="0"/>
    <n v="42.806415999999999"/>
    <n v="84.554293999999999"/>
    <n v="3.8389E-2"/>
    <n v="5.7465770000000003"/>
    <n v="4.8999999999999998E-5"/>
    <n v="0"/>
    <n v="0"/>
    <n v="0"/>
    <n v="0"/>
    <n v="0.14917900000000001"/>
    <n v="0"/>
    <n v="0"/>
    <n v="0"/>
    <n v="0"/>
    <n v="0"/>
    <s v="N/A"/>
    <s v="env LD_PRELOAD=lib/libjemalloc.so TREE_MALLOC=lib/libtreejemalloc.so  numactl --interleave=all ./bin/tapuz40/rundb_TPCC_CCAVL_SPIN_NO_REREAD -t48 -n48"/>
  </r>
  <r>
    <x v="13"/>
    <x v="1"/>
    <n v="48"/>
    <n v="1000914.537032"/>
    <n v="1610888.3952899999"/>
    <n v="4690494"/>
    <n v="4887"/>
    <n v="224.93799799999999"/>
    <n v="0"/>
    <n v="0"/>
    <n v="43.056297000000001"/>
    <n v="85.174304000000006"/>
    <n v="3.7037E-2"/>
    <n v="5.7703189999999998"/>
    <n v="4.8000000000000001E-5"/>
    <n v="0"/>
    <n v="0"/>
    <n v="0"/>
    <n v="0"/>
    <n v="0.150504"/>
    <n v="0"/>
    <n v="0"/>
    <n v="0"/>
    <n v="0"/>
    <n v="0"/>
    <s v="N/A"/>
    <s v="env LD_PRELOAD=lib/libjemalloc.so TREE_MALLOC=lib/libtreejemalloc.so  numactl --interleave=all ./bin/tapuz40/rundb_TPCC_CCAVL_SPIN_NO_REREAD -t48 -n48"/>
  </r>
  <r>
    <x v="13"/>
    <x v="1"/>
    <n v="48"/>
    <n v="990359.80781400006"/>
    <n v="1583233.4106119999"/>
    <n v="4652828"/>
    <n v="4077"/>
    <n v="225.50970100000001"/>
    <n v="0"/>
    <n v="0"/>
    <n v="42.621906000000003"/>
    <n v="84.446644000000006"/>
    <n v="3.5867999999999997E-2"/>
    <n v="5.7105439999999996"/>
    <n v="4.8000000000000001E-5"/>
    <n v="0"/>
    <n v="0"/>
    <n v="0"/>
    <n v="0"/>
    <n v="0.15026500000000001"/>
    <n v="0"/>
    <n v="0"/>
    <n v="0"/>
    <n v="0"/>
    <n v="0"/>
    <s v="N/A"/>
    <s v="env LD_PRELOAD=lib/libjemalloc.so TREE_MALLOC=lib/libtreejemalloc.so  numactl --interleave=all ./bin/tapuz40/rundb_TPCC_CCAVL_SPIN_NO_REREAD -t48 -n48"/>
  </r>
  <r>
    <x v="13"/>
    <x v="1"/>
    <n v="48"/>
    <n v="1003920.153364"/>
    <n v="1614171.1563279999"/>
    <n v="4662474"/>
    <n v="3921"/>
    <n v="222.92485199999999"/>
    <n v="0"/>
    <n v="0"/>
    <n v="42.703476999999999"/>
    <n v="84.278617999999994"/>
    <n v="3.6233000000000001E-2"/>
    <n v="5.7258769999999997"/>
    <n v="4.8000000000000001E-5"/>
    <n v="0"/>
    <n v="0"/>
    <n v="0"/>
    <n v="0"/>
    <n v="0.15223300000000001"/>
    <n v="0"/>
    <n v="0"/>
    <n v="0"/>
    <n v="0"/>
    <n v="0"/>
    <s v="N/A"/>
    <s v="env LD_PRELOAD=lib/libjemalloc.so TREE_MALLOC=lib/libtreejemalloc.so  numactl --interleave=all ./bin/tapuz40/rundb_TPCC_CCAVL_SPIN_NO_REREAD -t48 -n48"/>
  </r>
  <r>
    <x v="13"/>
    <x v="1"/>
    <n v="48"/>
    <n v="991639.78654700005"/>
    <n v="1588872.571916"/>
    <n v="4671195"/>
    <n v="6396"/>
    <n v="226.10766799999999"/>
    <n v="0"/>
    <n v="0"/>
    <n v="42.930937"/>
    <n v="84.990397999999999"/>
    <n v="5.8152000000000002E-2"/>
    <n v="5.7568239999999999"/>
    <n v="4.8000000000000001E-5"/>
    <n v="0"/>
    <n v="0"/>
    <n v="0"/>
    <n v="0"/>
    <n v="0.15187899999999999"/>
    <n v="0"/>
    <n v="0"/>
    <n v="0"/>
    <n v="0"/>
    <n v="0"/>
    <s v="N/A"/>
    <s v="env LD_PRELOAD=lib/libjemalloc.so TREE_MALLOC=lib/libtreejemalloc.so  numactl --interleave=all ./bin/tapuz40/rundb_TPCC_CCAVL_SPIN_NO_REREAD -t48 -n48"/>
  </r>
  <r>
    <x v="14"/>
    <x v="1"/>
    <n v="48"/>
    <n v="994572.32727500005"/>
    <n v="1577716.4385790001"/>
    <n v="4707033"/>
    <n v="5117"/>
    <n v="227.170592"/>
    <n v="0"/>
    <n v="0"/>
    <n v="41.470632999999999"/>
    <n v="83.965147000000002"/>
    <n v="4.4462000000000002E-2"/>
    <n v="5.5827179999999998"/>
    <n v="4.8000000000000001E-5"/>
    <n v="0"/>
    <n v="0"/>
    <n v="0"/>
    <n v="0"/>
    <n v="0.146006"/>
    <n v="0"/>
    <n v="0"/>
    <n v="0"/>
    <n v="0"/>
    <n v="0"/>
    <s v="N/A"/>
    <s v="env LD_PRELOAD=lib/libjemalloc.so TREE_MALLOC=lib/libtreejemalloc.so  numactl --interleave=all ./bin/tapuz40/rundb_TPCC_CCAVL_SPIN_NO_OVL -t48 -n48"/>
  </r>
  <r>
    <x v="14"/>
    <x v="1"/>
    <n v="48"/>
    <n v="1005506.351499"/>
    <n v="1604702.3166960001"/>
    <n v="4675436"/>
    <n v="5043"/>
    <n v="223.19195500000001"/>
    <n v="0"/>
    <n v="0"/>
    <n v="41.226914999999998"/>
    <n v="83.339893000000004"/>
    <n v="3.8615999999999998E-2"/>
    <n v="5.5703579999999997"/>
    <n v="4.8000000000000001E-5"/>
    <n v="0"/>
    <n v="0"/>
    <n v="0"/>
    <n v="0"/>
    <n v="0.14628099999999999"/>
    <n v="0"/>
    <n v="0"/>
    <n v="0"/>
    <n v="0"/>
    <n v="0"/>
    <s v="N/A"/>
    <s v="env LD_PRELOAD=lib/libjemalloc.so TREE_MALLOC=lib/libtreejemalloc.so  numactl --interleave=all ./bin/tapuz40/rundb_TPCC_CCAVL_SPIN_NO_OVL -t48 -n48"/>
  </r>
  <r>
    <x v="14"/>
    <x v="1"/>
    <n v="48"/>
    <n v="1003622.336014"/>
    <n v="1601289.4504750001"/>
    <n v="4673610"/>
    <n v="4011"/>
    <n v="223.52360200000001"/>
    <n v="0"/>
    <n v="0"/>
    <n v="41.157984999999996"/>
    <n v="83.428206000000003"/>
    <n v="5.0373000000000001E-2"/>
    <n v="5.5563799999999999"/>
    <n v="4.8000000000000001E-5"/>
    <n v="0"/>
    <n v="0"/>
    <n v="0"/>
    <n v="0"/>
    <n v="0.144762"/>
    <n v="0"/>
    <n v="0"/>
    <n v="0"/>
    <n v="0"/>
    <n v="0"/>
    <s v="N/A"/>
    <s v="env LD_PRELOAD=lib/libjemalloc.so TREE_MALLOC=lib/libtreejemalloc.so  numactl --interleave=all ./bin/tapuz40/rundb_TPCC_CCAVL_SPIN_NO_OVL -t48 -n48"/>
  </r>
  <r>
    <x v="14"/>
    <x v="1"/>
    <n v="48"/>
    <n v="1017498.998929"/>
    <n v="1638606.9874179999"/>
    <n v="4688320"/>
    <n v="5307"/>
    <n v="221.16912199999999"/>
    <n v="0"/>
    <n v="0"/>
    <n v="41.409703999999998"/>
    <n v="83.833347000000003"/>
    <n v="3.7810999999999997E-2"/>
    <n v="5.5641340000000001"/>
    <n v="4.6999999999999997E-5"/>
    <n v="0"/>
    <n v="0"/>
    <n v="0"/>
    <n v="0"/>
    <n v="0.14482999999999999"/>
    <n v="0"/>
    <n v="0"/>
    <n v="0"/>
    <n v="0"/>
    <n v="0"/>
    <s v="N/A"/>
    <s v="env LD_PRELOAD=lib/libjemalloc.so TREE_MALLOC=lib/libtreejemalloc.so  numactl --interleave=all ./bin/tapuz40/rundb_TPCC_CCAVL_SPIN_NO_OVL -t48 -n48"/>
  </r>
  <r>
    <x v="14"/>
    <x v="1"/>
    <n v="48"/>
    <n v="1012982.2822369999"/>
    <n v="1628677.940404"/>
    <n v="4679205"/>
    <n v="5717"/>
    <n v="221.723365"/>
    <n v="0"/>
    <n v="0"/>
    <n v="41.443807999999997"/>
    <n v="83.818973"/>
    <n v="4.0639000000000002E-2"/>
    <n v="5.5944409999999998"/>
    <n v="4.6999999999999997E-5"/>
    <n v="0"/>
    <n v="0"/>
    <n v="0"/>
    <n v="0"/>
    <n v="0.149087"/>
    <n v="0"/>
    <n v="0"/>
    <n v="0"/>
    <n v="0"/>
    <n v="0"/>
    <s v="N/A"/>
    <s v="env LD_PRELOAD=lib/libjemalloc.so TREE_MALLOC=lib/libtreejemalloc.so  numactl --interleave=all ./bin/tapuz40/rundb_TPCC_CCAVL_SPIN_NO_OVL -t48 -n48"/>
  </r>
  <r>
    <x v="15"/>
    <x v="1"/>
    <n v="48"/>
    <n v="926236.67665599997"/>
    <n v="1630800.1440689999"/>
    <n v="4693977"/>
    <n v="7071"/>
    <n v="243.25412900000001"/>
    <n v="0"/>
    <n v="0"/>
    <n v="45.307502999999997"/>
    <n v="105.09440600000001"/>
    <n v="6.4375000000000002E-2"/>
    <n v="5.9889190000000001"/>
    <n v="5.1999999999999997E-5"/>
    <n v="0"/>
    <n v="0"/>
    <n v="0"/>
    <n v="0"/>
    <n v="0.152528"/>
    <n v="0"/>
    <n v="0"/>
    <n v="0"/>
    <n v="0"/>
    <n v="0"/>
    <s v="N/A"/>
    <s v="env LD_PRELOAD=lib/libjemalloc.so TREE_MALLOC=lib/libtreejemalloc.so  numactl --interleave=all ./bin/tapuz40/rundb_TPCC_CCAVL_BASELINE -t48 -n48"/>
  </r>
  <r>
    <x v="15"/>
    <x v="1"/>
    <n v="48"/>
    <n v="925146.29314900003"/>
    <n v="1624305.188843"/>
    <n v="4702103"/>
    <n v="5752"/>
    <n v="243.96243699999999"/>
    <n v="0"/>
    <n v="0"/>
    <n v="45.176251999999998"/>
    <n v="105.01013500000001"/>
    <n v="5.4551000000000002E-2"/>
    <n v="6.0132719999999997"/>
    <n v="5.1999999999999997E-5"/>
    <n v="0"/>
    <n v="0"/>
    <n v="0"/>
    <n v="0"/>
    <n v="0.15415499999999999"/>
    <n v="0"/>
    <n v="0"/>
    <n v="0"/>
    <n v="0"/>
    <n v="0"/>
    <s v="N/A"/>
    <s v="env LD_PRELOAD=lib/libjemalloc.so TREE_MALLOC=lib/libtreejemalloc.so  numactl --interleave=all ./bin/tapuz40/rundb_TPCC_CCAVL_BASELINE -t48 -n48"/>
  </r>
  <r>
    <x v="15"/>
    <x v="1"/>
    <n v="48"/>
    <n v="920486.16324999998"/>
    <n v="1607871.236273"/>
    <n v="4697528"/>
    <n v="6264"/>
    <n v="244.95897199999999"/>
    <n v="0"/>
    <n v="0"/>
    <n v="44.929496999999998"/>
    <n v="104.723026"/>
    <n v="4.6101000000000003E-2"/>
    <n v="5.9689639999999997"/>
    <n v="5.1999999999999997E-5"/>
    <n v="0"/>
    <n v="0"/>
    <n v="0"/>
    <n v="0"/>
    <n v="0.15363299999999999"/>
    <n v="0"/>
    <n v="0"/>
    <n v="0"/>
    <n v="0"/>
    <n v="0"/>
    <s v="N/A"/>
    <s v="env LD_PRELOAD=lib/libjemalloc.so TREE_MALLOC=lib/libtreejemalloc.so  numactl --interleave=all ./bin/tapuz40/rundb_TPCC_CCAVL_BASELINE -t48 -n48"/>
  </r>
  <r>
    <x v="15"/>
    <x v="1"/>
    <n v="48"/>
    <n v="927949.20221599995"/>
    <n v="1632964.8246770001"/>
    <n v="4676359"/>
    <n v="4593"/>
    <n v="241.893879"/>
    <n v="0"/>
    <n v="0"/>
    <n v="45.106001999999997"/>
    <n v="104.43517300000001"/>
    <n v="4.4889999999999999E-2"/>
    <n v="5.9539619999999998"/>
    <n v="5.1999999999999997E-5"/>
    <n v="0"/>
    <n v="0"/>
    <n v="0"/>
    <n v="0"/>
    <n v="0.152584"/>
    <n v="0"/>
    <n v="0"/>
    <n v="0"/>
    <n v="0"/>
    <n v="0"/>
    <s v="N/A"/>
    <s v="env LD_PRELOAD=lib/libjemalloc.so TREE_MALLOC=lib/libtreejemalloc.so  numactl --interleave=all ./bin/tapuz40/rundb_TPCC_CCAVL_BASELINE -t48 -n48"/>
  </r>
  <r>
    <x v="15"/>
    <x v="1"/>
    <n v="48"/>
    <n v="925806.66561300005"/>
    <n v="1627729.2971320001"/>
    <n v="4710625"/>
    <n v="4126"/>
    <n v="244.23025699999999"/>
    <n v="0"/>
    <n v="0"/>
    <n v="45.392575999999998"/>
    <n v="105.31895299999999"/>
    <n v="4.9518E-2"/>
    <n v="6.0056710000000004"/>
    <n v="5.1999999999999997E-5"/>
    <n v="0"/>
    <n v="0"/>
    <n v="0"/>
    <n v="0"/>
    <n v="0.15263399999999999"/>
    <n v="0"/>
    <n v="0"/>
    <n v="0"/>
    <n v="0"/>
    <n v="0"/>
    <s v="N/A"/>
    <s v="env LD_PRELOAD=lib/libjemalloc.so TREE_MALLOC=lib/libtreejemalloc.so  numactl --interleave=all ./bin/tapuz40/rundb_TPCC_CCAVL_BASELINE -t48 -n48"/>
  </r>
  <r>
    <x v="16"/>
    <x v="1"/>
    <n v="48"/>
    <n v="943780.34826200001"/>
    <n v="1649964.044577"/>
    <n v="4630551"/>
    <n v="2684"/>
    <n v="235.50654399999999"/>
    <n v="0"/>
    <n v="0"/>
    <n v="41.202711999999998"/>
    <n v="100.79667000000001"/>
    <n v="3.6353999999999997E-2"/>
    <n v="5.4590969999999999"/>
    <n v="5.1E-5"/>
    <n v="0"/>
    <n v="0"/>
    <n v="0"/>
    <n v="0"/>
    <n v="0.140935"/>
    <n v="0"/>
    <n v="0"/>
    <n v="0"/>
    <n v="0"/>
    <n v="0"/>
    <s v="N/A"/>
    <s v="env LD_PRELOAD=lib/libjemalloc.so TREE_MALLOC=lib/libtreejemalloc.so  numactl --interleave=all ./bin/tapuz40/rundb_TPCC_DANA_SPIN_FIELDS -t48 -n48"/>
  </r>
  <r>
    <x v="16"/>
    <x v="1"/>
    <n v="48"/>
    <n v="944765.63641200005"/>
    <n v="1666433.8158249999"/>
    <n v="4588773"/>
    <n v="4766"/>
    <n v="233.138353"/>
    <n v="0"/>
    <n v="0"/>
    <n v="40.887881999999998"/>
    <n v="100.963224"/>
    <n v="3.7537000000000001E-2"/>
    <n v="5.438008"/>
    <n v="5.1E-5"/>
    <n v="0"/>
    <n v="0"/>
    <n v="0"/>
    <n v="0"/>
    <n v="0.13969599999999999"/>
    <n v="0"/>
    <n v="0"/>
    <n v="0"/>
    <n v="0"/>
    <n v="0"/>
    <s v="N/A"/>
    <s v="env LD_PRELOAD=lib/libjemalloc.so TREE_MALLOC=lib/libtreejemalloc.so  numactl --interleave=all ./bin/tapuz40/rundb_TPCC_DANA_SPIN_FIELDS -t48 -n48"/>
  </r>
  <r>
    <x v="16"/>
    <x v="1"/>
    <n v="48"/>
    <n v="946050.19619000005"/>
    <n v="1649832.6016520001"/>
    <n v="4606202"/>
    <n v="3381"/>
    <n v="233.70609400000001"/>
    <n v="0"/>
    <n v="0"/>
    <n v="40.924914999999999"/>
    <n v="99.693894"/>
    <n v="3.7040999999999998E-2"/>
    <n v="5.4314070000000001"/>
    <n v="5.1E-5"/>
    <n v="0"/>
    <n v="0"/>
    <n v="0"/>
    <n v="0"/>
    <n v="0.139851"/>
    <n v="0"/>
    <n v="0"/>
    <n v="0"/>
    <n v="0"/>
    <n v="0"/>
    <s v="N/A"/>
    <s v="env LD_PRELOAD=lib/libjemalloc.so TREE_MALLOC=lib/libtreejemalloc.so  numactl --interleave=all ./bin/tapuz40/rundb_TPCC_DANA_SPIN_FIELDS -t48 -n48"/>
  </r>
  <r>
    <x v="16"/>
    <x v="1"/>
    <n v="48"/>
    <n v="936383.40145"/>
    <n v="1633216.713433"/>
    <n v="4618405"/>
    <n v="4758"/>
    <n v="236.74430799999999"/>
    <n v="0"/>
    <n v="0"/>
    <n v="41.308802999999997"/>
    <n v="101.01006099999999"/>
    <n v="4.9797000000000001E-2"/>
    <n v="5.5073169999999996"/>
    <n v="5.1E-5"/>
    <n v="0"/>
    <n v="0"/>
    <n v="0"/>
    <n v="0"/>
    <n v="0.13975399999999999"/>
    <n v="0"/>
    <n v="0"/>
    <n v="0"/>
    <n v="0"/>
    <n v="0"/>
    <s v="N/A"/>
    <s v="env LD_PRELOAD=lib/libjemalloc.so TREE_MALLOC=lib/libtreejemalloc.so  numactl --interleave=all ./bin/tapuz40/rundb_TPCC_DANA_SPIN_FIELDS -t48 -n48"/>
  </r>
  <r>
    <x v="16"/>
    <x v="1"/>
    <n v="48"/>
    <n v="949861.62855400005"/>
    <n v="1669688.0436199999"/>
    <n v="4638663"/>
    <n v="3550"/>
    <n v="234.408694"/>
    <n v="0"/>
    <n v="0"/>
    <n v="41.293736000000003"/>
    <n v="101.056943"/>
    <n v="3.678E-2"/>
    <n v="5.4809340000000004"/>
    <n v="5.1E-5"/>
    <n v="0"/>
    <n v="0"/>
    <n v="0"/>
    <n v="0"/>
    <n v="0.14185700000000001"/>
    <n v="0"/>
    <n v="0"/>
    <n v="0"/>
    <n v="0"/>
    <n v="0"/>
    <s v="N/A"/>
    <s v="env LD_PRELOAD=lib/libjemalloc.so TREE_MALLOC=lib/libtreejemalloc.so  numactl --interleave=all ./bin/tapuz40/rundb_TPCC_DANA_SPIN_FIELDS -t48 -n48"/>
  </r>
  <r>
    <x v="17"/>
    <x v="1"/>
    <n v="48"/>
    <n v="948166.44062999997"/>
    <n v="1633406.0379580001"/>
    <n v="4635780"/>
    <n v="3879"/>
    <n v="234.68183500000001"/>
    <n v="0"/>
    <n v="0"/>
    <n v="40.691524999999999"/>
    <n v="98.452731"/>
    <n v="4.3602000000000002E-2"/>
    <n v="5.4498899999999999"/>
    <n v="5.1E-5"/>
    <n v="0"/>
    <n v="0"/>
    <n v="0"/>
    <n v="0"/>
    <n v="0.138297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17"/>
    <x v="1"/>
    <n v="48"/>
    <n v="946772.02227099997"/>
    <n v="1632785.925788"/>
    <n v="4651926"/>
    <n v="4003"/>
    <n v="235.846057"/>
    <n v="0"/>
    <n v="0"/>
    <n v="40.875275999999999"/>
    <n v="99.090560999999994"/>
    <n v="4.1168999999999997E-2"/>
    <n v="5.4685750000000004"/>
    <n v="5.1E-5"/>
    <n v="0"/>
    <n v="0"/>
    <n v="0"/>
    <n v="0"/>
    <n v="0.14233699999999999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17"/>
    <x v="1"/>
    <n v="48"/>
    <n v="960174.29811700003"/>
    <n v="1672025.8175609999"/>
    <n v="4598291"/>
    <n v="3433"/>
    <n v="229.87281400000001"/>
    <n v="0"/>
    <n v="0"/>
    <n v="40.410536999999998"/>
    <n v="97.866498000000007"/>
    <n v="3.9944E-2"/>
    <n v="5.4257660000000003"/>
    <n v="5.0000000000000002E-5"/>
    <n v="0"/>
    <n v="0"/>
    <n v="0"/>
    <n v="0"/>
    <n v="0.13739599999999999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17"/>
    <x v="1"/>
    <n v="48"/>
    <n v="964049.34428199998"/>
    <n v="1686177.5330109999"/>
    <n v="4587130"/>
    <n v="3340"/>
    <n v="228.393123"/>
    <n v="0"/>
    <n v="0"/>
    <n v="40.297251000000003"/>
    <n v="97.812423999999993"/>
    <n v="3.8955999999999998E-2"/>
    <n v="5.3806900000000004"/>
    <n v="5.0000000000000002E-5"/>
    <n v="0"/>
    <n v="0"/>
    <n v="0"/>
    <n v="0"/>
    <n v="0.13834099999999999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17"/>
    <x v="1"/>
    <n v="48"/>
    <n v="964975.00367400004"/>
    <n v="1683670.0599229999"/>
    <n v="4623415"/>
    <n v="5750"/>
    <n v="229.97893099999999"/>
    <n v="0"/>
    <n v="0"/>
    <n v="40.649451999999997"/>
    <n v="98.169306000000006"/>
    <n v="4.2796000000000001E-2"/>
    <n v="5.4172409999999998"/>
    <n v="5.0000000000000002E-5"/>
    <n v="0"/>
    <n v="0"/>
    <n v="0"/>
    <n v="0"/>
    <n v="0.14019400000000001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18"/>
    <x v="1"/>
    <n v="48"/>
    <n v="967840.42438099999"/>
    <n v="1690621.9523"/>
    <n v="4642902"/>
    <n v="4417"/>
    <n v="230.26450500000001"/>
    <n v="0"/>
    <n v="0"/>
    <n v="41.021265999999997"/>
    <n v="98.443611000000004"/>
    <n v="4.8933999999999998E-2"/>
    <n v="5.4428270000000003"/>
    <n v="5.0000000000000002E-5"/>
    <n v="0"/>
    <n v="0"/>
    <n v="0"/>
    <n v="0"/>
    <n v="0.14024500000000001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18"/>
    <x v="1"/>
    <n v="48"/>
    <n v="969599.813142"/>
    <n v="1702111.28899"/>
    <n v="4618345"/>
    <n v="3248"/>
    <n v="228.63098500000001"/>
    <n v="0"/>
    <n v="0"/>
    <n v="40.740551000000004"/>
    <n v="98.392403000000002"/>
    <n v="3.9593000000000003E-2"/>
    <n v="5.4095139999999997"/>
    <n v="5.0000000000000002E-5"/>
    <n v="0"/>
    <n v="0"/>
    <n v="0"/>
    <n v="0"/>
    <n v="0.13872499999999999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18"/>
    <x v="1"/>
    <n v="48"/>
    <n v="965725.95616299997"/>
    <n v="1688247.017331"/>
    <n v="4615315"/>
    <n v="5551"/>
    <n v="229.39750000000001"/>
    <n v="0"/>
    <n v="0"/>
    <n v="40.766866"/>
    <n v="98.175517999999997"/>
    <n v="5.3128000000000002E-2"/>
    <n v="5.4205329999999998"/>
    <n v="5.0000000000000002E-5"/>
    <n v="0"/>
    <n v="0"/>
    <n v="0"/>
    <n v="0"/>
    <n v="0.138408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18"/>
    <x v="1"/>
    <n v="48"/>
    <n v="951612.86498900002"/>
    <n v="1634899.4402679999"/>
    <n v="4637653"/>
    <n v="4683"/>
    <n v="233.92637099999999"/>
    <n v="0"/>
    <n v="0"/>
    <n v="40.767999000000003"/>
    <n v="97.766716000000002"/>
    <n v="5.3314E-2"/>
    <n v="5.4224139999999998"/>
    <n v="5.0000000000000002E-5"/>
    <n v="0"/>
    <n v="0"/>
    <n v="0"/>
    <n v="0"/>
    <n v="0.13870099999999999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18"/>
    <x v="1"/>
    <n v="48"/>
    <n v="945436.06790799997"/>
    <n v="1636803.427742"/>
    <n v="4639842"/>
    <n v="5666"/>
    <n v="235.56581299999999"/>
    <n v="0"/>
    <n v="0"/>
    <n v="40.823683000000003"/>
    <n v="99.500349999999997"/>
    <n v="5.9046000000000001E-2"/>
    <n v="5.4589189999999999"/>
    <n v="5.1E-5"/>
    <n v="0"/>
    <n v="0"/>
    <n v="0"/>
    <n v="0"/>
    <n v="0.141934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19"/>
    <x v="1"/>
    <n v="48"/>
    <n v="914066.93616799999"/>
    <n v="1602377.980556"/>
    <n v="4655102"/>
    <n v="4071"/>
    <n v="244.45134899999999"/>
    <n v="0"/>
    <n v="0"/>
    <n v="42.825473000000002"/>
    <n v="105.005539"/>
    <n v="4.1540000000000001E-2"/>
    <n v="5.8961319999999997"/>
    <n v="5.3000000000000001E-5"/>
    <n v="0"/>
    <n v="0"/>
    <n v="0"/>
    <n v="0"/>
    <n v="0.15115200000000001"/>
    <n v="0"/>
    <n v="0"/>
    <n v="0"/>
    <n v="0"/>
    <n v="0"/>
    <s v="N/A"/>
    <s v="env LD_PRELOAD=lib/libjemalloc.so TREE_MALLOC=lib/libtreejemalloc.so  numactl --interleave=all ./bin/tapuz40/rundb_TPCC_DANA_BASELINE -t48 -n48"/>
  </r>
  <r>
    <x v="19"/>
    <x v="1"/>
    <n v="48"/>
    <n v="922950.57262600004"/>
    <n v="1636531.752019"/>
    <n v="4645548"/>
    <n v="3944"/>
    <n v="241.60156599999999"/>
    <n v="0"/>
    <n v="0"/>
    <n v="42.844408000000001"/>
    <n v="105.34615700000001"/>
    <n v="4.4373000000000003E-2"/>
    <n v="5.8499049999999997"/>
    <n v="5.1999999999999997E-5"/>
    <n v="0"/>
    <n v="0"/>
    <n v="0"/>
    <n v="0"/>
    <n v="0.15079000000000001"/>
    <n v="0"/>
    <n v="0"/>
    <n v="0"/>
    <n v="0"/>
    <n v="0"/>
    <s v="N/A"/>
    <s v="env LD_PRELOAD=lib/libjemalloc.so TREE_MALLOC=lib/libtreejemalloc.so  numactl --interleave=all ./bin/tapuz40/rundb_TPCC_DANA_BASELINE -t48 -n48"/>
  </r>
  <r>
    <x v="19"/>
    <x v="1"/>
    <n v="48"/>
    <n v="924451.32553499995"/>
    <n v="1633957.410313"/>
    <n v="4649496"/>
    <n v="3643"/>
    <n v="241.41434100000001"/>
    <n v="0"/>
    <n v="0"/>
    <n v="42.780329000000002"/>
    <n v="104.82828000000001"/>
    <n v="4.0538999999999999E-2"/>
    <n v="5.8332480000000002"/>
    <n v="5.1999999999999997E-5"/>
    <n v="0"/>
    <n v="0"/>
    <n v="0"/>
    <n v="0"/>
    <n v="0.149034"/>
    <n v="0"/>
    <n v="0"/>
    <n v="0"/>
    <n v="0"/>
    <n v="0"/>
    <s v="N/A"/>
    <s v="env LD_PRELOAD=lib/libjemalloc.so TREE_MALLOC=lib/libtreejemalloc.so  numactl --interleave=all ./bin/tapuz40/rundb_TPCC_DANA_BASELINE -t48 -n48"/>
  </r>
  <r>
    <x v="19"/>
    <x v="1"/>
    <n v="48"/>
    <n v="930981.41513099999"/>
    <n v="1668637.0156729999"/>
    <n v="4625326"/>
    <n v="4143"/>
    <n v="238.47484399999999"/>
    <n v="0"/>
    <n v="0"/>
    <n v="43.079740000000001"/>
    <n v="105.42275100000001"/>
    <n v="5.4837999999999998E-2"/>
    <n v="5.8290350000000002"/>
    <n v="5.1999999999999997E-5"/>
    <n v="0"/>
    <n v="0"/>
    <n v="0"/>
    <n v="0"/>
    <n v="0.14977699999999999"/>
    <n v="0"/>
    <n v="0"/>
    <n v="0"/>
    <n v="0"/>
    <n v="0"/>
    <s v="N/A"/>
    <s v="env LD_PRELOAD=lib/libjemalloc.so TREE_MALLOC=lib/libtreejemalloc.so  numactl --interleave=all ./bin/tapuz40/rundb_TPCC_DANA_BASELINE -t48 -n48"/>
  </r>
  <r>
    <x v="19"/>
    <x v="1"/>
    <n v="48"/>
    <n v="908980.80703100003"/>
    <n v="1613808.658201"/>
    <n v="4596017"/>
    <n v="4290"/>
    <n v="242.69909100000001"/>
    <n v="0"/>
    <n v="0"/>
    <n v="42.273708999999997"/>
    <n v="105.99836500000001"/>
    <n v="4.4505999999999997E-2"/>
    <n v="5.8032399999999997"/>
    <n v="5.3000000000000001E-5"/>
    <n v="0"/>
    <n v="0"/>
    <n v="0"/>
    <n v="0"/>
    <n v="0.153004"/>
    <n v="0"/>
    <n v="0"/>
    <n v="0"/>
    <n v="0"/>
    <n v="0"/>
    <s v="N/A"/>
    <s v="env LD_PRELOAD=lib/libjemalloc.so TREE_MALLOC=lib/libtreejemalloc.so  numactl --interleave=all ./bin/tapuz40/rundb_TPCC_DANA_BASELINE -t48 -n48"/>
  </r>
  <r>
    <x v="20"/>
    <x v="1"/>
    <n v="48"/>
    <n v="940427.79137999995"/>
    <n v="1672366.1605120001"/>
    <n v="4638067"/>
    <n v="3826"/>
    <n v="236.72972899999999"/>
    <n v="0"/>
    <n v="0"/>
    <n v="40.733646999999998"/>
    <n v="103.608633"/>
    <n v="4.1882999999999997E-2"/>
    <n v="5.5572059999999999"/>
    <n v="5.1E-5"/>
    <n v="0"/>
    <n v="0"/>
    <n v="0"/>
    <n v="0"/>
    <n v="0.14327599999999999"/>
    <n v="0"/>
    <n v="0"/>
    <n v="0"/>
    <n v="0"/>
    <n v="0"/>
    <s v="N/A"/>
    <s v="env LD_PRELOAD=lib/libjemalloc.so TREE_MALLOC=lib/libtreejemalloc.so  numactl --interleave=all ./bin/tapuz40/rundb_TPCC_INTLF -t48 -n48"/>
  </r>
  <r>
    <x v="20"/>
    <x v="1"/>
    <n v="48"/>
    <n v="954582.75437700003"/>
    <n v="1714818.2271350001"/>
    <n v="4627578"/>
    <n v="6312"/>
    <n v="232.69197199999999"/>
    <n v="0"/>
    <n v="0"/>
    <n v="40.453572999999999"/>
    <n v="103.160025"/>
    <n v="5.3399000000000002E-2"/>
    <n v="5.553401"/>
    <n v="5.0000000000000002E-5"/>
    <n v="0"/>
    <n v="0"/>
    <n v="0"/>
    <n v="0"/>
    <n v="0.146672"/>
    <n v="0"/>
    <n v="0"/>
    <n v="0"/>
    <n v="0"/>
    <n v="0"/>
    <s v="N/A"/>
    <s v="env LD_PRELOAD=lib/libjemalloc.so TREE_MALLOC=lib/libtreejemalloc.so  numactl --interleave=all ./bin/tapuz40/rundb_TPCC_INTLF -t48 -n48"/>
  </r>
  <r>
    <x v="20"/>
    <x v="1"/>
    <n v="48"/>
    <n v="951695.64308900002"/>
    <n v="1717581.301558"/>
    <n v="4613595"/>
    <n v="6152"/>
    <n v="232.69262800000001"/>
    <n v="0"/>
    <n v="0"/>
    <n v="40.577213"/>
    <n v="103.75983100000001"/>
    <n v="6.0267000000000001E-2"/>
    <n v="5.5488619999999997"/>
    <n v="5.0000000000000002E-5"/>
    <n v="0"/>
    <n v="0"/>
    <n v="0"/>
    <n v="0"/>
    <n v="0.14489299999999999"/>
    <n v="0"/>
    <n v="0"/>
    <n v="0"/>
    <n v="0"/>
    <n v="0"/>
    <s v="N/A"/>
    <s v="env LD_PRELOAD=lib/libjemalloc.so TREE_MALLOC=lib/libtreejemalloc.so  numactl --interleave=all ./bin/tapuz40/rundb_TPCC_INTLF -t48 -n48"/>
  </r>
  <r>
    <x v="20"/>
    <x v="1"/>
    <n v="48"/>
    <n v="950189.18104699999"/>
    <n v="1716258.2773229999"/>
    <n v="4570049"/>
    <n v="3493"/>
    <n v="230.86176599999999"/>
    <n v="0"/>
    <n v="0"/>
    <n v="40.006447999999999"/>
    <n v="103.047465"/>
    <n v="3.5734000000000002E-2"/>
    <n v="5.4725460000000004"/>
    <n v="5.1E-5"/>
    <n v="0"/>
    <n v="0"/>
    <n v="0"/>
    <n v="0"/>
    <n v="0.14921499999999999"/>
    <n v="0"/>
    <n v="0"/>
    <n v="0"/>
    <n v="0"/>
    <n v="0"/>
    <s v="N/A"/>
    <s v="env LD_PRELOAD=lib/libjemalloc.so TREE_MALLOC=lib/libtreejemalloc.so  numactl --interleave=all ./bin/tapuz40/rundb_TPCC_INTLF -t48 -n48"/>
  </r>
  <r>
    <x v="20"/>
    <x v="1"/>
    <n v="48"/>
    <n v="953415.94517099997"/>
    <n v="1718960.5539530001"/>
    <n v="4596690"/>
    <n v="3422"/>
    <n v="231.42168000000001"/>
    <n v="0"/>
    <n v="0"/>
    <n v="40.174292999999999"/>
    <n v="103.06438900000001"/>
    <n v="3.8657999999999998E-2"/>
    <n v="5.5080249999999999"/>
    <n v="5.0000000000000002E-5"/>
    <n v="0"/>
    <n v="0"/>
    <n v="0"/>
    <n v="0"/>
    <n v="0.14649100000000001"/>
    <n v="0"/>
    <n v="0"/>
    <n v="0"/>
    <n v="0"/>
    <n v="0"/>
    <s v="N/A"/>
    <s v="env LD_PRELOAD=lib/libjemalloc.so TREE_MALLOC=lib/libtreejemalloc.so  numactl --interleave=all ./bin/tapuz40/rundb_TPCC_INTLF -t48 -n48"/>
  </r>
  <r>
    <x v="21"/>
    <x v="1"/>
    <n v="48"/>
    <n v="958932.90648799995"/>
    <n v="1703765.9882350001"/>
    <n v="4676341"/>
    <n v="5402"/>
    <n v="234.07723999999999"/>
    <n v="0"/>
    <n v="0"/>
    <n v="40.818947999999999"/>
    <n v="102.331232"/>
    <n v="4.7288999999999998E-2"/>
    <n v="5.609928"/>
    <n v="5.0000000000000002E-5"/>
    <n v="0"/>
    <n v="0"/>
    <n v="0"/>
    <n v="0"/>
    <n v="0.146561"/>
    <n v="0"/>
    <n v="0"/>
    <n v="0"/>
    <n v="0"/>
    <n v="0"/>
    <s v="N/A"/>
    <s v="env LD_PRELOAD=lib/libjemalloc.so TREE_MALLOC=lib/libtreejemalloc.so  numactl --interleave=all ./bin/tapuz40/rundb_TPCC_INTLF_PAD -t48 -n48"/>
  </r>
  <r>
    <x v="21"/>
    <x v="1"/>
    <n v="48"/>
    <n v="960305.51937200001"/>
    <n v="1705136.5893929999"/>
    <n v="4649569"/>
    <n v="3684"/>
    <n v="232.40448699999999"/>
    <n v="0"/>
    <n v="0"/>
    <n v="40.590466999999997"/>
    <n v="101.518016"/>
    <n v="4.8669999999999998E-2"/>
    <n v="5.5800660000000004"/>
    <n v="5.0000000000000002E-5"/>
    <n v="0"/>
    <n v="0"/>
    <n v="0"/>
    <n v="0"/>
    <n v="0.14663399999999999"/>
    <n v="0"/>
    <n v="0"/>
    <n v="0"/>
    <n v="0"/>
    <n v="0"/>
    <s v="N/A"/>
    <s v="env LD_PRELOAD=lib/libjemalloc.so TREE_MALLOC=lib/libtreejemalloc.so  numactl --interleave=all ./bin/tapuz40/rundb_TPCC_INTLF_PAD -t48 -n48"/>
  </r>
  <r>
    <x v="21"/>
    <x v="1"/>
    <n v="48"/>
    <n v="942908.16130899999"/>
    <n v="1658984.8861199999"/>
    <n v="4625994"/>
    <n v="3466"/>
    <n v="235.49240599999999"/>
    <n v="0"/>
    <n v="0"/>
    <n v="40.232793000000001"/>
    <n v="101.64687600000001"/>
    <n v="3.9569E-2"/>
    <n v="5.5178039999999999"/>
    <n v="5.1E-5"/>
    <n v="0"/>
    <n v="0"/>
    <n v="0"/>
    <n v="0"/>
    <n v="0.14455000000000001"/>
    <n v="0"/>
    <n v="0"/>
    <n v="0"/>
    <n v="0"/>
    <n v="0"/>
    <s v="N/A"/>
    <s v="env LD_PRELOAD=lib/libjemalloc.so TREE_MALLOC=lib/libtreejemalloc.so  numactl --interleave=all ./bin/tapuz40/rundb_TPCC_INTLF_PAD -t48 -n48"/>
  </r>
  <r>
    <x v="21"/>
    <x v="1"/>
    <n v="48"/>
    <n v="959520.78260799998"/>
    <n v="1717877.0616029999"/>
    <n v="4640937"/>
    <n v="2810"/>
    <n v="232.16274200000001"/>
    <n v="0"/>
    <n v="0"/>
    <n v="40.454540999999999"/>
    <n v="102.488168"/>
    <n v="4.0131E-2"/>
    <n v="5.5492090000000003"/>
    <n v="5.0000000000000002E-5"/>
    <n v="0"/>
    <n v="0"/>
    <n v="0"/>
    <n v="0"/>
    <n v="0.15317"/>
    <n v="0"/>
    <n v="0"/>
    <n v="0"/>
    <n v="0"/>
    <n v="0"/>
    <s v="N/A"/>
    <s v="env LD_PRELOAD=lib/libjemalloc.so TREE_MALLOC=lib/libtreejemalloc.so  numactl --interleave=all ./bin/tapuz40/rundb_TPCC_INTLF_PAD -t48 -n48"/>
  </r>
  <r>
    <x v="21"/>
    <x v="1"/>
    <n v="48"/>
    <n v="950288.00017400004"/>
    <n v="1682926.4278609999"/>
    <n v="4649119"/>
    <n v="4126"/>
    <n v="234.83166399999999"/>
    <n v="0"/>
    <n v="0"/>
    <n v="40.840587999999997"/>
    <n v="102.230673"/>
    <n v="4.4565E-2"/>
    <n v="5.54826"/>
    <n v="5.1E-5"/>
    <n v="0"/>
    <n v="0"/>
    <n v="0"/>
    <n v="0"/>
    <n v="0.14597099999999999"/>
    <n v="0"/>
    <n v="0"/>
    <n v="0"/>
    <n v="0"/>
    <n v="0"/>
    <s v="N/A"/>
    <s v="env LD_PRELOAD=lib/libjemalloc.so TREE_MALLOC=lib/libtreejemalloc.so  numactl --interleave=all ./bin/tapuz40/rundb_TPCC_INTLF_PAD -t48 -n48"/>
  </r>
  <r>
    <x v="22"/>
    <x v="1"/>
    <n v="48"/>
    <n v="932260.24528100004"/>
    <n v="1667651.148395"/>
    <n v="4581779"/>
    <n v="3739"/>
    <n v="235.90557799999999"/>
    <n v="0"/>
    <n v="0"/>
    <n v="40.001747000000002"/>
    <n v="104.02824099999999"/>
    <n v="3.5539000000000001E-2"/>
    <n v="5.5232330000000003"/>
    <n v="5.1E-5"/>
    <n v="0"/>
    <n v="0"/>
    <n v="0"/>
    <n v="0"/>
    <n v="0.14305200000000001"/>
    <n v="0"/>
    <n v="0"/>
    <n v="0"/>
    <n v="0"/>
    <n v="0"/>
    <s v="N/A"/>
    <s v="env LD_PRELOAD=lib/libjemalloc.so TREE_MALLOC=lib/libtreejemalloc.so  numactl --interleave=all ./bin/tapuz40/rundb_TPCC_INTLF_BASELINE -t48 -n48"/>
  </r>
  <r>
    <x v="22"/>
    <x v="1"/>
    <n v="48"/>
    <n v="949131.865827"/>
    <n v="1717902.7861270001"/>
    <n v="4575098"/>
    <n v="4511"/>
    <n v="231.37428199999999"/>
    <n v="0"/>
    <n v="0"/>
    <n v="40.020311"/>
    <n v="103.54125999999999"/>
    <n v="6.4378000000000005E-2"/>
    <n v="5.4909689999999998"/>
    <n v="5.1E-5"/>
    <n v="0"/>
    <n v="0"/>
    <n v="0"/>
    <n v="0"/>
    <n v="0.15374399999999999"/>
    <n v="0"/>
    <n v="0"/>
    <n v="0"/>
    <n v="0"/>
    <n v="0"/>
    <s v="N/A"/>
    <s v="env LD_PRELOAD=lib/libjemalloc.so TREE_MALLOC=lib/libtreejemalloc.so  numactl --interleave=all ./bin/tapuz40/rundb_TPCC_INTLF_BASELINE -t48 -n48"/>
  </r>
  <r>
    <x v="22"/>
    <x v="1"/>
    <n v="48"/>
    <n v="951486.23899300001"/>
    <n v="1728000.6015300001"/>
    <n v="4585124"/>
    <n v="5805"/>
    <n v="231.30755099999999"/>
    <n v="0"/>
    <n v="0"/>
    <n v="40.040545999999999"/>
    <n v="103.94304"/>
    <n v="6.8276000000000003E-2"/>
    <n v="5.5104879999999996"/>
    <n v="5.0000000000000002E-5"/>
    <n v="0"/>
    <n v="0"/>
    <n v="0"/>
    <n v="0"/>
    <n v="0.14416699999999999"/>
    <n v="0"/>
    <n v="0"/>
    <n v="0"/>
    <n v="0"/>
    <n v="0"/>
    <s v="N/A"/>
    <s v="env LD_PRELOAD=lib/libjemalloc.so TREE_MALLOC=lib/libtreejemalloc.so  numactl --interleave=all ./bin/tapuz40/rundb_TPCC_INTLF_BASELINE -t48 -n48"/>
  </r>
  <r>
    <x v="22"/>
    <x v="1"/>
    <n v="48"/>
    <n v="947808.34243600001"/>
    <n v="1712141.2431580001"/>
    <n v="4611864"/>
    <n v="3035"/>
    <n v="233.55932000000001"/>
    <n v="0"/>
    <n v="0"/>
    <n v="40.391679000000003"/>
    <n v="104.265389"/>
    <n v="4.0842999999999997E-2"/>
    <n v="5.5646040000000001"/>
    <n v="5.1E-5"/>
    <n v="0"/>
    <n v="0"/>
    <n v="0"/>
    <n v="0"/>
    <n v="0.14451600000000001"/>
    <n v="0"/>
    <n v="0"/>
    <n v="0"/>
    <n v="0"/>
    <n v="0"/>
    <s v="N/A"/>
    <s v="env LD_PRELOAD=lib/libjemalloc.so TREE_MALLOC=lib/libtreejemalloc.so  numactl --interleave=all ./bin/tapuz40/rundb_TPCC_INTLF_BASELINE -t48 -n48"/>
  </r>
  <r>
    <x v="22"/>
    <x v="1"/>
    <n v="48"/>
    <n v="946912.34100000001"/>
    <n v="1716460.3026030001"/>
    <n v="4577273"/>
    <n v="3745"/>
    <n v="232.02686700000001"/>
    <n v="0"/>
    <n v="0"/>
    <n v="40.108522000000001"/>
    <n v="104.025594"/>
    <n v="3.8495000000000001E-2"/>
    <n v="5.5307630000000003"/>
    <n v="5.1E-5"/>
    <n v="0"/>
    <n v="0"/>
    <n v="0"/>
    <n v="0"/>
    <n v="0.143039"/>
    <n v="0"/>
    <n v="0"/>
    <n v="0"/>
    <n v="0"/>
    <n v="0"/>
    <s v="N/A"/>
    <s v="env LD_PRELOAD=lib/libjemalloc.so TREE_MALLOC=lib/libtreejemalloc.so  numactl --interleave=all ./bin/tapuz40/rundb_TPCC_INTLF_BASELINE -t48 -n48"/>
  </r>
  <r>
    <x v="23"/>
    <x v="1"/>
    <n v="48"/>
    <n v="895081.70635600004"/>
    <n v="1673547.3599469999"/>
    <n v="4691306"/>
    <n v="3785"/>
    <n v="251.57780199999999"/>
    <n v="0"/>
    <n v="0"/>
    <n v="45.125588999999998"/>
    <n v="117.023684"/>
    <n v="3.9233999999999998E-2"/>
    <n v="6.2656390000000002"/>
    <n v="5.3999999999999998E-5"/>
    <n v="0"/>
    <n v="0"/>
    <n v="0"/>
    <n v="0"/>
    <n v="0.15509600000000001"/>
    <n v="0"/>
    <n v="0"/>
    <n v="0"/>
    <n v="0"/>
    <n v="0"/>
    <s v="N/A"/>
    <s v="env LD_PRELOAD=lib/libjemalloc.so TREE_MALLOC=lib/libtreejemalloc.so  numactl --interleave=all ./bin/tapuz40/rundb_TPCC_TICKET -t48 -n48"/>
  </r>
  <r>
    <x v="23"/>
    <x v="1"/>
    <n v="48"/>
    <n v="893711.07875600003"/>
    <n v="1672145.4298159999"/>
    <n v="4662273"/>
    <n v="4887"/>
    <n v="250.40430799999999"/>
    <n v="0"/>
    <n v="0"/>
    <n v="44.908557999999999"/>
    <n v="116.570791"/>
    <n v="3.8892999999999997E-2"/>
    <n v="6.1958690000000001"/>
    <n v="5.3999999999999998E-5"/>
    <n v="0"/>
    <n v="0"/>
    <n v="0"/>
    <n v="0"/>
    <n v="0.15571499999999999"/>
    <n v="0"/>
    <n v="0"/>
    <n v="0"/>
    <n v="0"/>
    <n v="0"/>
    <s v="N/A"/>
    <s v="env LD_PRELOAD=lib/libjemalloc.so TREE_MALLOC=lib/libtreejemalloc.so  numactl --interleave=all ./bin/tapuz40/rundb_TPCC_TICKET -t48 -n48"/>
  </r>
  <r>
    <x v="23"/>
    <x v="1"/>
    <n v="48"/>
    <n v="893718.57900899998"/>
    <n v="1679718.1020869999"/>
    <n v="4661314"/>
    <n v="4515"/>
    <n v="250.35069999999999"/>
    <n v="0"/>
    <n v="0"/>
    <n v="44.966591000000001"/>
    <n v="117.147949"/>
    <n v="4.5268999999999997E-2"/>
    <n v="6.2583390000000003"/>
    <n v="5.3999999999999998E-5"/>
    <n v="0"/>
    <n v="0"/>
    <n v="0"/>
    <n v="0"/>
    <n v="0.15801899999999999"/>
    <n v="0"/>
    <n v="0"/>
    <n v="0"/>
    <n v="0"/>
    <n v="0"/>
    <s v="N/A"/>
    <s v="env LD_PRELOAD=lib/libjemalloc.so TREE_MALLOC=lib/libtreejemalloc.so  numactl --interleave=all ./bin/tapuz40/rundb_TPCC_TICKET -t48 -n48"/>
  </r>
  <r>
    <x v="23"/>
    <x v="1"/>
    <n v="48"/>
    <n v="895127.96212799998"/>
    <n v="1680650.538711"/>
    <n v="4649515"/>
    <n v="4991"/>
    <n v="249.32381699999999"/>
    <n v="0"/>
    <n v="0"/>
    <n v="44.817132999999998"/>
    <n v="116.53195100000001"/>
    <n v="3.9047999999999999E-2"/>
    <n v="6.1951729999999996"/>
    <n v="5.3999999999999998E-5"/>
    <n v="0"/>
    <n v="0"/>
    <n v="0"/>
    <n v="0"/>
    <n v="0.157026"/>
    <n v="0"/>
    <n v="0"/>
    <n v="0"/>
    <n v="0"/>
    <n v="0"/>
    <s v="N/A"/>
    <s v="env LD_PRELOAD=lib/libjemalloc.so TREE_MALLOC=lib/libtreejemalloc.so  numactl --interleave=all ./bin/tapuz40/rundb_TPCC_TICKET -t48 -n48"/>
  </r>
  <r>
    <x v="23"/>
    <x v="1"/>
    <n v="48"/>
    <n v="892695.92974199995"/>
    <n v="1667239.3489959999"/>
    <n v="4657030"/>
    <n v="10298"/>
    <n v="250.40714600000001"/>
    <n v="0"/>
    <n v="0"/>
    <n v="44.897503"/>
    <n v="116.330752"/>
    <n v="6.3718999999999998E-2"/>
    <n v="6.2096939999999998"/>
    <n v="5.3999999999999998E-5"/>
    <n v="0"/>
    <n v="0"/>
    <n v="0"/>
    <n v="0"/>
    <n v="0.15420300000000001"/>
    <n v="0"/>
    <n v="0"/>
    <n v="0"/>
    <n v="0"/>
    <n v="0"/>
    <s v="N/A"/>
    <s v="env LD_PRELOAD=lib/libjemalloc.so TREE_MALLOC=lib/libtreejemalloc.so  numactl --interleave=all ./bin/tapuz40/rundb_TPCC_TICKET -t48 -n48"/>
  </r>
  <r>
    <x v="24"/>
    <x v="1"/>
    <n v="48"/>
    <n v="877633.97288799996"/>
    <n v="1681263.6449559999"/>
    <n v="4648442"/>
    <n v="3850"/>
    <n v="254.23493500000001"/>
    <n v="0"/>
    <n v="0"/>
    <n v="45.364483999999997"/>
    <n v="121.52212900000001"/>
    <n v="4.0801999999999998E-2"/>
    <n v="6.2485059999999999"/>
    <n v="5.5000000000000002E-5"/>
    <n v="0"/>
    <n v="0"/>
    <n v="0"/>
    <n v="0"/>
    <n v="0.157585"/>
    <n v="0"/>
    <n v="0"/>
    <n v="0"/>
    <n v="0"/>
    <n v="0"/>
    <s v="N/A"/>
    <s v="env LD_PRELOAD=lib/libjemalloc.so TREE_MALLOC=lib/libtreejemalloc.so  numactl --interleave=all ./bin/tapuz40/rundb_TPCC_TICKET_PAD -t48 -n48"/>
  </r>
  <r>
    <x v="24"/>
    <x v="1"/>
    <n v="48"/>
    <n v="871028.72958799999"/>
    <n v="1652861.5814739999"/>
    <n v="4613526"/>
    <n v="4580"/>
    <n v="254.238741"/>
    <n v="0"/>
    <n v="0"/>
    <n v="44.985992000000003"/>
    <n v="120.259435"/>
    <n v="4.5221999999999998E-2"/>
    <n v="6.2050710000000002"/>
    <n v="5.5000000000000002E-5"/>
    <n v="0"/>
    <n v="0"/>
    <n v="0"/>
    <n v="0"/>
    <n v="0.16109599999999999"/>
    <n v="0"/>
    <n v="0"/>
    <n v="0"/>
    <n v="0"/>
    <n v="0"/>
    <s v="N/A"/>
    <s v="env LD_PRELOAD=lib/libjemalloc.so TREE_MALLOC=lib/libtreejemalloc.so  numactl --interleave=all ./bin/tapuz40/rundb_TPCC_TICKET_PAD -t48 -n48"/>
  </r>
  <r>
    <x v="24"/>
    <x v="1"/>
    <n v="48"/>
    <n v="870636.05042500002"/>
    <n v="1645106.9065179999"/>
    <n v="4653314"/>
    <n v="5187"/>
    <n v="256.54700600000001"/>
    <n v="0"/>
    <n v="0"/>
    <n v="45.230446999999998"/>
    <n v="120.775239"/>
    <n v="4.3123000000000002E-2"/>
    <n v="6.2378710000000002"/>
    <n v="5.5000000000000002E-5"/>
    <n v="0"/>
    <n v="0"/>
    <n v="0"/>
    <n v="0"/>
    <n v="0.15777099999999999"/>
    <n v="0"/>
    <n v="0"/>
    <n v="0"/>
    <n v="0"/>
    <n v="0"/>
    <s v="N/A"/>
    <s v="env LD_PRELOAD=lib/libjemalloc.so TREE_MALLOC=lib/libtreejemalloc.so  numactl --interleave=all ./bin/tapuz40/rundb_TPCC_TICKET_PAD -t48 -n48"/>
  </r>
  <r>
    <x v="24"/>
    <x v="1"/>
    <n v="48"/>
    <n v="859478.17861800001"/>
    <n v="1607957.1489959999"/>
    <n v="4648135"/>
    <n v="5695"/>
    <n v="259.588301"/>
    <n v="0"/>
    <n v="0"/>
    <n v="45.555264000000001"/>
    <n v="120.834305"/>
    <n v="4.9549999999999997E-2"/>
    <n v="6.2914370000000002"/>
    <n v="5.5999999999999999E-5"/>
    <n v="0"/>
    <n v="0"/>
    <n v="0"/>
    <n v="0"/>
    <n v="0.15728"/>
    <n v="0"/>
    <n v="0"/>
    <n v="0"/>
    <n v="0"/>
    <n v="0"/>
    <s v="N/A"/>
    <s v="env LD_PRELOAD=lib/libjemalloc.so TREE_MALLOC=lib/libtreejemalloc.so  numactl --interleave=all ./bin/tapuz40/rundb_TPCC_TICKET_PAD -t48 -n48"/>
  </r>
  <r>
    <x v="24"/>
    <x v="1"/>
    <n v="48"/>
    <n v="881522.34606999997"/>
    <n v="1688509.8142949999"/>
    <n v="4645436"/>
    <n v="4336"/>
    <n v="252.94982999999999"/>
    <n v="0"/>
    <n v="0"/>
    <n v="45.216155000000001"/>
    <n v="120.892009"/>
    <n v="4.6690000000000002E-2"/>
    <n v="6.2096770000000001"/>
    <n v="5.3999999999999998E-5"/>
    <n v="0"/>
    <n v="0"/>
    <n v="0"/>
    <n v="0"/>
    <n v="0.15737899999999999"/>
    <n v="0"/>
    <n v="0"/>
    <n v="0"/>
    <n v="0"/>
    <n v="0"/>
    <s v="N/A"/>
    <s v="env LD_PRELOAD=lib/libjemalloc.so TREE_MALLOC=lib/libtreejemalloc.so  numactl --interleave=all ./bin/tapuz40/rundb_TPCC_TICKET_PAD -t48 -n48"/>
  </r>
  <r>
    <x v="25"/>
    <x v="1"/>
    <n v="48"/>
    <n v="884037.34367700003"/>
    <n v="1693148.629275"/>
    <n v="4662396"/>
    <n v="3670"/>
    <n v="253.15108000000001"/>
    <n v="0"/>
    <n v="0"/>
    <n v="44.802422999999997"/>
    <n v="120.974256"/>
    <n v="3.8455000000000003E-2"/>
    <n v="6.1726710000000002"/>
    <n v="5.3999999999999998E-5"/>
    <n v="0"/>
    <n v="0"/>
    <n v="0"/>
    <n v="0"/>
    <n v="0.156939"/>
    <n v="0"/>
    <n v="0"/>
    <n v="0"/>
    <n v="0"/>
    <n v="0"/>
    <s v="N/A"/>
    <s v="env LD_PRELOAD=lib/libjemalloc.so TREE_MALLOC=lib/libtreejemalloc.so  numactl --interleave=all ./bin/tapuz40/rundb_TPCC_TICKET_BASELINE -t48 -n48"/>
  </r>
  <r>
    <x v="25"/>
    <x v="1"/>
    <n v="48"/>
    <n v="877671.86217400001"/>
    <n v="1677247.7516900001"/>
    <n v="4638168"/>
    <n v="2558"/>
    <n v="253.66207299999999"/>
    <n v="0"/>
    <n v="0"/>
    <n v="44.733172000000003"/>
    <n v="120.925533"/>
    <n v="3.5666999999999997E-2"/>
    <n v="6.1700739999999996"/>
    <n v="5.5000000000000002E-5"/>
    <n v="0"/>
    <n v="0"/>
    <n v="0"/>
    <n v="0"/>
    <n v="0.15837599999999999"/>
    <n v="0"/>
    <n v="0"/>
    <n v="0"/>
    <n v="0"/>
    <n v="0"/>
    <s v="N/A"/>
    <s v="env LD_PRELOAD=lib/libjemalloc.so TREE_MALLOC=lib/libtreejemalloc.so  numactl --interleave=all ./bin/tapuz40/rundb_TPCC_TICKET_BASELINE -t48 -n48"/>
  </r>
  <r>
    <x v="25"/>
    <x v="1"/>
    <n v="48"/>
    <n v="880296.80096699996"/>
    <n v="1690518.5233690001"/>
    <n v="4650502"/>
    <n v="3886"/>
    <n v="253.57821999999999"/>
    <n v="0"/>
    <n v="0"/>
    <n v="44.728119"/>
    <n v="121.53346999999999"/>
    <n v="4.3173000000000003E-2"/>
    <n v="6.1745330000000003"/>
    <n v="5.5000000000000002E-5"/>
    <n v="0"/>
    <n v="0"/>
    <n v="0"/>
    <n v="0"/>
    <n v="0.15751299999999999"/>
    <n v="0"/>
    <n v="0"/>
    <n v="0"/>
    <n v="0"/>
    <n v="0"/>
    <s v="N/A"/>
    <s v="env LD_PRELOAD=lib/libjemalloc.so TREE_MALLOC=lib/libtreejemalloc.so  numactl --interleave=all ./bin/tapuz40/rundb_TPCC_TICKET_BASELINE -t48 -n48"/>
  </r>
  <r>
    <x v="25"/>
    <x v="1"/>
    <n v="48"/>
    <n v="877511.73554300005"/>
    <n v="1677925.3517420001"/>
    <n v="4619430"/>
    <n v="3994"/>
    <n v="252.68339"/>
    <n v="0"/>
    <n v="0"/>
    <n v="44.543498999999997"/>
    <n v="120.536486"/>
    <n v="5.3818999999999999E-2"/>
    <n v="6.2038869999999999"/>
    <n v="5.5000000000000002E-5"/>
    <n v="0"/>
    <n v="0"/>
    <n v="0"/>
    <n v="0"/>
    <n v="0.15514600000000001"/>
    <n v="0"/>
    <n v="0"/>
    <n v="0"/>
    <n v="0"/>
    <n v="0"/>
    <s v="N/A"/>
    <s v="env LD_PRELOAD=lib/libjemalloc.so TREE_MALLOC=lib/libtreejemalloc.so  numactl --interleave=all ./bin/tapuz40/rundb_TPCC_TICKET_BASELINE -t48 -n48"/>
  </r>
  <r>
    <x v="25"/>
    <x v="1"/>
    <n v="48"/>
    <n v="880625.826"/>
    <n v="1689591.3591509999"/>
    <n v="4646329"/>
    <n v="3718"/>
    <n v="253.25602000000001"/>
    <n v="0"/>
    <n v="0"/>
    <n v="44.741615000000003"/>
    <n v="121.257362"/>
    <n v="3.7203E-2"/>
    <n v="6.1747329999999998"/>
    <n v="5.5000000000000002E-5"/>
    <n v="0"/>
    <n v="0"/>
    <n v="0"/>
    <n v="0"/>
    <n v="0.157527"/>
    <n v="0"/>
    <n v="0"/>
    <n v="0"/>
    <n v="0"/>
    <n v="0"/>
    <s v="N/A"/>
    <s v="env LD_PRELOAD=lib/libjemalloc.so TREE_MALLOC=lib/libtreejemalloc.so  numactl --interleave=all ./bin/tapuz40/rundb_TPCC_TICKET_BASELINE -t48 -n48"/>
  </r>
  <r>
    <x v="26"/>
    <x v="1"/>
    <n v="48"/>
    <n v="942297.49517400004"/>
    <n v="1642578.8045999999"/>
    <n v="4663295"/>
    <n v="9020"/>
    <n v="237.545108"/>
    <n v="0"/>
    <n v="0"/>
    <n v="41.093091999999999"/>
    <n v="101.272705"/>
    <n v="5.6691999999999999E-2"/>
    <n v="5.6132239999999998"/>
    <n v="5.1E-5"/>
    <n v="0"/>
    <n v="0"/>
    <n v="0"/>
    <n v="0"/>
    <n v="0.151916"/>
    <n v="0"/>
    <n v="0"/>
    <n v="0"/>
    <n v="0"/>
    <n v="0"/>
    <s v="N/A"/>
    <s v="env LD_PRELOAD=lib/libjemalloc.so TREE_MALLOC=lib/libtreejemalloc.so  numactl --interleave=all ./bin/tapuz40/rundb_TPCC_WFRBT -t48 -n48"/>
  </r>
  <r>
    <x v="26"/>
    <x v="1"/>
    <n v="48"/>
    <n v="954399.25564800005"/>
    <n v="1663218.6211290001"/>
    <n v="4650568"/>
    <n v="5933"/>
    <n v="233.892957"/>
    <n v="0"/>
    <n v="0"/>
    <n v="40.979799"/>
    <n v="99.678933000000001"/>
    <n v="5.8828999999999999E-2"/>
    <n v="5.5635329999999996"/>
    <n v="5.0000000000000002E-5"/>
    <n v="0"/>
    <n v="0"/>
    <n v="0"/>
    <n v="0"/>
    <n v="0.148839"/>
    <n v="0"/>
    <n v="0"/>
    <n v="0"/>
    <n v="0"/>
    <n v="0"/>
    <s v="N/A"/>
    <s v="env LD_PRELOAD=lib/libjemalloc.so TREE_MALLOC=lib/libtreejemalloc.so  numactl --interleave=all ./bin/tapuz40/rundb_TPCC_WFRBT -t48 -n48"/>
  </r>
  <r>
    <x v="26"/>
    <x v="1"/>
    <n v="48"/>
    <n v="943483.91414400004"/>
    <n v="1631684.204135"/>
    <n v="4681207"/>
    <n v="3728"/>
    <n v="238.15767600000001"/>
    <n v="0"/>
    <n v="0"/>
    <n v="41.369467999999998"/>
    <n v="100.44847"/>
    <n v="4.3265999999999999E-2"/>
    <n v="5.617864"/>
    <n v="5.1E-5"/>
    <n v="0"/>
    <n v="0"/>
    <n v="0"/>
    <n v="0"/>
    <n v="0.14860400000000001"/>
    <n v="0"/>
    <n v="0"/>
    <n v="0"/>
    <n v="0"/>
    <n v="0"/>
    <s v="N/A"/>
    <s v="env LD_PRELOAD=lib/libjemalloc.so TREE_MALLOC=lib/libtreejemalloc.so  numactl --interleave=all ./bin/tapuz40/rundb_TPCC_WFRBT -t48 -n48"/>
  </r>
  <r>
    <x v="26"/>
    <x v="1"/>
    <n v="48"/>
    <n v="965069.79829299997"/>
    <n v="1697513.3335790001"/>
    <n v="4653797"/>
    <n v="3648"/>
    <n v="231.46746099999999"/>
    <n v="0"/>
    <n v="0"/>
    <n v="41.089624000000001"/>
    <n v="99.873645999999994"/>
    <n v="3.6774000000000001E-2"/>
    <n v="5.5702730000000003"/>
    <n v="5.0000000000000002E-5"/>
    <n v="0"/>
    <n v="0"/>
    <n v="0"/>
    <n v="0"/>
    <n v="0.148396"/>
    <n v="0"/>
    <n v="0"/>
    <n v="0"/>
    <n v="0"/>
    <n v="0"/>
    <s v="N/A"/>
    <s v="env LD_PRELOAD=lib/libjemalloc.so TREE_MALLOC=lib/libtreejemalloc.so  numactl --interleave=all ./bin/tapuz40/rundb_TPCC_WFRBT -t48 -n48"/>
  </r>
  <r>
    <x v="26"/>
    <x v="1"/>
    <n v="48"/>
    <n v="962933.86340899998"/>
    <n v="1700080.572953"/>
    <n v="4655199"/>
    <n v="3126"/>
    <n v="232.05077800000001"/>
    <n v="0"/>
    <n v="0"/>
    <n v="41.032789999999999"/>
    <n v="100.616094"/>
    <n v="3.4394000000000001E-2"/>
    <n v="5.5832050000000004"/>
    <n v="5.0000000000000002E-5"/>
    <n v="0"/>
    <n v="0"/>
    <n v="0"/>
    <n v="0"/>
    <n v="0.14832799999999999"/>
    <n v="0"/>
    <n v="0"/>
    <n v="0"/>
    <n v="0"/>
    <n v="0"/>
    <s v="N/A"/>
    <s v="env LD_PRELOAD=lib/libjemalloc.so TREE_MALLOC=lib/libtreejemalloc.so  numactl --interleave=all ./bin/tapuz40/rundb_TPCC_WFRBT -t48 -n48"/>
  </r>
  <r>
    <x v="27"/>
    <x v="1"/>
    <n v="48"/>
    <n v="944596.14863800001"/>
    <n v="1704971.2886300001"/>
    <n v="4677657"/>
    <n v="12453"/>
    <n v="237.69685699999999"/>
    <n v="0"/>
    <n v="0"/>
    <n v="41.584324000000002"/>
    <n v="106.006935"/>
    <n v="9.5357999999999998E-2"/>
    <n v="5.7735380000000003"/>
    <n v="5.1E-5"/>
    <n v="0"/>
    <n v="0"/>
    <n v="0"/>
    <n v="0"/>
    <n v="0.14922099999999999"/>
    <n v="0"/>
    <n v="0"/>
    <n v="0"/>
    <n v="0"/>
    <n v="0"/>
    <s v="N/A"/>
    <s v="env LD_PRELOAD=lib/libjemalloc.so TREE_MALLOC=lib/libtreejemalloc.so  numactl --interleave=all ./bin/tapuz40/rundb_TPCC_WFRBT_ASCY -t48 -n48"/>
  </r>
  <r>
    <x v="27"/>
    <x v="1"/>
    <n v="48"/>
    <n v="946897.27201900003"/>
    <n v="1715702.978843"/>
    <n v="4654998"/>
    <n v="29637"/>
    <n v="235.970586"/>
    <n v="0"/>
    <n v="0"/>
    <n v="41.360059999999997"/>
    <n v="105.73831"/>
    <n v="8.7888999999999995E-2"/>
    <n v="5.7243539999999999"/>
    <n v="5.1E-5"/>
    <n v="0"/>
    <n v="0"/>
    <n v="0"/>
    <n v="0"/>
    <n v="0.14718899999999999"/>
    <n v="0"/>
    <n v="0"/>
    <n v="0"/>
    <n v="0"/>
    <n v="0"/>
    <s v="N/A"/>
    <s v="env LD_PRELOAD=lib/libjemalloc.so TREE_MALLOC=lib/libtreejemalloc.so  numactl --interleave=all ./bin/tapuz40/rundb_TPCC_WFRBT_ASCY -t48 -n48"/>
  </r>
  <r>
    <x v="27"/>
    <x v="1"/>
    <n v="48"/>
    <n v="945018.94250200002"/>
    <n v="1716499.6776620001"/>
    <n v="4684265"/>
    <n v="4699"/>
    <n v="237.926151"/>
    <n v="0"/>
    <n v="0"/>
    <n v="41.676578999999997"/>
    <n v="106.935903"/>
    <n v="4.913E-2"/>
    <n v="5.7569220000000003"/>
    <n v="5.1E-5"/>
    <n v="0"/>
    <n v="0"/>
    <n v="0"/>
    <n v="0"/>
    <n v="0.148648"/>
    <n v="0"/>
    <n v="0"/>
    <n v="0"/>
    <n v="0"/>
    <n v="0"/>
    <s v="N/A"/>
    <s v="env LD_PRELOAD=lib/libjemalloc.so TREE_MALLOC=lib/libtreejemalloc.so  numactl --interleave=all ./bin/tapuz40/rundb_TPCC_WFRBT_ASCY -t48 -n48"/>
  </r>
  <r>
    <x v="27"/>
    <x v="1"/>
    <n v="48"/>
    <n v="948919.57943000004"/>
    <n v="1724031.6351280001"/>
    <n v="4696241"/>
    <n v="3241"/>
    <n v="237.553922"/>
    <n v="0"/>
    <n v="0"/>
    <n v="41.789116"/>
    <n v="106.80251199999999"/>
    <n v="3.6366000000000002E-2"/>
    <n v="5.8048890000000002"/>
    <n v="5.1E-5"/>
    <n v="0"/>
    <n v="0"/>
    <n v="0"/>
    <n v="0"/>
    <n v="0.150001"/>
    <n v="0"/>
    <n v="0"/>
    <n v="0"/>
    <n v="0"/>
    <n v="0"/>
    <s v="N/A"/>
    <s v="env LD_PRELOAD=lib/libjemalloc.so TREE_MALLOC=lib/libtreejemalloc.so  numactl --interleave=all ./bin/tapuz40/rundb_TPCC_WFRBT_ASCY -t48 -n48"/>
  </r>
  <r>
    <x v="27"/>
    <x v="1"/>
    <n v="48"/>
    <n v="948943.557883"/>
    <n v="1727402.734893"/>
    <n v="4660280"/>
    <n v="4691"/>
    <n v="235.72891999999999"/>
    <n v="0"/>
    <n v="0"/>
    <n v="41.408971999999999"/>
    <n v="106.231938"/>
    <n v="4.0853E-2"/>
    <n v="5.7235589999999998"/>
    <n v="5.1E-5"/>
    <n v="0"/>
    <n v="0"/>
    <n v="0"/>
    <n v="0"/>
    <n v="0.149557"/>
    <n v="0"/>
    <n v="0"/>
    <n v="0"/>
    <n v="0"/>
    <n v="0"/>
    <s v="N/A"/>
    <s v="env LD_PRELOAD=lib/libjemalloc.so TREE_MALLOC=lib/libtreejemalloc.so  numactl --interleave=all ./bin/tapuz40/rundb_TPCC_WFRBT_ASCY -t48 -n48"/>
  </r>
  <r>
    <x v="28"/>
    <x v="1"/>
    <n v="48"/>
    <n v="892431.66196399997"/>
    <n v="1710957.387048"/>
    <n v="4643663"/>
    <n v="7777"/>
    <n v="249.76234400000001"/>
    <n v="0"/>
    <n v="0"/>
    <n v="43.740555999999998"/>
    <n v="119.486847"/>
    <n v="5.4366999999999999E-2"/>
    <n v="5.8198889999999999"/>
    <n v="5.3999999999999998E-5"/>
    <n v="0"/>
    <n v="0"/>
    <n v="0"/>
    <n v="0"/>
    <n v="0.15026900000000001"/>
    <n v="0"/>
    <n v="0"/>
    <n v="0"/>
    <n v="0"/>
    <n v="0"/>
    <s v="N/A"/>
    <s v="env LD_PRELOAD=lib/libjemalloc.so TREE_MALLOC=lib/libtreejemalloc.so  numactl --interleave=all ./bin/tapuz40/rundb_TPCC_WFRBT_ASCY_BASELINE -t48 -n48"/>
  </r>
  <r>
    <x v="28"/>
    <x v="1"/>
    <n v="48"/>
    <n v="887730.27351199999"/>
    <n v="1687789.885188"/>
    <n v="4610043"/>
    <n v="4214"/>
    <n v="249.26722699999999"/>
    <n v="0"/>
    <n v="0"/>
    <n v="43.335473999999998"/>
    <n v="118.159638"/>
    <n v="4.2484000000000001E-2"/>
    <n v="5.791372"/>
    <n v="5.3999999999999998E-5"/>
    <n v="0"/>
    <n v="0"/>
    <n v="0"/>
    <n v="0"/>
    <n v="0.14854600000000001"/>
    <n v="0"/>
    <n v="0"/>
    <n v="0"/>
    <n v="0"/>
    <n v="0"/>
    <s v="N/A"/>
    <s v="env LD_PRELOAD=lib/libjemalloc.so TREE_MALLOC=lib/libtreejemalloc.so  numactl --interleave=all ./bin/tapuz40/rundb_TPCC_WFRBT_ASCY_BASELINE -t48 -n48"/>
  </r>
  <r>
    <x v="28"/>
    <x v="1"/>
    <n v="48"/>
    <n v="897146.58519000001"/>
    <n v="1720530.378393"/>
    <n v="4648136"/>
    <n v="3684"/>
    <n v="248.68904599999999"/>
    <n v="0"/>
    <n v="0"/>
    <n v="43.694864000000003"/>
    <n v="119.013609"/>
    <n v="4.0067999999999999E-2"/>
    <n v="5.8382360000000002"/>
    <n v="5.3999999999999998E-5"/>
    <n v="0"/>
    <n v="0"/>
    <n v="0"/>
    <n v="0"/>
    <n v="0.15356600000000001"/>
    <n v="0"/>
    <n v="0"/>
    <n v="0"/>
    <n v="0"/>
    <n v="0"/>
    <s v="N/A"/>
    <s v="env LD_PRELOAD=lib/libjemalloc.so TREE_MALLOC=lib/libtreejemalloc.so  numactl --interleave=all ./bin/tapuz40/rundb_TPCC_WFRBT_ASCY_BASELINE -t48 -n48"/>
  </r>
  <r>
    <x v="28"/>
    <x v="1"/>
    <n v="48"/>
    <n v="879937.89525199996"/>
    <n v="1668936.3684340001"/>
    <n v="4667486"/>
    <n v="3386"/>
    <n v="254.608114"/>
    <n v="0"/>
    <n v="0"/>
    <n v="43.797550999999999"/>
    <n v="120.367329"/>
    <n v="4.1168999999999997E-2"/>
    <n v="5.8856029999999997"/>
    <n v="5.5000000000000002E-5"/>
    <n v="0"/>
    <n v="0"/>
    <n v="0"/>
    <n v="0"/>
    <n v="0.14947299999999999"/>
    <n v="0"/>
    <n v="0"/>
    <n v="0"/>
    <n v="0"/>
    <n v="0"/>
    <s v="N/A"/>
    <s v="env LD_PRELOAD=lib/libjemalloc.so TREE_MALLOC=lib/libtreejemalloc.so  numactl --interleave=all ./bin/tapuz40/rundb_TPCC_WFRBT_ASCY_BASELINE -t48 -n48"/>
  </r>
  <r>
    <x v="28"/>
    <x v="1"/>
    <n v="48"/>
    <n v="895580.16288700001"/>
    <n v="1716608.7144830001"/>
    <n v="4644410"/>
    <n v="3723"/>
    <n v="248.924317"/>
    <n v="0"/>
    <n v="0"/>
    <n v="43.655211999999999"/>
    <n v="119.05681800000001"/>
    <n v="4.5302000000000002E-2"/>
    <n v="5.7969010000000001"/>
    <n v="5.3999999999999998E-5"/>
    <n v="0"/>
    <n v="0"/>
    <n v="0"/>
    <n v="0"/>
    <n v="0.14902399999999999"/>
    <n v="0"/>
    <n v="0"/>
    <n v="0"/>
    <n v="0"/>
    <n v="0"/>
    <s v="N/A"/>
    <s v="env LD_PRELOAD=lib/libjemalloc.so TREE_MALLOC=lib/libtreejemalloc.so  numactl --interleave=all ./bin/tapuz40/rundb_TPCC_WFRBT_ASCY_BASELINE -t48 -n48"/>
  </r>
  <r>
    <x v="29"/>
    <x v="1"/>
    <n v="48"/>
    <n v="966042.396206"/>
    <n v="1698358.2308070001"/>
    <n v="4579367"/>
    <n v="3325"/>
    <n v="227.53620000000001"/>
    <n v="0"/>
    <n v="0"/>
    <n v="40.420198999999997"/>
    <n v="98.111434000000003"/>
    <n v="3.6517000000000001E-2"/>
    <n v="5.3495790000000003"/>
    <n v="5.0000000000000002E-5"/>
    <n v="0"/>
    <n v="0"/>
    <n v="0"/>
    <n v="0"/>
    <n v="0.139733"/>
    <n v="0"/>
    <n v="0"/>
    <n v="0"/>
    <n v="0"/>
    <n v="0"/>
    <s v="N/A"/>
    <s v="env LD_PRELOAD=lib/libjemalloc.so TREE_MALLOC=lib/libtreejemalloc.so  numactl --interleave=all ./bin/tapuz40/rundb_TPCC_CITRUS_SPIN_PAD -t48 -n48"/>
  </r>
  <r>
    <x v="29"/>
    <x v="1"/>
    <n v="48"/>
    <n v="973304.52384100005"/>
    <n v="1705780.9523690001"/>
    <n v="4584498"/>
    <n v="5410"/>
    <n v="226.09152499999999"/>
    <n v="0"/>
    <n v="0"/>
    <n v="40.380231000000002"/>
    <n v="97.085567999999995"/>
    <n v="3.8040999999999998E-2"/>
    <n v="5.3035459999999999"/>
    <n v="4.8999999999999998E-5"/>
    <n v="0"/>
    <n v="0"/>
    <n v="0"/>
    <n v="0"/>
    <n v="0.14011299999999999"/>
    <n v="0"/>
    <n v="0"/>
    <n v="0"/>
    <n v="0"/>
    <n v="0"/>
    <s v="N/A"/>
    <s v="env LD_PRELOAD=lib/libjemalloc.so TREE_MALLOC=lib/libtreejemalloc.so  numactl --interleave=all ./bin/tapuz40/rundb_TPCC_CITRUS_SPIN_PAD -t48 -n48"/>
  </r>
  <r>
    <x v="29"/>
    <x v="1"/>
    <n v="48"/>
    <n v="969691.79082200001"/>
    <n v="1696328.849899"/>
    <n v="4632238"/>
    <n v="3485"/>
    <n v="229.29700600000001"/>
    <n v="0"/>
    <n v="0"/>
    <n v="40.839030000000001"/>
    <n v="98.221344999999999"/>
    <n v="3.5542999999999998E-2"/>
    <n v="5.388795"/>
    <n v="5.0000000000000002E-5"/>
    <n v="0"/>
    <n v="0"/>
    <n v="0"/>
    <n v="0"/>
    <n v="0.14117299999999999"/>
    <n v="0"/>
    <n v="0"/>
    <n v="0"/>
    <n v="0"/>
    <n v="0"/>
    <s v="N/A"/>
    <s v="env LD_PRELOAD=lib/libjemalloc.so TREE_MALLOC=lib/libtreejemalloc.so  numactl --interleave=all ./bin/tapuz40/rundb_TPCC_CITRUS_SPIN_PAD -t48 -n48"/>
  </r>
  <r>
    <x v="29"/>
    <x v="1"/>
    <n v="48"/>
    <n v="974737.87606899999"/>
    <n v="1691140.1898709999"/>
    <n v="4664643"/>
    <n v="4015"/>
    <n v="229.70571799999999"/>
    <n v="0"/>
    <n v="0"/>
    <n v="41.073918999999997"/>
    <n v="97.308141000000006"/>
    <n v="4.3688999999999999E-2"/>
    <n v="5.3929130000000001"/>
    <n v="4.8999999999999998E-5"/>
    <n v="0"/>
    <n v="0"/>
    <n v="0"/>
    <n v="0"/>
    <n v="0.142378"/>
    <n v="0"/>
    <n v="0"/>
    <n v="0"/>
    <n v="0"/>
    <n v="0"/>
    <s v="N/A"/>
    <s v="env LD_PRELOAD=lib/libjemalloc.so TREE_MALLOC=lib/libtreejemalloc.so  numactl --interleave=all ./bin/tapuz40/rundb_TPCC_CITRUS_SPIN_PAD -t48 -n48"/>
  </r>
  <r>
    <x v="29"/>
    <x v="1"/>
    <n v="48"/>
    <n v="979368.23935799999"/>
    <n v="1692536.3037370001"/>
    <n v="4608371"/>
    <n v="3672"/>
    <n v="225.86173299999999"/>
    <n v="0"/>
    <n v="0"/>
    <n v="40.662641000000001"/>
    <n v="95.169229000000001"/>
    <n v="3.3614999999999999E-2"/>
    <n v="5.3251590000000002"/>
    <n v="4.8999999999999998E-5"/>
    <n v="0"/>
    <n v="0"/>
    <n v="0"/>
    <n v="0"/>
    <n v="0.141953"/>
    <n v="0"/>
    <n v="0"/>
    <n v="0"/>
    <n v="0"/>
    <n v="0"/>
    <s v="N/A"/>
    <s v="env LD_PRELOAD=lib/libjemalloc.so TREE_MALLOC=lib/libtreejemalloc.so  numactl --interleave=all ./bin/tapuz40/rundb_TPCC_CITRUS_SPIN_PAD -t48 -n48"/>
  </r>
  <r>
    <x v="30"/>
    <x v="1"/>
    <n v="48"/>
    <n v="979634.05154899997"/>
    <n v="1683737.1139769999"/>
    <n v="4593478"/>
    <n v="3937"/>
    <n v="225.07072299999999"/>
    <n v="0"/>
    <n v="0"/>
    <n v="40.618029"/>
    <n v="94.119791000000006"/>
    <n v="3.9536000000000002E-2"/>
    <n v="5.332668"/>
    <n v="4.8999999999999998E-5"/>
    <n v="0"/>
    <n v="0"/>
    <n v="0"/>
    <n v="0"/>
    <n v="0.13566900000000001"/>
    <n v="0"/>
    <n v="0"/>
    <n v="0"/>
    <n v="0"/>
    <n v="0"/>
    <s v="N/A"/>
    <s v="env LD_PRELOAD=lib/libjemalloc.so TREE_MALLOC=lib/libtreejemalloc.so  numactl --interleave=all ./bin/tapuz40/rundb_TPCC_CITRUS_SPIN -t48 -n48"/>
  </r>
  <r>
    <x v="30"/>
    <x v="1"/>
    <n v="48"/>
    <n v="973640.60218000005"/>
    <n v="1653680.951235"/>
    <n v="4615700"/>
    <n v="4580"/>
    <n v="227.551726"/>
    <n v="0"/>
    <n v="0"/>
    <n v="40.898715000000003"/>
    <n v="93.575702000000007"/>
    <n v="4.9161999999999997E-2"/>
    <n v="5.4097249999999999"/>
    <n v="4.8999999999999998E-5"/>
    <n v="0"/>
    <n v="0"/>
    <n v="0"/>
    <n v="0"/>
    <n v="0.13514000000000001"/>
    <n v="0"/>
    <n v="0"/>
    <n v="0"/>
    <n v="0"/>
    <n v="0"/>
    <s v="N/A"/>
    <s v="env LD_PRELOAD=lib/libjemalloc.so TREE_MALLOC=lib/libtreejemalloc.so  numactl --interleave=all ./bin/tapuz40/rundb_TPCC_CITRUS_SPIN -t48 -n48"/>
  </r>
  <r>
    <x v="30"/>
    <x v="1"/>
    <n v="48"/>
    <n v="968019.68579699995"/>
    <n v="1643839.0881990001"/>
    <n v="4616644"/>
    <n v="2987"/>
    <n v="228.91983999999999"/>
    <n v="0"/>
    <n v="0"/>
    <n v="40.747878999999998"/>
    <n v="94.11412"/>
    <n v="3.8314000000000001E-2"/>
    <n v="5.3768960000000003"/>
    <n v="5.0000000000000002E-5"/>
    <n v="0"/>
    <n v="0"/>
    <n v="0"/>
    <n v="0"/>
    <n v="0.14082500000000001"/>
    <n v="0"/>
    <n v="0"/>
    <n v="0"/>
    <n v="0"/>
    <n v="0"/>
    <s v="N/A"/>
    <s v="env LD_PRELOAD=lib/libjemalloc.so TREE_MALLOC=lib/libtreejemalloc.so  numactl --interleave=all ./bin/tapuz40/rundb_TPCC_CITRUS_SPIN -t48 -n48"/>
  </r>
  <r>
    <x v="30"/>
    <x v="1"/>
    <n v="48"/>
    <n v="973236.88564400002"/>
    <n v="1653420.428698"/>
    <n v="4610153"/>
    <n v="3168"/>
    <n v="227.37254100000001"/>
    <n v="0"/>
    <n v="0"/>
    <n v="40.858457999999999"/>
    <n v="93.536439999999999"/>
    <n v="3.6066000000000001E-2"/>
    <n v="5.3895309999999998"/>
    <n v="4.8999999999999998E-5"/>
    <n v="0"/>
    <n v="0"/>
    <n v="0"/>
    <n v="0"/>
    <n v="0.135851"/>
    <n v="0"/>
    <n v="0"/>
    <n v="0"/>
    <n v="0"/>
    <n v="0"/>
    <s v="N/A"/>
    <s v="env LD_PRELOAD=lib/libjemalloc.so TREE_MALLOC=lib/libtreejemalloc.so  numactl --interleave=all ./bin/tapuz40/rundb_TPCC_CITRUS_SPIN -t48 -n48"/>
  </r>
  <r>
    <x v="30"/>
    <x v="1"/>
    <n v="48"/>
    <n v="974585.57600999996"/>
    <n v="1660847.7297070001"/>
    <n v="4563468"/>
    <n v="4953"/>
    <n v="224.75857400000001"/>
    <n v="0"/>
    <n v="0"/>
    <n v="40.303708999999998"/>
    <n v="92.870225000000005"/>
    <n v="4.2474999999999999E-2"/>
    <n v="5.3009079999999997"/>
    <n v="4.8999999999999998E-5"/>
    <n v="0"/>
    <n v="0"/>
    <n v="0"/>
    <n v="0"/>
    <n v="0.13948199999999999"/>
    <n v="0"/>
    <n v="0"/>
    <n v="0"/>
    <n v="0"/>
    <n v="0"/>
    <s v="N/A"/>
    <s v="env LD_PRELOAD=lib/libjemalloc.so TREE_MALLOC=lib/libtreejemalloc.so  numactl --interleave=all ./bin/tapuz40/rundb_TPCC_CITRUS_SPIN -t48 -n48"/>
  </r>
  <r>
    <x v="31"/>
    <x v="1"/>
    <n v="48"/>
    <n v="934854.97487899999"/>
    <n v="1643102.9027420001"/>
    <n v="4631610"/>
    <n v="5177"/>
    <n v="237.80937800000001"/>
    <n v="0"/>
    <n v="0"/>
    <n v="40.950899"/>
    <n v="102.506057"/>
    <n v="4.3092999999999999E-2"/>
    <n v="5.4332039999999999"/>
    <n v="5.1E-5"/>
    <n v="0"/>
    <n v="0"/>
    <n v="0"/>
    <n v="0"/>
    <n v="0.16381399999999999"/>
    <n v="0"/>
    <n v="0"/>
    <n v="0"/>
    <n v="0"/>
    <n v="0"/>
    <s v="N/A"/>
    <s v="env LD_PRELOAD=lib/libjemalloc.so TREE_MALLOC=lib/libtreejemalloc.so  numactl --interleave=all ./bin/tapuz40/rundb_TPCC_CITRUS_BASELINE -t48 -n48"/>
  </r>
  <r>
    <x v="31"/>
    <x v="1"/>
    <n v="48"/>
    <n v="939407.31376299995"/>
    <n v="1648678.769019"/>
    <n v="4644481"/>
    <n v="4677"/>
    <n v="237.314618"/>
    <n v="0"/>
    <n v="0"/>
    <n v="40.899306000000003"/>
    <n v="102.094166"/>
    <n v="3.9698999999999998E-2"/>
    <n v="5.3982640000000002"/>
    <n v="5.1E-5"/>
    <n v="0"/>
    <n v="0"/>
    <n v="0"/>
    <n v="0"/>
    <n v="0.14013600000000001"/>
    <n v="0"/>
    <n v="0"/>
    <n v="0"/>
    <n v="0"/>
    <n v="0"/>
    <s v="N/A"/>
    <s v="env LD_PRELOAD=lib/libjemalloc.so TREE_MALLOC=lib/libtreejemalloc.so  numactl --interleave=all ./bin/tapuz40/rundb_TPCC_CITRUS_BASELINE -t48 -n48"/>
  </r>
  <r>
    <x v="31"/>
    <x v="1"/>
    <n v="48"/>
    <n v="941470.63314499997"/>
    <n v="1651235.5627520001"/>
    <n v="4642129"/>
    <n v="4981"/>
    <n v="236.67460700000001"/>
    <n v="0"/>
    <n v="0"/>
    <n v="40.929212999999997"/>
    <n v="101.731903"/>
    <n v="4.2421E-2"/>
    <n v="5.3863009999999996"/>
    <n v="5.1E-5"/>
    <n v="0"/>
    <n v="0"/>
    <n v="0"/>
    <n v="0"/>
    <n v="0.145038"/>
    <n v="0"/>
    <n v="0"/>
    <n v="0"/>
    <n v="0"/>
    <n v="0"/>
    <s v="N/A"/>
    <s v="env LD_PRELOAD=lib/libjemalloc.so TREE_MALLOC=lib/libtreejemalloc.so  numactl --interleave=all ./bin/tapuz40/rundb_TPCC_CITRUS_BASELINE -t48 -n48"/>
  </r>
  <r>
    <x v="31"/>
    <x v="1"/>
    <n v="48"/>
    <n v="931348.35901799996"/>
    <n v="1621376.7763779999"/>
    <n v="4657308"/>
    <n v="7067"/>
    <n v="240.02918099999999"/>
    <n v="0"/>
    <n v="0"/>
    <n v="41.136972999999998"/>
    <n v="102.152047"/>
    <n v="4.3334999999999999E-2"/>
    <n v="5.4030310000000004"/>
    <n v="5.1999999999999997E-5"/>
    <n v="0"/>
    <n v="0"/>
    <n v="0"/>
    <n v="0"/>
    <n v="0.138568"/>
    <n v="0"/>
    <n v="0"/>
    <n v="0"/>
    <n v="0"/>
    <n v="0"/>
    <s v="N/A"/>
    <s v="env LD_PRELOAD=lib/libjemalloc.so TREE_MALLOC=lib/libtreejemalloc.so  numactl --interleave=all ./bin/tapuz40/rundb_TPCC_CITRUS_BASELINE -t48 -n48"/>
  </r>
  <r>
    <x v="31"/>
    <x v="1"/>
    <n v="48"/>
    <n v="930240.10119099997"/>
    <n v="1623947.0838500001"/>
    <n v="4659340"/>
    <n v="3213"/>
    <n v="240.419994"/>
    <n v="0"/>
    <n v="0"/>
    <n v="41.127088999999998"/>
    <n v="102.701024"/>
    <n v="3.2698999999999999E-2"/>
    <n v="5.4304649999999999"/>
    <n v="5.1999999999999997E-5"/>
    <n v="0"/>
    <n v="0"/>
    <n v="0"/>
    <n v="0"/>
    <n v="0.136072"/>
    <n v="0"/>
    <n v="0"/>
    <n v="0"/>
    <n v="0"/>
    <n v="0"/>
    <s v="N/A"/>
    <s v="env LD_PRELOAD=lib/libjemalloc.so TREE_MALLOC=lib/libtreejemalloc.so  numactl --interleave=all ./bin/tapuz40/rundb_TPCC_CITRUS_BASELINE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StdDev of throughput" fld="3" subtotal="stdDev" baseField="0" baseItem="20" numFmtId="164"/>
  </dataFields>
  <formats count="2">
    <format dxfId="3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3" numFmtId="164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opLeftCell="A22" workbookViewId="0">
      <selection activeCell="C24" sqref="C24:C27"/>
    </sheetView>
  </sheetViews>
  <sheetFormatPr defaultRowHeight="14.5" x14ac:dyDescent="0.35"/>
  <cols>
    <col min="1" max="1" width="25.54296875" customWidth="1"/>
    <col min="2" max="2" width="15.26953125" style="4" customWidth="1"/>
    <col min="3" max="3" width="18" style="4" bestFit="1" customWidth="1"/>
    <col min="4" max="4" width="11.81640625" bestFit="1" customWidth="1"/>
  </cols>
  <sheetData>
    <row r="3" spans="1:4" x14ac:dyDescent="0.35">
      <c r="A3" s="1" t="s">
        <v>128</v>
      </c>
      <c r="B3" s="1" t="s">
        <v>126</v>
      </c>
      <c r="C3"/>
    </row>
    <row r="4" spans="1:4" x14ac:dyDescent="0.35">
      <c r="A4" s="1" t="s">
        <v>125</v>
      </c>
      <c r="B4" s="5" t="s">
        <v>27</v>
      </c>
      <c r="C4" s="5" t="s">
        <v>92</v>
      </c>
    </row>
    <row r="5" spans="1:4" x14ac:dyDescent="0.35">
      <c r="A5" s="2" t="s">
        <v>26</v>
      </c>
      <c r="B5" s="5">
        <v>14464.736322388346</v>
      </c>
      <c r="C5" s="5">
        <v>8754.4617908002783</v>
      </c>
      <c r="D5" s="3"/>
    </row>
    <row r="6" spans="1:4" x14ac:dyDescent="0.35">
      <c r="A6" s="2" t="s">
        <v>50</v>
      </c>
      <c r="B6" s="5">
        <v>5123.0318751686627</v>
      </c>
      <c r="C6" s="5">
        <v>2261.5367001430131</v>
      </c>
      <c r="D6" s="3"/>
    </row>
    <row r="7" spans="1:4" x14ac:dyDescent="0.35">
      <c r="A7" s="2" t="s">
        <v>44</v>
      </c>
      <c r="B7" s="5">
        <v>7116.2887796577925</v>
      </c>
      <c r="C7" s="5">
        <v>1305.449372518515</v>
      </c>
      <c r="D7" s="3"/>
    </row>
    <row r="8" spans="1:4" x14ac:dyDescent="0.35">
      <c r="A8" s="2" t="s">
        <v>48</v>
      </c>
      <c r="B8" s="5">
        <v>9005.0498184715398</v>
      </c>
      <c r="C8" s="5">
        <v>3867.0068173068503</v>
      </c>
      <c r="D8" s="3"/>
    </row>
    <row r="9" spans="1:4" x14ac:dyDescent="0.35">
      <c r="A9" s="2" t="s">
        <v>46</v>
      </c>
      <c r="B9" s="5">
        <v>11054.452015767063</v>
      </c>
      <c r="C9" s="5">
        <v>1750.5827806126003</v>
      </c>
      <c r="D9" s="3"/>
    </row>
    <row r="10" spans="1:4" x14ac:dyDescent="0.35">
      <c r="A10" s="2" t="s">
        <v>58</v>
      </c>
      <c r="B10" s="5">
        <v>4670.5342843427134</v>
      </c>
      <c r="C10" s="5">
        <v>2792.6631977967063</v>
      </c>
      <c r="D10" s="3"/>
    </row>
    <row r="11" spans="1:4" x14ac:dyDescent="0.35">
      <c r="A11" s="2" t="s">
        <v>52</v>
      </c>
      <c r="B11" s="5">
        <v>9889.3530917838416</v>
      </c>
      <c r="C11" s="5">
        <v>11721.730552035458</v>
      </c>
      <c r="D11" s="3"/>
    </row>
    <row r="12" spans="1:4" x14ac:dyDescent="0.35">
      <c r="A12" s="2" t="s">
        <v>56</v>
      </c>
      <c r="B12" s="5">
        <v>7231.3583870239781</v>
      </c>
      <c r="C12" s="5">
        <v>8859.5936771815814</v>
      </c>
      <c r="D12" s="3"/>
    </row>
    <row r="13" spans="1:4" x14ac:dyDescent="0.35">
      <c r="A13" s="2" t="s">
        <v>54</v>
      </c>
      <c r="B13" s="5">
        <v>8858.2413383331514</v>
      </c>
      <c r="C13" s="5">
        <v>8984.2122271124517</v>
      </c>
      <c r="D13" s="3"/>
    </row>
    <row r="14" spans="1:4" x14ac:dyDescent="0.35">
      <c r="A14" s="2" t="s">
        <v>90</v>
      </c>
      <c r="B14" s="5">
        <v>9904.2942110526892</v>
      </c>
      <c r="C14" s="5">
        <v>4904.790919311261</v>
      </c>
      <c r="D14" s="3"/>
    </row>
    <row r="15" spans="1:4" x14ac:dyDescent="0.35">
      <c r="A15" s="2" t="s">
        <v>88</v>
      </c>
      <c r="B15" s="5">
        <v>10012.716941643102</v>
      </c>
      <c r="C15" s="5">
        <v>4135.368676736005</v>
      </c>
      <c r="D15" s="3"/>
    </row>
    <row r="16" spans="1:4" x14ac:dyDescent="0.35">
      <c r="A16" s="2" t="s">
        <v>86</v>
      </c>
      <c r="B16" s="5">
        <v>9184.5183284978903</v>
      </c>
      <c r="C16" s="5">
        <v>5057.9537647769275</v>
      </c>
      <c r="D16" s="3"/>
    </row>
    <row r="17" spans="1:6" x14ac:dyDescent="0.35">
      <c r="A17" s="2" t="s">
        <v>66</v>
      </c>
      <c r="B17" s="5">
        <v>4515.6740624226977</v>
      </c>
      <c r="C17" s="5">
        <v>8736.7890512770009</v>
      </c>
      <c r="D17" s="3"/>
    </row>
    <row r="18" spans="1:6" x14ac:dyDescent="0.35">
      <c r="A18" s="2" t="s">
        <v>60</v>
      </c>
      <c r="B18" s="5">
        <v>5334.3095995231151</v>
      </c>
      <c r="C18" s="5">
        <v>4926.141645568774</v>
      </c>
      <c r="D18" s="3"/>
    </row>
    <row r="19" spans="1:6" x14ac:dyDescent="0.35">
      <c r="A19" s="2" t="s">
        <v>64</v>
      </c>
      <c r="B19" s="5">
        <v>8537.1523968688343</v>
      </c>
      <c r="C19" s="5">
        <v>10826.566129220781</v>
      </c>
      <c r="D19" s="3"/>
    </row>
    <row r="20" spans="1:6" x14ac:dyDescent="0.35">
      <c r="A20" s="2" t="s">
        <v>62</v>
      </c>
      <c r="B20" s="5">
        <v>7549.2288095309668</v>
      </c>
      <c r="C20" s="5">
        <v>8744.4909846885221</v>
      </c>
      <c r="D20" s="3"/>
    </row>
    <row r="21" spans="1:6" x14ac:dyDescent="0.35">
      <c r="A21" s="2" t="s">
        <v>38</v>
      </c>
      <c r="B21" s="5">
        <v>4662.4382909737978</v>
      </c>
      <c r="C21" s="5">
        <v>1223.5087482746055</v>
      </c>
      <c r="D21" s="3"/>
    </row>
    <row r="22" spans="1:6" x14ac:dyDescent="0.35">
      <c r="A22" s="2" t="s">
        <v>42</v>
      </c>
      <c r="B22" s="5">
        <v>6498.9071038658285</v>
      </c>
      <c r="C22" s="5">
        <v>1039.6756135784501</v>
      </c>
      <c r="D22" s="3"/>
    </row>
    <row r="23" spans="1:6" x14ac:dyDescent="0.35">
      <c r="A23" s="2" t="s">
        <v>40</v>
      </c>
      <c r="B23" s="5">
        <v>6046.9330293666644</v>
      </c>
      <c r="C23" s="5">
        <v>1793.5141477130519</v>
      </c>
      <c r="D23" s="3"/>
    </row>
    <row r="24" spans="1:6" x14ac:dyDescent="0.35">
      <c r="A24" s="2" t="s">
        <v>30</v>
      </c>
      <c r="B24" s="5">
        <v>5928.1671575332839</v>
      </c>
      <c r="C24" s="5">
        <v>3059.0225525966498</v>
      </c>
      <c r="D24" s="3"/>
      <c r="E24" s="5"/>
    </row>
    <row r="25" spans="1:6" x14ac:dyDescent="0.35">
      <c r="A25" s="2" t="s">
        <v>36</v>
      </c>
      <c r="B25" s="5">
        <v>11067.542546912118</v>
      </c>
      <c r="C25" s="5">
        <v>1404.2750698498346</v>
      </c>
      <c r="D25" s="3"/>
    </row>
    <row r="26" spans="1:6" x14ac:dyDescent="0.35">
      <c r="A26" s="2" t="s">
        <v>32</v>
      </c>
      <c r="B26" s="5">
        <v>8439.5736232068211</v>
      </c>
      <c r="C26" s="5">
        <v>2743.6489374895432</v>
      </c>
      <c r="D26" s="3"/>
      <c r="E26" s="5"/>
      <c r="F26" s="6"/>
    </row>
    <row r="27" spans="1:6" x14ac:dyDescent="0.35">
      <c r="A27" s="2" t="s">
        <v>34</v>
      </c>
      <c r="B27" s="5">
        <v>11736.690791112982</v>
      </c>
      <c r="C27" s="5">
        <v>3001.6520849381714</v>
      </c>
      <c r="D27" s="3"/>
    </row>
    <row r="28" spans="1:6" x14ac:dyDescent="0.35">
      <c r="A28" s="2" t="s">
        <v>68</v>
      </c>
      <c r="B28" s="5">
        <v>6994.8391975729037</v>
      </c>
      <c r="C28" s="5">
        <v>5638.9074406327545</v>
      </c>
      <c r="D28" s="3"/>
    </row>
    <row r="29" spans="1:6" x14ac:dyDescent="0.35">
      <c r="A29" s="2" t="s">
        <v>72</v>
      </c>
      <c r="B29" s="5">
        <v>5329.1596056086346</v>
      </c>
      <c r="C29" s="5">
        <v>7609.8259188618013</v>
      </c>
      <c r="D29" s="3"/>
    </row>
    <row r="30" spans="1:6" x14ac:dyDescent="0.35">
      <c r="A30" s="2" t="s">
        <v>70</v>
      </c>
      <c r="B30" s="5">
        <v>9309.7183056558733</v>
      </c>
      <c r="C30" s="5">
        <v>7593.0118447820169</v>
      </c>
      <c r="D30" s="3"/>
    </row>
    <row r="31" spans="1:6" x14ac:dyDescent="0.35">
      <c r="A31" s="2" t="s">
        <v>74</v>
      </c>
      <c r="B31" s="5">
        <v>8423.8787947989185</v>
      </c>
      <c r="C31" s="5">
        <v>1034.7922961006889</v>
      </c>
      <c r="D31" s="3"/>
    </row>
    <row r="32" spans="1:6" x14ac:dyDescent="0.35">
      <c r="A32" s="2" t="s">
        <v>78</v>
      </c>
      <c r="B32" s="5">
        <v>6049.9478832881632</v>
      </c>
      <c r="C32" s="5">
        <v>2663.994009566803</v>
      </c>
      <c r="D32" s="3"/>
    </row>
    <row r="33" spans="1:4" x14ac:dyDescent="0.35">
      <c r="A33" s="2" t="s">
        <v>76</v>
      </c>
      <c r="B33" s="5">
        <v>5366.6023160449577</v>
      </c>
      <c r="C33" s="5">
        <v>8396.4061827671685</v>
      </c>
      <c r="D33" s="3"/>
    </row>
    <row r="34" spans="1:4" x14ac:dyDescent="0.35">
      <c r="A34" s="2" t="s">
        <v>80</v>
      </c>
      <c r="B34" s="5">
        <v>6477.0530803060847</v>
      </c>
      <c r="C34" s="5">
        <v>10599.423353824195</v>
      </c>
      <c r="D34" s="3"/>
    </row>
    <row r="35" spans="1:4" x14ac:dyDescent="0.35">
      <c r="A35" s="2" t="s">
        <v>82</v>
      </c>
      <c r="B35" s="5">
        <v>6057.0067653356855</v>
      </c>
      <c r="C35" s="5">
        <v>2067.477068780121</v>
      </c>
      <c r="D35" s="3"/>
    </row>
    <row r="36" spans="1:4" x14ac:dyDescent="0.35">
      <c r="A36" s="2" t="s">
        <v>84</v>
      </c>
      <c r="B36" s="5">
        <v>3765.4408213678826</v>
      </c>
      <c r="C36" s="5">
        <v>6944.8646202256323</v>
      </c>
      <c r="D36" s="3"/>
    </row>
  </sheetData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abSelected="1" topLeftCell="A22" workbookViewId="0">
      <selection activeCell="I36" sqref="I36"/>
    </sheetView>
  </sheetViews>
  <sheetFormatPr defaultRowHeight="14.5" x14ac:dyDescent="0.35"/>
  <cols>
    <col min="1" max="1" width="25.54296875" customWidth="1"/>
    <col min="2" max="2" width="15.26953125" style="4" customWidth="1"/>
    <col min="3" max="3" width="18" style="4" bestFit="1" customWidth="1"/>
    <col min="4" max="4" width="11.81640625" bestFit="1" customWidth="1"/>
    <col min="7" max="7" width="25.54296875" bestFit="1" customWidth="1"/>
    <col min="8" max="8" width="10" bestFit="1" customWidth="1"/>
  </cols>
  <sheetData>
    <row r="3" spans="1:8" x14ac:dyDescent="0.35">
      <c r="A3" s="1" t="s">
        <v>127</v>
      </c>
      <c r="B3" s="1" t="s">
        <v>126</v>
      </c>
      <c r="C3"/>
    </row>
    <row r="4" spans="1:8" x14ac:dyDescent="0.35">
      <c r="A4" s="1" t="s">
        <v>125</v>
      </c>
      <c r="B4" s="5" t="s">
        <v>27</v>
      </c>
      <c r="C4" s="5" t="s">
        <v>92</v>
      </c>
    </row>
    <row r="5" spans="1:8" x14ac:dyDescent="0.35">
      <c r="A5" s="2" t="s">
        <v>26</v>
      </c>
      <c r="B5" s="5">
        <v>1083122.1999809998</v>
      </c>
      <c r="C5" s="5">
        <v>1097948.3242837999</v>
      </c>
      <c r="D5" s="3">
        <f>B5/C5</f>
        <v>0.98649651903019098</v>
      </c>
      <c r="G5" s="2" t="s">
        <v>26</v>
      </c>
      <c r="H5" s="5">
        <v>1083122.1999809998</v>
      </c>
    </row>
    <row r="6" spans="1:8" x14ac:dyDescent="0.35">
      <c r="A6" s="2" t="s">
        <v>50</v>
      </c>
      <c r="B6" s="5">
        <v>923560.62726760004</v>
      </c>
      <c r="C6" s="5">
        <v>956515.72912400006</v>
      </c>
      <c r="D6" s="3">
        <f t="shared" ref="D6:D36" si="0">B6/C6</f>
        <v>0.96554672249187046</v>
      </c>
      <c r="G6" s="2" t="s">
        <v>56</v>
      </c>
      <c r="H6" s="5">
        <v>980914.57277939992</v>
      </c>
    </row>
    <row r="7" spans="1:8" x14ac:dyDescent="0.35">
      <c r="A7" s="2" t="s">
        <v>44</v>
      </c>
      <c r="B7" s="5">
        <v>921813.19126640004</v>
      </c>
      <c r="C7" s="5">
        <v>956576.0461279999</v>
      </c>
      <c r="D7" s="3">
        <f t="shared" si="0"/>
        <v>0.96365907864585165</v>
      </c>
      <c r="G7" s="2" t="s">
        <v>48</v>
      </c>
      <c r="H7" s="5">
        <v>974290.76340940001</v>
      </c>
    </row>
    <row r="8" spans="1:8" x14ac:dyDescent="0.35">
      <c r="A8" s="2" t="s">
        <v>48</v>
      </c>
      <c r="B8" s="5">
        <v>974290.76340940001</v>
      </c>
      <c r="C8" s="5">
        <v>1001811.7757698002</v>
      </c>
      <c r="D8" s="3">
        <f t="shared" si="0"/>
        <v>0.97252875936774374</v>
      </c>
      <c r="G8" s="2" t="s">
        <v>54</v>
      </c>
      <c r="H8" s="5">
        <v>963478.40272400004</v>
      </c>
    </row>
    <row r="9" spans="1:8" x14ac:dyDescent="0.35">
      <c r="A9" s="2" t="s">
        <v>46</v>
      </c>
      <c r="B9" s="5">
        <v>946195.04054019996</v>
      </c>
      <c r="C9" s="5">
        <v>986684.22801939992</v>
      </c>
      <c r="D9" s="3">
        <f t="shared" si="0"/>
        <v>0.95896439171782943</v>
      </c>
      <c r="G9" s="2" t="s">
        <v>64</v>
      </c>
      <c r="H9" s="5">
        <v>962299.54187899991</v>
      </c>
    </row>
    <row r="10" spans="1:8" x14ac:dyDescent="0.35">
      <c r="A10" s="2" t="s">
        <v>58</v>
      </c>
      <c r="B10" s="5">
        <v>913127.53012200014</v>
      </c>
      <c r="C10" s="5">
        <v>925125.00017679983</v>
      </c>
      <c r="D10" s="3">
        <f t="shared" si="0"/>
        <v>0.98703151460342453</v>
      </c>
      <c r="G10" s="2" t="s">
        <v>62</v>
      </c>
      <c r="H10" s="5">
        <v>954556.18410459999</v>
      </c>
    </row>
    <row r="11" spans="1:8" x14ac:dyDescent="0.35">
      <c r="A11" s="2" t="s">
        <v>52</v>
      </c>
      <c r="B11" s="5">
        <v>944997.47160880012</v>
      </c>
      <c r="C11" s="5">
        <v>972011.04270959995</v>
      </c>
      <c r="D11" s="3">
        <f t="shared" si="0"/>
        <v>0.97220857591751608</v>
      </c>
      <c r="G11" s="2" t="s">
        <v>46</v>
      </c>
      <c r="H11" s="5">
        <v>946195.04054019996</v>
      </c>
    </row>
    <row r="12" spans="1:8" x14ac:dyDescent="0.35">
      <c r="A12" s="2" t="s">
        <v>56</v>
      </c>
      <c r="B12" s="5">
        <v>980914.57277939992</v>
      </c>
      <c r="C12" s="5">
        <v>1006836.4591908001</v>
      </c>
      <c r="D12" s="3">
        <f t="shared" si="0"/>
        <v>0.97425412421771684</v>
      </c>
      <c r="G12" s="2" t="s">
        <v>52</v>
      </c>
      <c r="H12" s="5">
        <v>944997.47160880012</v>
      </c>
    </row>
    <row r="13" spans="1:8" x14ac:dyDescent="0.35">
      <c r="A13" s="2" t="s">
        <v>54</v>
      </c>
      <c r="B13" s="5">
        <v>963478.40272400004</v>
      </c>
      <c r="C13" s="5">
        <v>993649.42231179995</v>
      </c>
      <c r="D13" s="3">
        <f t="shared" si="0"/>
        <v>0.96963615243935353</v>
      </c>
      <c r="G13" s="2" t="s">
        <v>60</v>
      </c>
      <c r="H13" s="5">
        <v>938186.60744779999</v>
      </c>
    </row>
    <row r="14" spans="1:8" x14ac:dyDescent="0.35">
      <c r="A14" s="2" t="s">
        <v>90</v>
      </c>
      <c r="B14" s="5">
        <v>938178.11116659991</v>
      </c>
      <c r="C14" s="5">
        <v>935464.27639919985</v>
      </c>
      <c r="D14" s="3">
        <f t="shared" si="0"/>
        <v>1.0029010565511343</v>
      </c>
      <c r="G14" s="2" t="s">
        <v>90</v>
      </c>
      <c r="H14" s="5">
        <v>938178.11116659991</v>
      </c>
    </row>
    <row r="15" spans="1:8" x14ac:dyDescent="0.35">
      <c r="A15" s="2" t="s">
        <v>88</v>
      </c>
      <c r="B15" s="5">
        <v>924798.80392780004</v>
      </c>
      <c r="C15" s="5">
        <v>973823.36023599992</v>
      </c>
      <c r="D15" s="3">
        <f t="shared" si="0"/>
        <v>0.94965765013449766</v>
      </c>
      <c r="G15" s="2" t="s">
        <v>86</v>
      </c>
      <c r="H15" s="5">
        <v>938009.51084879995</v>
      </c>
    </row>
    <row r="16" spans="1:8" x14ac:dyDescent="0.35">
      <c r="A16" s="2" t="s">
        <v>86</v>
      </c>
      <c r="B16" s="5">
        <v>938009.51084879995</v>
      </c>
      <c r="C16" s="5">
        <v>972628.96525919996</v>
      </c>
      <c r="D16" s="3">
        <f t="shared" si="0"/>
        <v>0.96440630944897454</v>
      </c>
      <c r="G16" s="2" t="s">
        <v>70</v>
      </c>
      <c r="H16" s="5">
        <v>930178.6672272</v>
      </c>
    </row>
    <row r="17" spans="1:8" x14ac:dyDescent="0.35">
      <c r="A17" s="2" t="s">
        <v>66</v>
      </c>
      <c r="B17" s="5">
        <v>923818.52505079994</v>
      </c>
      <c r="C17" s="5">
        <v>920286.21129819995</v>
      </c>
      <c r="D17" s="3">
        <f t="shared" si="0"/>
        <v>1.0038382773850509</v>
      </c>
      <c r="G17" s="2" t="s">
        <v>88</v>
      </c>
      <c r="H17" s="5">
        <v>924798.80392780004</v>
      </c>
    </row>
    <row r="18" spans="1:8" x14ac:dyDescent="0.35">
      <c r="A18" s="2" t="s">
        <v>60</v>
      </c>
      <c r="B18" s="5">
        <v>938186.60744779999</v>
      </c>
      <c r="C18" s="5">
        <v>944168.24217360024</v>
      </c>
      <c r="D18" s="3">
        <f t="shared" si="0"/>
        <v>0.99366465163874851</v>
      </c>
      <c r="G18" s="2" t="s">
        <v>82</v>
      </c>
      <c r="H18" s="5">
        <v>923828.94838940003</v>
      </c>
    </row>
    <row r="19" spans="1:8" x14ac:dyDescent="0.35">
      <c r="A19" s="2" t="s">
        <v>64</v>
      </c>
      <c r="B19" s="5">
        <v>962299.54187899991</v>
      </c>
      <c r="C19" s="5">
        <v>960043.02531659999</v>
      </c>
      <c r="D19" s="3">
        <f t="shared" si="0"/>
        <v>1.0023504327440489</v>
      </c>
      <c r="G19" s="2" t="s">
        <v>66</v>
      </c>
      <c r="H19" s="5">
        <v>923818.52505079994</v>
      </c>
    </row>
    <row r="20" spans="1:8" x14ac:dyDescent="0.35">
      <c r="A20" s="2" t="s">
        <v>62</v>
      </c>
      <c r="B20" s="5">
        <v>954556.18410459999</v>
      </c>
      <c r="C20" s="5">
        <v>956827.42179480009</v>
      </c>
      <c r="D20" s="3">
        <f t="shared" si="0"/>
        <v>0.99762628281917365</v>
      </c>
      <c r="G20" s="2" t="s">
        <v>50</v>
      </c>
      <c r="H20" s="5">
        <v>923560.62726760004</v>
      </c>
    </row>
    <row r="21" spans="1:8" x14ac:dyDescent="0.35">
      <c r="A21" s="2" t="s">
        <v>38</v>
      </c>
      <c r="B21" s="5">
        <v>861599.63579880004</v>
      </c>
      <c r="C21" s="5">
        <v>865279.2167602001</v>
      </c>
      <c r="D21" s="3">
        <f t="shared" si="0"/>
        <v>0.99574752185175874</v>
      </c>
      <c r="G21" s="2" t="s">
        <v>44</v>
      </c>
      <c r="H21" s="5">
        <v>921813.19126640004</v>
      </c>
    </row>
    <row r="22" spans="1:8" x14ac:dyDescent="0.35">
      <c r="A22" s="2" t="s">
        <v>42</v>
      </c>
      <c r="B22" s="5">
        <v>857089.82408799999</v>
      </c>
      <c r="C22" s="5">
        <v>865383.75319139997</v>
      </c>
      <c r="D22" s="3">
        <f t="shared" si="0"/>
        <v>0.9904158945984215</v>
      </c>
      <c r="G22" s="2" t="s">
        <v>80</v>
      </c>
      <c r="H22" s="5">
        <v>921171.84961320017</v>
      </c>
    </row>
    <row r="23" spans="1:8" x14ac:dyDescent="0.35">
      <c r="A23" s="2" t="s">
        <v>40</v>
      </c>
      <c r="B23" s="5">
        <v>855930.72499759996</v>
      </c>
      <c r="C23" s="5">
        <v>863527.33727140003</v>
      </c>
      <c r="D23" s="3">
        <f t="shared" si="0"/>
        <v>0.99120281206405803</v>
      </c>
      <c r="G23" s="2" t="s">
        <v>36</v>
      </c>
      <c r="H23" s="5">
        <v>916770.35697939992</v>
      </c>
    </row>
    <row r="24" spans="1:8" x14ac:dyDescent="0.35">
      <c r="A24" s="2" t="s">
        <v>30</v>
      </c>
      <c r="B24" s="5">
        <v>915827.07394959999</v>
      </c>
      <c r="C24" s="5">
        <v>971766.03832419997</v>
      </c>
      <c r="D24" s="3">
        <f t="shared" si="0"/>
        <v>0.94243576934313722</v>
      </c>
      <c r="E24" s="5">
        <f>C24</f>
        <v>971766.03832419997</v>
      </c>
      <c r="F24" s="5"/>
      <c r="G24" s="2" t="s">
        <v>30</v>
      </c>
      <c r="H24" s="5">
        <v>915827.07394959999</v>
      </c>
    </row>
    <row r="25" spans="1:8" x14ac:dyDescent="0.35">
      <c r="A25" s="2" t="s">
        <v>36</v>
      </c>
      <c r="B25" s="5">
        <v>916770.35697939992</v>
      </c>
      <c r="C25" s="5">
        <v>921903.73011319991</v>
      </c>
      <c r="D25" s="3">
        <f t="shared" si="0"/>
        <v>0.99443176877788564</v>
      </c>
      <c r="G25" s="2" t="s">
        <v>58</v>
      </c>
      <c r="H25" s="5">
        <v>913127.53012200014</v>
      </c>
    </row>
    <row r="26" spans="1:8" x14ac:dyDescent="0.35">
      <c r="A26" s="2" t="s">
        <v>32</v>
      </c>
      <c r="B26" s="5">
        <v>912456.89258819981</v>
      </c>
      <c r="C26" s="5">
        <v>921819.71554899996</v>
      </c>
      <c r="D26" s="3">
        <f t="shared" si="0"/>
        <v>0.98984310836178635</v>
      </c>
      <c r="E26" s="5">
        <f>C26</f>
        <v>921819.71554899996</v>
      </c>
      <c r="F26" s="5"/>
      <c r="G26" s="2" t="s">
        <v>32</v>
      </c>
      <c r="H26" s="5">
        <v>912456.89258819981</v>
      </c>
    </row>
    <row r="27" spans="1:8" x14ac:dyDescent="0.35">
      <c r="A27" s="2" t="s">
        <v>34</v>
      </c>
      <c r="B27" s="5">
        <v>908443.53146600001</v>
      </c>
      <c r="C27" s="5">
        <v>966033.14699280006</v>
      </c>
      <c r="D27" s="3">
        <f t="shared" si="0"/>
        <v>0.94038546637237774</v>
      </c>
      <c r="G27" s="2" t="s">
        <v>34</v>
      </c>
      <c r="H27" s="5">
        <v>908443.53146600001</v>
      </c>
    </row>
    <row r="28" spans="1:8" x14ac:dyDescent="0.35">
      <c r="A28" s="2" t="s">
        <v>68</v>
      </c>
      <c r="B28" s="5">
        <v>887657.00393819995</v>
      </c>
      <c r="C28" s="5">
        <v>950062.26301280002</v>
      </c>
      <c r="D28" s="3">
        <f t="shared" si="0"/>
        <v>0.93431455863039659</v>
      </c>
      <c r="G28" s="2" t="s">
        <v>72</v>
      </c>
      <c r="H28" s="5">
        <v>888495.89063040004</v>
      </c>
    </row>
    <row r="29" spans="1:8" x14ac:dyDescent="0.35">
      <c r="A29" s="2" t="s">
        <v>72</v>
      </c>
      <c r="B29" s="5">
        <v>888495.89063040004</v>
      </c>
      <c r="C29" s="5">
        <v>945519.8067073999</v>
      </c>
      <c r="D29" s="3">
        <f t="shared" si="0"/>
        <v>0.93969040556054007</v>
      </c>
      <c r="G29" s="2" t="s">
        <v>68</v>
      </c>
      <c r="H29" s="5">
        <v>887657.00393819995</v>
      </c>
    </row>
    <row r="30" spans="1:8" x14ac:dyDescent="0.35">
      <c r="A30" s="2" t="s">
        <v>70</v>
      </c>
      <c r="B30" s="5">
        <v>930178.6672272</v>
      </c>
      <c r="C30" s="5">
        <v>954391.07399020006</v>
      </c>
      <c r="D30" s="3">
        <f t="shared" si="0"/>
        <v>0.97463051842912696</v>
      </c>
      <c r="G30" s="2" t="s">
        <v>84</v>
      </c>
      <c r="H30" s="5">
        <v>885728.62022140005</v>
      </c>
    </row>
    <row r="31" spans="1:8" x14ac:dyDescent="0.35">
      <c r="A31" s="2" t="s">
        <v>74</v>
      </c>
      <c r="B31" s="5">
        <v>868959.87808139995</v>
      </c>
      <c r="C31" s="5">
        <v>894067.05119819997</v>
      </c>
      <c r="D31" s="3">
        <f t="shared" si="0"/>
        <v>0.97191801992574023</v>
      </c>
      <c r="G31" s="2" t="s">
        <v>78</v>
      </c>
      <c r="H31" s="5">
        <v>873058.25437540002</v>
      </c>
    </row>
    <row r="32" spans="1:8" x14ac:dyDescent="0.35">
      <c r="A32" s="2" t="s">
        <v>78</v>
      </c>
      <c r="B32" s="5">
        <v>873058.25437540002</v>
      </c>
      <c r="C32" s="5">
        <v>880028.71367219999</v>
      </c>
      <c r="D32" s="3">
        <f t="shared" si="0"/>
        <v>0.99207928197284212</v>
      </c>
      <c r="G32" s="2" t="s">
        <v>76</v>
      </c>
      <c r="H32" s="5">
        <v>872908.35782300006</v>
      </c>
    </row>
    <row r="33" spans="1:8" x14ac:dyDescent="0.35">
      <c r="A33" s="2" t="s">
        <v>76</v>
      </c>
      <c r="B33" s="5">
        <v>872908.35782300006</v>
      </c>
      <c r="C33" s="5">
        <v>872059.85551779997</v>
      </c>
      <c r="D33" s="3">
        <f t="shared" si="0"/>
        <v>1.0009729863149086</v>
      </c>
      <c r="G33" s="2" t="s">
        <v>74</v>
      </c>
      <c r="H33" s="5">
        <v>868959.87808139995</v>
      </c>
    </row>
    <row r="34" spans="1:8" x14ac:dyDescent="0.35">
      <c r="A34" s="2" t="s">
        <v>80</v>
      </c>
      <c r="B34" s="5">
        <v>921171.84961320017</v>
      </c>
      <c r="C34" s="5">
        <v>953636.86533359997</v>
      </c>
      <c r="D34" s="3">
        <f t="shared" si="0"/>
        <v>0.96595662678262451</v>
      </c>
      <c r="G34" s="2" t="s">
        <v>38</v>
      </c>
      <c r="H34" s="5">
        <v>861599.63579880004</v>
      </c>
    </row>
    <row r="35" spans="1:8" x14ac:dyDescent="0.35">
      <c r="A35" s="2" t="s">
        <v>82</v>
      </c>
      <c r="B35" s="5">
        <v>923828.94838940003</v>
      </c>
      <c r="C35" s="5">
        <v>946875.1000944</v>
      </c>
      <c r="D35" s="3">
        <f t="shared" si="0"/>
        <v>0.97566083245540791</v>
      </c>
      <c r="G35" s="2" t="s">
        <v>42</v>
      </c>
      <c r="H35" s="5">
        <v>857089.82408799999</v>
      </c>
    </row>
    <row r="36" spans="1:8" x14ac:dyDescent="0.35">
      <c r="A36" s="2" t="s">
        <v>84</v>
      </c>
      <c r="B36" s="5">
        <v>885728.62022140005</v>
      </c>
      <c r="C36" s="5">
        <v>890565.31576099992</v>
      </c>
      <c r="D36" s="3">
        <f t="shared" si="0"/>
        <v>0.99456896035136189</v>
      </c>
      <c r="G36" s="2" t="s">
        <v>40</v>
      </c>
      <c r="H36" s="5">
        <v>855930.72499759996</v>
      </c>
    </row>
    <row r="38" spans="1:8" x14ac:dyDescent="0.35">
      <c r="B38" s="4">
        <f>MAX(B6:B7,B10:B11,B14:B36)</f>
        <v>962299.54187899991</v>
      </c>
      <c r="C38" s="4">
        <f>MAX(C6:C7,C10:C11,C14:C36)</f>
        <v>973823.36023599992</v>
      </c>
    </row>
    <row r="39" spans="1:8" x14ac:dyDescent="0.35">
      <c r="B39" s="4">
        <f>MIN(B6:B36)</f>
        <v>855930.72499759996</v>
      </c>
      <c r="C39" s="4">
        <f>MIN(C6:C36)</f>
        <v>863527.33727140003</v>
      </c>
    </row>
    <row r="40" spans="1:8" x14ac:dyDescent="0.35">
      <c r="B40" s="7">
        <f>B38/B39</f>
        <v>1.1242726937763545</v>
      </c>
      <c r="C40" s="7">
        <f>C38/C39</f>
        <v>1.1277273089154498</v>
      </c>
    </row>
    <row r="43" spans="1:8" x14ac:dyDescent="0.35">
      <c r="B43" s="4">
        <f>B5</f>
        <v>1083122.1999809998</v>
      </c>
      <c r="C43" s="4">
        <f>C5</f>
        <v>1097948.3242837999</v>
      </c>
    </row>
    <row r="44" spans="1:8" x14ac:dyDescent="0.35">
      <c r="B44" s="7">
        <f>B43/B38</f>
        <v>1.125556183749272</v>
      </c>
      <c r="C44" s="7">
        <f>C43/C38</f>
        <v>1.127461477220796</v>
      </c>
    </row>
  </sheetData>
  <sortState ref="G5:H36">
    <sortCondition descending="1" ref="H5:H36"/>
  </sortState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opLeftCell="I1" workbookViewId="0">
      <selection activeCell="AA2" sqref="AA2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48</v>
      </c>
      <c r="D2">
        <v>1078134.0930310001</v>
      </c>
      <c r="E2">
        <v>1397245.6381049999</v>
      </c>
      <c r="F2">
        <v>4674373</v>
      </c>
      <c r="G2">
        <v>8332</v>
      </c>
      <c r="H2">
        <v>208.10946000000001</v>
      </c>
      <c r="I2">
        <v>0</v>
      </c>
      <c r="J2">
        <v>0</v>
      </c>
      <c r="K2">
        <v>42.995831000000003</v>
      </c>
      <c r="L2">
        <v>47.529316999999999</v>
      </c>
      <c r="M2">
        <v>4.6138999999999999E-2</v>
      </c>
      <c r="N2">
        <v>5.456194</v>
      </c>
      <c r="O2">
        <v>4.5000000000000003E-5</v>
      </c>
      <c r="P2">
        <v>0</v>
      </c>
      <c r="Q2">
        <v>0</v>
      </c>
      <c r="R2">
        <v>0</v>
      </c>
      <c r="S2">
        <v>0</v>
      </c>
      <c r="T2">
        <v>0.145014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48</v>
      </c>
      <c r="D3">
        <v>1091451.5154919999</v>
      </c>
      <c r="E3">
        <v>1424395.2763990001</v>
      </c>
      <c r="F3">
        <v>4655563</v>
      </c>
      <c r="G3">
        <v>8654</v>
      </c>
      <c r="H3">
        <v>204.74296899999999</v>
      </c>
      <c r="I3">
        <v>0</v>
      </c>
      <c r="J3">
        <v>0</v>
      </c>
      <c r="K3">
        <v>42.846625000000003</v>
      </c>
      <c r="L3">
        <v>47.857427999999999</v>
      </c>
      <c r="M3">
        <v>5.8508999999999999E-2</v>
      </c>
      <c r="N3">
        <v>5.4288160000000003</v>
      </c>
      <c r="O3">
        <v>4.3999999999999999E-5</v>
      </c>
      <c r="P3">
        <v>0</v>
      </c>
      <c r="Q3">
        <v>0</v>
      </c>
      <c r="R3">
        <v>0</v>
      </c>
      <c r="S3">
        <v>0</v>
      </c>
      <c r="T3">
        <v>0.143097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48</v>
      </c>
      <c r="D4">
        <v>1100470.787516</v>
      </c>
      <c r="E4">
        <v>1438280.1765050001</v>
      </c>
      <c r="F4">
        <v>4583086</v>
      </c>
      <c r="G4">
        <v>17415</v>
      </c>
      <c r="H4">
        <v>199.903651</v>
      </c>
      <c r="I4">
        <v>0</v>
      </c>
      <c r="J4">
        <v>0</v>
      </c>
      <c r="K4">
        <v>42.123807999999997</v>
      </c>
      <c r="L4">
        <v>46.951442999999998</v>
      </c>
      <c r="M4">
        <v>7.5769000000000003E-2</v>
      </c>
      <c r="N4">
        <v>5.3437809999999999</v>
      </c>
      <c r="O4">
        <v>4.3999999999999999E-5</v>
      </c>
      <c r="P4">
        <v>0</v>
      </c>
      <c r="Q4">
        <v>0</v>
      </c>
      <c r="R4">
        <v>0</v>
      </c>
      <c r="S4">
        <v>0</v>
      </c>
      <c r="T4">
        <v>0.140431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48</v>
      </c>
      <c r="D5">
        <v>1062108.460408</v>
      </c>
      <c r="E5">
        <v>1370932.4601360001</v>
      </c>
      <c r="F5">
        <v>4647432</v>
      </c>
      <c r="G5">
        <v>6398</v>
      </c>
      <c r="H5">
        <v>210.03197299999999</v>
      </c>
      <c r="I5">
        <v>0</v>
      </c>
      <c r="J5">
        <v>0</v>
      </c>
      <c r="K5">
        <v>42.605291000000001</v>
      </c>
      <c r="L5">
        <v>47.312989999999999</v>
      </c>
      <c r="M5">
        <v>4.2528000000000003E-2</v>
      </c>
      <c r="N5">
        <v>5.4035859999999998</v>
      </c>
      <c r="O5">
        <v>4.5000000000000003E-5</v>
      </c>
      <c r="P5">
        <v>0</v>
      </c>
      <c r="Q5">
        <v>0</v>
      </c>
      <c r="R5">
        <v>0</v>
      </c>
      <c r="S5">
        <v>0</v>
      </c>
      <c r="T5">
        <v>0.14070199999999999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48</v>
      </c>
      <c r="D6">
        <v>1083446.1434579999</v>
      </c>
      <c r="E6">
        <v>1406007.7861289999</v>
      </c>
      <c r="F6">
        <v>4635981</v>
      </c>
      <c r="G6">
        <v>4471</v>
      </c>
      <c r="H6">
        <v>205.38823199999999</v>
      </c>
      <c r="I6">
        <v>0</v>
      </c>
      <c r="J6">
        <v>0</v>
      </c>
      <c r="K6">
        <v>42.558320000000002</v>
      </c>
      <c r="L6">
        <v>47.119486999999999</v>
      </c>
      <c r="M6">
        <v>3.8823000000000003E-2</v>
      </c>
      <c r="N6">
        <v>5.3862269999999999</v>
      </c>
      <c r="O6">
        <v>4.3999999999999999E-5</v>
      </c>
      <c r="P6">
        <v>0</v>
      </c>
      <c r="Q6">
        <v>0</v>
      </c>
      <c r="R6">
        <v>0</v>
      </c>
      <c r="S6">
        <v>0</v>
      </c>
      <c r="T6">
        <v>0.14374300000000001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48</v>
      </c>
      <c r="D7">
        <v>909512.09960299998</v>
      </c>
      <c r="E7">
        <v>1620743.6603320001</v>
      </c>
      <c r="F7">
        <v>4669452</v>
      </c>
      <c r="G7">
        <v>5233</v>
      </c>
      <c r="H7">
        <v>246.43289100000001</v>
      </c>
      <c r="I7">
        <v>0</v>
      </c>
      <c r="J7">
        <v>0</v>
      </c>
      <c r="K7">
        <v>42.321334</v>
      </c>
      <c r="L7">
        <v>108.14224</v>
      </c>
      <c r="M7">
        <v>6.6603999999999997E-2</v>
      </c>
      <c r="N7">
        <v>6.9512539999999996</v>
      </c>
      <c r="O7">
        <v>5.3000000000000001E-5</v>
      </c>
      <c r="P7">
        <v>0</v>
      </c>
      <c r="Q7">
        <v>0</v>
      </c>
      <c r="R7">
        <v>0</v>
      </c>
      <c r="S7">
        <v>0</v>
      </c>
      <c r="T7">
        <v>0.15771399999999999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48</v>
      </c>
      <c r="D8">
        <v>910303.50104600005</v>
      </c>
      <c r="E8">
        <v>1628550.5758179999</v>
      </c>
      <c r="F8">
        <v>4664358</v>
      </c>
      <c r="G8">
        <v>4353</v>
      </c>
      <c r="H8">
        <v>245.950042</v>
      </c>
      <c r="I8">
        <v>0</v>
      </c>
      <c r="J8">
        <v>0</v>
      </c>
      <c r="K8">
        <v>42.742401000000001</v>
      </c>
      <c r="L8">
        <v>108.47246699999999</v>
      </c>
      <c r="M8">
        <v>4.1139000000000002E-2</v>
      </c>
      <c r="N8">
        <v>7.0534489999999996</v>
      </c>
      <c r="O8">
        <v>5.3000000000000001E-5</v>
      </c>
      <c r="P8">
        <v>0</v>
      </c>
      <c r="Q8">
        <v>0</v>
      </c>
      <c r="R8">
        <v>0</v>
      </c>
      <c r="S8">
        <v>0</v>
      </c>
      <c r="T8">
        <v>0.15491199999999999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48</v>
      </c>
      <c r="D9">
        <v>922927.25102800003</v>
      </c>
      <c r="E9">
        <v>1668150.310362</v>
      </c>
      <c r="F9">
        <v>4623877</v>
      </c>
      <c r="G9">
        <v>9943</v>
      </c>
      <c r="H9">
        <v>240.48059699999999</v>
      </c>
      <c r="I9">
        <v>0</v>
      </c>
      <c r="J9">
        <v>0</v>
      </c>
      <c r="K9">
        <v>42.135424</v>
      </c>
      <c r="L9">
        <v>107.431378</v>
      </c>
      <c r="M9">
        <v>5.4462000000000003E-2</v>
      </c>
      <c r="N9">
        <v>6.9161339999999996</v>
      </c>
      <c r="O9">
        <v>5.1999999999999997E-5</v>
      </c>
      <c r="P9">
        <v>0</v>
      </c>
      <c r="Q9">
        <v>0</v>
      </c>
      <c r="R9">
        <v>0</v>
      </c>
      <c r="S9">
        <v>0</v>
      </c>
      <c r="T9">
        <v>0.15625500000000001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48</v>
      </c>
      <c r="D10">
        <v>916129.21836299996</v>
      </c>
      <c r="E10">
        <v>1651563.0338409999</v>
      </c>
      <c r="F10">
        <v>4651295</v>
      </c>
      <c r="G10">
        <v>4174</v>
      </c>
      <c r="H10">
        <v>243.701604</v>
      </c>
      <c r="I10">
        <v>0</v>
      </c>
      <c r="J10">
        <v>0</v>
      </c>
      <c r="K10">
        <v>42.614747999999999</v>
      </c>
      <c r="L10">
        <v>108.519261</v>
      </c>
      <c r="M10">
        <v>4.4470000000000003E-2</v>
      </c>
      <c r="N10">
        <v>7.0755970000000001</v>
      </c>
      <c r="O10">
        <v>5.1999999999999997E-5</v>
      </c>
      <c r="P10">
        <v>0</v>
      </c>
      <c r="Q10">
        <v>0</v>
      </c>
      <c r="R10">
        <v>0</v>
      </c>
      <c r="S10">
        <v>0</v>
      </c>
      <c r="T10">
        <v>0.15517800000000001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48</v>
      </c>
      <c r="D11">
        <v>920263.29970800004</v>
      </c>
      <c r="E11">
        <v>1656707.7507180001</v>
      </c>
      <c r="F11">
        <v>4684831</v>
      </c>
      <c r="G11">
        <v>3680</v>
      </c>
      <c r="H11">
        <v>244.356032</v>
      </c>
      <c r="I11">
        <v>0</v>
      </c>
      <c r="J11">
        <v>0</v>
      </c>
      <c r="K11">
        <v>42.721953999999997</v>
      </c>
      <c r="L11">
        <v>108.62184000000001</v>
      </c>
      <c r="M11">
        <v>3.7782999999999997E-2</v>
      </c>
      <c r="N11">
        <v>7.0112459999999999</v>
      </c>
      <c r="O11">
        <v>5.1999999999999997E-5</v>
      </c>
      <c r="P11">
        <v>0</v>
      </c>
      <c r="Q11">
        <v>0</v>
      </c>
      <c r="R11">
        <v>0</v>
      </c>
      <c r="S11">
        <v>0</v>
      </c>
      <c r="T11">
        <v>0.15648699999999999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48</v>
      </c>
      <c r="D12">
        <v>916565.930192</v>
      </c>
      <c r="E12">
        <v>1642831.341613</v>
      </c>
      <c r="F12">
        <v>4660265</v>
      </c>
      <c r="G12">
        <v>4561</v>
      </c>
      <c r="H12">
        <v>244.05524199999999</v>
      </c>
      <c r="I12">
        <v>0</v>
      </c>
      <c r="J12">
        <v>0</v>
      </c>
      <c r="K12">
        <v>42.771261000000003</v>
      </c>
      <c r="L12">
        <v>107.892318</v>
      </c>
      <c r="M12">
        <v>5.6619000000000003E-2</v>
      </c>
      <c r="N12">
        <v>5.8281710000000002</v>
      </c>
      <c r="O12">
        <v>5.1999999999999997E-5</v>
      </c>
      <c r="P12">
        <v>0</v>
      </c>
      <c r="Q12">
        <v>0</v>
      </c>
      <c r="R12">
        <v>0</v>
      </c>
      <c r="S12">
        <v>0</v>
      </c>
      <c r="T12">
        <v>0.15407599999999999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48</v>
      </c>
      <c r="D13">
        <v>914381.80834700004</v>
      </c>
      <c r="E13">
        <v>1628359.7404519999</v>
      </c>
      <c r="F13">
        <v>4697748</v>
      </c>
      <c r="G13">
        <v>3835</v>
      </c>
      <c r="H13">
        <v>246.605851</v>
      </c>
      <c r="I13">
        <v>0</v>
      </c>
      <c r="J13">
        <v>0</v>
      </c>
      <c r="K13">
        <v>43.107546999999997</v>
      </c>
      <c r="L13">
        <v>108.12791</v>
      </c>
      <c r="M13">
        <v>4.1437000000000002E-2</v>
      </c>
      <c r="N13">
        <v>5.8911850000000001</v>
      </c>
      <c r="O13">
        <v>5.1999999999999997E-5</v>
      </c>
      <c r="P13">
        <v>0</v>
      </c>
      <c r="Q13">
        <v>0</v>
      </c>
      <c r="R13">
        <v>0</v>
      </c>
      <c r="S13">
        <v>0</v>
      </c>
      <c r="T13">
        <v>0.15798400000000001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48</v>
      </c>
      <c r="D14">
        <v>916860.27739499998</v>
      </c>
      <c r="E14">
        <v>1649904.0017019999</v>
      </c>
      <c r="F14">
        <v>4643774</v>
      </c>
      <c r="G14">
        <v>4003</v>
      </c>
      <c r="H14">
        <v>243.11354499999999</v>
      </c>
      <c r="I14">
        <v>0</v>
      </c>
      <c r="J14">
        <v>0</v>
      </c>
      <c r="K14">
        <v>42.754050999999997</v>
      </c>
      <c r="L14">
        <v>108.014077</v>
      </c>
      <c r="M14">
        <v>3.6942000000000003E-2</v>
      </c>
      <c r="N14">
        <v>5.859559</v>
      </c>
      <c r="O14">
        <v>5.1999999999999997E-5</v>
      </c>
      <c r="P14">
        <v>0</v>
      </c>
      <c r="Q14">
        <v>0</v>
      </c>
      <c r="R14">
        <v>0</v>
      </c>
      <c r="S14">
        <v>0</v>
      </c>
      <c r="T14">
        <v>0.15343999999999999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48</v>
      </c>
      <c r="D15">
        <v>897479.706473</v>
      </c>
      <c r="E15">
        <v>1591481.6761769999</v>
      </c>
      <c r="F15">
        <v>4664476</v>
      </c>
      <c r="G15">
        <v>5587</v>
      </c>
      <c r="H15">
        <v>249.470653</v>
      </c>
      <c r="I15">
        <v>0</v>
      </c>
      <c r="J15">
        <v>0</v>
      </c>
      <c r="K15">
        <v>42.780988000000001</v>
      </c>
      <c r="L15">
        <v>108.787381</v>
      </c>
      <c r="M15">
        <v>4.9765999999999998E-2</v>
      </c>
      <c r="N15">
        <v>5.8958329999999997</v>
      </c>
      <c r="O15">
        <v>5.3000000000000001E-5</v>
      </c>
      <c r="P15">
        <v>0</v>
      </c>
      <c r="Q15">
        <v>0</v>
      </c>
      <c r="R15">
        <v>0</v>
      </c>
      <c r="S15">
        <v>0</v>
      </c>
      <c r="T15">
        <v>0.15584300000000001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48</v>
      </c>
      <c r="D16">
        <v>916996.74053399998</v>
      </c>
      <c r="E16">
        <v>1650615.145549</v>
      </c>
      <c r="F16">
        <v>4684115</v>
      </c>
      <c r="G16">
        <v>4195</v>
      </c>
      <c r="H16">
        <v>245.189007</v>
      </c>
      <c r="I16">
        <v>0</v>
      </c>
      <c r="J16">
        <v>0</v>
      </c>
      <c r="K16">
        <v>43.076343999999999</v>
      </c>
      <c r="L16">
        <v>108.974626</v>
      </c>
      <c r="M16">
        <v>4.0182000000000002E-2</v>
      </c>
      <c r="N16">
        <v>5.8726219999999998</v>
      </c>
      <c r="O16">
        <v>5.1999999999999997E-5</v>
      </c>
      <c r="P16">
        <v>0</v>
      </c>
      <c r="Q16">
        <v>0</v>
      </c>
      <c r="R16">
        <v>0</v>
      </c>
      <c r="S16">
        <v>0</v>
      </c>
      <c r="T16">
        <v>0.15595100000000001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48</v>
      </c>
      <c r="D17">
        <v>898211.21620599995</v>
      </c>
      <c r="E17">
        <v>1636409.014646</v>
      </c>
      <c r="F17">
        <v>4691994</v>
      </c>
      <c r="G17">
        <v>3021</v>
      </c>
      <c r="H17">
        <v>250.73803100000001</v>
      </c>
      <c r="I17">
        <v>0</v>
      </c>
      <c r="J17">
        <v>0</v>
      </c>
      <c r="K17">
        <v>43.079742000000003</v>
      </c>
      <c r="L17">
        <v>113.110024</v>
      </c>
      <c r="M17">
        <v>3.6770999999999998E-2</v>
      </c>
      <c r="N17">
        <v>6.0153270000000001</v>
      </c>
      <c r="O17">
        <v>5.3000000000000001E-5</v>
      </c>
      <c r="P17">
        <v>0</v>
      </c>
      <c r="Q17">
        <v>0</v>
      </c>
      <c r="R17">
        <v>0</v>
      </c>
      <c r="S17">
        <v>0</v>
      </c>
      <c r="T17">
        <v>0.152368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48</v>
      </c>
      <c r="D18">
        <v>920189.23572400003</v>
      </c>
      <c r="E18">
        <v>1703150.4063540001</v>
      </c>
      <c r="F18">
        <v>4657201</v>
      </c>
      <c r="G18">
        <v>5065</v>
      </c>
      <c r="H18">
        <v>242.93443099999999</v>
      </c>
      <c r="I18">
        <v>0</v>
      </c>
      <c r="J18">
        <v>0</v>
      </c>
      <c r="K18">
        <v>42.810912000000002</v>
      </c>
      <c r="L18">
        <v>111.680228</v>
      </c>
      <c r="M18">
        <v>4.3611999999999998E-2</v>
      </c>
      <c r="N18">
        <v>5.9230049999999999</v>
      </c>
      <c r="O18">
        <v>5.1999999999999997E-5</v>
      </c>
      <c r="P18">
        <v>0</v>
      </c>
      <c r="Q18">
        <v>0</v>
      </c>
      <c r="R18">
        <v>0</v>
      </c>
      <c r="S18">
        <v>0</v>
      </c>
      <c r="T18">
        <v>0.151591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48</v>
      </c>
      <c r="D19">
        <v>922244.48574799998</v>
      </c>
      <c r="E19">
        <v>1692270.3132209999</v>
      </c>
      <c r="F19">
        <v>4670583</v>
      </c>
      <c r="G19">
        <v>3869</v>
      </c>
      <c r="H19">
        <v>243.08953600000001</v>
      </c>
      <c r="I19">
        <v>0</v>
      </c>
      <c r="J19">
        <v>0</v>
      </c>
      <c r="K19">
        <v>42.934592000000002</v>
      </c>
      <c r="L19">
        <v>110.611892</v>
      </c>
      <c r="M19">
        <v>3.7678999999999997E-2</v>
      </c>
      <c r="N19">
        <v>5.9177429999999998</v>
      </c>
      <c r="O19">
        <v>5.1999999999999997E-5</v>
      </c>
      <c r="P19">
        <v>0</v>
      </c>
      <c r="Q19">
        <v>0</v>
      </c>
      <c r="R19">
        <v>0</v>
      </c>
      <c r="S19">
        <v>0</v>
      </c>
      <c r="T19">
        <v>0.152836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48</v>
      </c>
      <c r="D20">
        <v>900235.49474899995</v>
      </c>
      <c r="E20">
        <v>1628399.743634</v>
      </c>
      <c r="F20">
        <v>4650886</v>
      </c>
      <c r="G20">
        <v>4460</v>
      </c>
      <c r="H20">
        <v>247.98236600000001</v>
      </c>
      <c r="I20">
        <v>0</v>
      </c>
      <c r="J20">
        <v>0</v>
      </c>
      <c r="K20">
        <v>42.565500999999998</v>
      </c>
      <c r="L20">
        <v>110.889168</v>
      </c>
      <c r="M20">
        <v>4.4081000000000002E-2</v>
      </c>
      <c r="N20">
        <v>5.9060180000000004</v>
      </c>
      <c r="O20">
        <v>5.3000000000000001E-5</v>
      </c>
      <c r="P20">
        <v>0</v>
      </c>
      <c r="Q20">
        <v>0</v>
      </c>
      <c r="R20">
        <v>0</v>
      </c>
      <c r="S20">
        <v>0</v>
      </c>
      <c r="T20">
        <v>0.152536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48</v>
      </c>
      <c r="D21">
        <v>901337.22490300005</v>
      </c>
      <c r="E21">
        <v>1637226.397878</v>
      </c>
      <c r="F21">
        <v>4684717</v>
      </c>
      <c r="G21">
        <v>3647</v>
      </c>
      <c r="H21">
        <v>249.48089300000001</v>
      </c>
      <c r="I21">
        <v>0</v>
      </c>
      <c r="J21">
        <v>0</v>
      </c>
      <c r="K21">
        <v>42.904414000000003</v>
      </c>
      <c r="L21">
        <v>112.13494300000001</v>
      </c>
      <c r="M21">
        <v>3.8143999999999997E-2</v>
      </c>
      <c r="N21">
        <v>5.9540800000000003</v>
      </c>
      <c r="O21">
        <v>5.3000000000000001E-5</v>
      </c>
      <c r="P21">
        <v>0</v>
      </c>
      <c r="Q21">
        <v>0</v>
      </c>
      <c r="R21">
        <v>0</v>
      </c>
      <c r="S21">
        <v>0</v>
      </c>
      <c r="T21">
        <v>0.15792300000000001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48</v>
      </c>
      <c r="D22">
        <v>922323.20837699994</v>
      </c>
      <c r="E22">
        <v>1661738.867113</v>
      </c>
      <c r="F22">
        <v>4660405</v>
      </c>
      <c r="G22">
        <v>4597</v>
      </c>
      <c r="H22">
        <v>242.53909899999999</v>
      </c>
      <c r="I22">
        <v>0</v>
      </c>
      <c r="J22">
        <v>0</v>
      </c>
      <c r="K22">
        <v>42.853645999999998</v>
      </c>
      <c r="L22">
        <v>107.921414</v>
      </c>
      <c r="M22">
        <v>3.7893000000000003E-2</v>
      </c>
      <c r="N22">
        <v>5.8364599999999998</v>
      </c>
      <c r="O22">
        <v>5.1999999999999997E-5</v>
      </c>
      <c r="P22">
        <v>0</v>
      </c>
      <c r="Q22">
        <v>0</v>
      </c>
      <c r="R22">
        <v>0</v>
      </c>
      <c r="S22">
        <v>0</v>
      </c>
      <c r="T22">
        <v>0.156163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48</v>
      </c>
      <c r="D23">
        <v>902845.15498899994</v>
      </c>
      <c r="E23">
        <v>1621293.1890370001</v>
      </c>
      <c r="F23">
        <v>4680309</v>
      </c>
      <c r="G23">
        <v>3923</v>
      </c>
      <c r="H23">
        <v>248.829858</v>
      </c>
      <c r="I23">
        <v>0</v>
      </c>
      <c r="J23">
        <v>0</v>
      </c>
      <c r="K23">
        <v>42.914191000000002</v>
      </c>
      <c r="L23">
        <v>110.26464799999999</v>
      </c>
      <c r="M23">
        <v>3.9172999999999999E-2</v>
      </c>
      <c r="N23">
        <v>5.9010129999999998</v>
      </c>
      <c r="O23">
        <v>5.3000000000000001E-5</v>
      </c>
      <c r="P23">
        <v>0</v>
      </c>
      <c r="Q23">
        <v>0</v>
      </c>
      <c r="R23">
        <v>0</v>
      </c>
      <c r="S23">
        <v>0</v>
      </c>
      <c r="T23">
        <v>0.15604999999999999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48</v>
      </c>
      <c r="D24">
        <v>930263.38436899998</v>
      </c>
      <c r="E24">
        <v>1693055.939023</v>
      </c>
      <c r="F24">
        <v>4644611</v>
      </c>
      <c r="G24">
        <v>3283</v>
      </c>
      <c r="H24">
        <v>239.653986</v>
      </c>
      <c r="I24">
        <v>0</v>
      </c>
      <c r="J24">
        <v>0</v>
      </c>
      <c r="K24">
        <v>42.748992000000001</v>
      </c>
      <c r="L24">
        <v>107.97414999999999</v>
      </c>
      <c r="M24">
        <v>3.5299999999999998E-2</v>
      </c>
      <c r="N24">
        <v>5.8153059999999996</v>
      </c>
      <c r="O24">
        <v>5.1999999999999997E-5</v>
      </c>
      <c r="P24">
        <v>0</v>
      </c>
      <c r="Q24">
        <v>0</v>
      </c>
      <c r="R24">
        <v>0</v>
      </c>
      <c r="S24">
        <v>0</v>
      </c>
      <c r="T24">
        <v>0.15523400000000001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48</v>
      </c>
      <c r="D25">
        <v>920127.962879</v>
      </c>
      <c r="E25">
        <v>1657539.8271369999</v>
      </c>
      <c r="F25">
        <v>4691064</v>
      </c>
      <c r="G25">
        <v>3007</v>
      </c>
      <c r="H25">
        <v>244.717127</v>
      </c>
      <c r="I25">
        <v>0</v>
      </c>
      <c r="J25">
        <v>0</v>
      </c>
      <c r="K25">
        <v>43.073239999999998</v>
      </c>
      <c r="L25">
        <v>108.870574</v>
      </c>
      <c r="M25">
        <v>3.8323000000000003E-2</v>
      </c>
      <c r="N25">
        <v>5.8959210000000004</v>
      </c>
      <c r="O25">
        <v>5.1999999999999997E-5</v>
      </c>
      <c r="P25">
        <v>0</v>
      </c>
      <c r="Q25">
        <v>0</v>
      </c>
      <c r="R25">
        <v>0</v>
      </c>
      <c r="S25">
        <v>0</v>
      </c>
      <c r="T25">
        <v>0.15429499999999999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48</v>
      </c>
      <c r="D26">
        <v>908292.07428299997</v>
      </c>
      <c r="E26">
        <v>1622860.962299</v>
      </c>
      <c r="F26">
        <v>4689617</v>
      </c>
      <c r="G26">
        <v>5640</v>
      </c>
      <c r="H26">
        <v>247.82955000000001</v>
      </c>
      <c r="I26">
        <v>0</v>
      </c>
      <c r="J26">
        <v>0</v>
      </c>
      <c r="K26">
        <v>43.087037000000002</v>
      </c>
      <c r="L26">
        <v>109.122895</v>
      </c>
      <c r="M26">
        <v>6.0496000000000001E-2</v>
      </c>
      <c r="N26">
        <v>5.9472569999999996</v>
      </c>
      <c r="O26">
        <v>5.3000000000000001E-5</v>
      </c>
      <c r="P26">
        <v>0</v>
      </c>
      <c r="Q26">
        <v>0</v>
      </c>
      <c r="R26">
        <v>0</v>
      </c>
      <c r="S26">
        <v>0</v>
      </c>
      <c r="T26">
        <v>0.15542300000000001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48</v>
      </c>
      <c r="D27">
        <v>861050.25064999994</v>
      </c>
      <c r="E27">
        <v>1653071.4630499999</v>
      </c>
      <c r="F27">
        <v>4686557</v>
      </c>
      <c r="G27">
        <v>5780</v>
      </c>
      <c r="H27">
        <v>261.25622299999998</v>
      </c>
      <c r="I27">
        <v>0</v>
      </c>
      <c r="J27">
        <v>0</v>
      </c>
      <c r="K27">
        <v>42.942442999999997</v>
      </c>
      <c r="L27">
        <v>125.17333600000001</v>
      </c>
      <c r="M27">
        <v>6.5934000000000006E-2</v>
      </c>
      <c r="N27">
        <v>6.4418309999999996</v>
      </c>
      <c r="O27">
        <v>5.5999999999999999E-5</v>
      </c>
      <c r="P27">
        <v>0</v>
      </c>
      <c r="Q27">
        <v>0</v>
      </c>
      <c r="R27">
        <v>0</v>
      </c>
      <c r="S27">
        <v>0</v>
      </c>
      <c r="T27">
        <v>0.16064400000000001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48</v>
      </c>
      <c r="D28">
        <v>860842.39636799996</v>
      </c>
      <c r="E28">
        <v>1656515.606655</v>
      </c>
      <c r="F28">
        <v>4689341</v>
      </c>
      <c r="G28">
        <v>7605</v>
      </c>
      <c r="H28">
        <v>261.474538</v>
      </c>
      <c r="I28">
        <v>0</v>
      </c>
      <c r="J28">
        <v>0</v>
      </c>
      <c r="K28">
        <v>42.895099000000002</v>
      </c>
      <c r="L28">
        <v>125.593918</v>
      </c>
      <c r="M28">
        <v>6.9318000000000005E-2</v>
      </c>
      <c r="N28">
        <v>6.4766700000000004</v>
      </c>
      <c r="O28">
        <v>5.5999999999999999E-5</v>
      </c>
      <c r="P28">
        <v>0</v>
      </c>
      <c r="Q28">
        <v>0</v>
      </c>
      <c r="R28">
        <v>0</v>
      </c>
      <c r="S28">
        <v>0</v>
      </c>
      <c r="T28">
        <v>0.16242200000000001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48</v>
      </c>
      <c r="D29">
        <v>865820.47772800003</v>
      </c>
      <c r="E29">
        <v>1671965.313087</v>
      </c>
      <c r="F29">
        <v>4673817</v>
      </c>
      <c r="G29">
        <v>4979</v>
      </c>
      <c r="H29">
        <v>259.110545</v>
      </c>
      <c r="I29">
        <v>0</v>
      </c>
      <c r="J29">
        <v>0</v>
      </c>
      <c r="K29">
        <v>42.921027000000002</v>
      </c>
      <c r="L29">
        <v>124.931197</v>
      </c>
      <c r="M29">
        <v>4.65E-2</v>
      </c>
      <c r="N29">
        <v>6.4243050000000004</v>
      </c>
      <c r="O29">
        <v>5.5000000000000002E-5</v>
      </c>
      <c r="P29">
        <v>0</v>
      </c>
      <c r="Q29">
        <v>0</v>
      </c>
      <c r="R29">
        <v>0</v>
      </c>
      <c r="S29">
        <v>0</v>
      </c>
      <c r="T29">
        <v>0.15915899999999999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48</v>
      </c>
      <c r="D30">
        <v>854484.95477800001</v>
      </c>
      <c r="E30">
        <v>1617817.710153</v>
      </c>
      <c r="F30">
        <v>4680251</v>
      </c>
      <c r="G30">
        <v>4087</v>
      </c>
      <c r="H30">
        <v>262.90930800000001</v>
      </c>
      <c r="I30">
        <v>0</v>
      </c>
      <c r="J30">
        <v>0</v>
      </c>
      <c r="K30">
        <v>42.893157000000002</v>
      </c>
      <c r="L30">
        <v>124.04814500000001</v>
      </c>
      <c r="M30">
        <v>4.2707000000000002E-2</v>
      </c>
      <c r="N30">
        <v>6.4507430000000001</v>
      </c>
      <c r="O30">
        <v>5.5999999999999999E-5</v>
      </c>
      <c r="P30">
        <v>0</v>
      </c>
      <c r="Q30">
        <v>0</v>
      </c>
      <c r="R30">
        <v>0</v>
      </c>
      <c r="S30">
        <v>0</v>
      </c>
      <c r="T30">
        <v>0.15952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48</v>
      </c>
      <c r="D31">
        <v>865800.09947000002</v>
      </c>
      <c r="E31">
        <v>1670001.846656</v>
      </c>
      <c r="F31">
        <v>4669756</v>
      </c>
      <c r="G31">
        <v>3928</v>
      </c>
      <c r="H31">
        <v>258.891502</v>
      </c>
      <c r="I31">
        <v>0</v>
      </c>
      <c r="J31">
        <v>0</v>
      </c>
      <c r="K31">
        <v>42.797936999999997</v>
      </c>
      <c r="L31">
        <v>124.67111800000001</v>
      </c>
      <c r="M31">
        <v>4.6383000000000001E-2</v>
      </c>
      <c r="N31">
        <v>6.4175630000000004</v>
      </c>
      <c r="O31">
        <v>5.5000000000000002E-5</v>
      </c>
      <c r="P31">
        <v>0</v>
      </c>
      <c r="Q31">
        <v>0</v>
      </c>
      <c r="R31">
        <v>0</v>
      </c>
      <c r="S31">
        <v>0</v>
      </c>
      <c r="T31">
        <v>0.16086600000000001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48</v>
      </c>
      <c r="D32">
        <v>850848.39100499998</v>
      </c>
      <c r="E32">
        <v>1674021.247211</v>
      </c>
      <c r="F32">
        <v>4683969</v>
      </c>
      <c r="G32">
        <v>3950</v>
      </c>
      <c r="H32">
        <v>264.24274200000002</v>
      </c>
      <c r="I32">
        <v>0</v>
      </c>
      <c r="J32">
        <v>0</v>
      </c>
      <c r="K32">
        <v>43.905130999999997</v>
      </c>
      <c r="L32">
        <v>129.93709200000001</v>
      </c>
      <c r="M32">
        <v>4.0089E-2</v>
      </c>
      <c r="N32">
        <v>6.0262000000000002</v>
      </c>
      <c r="O32">
        <v>5.5999999999999999E-5</v>
      </c>
      <c r="P32">
        <v>0</v>
      </c>
      <c r="Q32">
        <v>0</v>
      </c>
      <c r="R32">
        <v>0</v>
      </c>
      <c r="S32">
        <v>0</v>
      </c>
      <c r="T32">
        <v>0.15813199999999999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48</v>
      </c>
      <c r="D33">
        <v>857726.94106600003</v>
      </c>
      <c r="E33">
        <v>1714087.5129770001</v>
      </c>
      <c r="F33">
        <v>4689333</v>
      </c>
      <c r="G33">
        <v>5234</v>
      </c>
      <c r="H33">
        <v>262.42382400000002</v>
      </c>
      <c r="I33">
        <v>0</v>
      </c>
      <c r="J33">
        <v>0</v>
      </c>
      <c r="K33">
        <v>44.215221</v>
      </c>
      <c r="L33">
        <v>131.10731799999999</v>
      </c>
      <c r="M33">
        <v>4.1010999999999999E-2</v>
      </c>
      <c r="N33">
        <v>6.0947630000000004</v>
      </c>
      <c r="O33">
        <v>5.5999999999999999E-5</v>
      </c>
      <c r="P33">
        <v>0</v>
      </c>
      <c r="Q33">
        <v>0</v>
      </c>
      <c r="R33">
        <v>0</v>
      </c>
      <c r="S33">
        <v>0</v>
      </c>
      <c r="T33">
        <v>0.15693299999999999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48</v>
      </c>
      <c r="D34">
        <v>863901.39128700003</v>
      </c>
      <c r="E34">
        <v>1726500.7967920001</v>
      </c>
      <c r="F34">
        <v>4693307</v>
      </c>
      <c r="G34">
        <v>8184</v>
      </c>
      <c r="H34">
        <v>260.76903900000002</v>
      </c>
      <c r="I34">
        <v>0</v>
      </c>
      <c r="J34">
        <v>0</v>
      </c>
      <c r="K34">
        <v>43.956822000000003</v>
      </c>
      <c r="L34">
        <v>130.28619399999999</v>
      </c>
      <c r="M34">
        <v>5.9636000000000002E-2</v>
      </c>
      <c r="N34">
        <v>6.0381720000000003</v>
      </c>
      <c r="O34">
        <v>5.5999999999999999E-5</v>
      </c>
      <c r="P34">
        <v>0</v>
      </c>
      <c r="Q34">
        <v>0</v>
      </c>
      <c r="R34">
        <v>0</v>
      </c>
      <c r="S34">
        <v>0</v>
      </c>
      <c r="T34">
        <v>0.15693199999999999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48</v>
      </c>
      <c r="D35">
        <v>858209.11459200003</v>
      </c>
      <c r="E35">
        <v>1711516.7605659999</v>
      </c>
      <c r="F35">
        <v>4667313</v>
      </c>
      <c r="G35">
        <v>4583</v>
      </c>
      <c r="H35">
        <v>261.04479700000002</v>
      </c>
      <c r="I35">
        <v>0</v>
      </c>
      <c r="J35">
        <v>0</v>
      </c>
      <c r="K35">
        <v>43.723914000000001</v>
      </c>
      <c r="L35">
        <v>130.148606</v>
      </c>
      <c r="M35">
        <v>4.5871000000000002E-2</v>
      </c>
      <c r="N35">
        <v>6.0096730000000003</v>
      </c>
      <c r="O35">
        <v>5.5999999999999999E-5</v>
      </c>
      <c r="P35">
        <v>0</v>
      </c>
      <c r="Q35">
        <v>0</v>
      </c>
      <c r="R35">
        <v>0</v>
      </c>
      <c r="S35">
        <v>0</v>
      </c>
      <c r="T35">
        <v>0.155915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48</v>
      </c>
      <c r="D36">
        <v>848967.78703799995</v>
      </c>
      <c r="E36">
        <v>1676781.485199</v>
      </c>
      <c r="F36">
        <v>4677713</v>
      </c>
      <c r="G36">
        <v>3806</v>
      </c>
      <c r="H36">
        <v>264.47437400000001</v>
      </c>
      <c r="I36">
        <v>0</v>
      </c>
      <c r="J36">
        <v>0</v>
      </c>
      <c r="K36">
        <v>43.763565</v>
      </c>
      <c r="L36">
        <v>130.56889699999999</v>
      </c>
      <c r="M36">
        <v>4.6702E-2</v>
      </c>
      <c r="N36">
        <v>6.0602530000000003</v>
      </c>
      <c r="O36">
        <v>5.7000000000000003E-5</v>
      </c>
      <c r="P36">
        <v>0</v>
      </c>
      <c r="Q36">
        <v>0</v>
      </c>
      <c r="R36">
        <v>0</v>
      </c>
      <c r="S36">
        <v>0</v>
      </c>
      <c r="T36">
        <v>0.16395499999999999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48</v>
      </c>
      <c r="D37">
        <v>859786.43900300004</v>
      </c>
      <c r="E37">
        <v>1716376.4784649999</v>
      </c>
      <c r="F37">
        <v>4655674</v>
      </c>
      <c r="G37">
        <v>3980</v>
      </c>
      <c r="H37">
        <v>259.91611599999999</v>
      </c>
      <c r="I37">
        <v>0</v>
      </c>
      <c r="J37">
        <v>0</v>
      </c>
      <c r="K37">
        <v>43.735792000000004</v>
      </c>
      <c r="L37">
        <v>129.716038</v>
      </c>
      <c r="M37">
        <v>5.4135000000000003E-2</v>
      </c>
      <c r="N37">
        <v>6.0210910000000002</v>
      </c>
      <c r="O37">
        <v>5.5999999999999999E-5</v>
      </c>
      <c r="P37">
        <v>0</v>
      </c>
      <c r="Q37">
        <v>0</v>
      </c>
      <c r="R37">
        <v>0</v>
      </c>
      <c r="S37">
        <v>0</v>
      </c>
      <c r="T37">
        <v>0.15812000000000001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48</v>
      </c>
      <c r="D38">
        <v>862919.92689100001</v>
      </c>
      <c r="E38">
        <v>1727023.378182</v>
      </c>
      <c r="F38">
        <v>4665911</v>
      </c>
      <c r="G38">
        <v>3691</v>
      </c>
      <c r="H38">
        <v>259.54172699999998</v>
      </c>
      <c r="I38">
        <v>0</v>
      </c>
      <c r="J38">
        <v>0</v>
      </c>
      <c r="K38">
        <v>43.705809000000002</v>
      </c>
      <c r="L38">
        <v>129.85979499999999</v>
      </c>
      <c r="M38">
        <v>3.8394999999999999E-2</v>
      </c>
      <c r="N38">
        <v>6.014856</v>
      </c>
      <c r="O38">
        <v>5.5999999999999999E-5</v>
      </c>
      <c r="P38">
        <v>0</v>
      </c>
      <c r="Q38">
        <v>0</v>
      </c>
      <c r="R38">
        <v>0</v>
      </c>
      <c r="S38">
        <v>0</v>
      </c>
      <c r="T38">
        <v>0.167542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48</v>
      </c>
      <c r="D39">
        <v>851037.72595200001</v>
      </c>
      <c r="E39">
        <v>1676458.0110480001</v>
      </c>
      <c r="F39">
        <v>4691394</v>
      </c>
      <c r="G39">
        <v>3388</v>
      </c>
      <c r="H39">
        <v>264.60273699999999</v>
      </c>
      <c r="I39">
        <v>0</v>
      </c>
      <c r="J39">
        <v>0</v>
      </c>
      <c r="K39">
        <v>43.861763000000003</v>
      </c>
      <c r="L39">
        <v>130.27971199999999</v>
      </c>
      <c r="M39">
        <v>4.3603000000000003E-2</v>
      </c>
      <c r="N39">
        <v>6.0380760000000002</v>
      </c>
      <c r="O39">
        <v>5.5999999999999999E-5</v>
      </c>
      <c r="P39">
        <v>0</v>
      </c>
      <c r="Q39">
        <v>0</v>
      </c>
      <c r="R39">
        <v>0</v>
      </c>
      <c r="S39">
        <v>0</v>
      </c>
      <c r="T39">
        <v>0.16469300000000001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48</v>
      </c>
      <c r="D40">
        <v>862485.44655200001</v>
      </c>
      <c r="E40">
        <v>1720750.860115</v>
      </c>
      <c r="F40">
        <v>4653011</v>
      </c>
      <c r="G40">
        <v>4867</v>
      </c>
      <c r="H40">
        <v>258.95454699999999</v>
      </c>
      <c r="I40">
        <v>0</v>
      </c>
      <c r="J40">
        <v>0</v>
      </c>
      <c r="K40">
        <v>43.647123000000001</v>
      </c>
      <c r="L40">
        <v>129.159739</v>
      </c>
      <c r="M40">
        <v>4.6656000000000003E-2</v>
      </c>
      <c r="N40">
        <v>5.9952730000000001</v>
      </c>
      <c r="O40">
        <v>5.5999999999999999E-5</v>
      </c>
      <c r="P40">
        <v>0</v>
      </c>
      <c r="Q40">
        <v>0</v>
      </c>
      <c r="R40">
        <v>0</v>
      </c>
      <c r="S40">
        <v>0</v>
      </c>
      <c r="T40">
        <v>0.16664599999999999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48</v>
      </c>
      <c r="D41">
        <v>849219.58204200002</v>
      </c>
      <c r="E41">
        <v>1669170.2029009999</v>
      </c>
      <c r="F41">
        <v>4717375</v>
      </c>
      <c r="G41">
        <v>8689</v>
      </c>
      <c r="H41">
        <v>266.63775199999998</v>
      </c>
      <c r="I41">
        <v>0</v>
      </c>
      <c r="J41">
        <v>0</v>
      </c>
      <c r="K41">
        <v>44.078547</v>
      </c>
      <c r="L41">
        <v>130.98112399999999</v>
      </c>
      <c r="M41">
        <v>5.7502999999999999E-2</v>
      </c>
      <c r="N41">
        <v>6.0793299999999997</v>
      </c>
      <c r="O41">
        <v>5.7000000000000003E-5</v>
      </c>
      <c r="P41">
        <v>0</v>
      </c>
      <c r="Q41">
        <v>0</v>
      </c>
      <c r="R41">
        <v>0</v>
      </c>
      <c r="S41">
        <v>0</v>
      </c>
      <c r="T41">
        <v>0.16184000000000001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48</v>
      </c>
      <c r="D42">
        <v>910385.77745399997</v>
      </c>
      <c r="E42">
        <v>1649212.8485020001</v>
      </c>
      <c r="F42">
        <v>4695975</v>
      </c>
      <c r="G42">
        <v>3878</v>
      </c>
      <c r="H42">
        <v>247.59481700000001</v>
      </c>
      <c r="I42">
        <v>0</v>
      </c>
      <c r="J42">
        <v>0</v>
      </c>
      <c r="K42">
        <v>41.534371</v>
      </c>
      <c r="L42">
        <v>110.919433</v>
      </c>
      <c r="M42">
        <v>4.3066E-2</v>
      </c>
      <c r="N42">
        <v>5.7574100000000001</v>
      </c>
      <c r="O42">
        <v>5.3000000000000001E-5</v>
      </c>
      <c r="P42">
        <v>0</v>
      </c>
      <c r="Q42">
        <v>0</v>
      </c>
      <c r="R42">
        <v>0</v>
      </c>
      <c r="S42">
        <v>0</v>
      </c>
      <c r="T42">
        <v>0.14654200000000001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48</v>
      </c>
      <c r="D43">
        <v>920325.27210599999</v>
      </c>
      <c r="E43">
        <v>1677469.763234</v>
      </c>
      <c r="F43">
        <v>4671796</v>
      </c>
      <c r="G43">
        <v>2985</v>
      </c>
      <c r="H43">
        <v>243.65973099999999</v>
      </c>
      <c r="I43">
        <v>0</v>
      </c>
      <c r="J43">
        <v>0</v>
      </c>
      <c r="K43">
        <v>41.351672000000001</v>
      </c>
      <c r="L43">
        <v>109.978509</v>
      </c>
      <c r="M43">
        <v>3.8144999999999998E-2</v>
      </c>
      <c r="N43">
        <v>5.6973900000000004</v>
      </c>
      <c r="O43">
        <v>5.1999999999999997E-5</v>
      </c>
      <c r="P43">
        <v>0</v>
      </c>
      <c r="Q43">
        <v>0</v>
      </c>
      <c r="R43">
        <v>0</v>
      </c>
      <c r="S43">
        <v>0</v>
      </c>
      <c r="T43">
        <v>0.14133599999999999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48</v>
      </c>
      <c r="D44">
        <v>923404.95258299995</v>
      </c>
      <c r="E44">
        <v>1688449.3335259999</v>
      </c>
      <c r="F44">
        <v>4667149</v>
      </c>
      <c r="G44">
        <v>3489</v>
      </c>
      <c r="H44">
        <v>242.60553400000001</v>
      </c>
      <c r="I44">
        <v>0</v>
      </c>
      <c r="J44">
        <v>0</v>
      </c>
      <c r="K44">
        <v>41.268656999999997</v>
      </c>
      <c r="L44">
        <v>109.925715</v>
      </c>
      <c r="M44">
        <v>4.0363999999999997E-2</v>
      </c>
      <c r="N44">
        <v>5.6894520000000002</v>
      </c>
      <c r="O44">
        <v>5.1999999999999997E-5</v>
      </c>
      <c r="P44">
        <v>0</v>
      </c>
      <c r="Q44">
        <v>0</v>
      </c>
      <c r="R44">
        <v>0</v>
      </c>
      <c r="S44">
        <v>0</v>
      </c>
      <c r="T44">
        <v>0.144679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48</v>
      </c>
      <c r="D45">
        <v>926225.73082199995</v>
      </c>
      <c r="E45">
        <v>1695608.213344</v>
      </c>
      <c r="F45">
        <v>4701488</v>
      </c>
      <c r="G45">
        <v>6768</v>
      </c>
      <c r="H45">
        <v>243.64624800000001</v>
      </c>
      <c r="I45">
        <v>0</v>
      </c>
      <c r="J45">
        <v>0</v>
      </c>
      <c r="K45">
        <v>41.597332999999999</v>
      </c>
      <c r="L45">
        <v>110.55452200000001</v>
      </c>
      <c r="M45">
        <v>3.8457999999999999E-2</v>
      </c>
      <c r="N45">
        <v>5.7511599999999996</v>
      </c>
      <c r="O45">
        <v>5.1999999999999997E-5</v>
      </c>
      <c r="P45">
        <v>0</v>
      </c>
      <c r="Q45">
        <v>0</v>
      </c>
      <c r="R45">
        <v>0</v>
      </c>
      <c r="S45">
        <v>0</v>
      </c>
      <c r="T45">
        <v>0.14266599999999999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48</v>
      </c>
      <c r="D46">
        <v>928724.223367</v>
      </c>
      <c r="E46">
        <v>1704793.5003539999</v>
      </c>
      <c r="F46">
        <v>4670826</v>
      </c>
      <c r="G46">
        <v>4209</v>
      </c>
      <c r="H46">
        <v>241.40605199999999</v>
      </c>
      <c r="I46">
        <v>0</v>
      </c>
      <c r="J46">
        <v>0</v>
      </c>
      <c r="K46">
        <v>41.231802000000002</v>
      </c>
      <c r="L46">
        <v>109.894729</v>
      </c>
      <c r="M46">
        <v>4.3513999999999997E-2</v>
      </c>
      <c r="N46">
        <v>5.6798190000000002</v>
      </c>
      <c r="O46">
        <v>5.1999999999999997E-5</v>
      </c>
      <c r="P46">
        <v>0</v>
      </c>
      <c r="Q46">
        <v>0</v>
      </c>
      <c r="R46">
        <v>0</v>
      </c>
      <c r="S46">
        <v>0</v>
      </c>
      <c r="T46">
        <v>0.14380499999999999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48</v>
      </c>
      <c r="D47">
        <v>947231.54723599995</v>
      </c>
      <c r="E47">
        <v>1623658.7971920001</v>
      </c>
      <c r="F47">
        <v>4667070</v>
      </c>
      <c r="G47">
        <v>4064</v>
      </c>
      <c r="H47">
        <v>236.49904900000001</v>
      </c>
      <c r="I47">
        <v>0</v>
      </c>
      <c r="J47">
        <v>0</v>
      </c>
      <c r="K47">
        <v>42.163533999999999</v>
      </c>
      <c r="L47">
        <v>98.527105000000006</v>
      </c>
      <c r="M47">
        <v>4.3857E-2</v>
      </c>
      <c r="N47">
        <v>5.7989560000000004</v>
      </c>
      <c r="O47">
        <v>5.1E-5</v>
      </c>
      <c r="P47">
        <v>0</v>
      </c>
      <c r="Q47">
        <v>0</v>
      </c>
      <c r="R47">
        <v>0</v>
      </c>
      <c r="S47">
        <v>0</v>
      </c>
      <c r="T47">
        <v>0.150252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48</v>
      </c>
      <c r="D48">
        <v>952407.17441700003</v>
      </c>
      <c r="E48">
        <v>1638329.878886</v>
      </c>
      <c r="F48">
        <v>4696460</v>
      </c>
      <c r="G48">
        <v>8249</v>
      </c>
      <c r="H48">
        <v>236.69506699999999</v>
      </c>
      <c r="I48">
        <v>0</v>
      </c>
      <c r="J48">
        <v>0</v>
      </c>
      <c r="K48">
        <v>42.479525000000002</v>
      </c>
      <c r="L48">
        <v>99.097577000000001</v>
      </c>
      <c r="M48">
        <v>4.5022E-2</v>
      </c>
      <c r="N48">
        <v>5.8491819999999999</v>
      </c>
      <c r="O48">
        <v>5.0000000000000002E-5</v>
      </c>
      <c r="P48">
        <v>0</v>
      </c>
      <c r="Q48">
        <v>0</v>
      </c>
      <c r="R48">
        <v>0</v>
      </c>
      <c r="S48">
        <v>0</v>
      </c>
      <c r="T48">
        <v>0.14901500000000001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48</v>
      </c>
      <c r="D49">
        <v>941654.82377999998</v>
      </c>
      <c r="E49">
        <v>1603911.9783709999</v>
      </c>
      <c r="F49">
        <v>4681812</v>
      </c>
      <c r="G49">
        <v>4979</v>
      </c>
      <c r="H49">
        <v>238.651118</v>
      </c>
      <c r="I49">
        <v>0</v>
      </c>
      <c r="J49">
        <v>0</v>
      </c>
      <c r="K49">
        <v>42.271189</v>
      </c>
      <c r="L49">
        <v>98.539328999999995</v>
      </c>
      <c r="M49">
        <v>3.8523000000000002E-2</v>
      </c>
      <c r="N49">
        <v>5.8346460000000002</v>
      </c>
      <c r="O49">
        <v>5.1E-5</v>
      </c>
      <c r="P49">
        <v>0</v>
      </c>
      <c r="Q49">
        <v>0</v>
      </c>
      <c r="R49">
        <v>0</v>
      </c>
      <c r="S49">
        <v>0</v>
      </c>
      <c r="T49">
        <v>0.148536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48</v>
      </c>
      <c r="D50">
        <v>930265.89576900005</v>
      </c>
      <c r="E50">
        <v>1570696.3731249999</v>
      </c>
      <c r="F50">
        <v>4660887</v>
      </c>
      <c r="G50">
        <v>4333</v>
      </c>
      <c r="H50">
        <v>240.49315000000001</v>
      </c>
      <c r="I50">
        <v>0</v>
      </c>
      <c r="J50">
        <v>0</v>
      </c>
      <c r="K50">
        <v>42.059891</v>
      </c>
      <c r="L50">
        <v>98.057872000000003</v>
      </c>
      <c r="M50">
        <v>4.0475999999999998E-2</v>
      </c>
      <c r="N50">
        <v>5.8144489999999998</v>
      </c>
      <c r="O50">
        <v>5.1999999999999997E-5</v>
      </c>
      <c r="P50">
        <v>0</v>
      </c>
      <c r="Q50">
        <v>0</v>
      </c>
      <c r="R50">
        <v>0</v>
      </c>
      <c r="S50">
        <v>0</v>
      </c>
      <c r="T50">
        <v>0.15013599999999999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48</v>
      </c>
      <c r="D51">
        <v>959415.76149900001</v>
      </c>
      <c r="E51">
        <v>1661380.6226590001</v>
      </c>
      <c r="F51">
        <v>4658693</v>
      </c>
      <c r="G51">
        <v>10422</v>
      </c>
      <c r="H51">
        <v>233.07649599999999</v>
      </c>
      <c r="I51">
        <v>0</v>
      </c>
      <c r="J51">
        <v>0</v>
      </c>
      <c r="K51">
        <v>42.139397000000002</v>
      </c>
      <c r="L51">
        <v>98.479246000000003</v>
      </c>
      <c r="M51">
        <v>5.2975000000000001E-2</v>
      </c>
      <c r="N51">
        <v>5.8230829999999996</v>
      </c>
      <c r="O51">
        <v>5.0000000000000002E-5</v>
      </c>
      <c r="P51">
        <v>0</v>
      </c>
      <c r="Q51">
        <v>0</v>
      </c>
      <c r="R51">
        <v>0</v>
      </c>
      <c r="S51">
        <v>0</v>
      </c>
      <c r="T51">
        <v>0.14932300000000001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48</v>
      </c>
      <c r="D52">
        <v>980007.76412499999</v>
      </c>
      <c r="E52">
        <v>1687626.2327020001</v>
      </c>
      <c r="F52">
        <v>4636389</v>
      </c>
      <c r="G52">
        <v>6472</v>
      </c>
      <c r="H52">
        <v>227.08664200000001</v>
      </c>
      <c r="I52">
        <v>0</v>
      </c>
      <c r="J52">
        <v>0</v>
      </c>
      <c r="K52">
        <v>40.343060999999999</v>
      </c>
      <c r="L52">
        <v>95.216997000000006</v>
      </c>
      <c r="M52">
        <v>3.8885999999999997E-2</v>
      </c>
      <c r="N52">
        <v>5.5416309999999998</v>
      </c>
      <c r="O52">
        <v>4.8999999999999998E-5</v>
      </c>
      <c r="P52">
        <v>0</v>
      </c>
      <c r="Q52">
        <v>0</v>
      </c>
      <c r="R52">
        <v>0</v>
      </c>
      <c r="S52">
        <v>0</v>
      </c>
      <c r="T52">
        <v>0.141458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48</v>
      </c>
      <c r="D53">
        <v>959069.38595599995</v>
      </c>
      <c r="E53">
        <v>1631005.4168090001</v>
      </c>
      <c r="F53">
        <v>4710789</v>
      </c>
      <c r="G53">
        <v>7199</v>
      </c>
      <c r="H53">
        <v>235.768001</v>
      </c>
      <c r="I53">
        <v>0</v>
      </c>
      <c r="J53">
        <v>0</v>
      </c>
      <c r="K53">
        <v>40.956516999999998</v>
      </c>
      <c r="L53">
        <v>97.130893999999998</v>
      </c>
      <c r="M53">
        <v>4.5351000000000002E-2</v>
      </c>
      <c r="N53">
        <v>5.6148920000000002</v>
      </c>
      <c r="O53">
        <v>5.0000000000000002E-5</v>
      </c>
      <c r="P53">
        <v>0</v>
      </c>
      <c r="Q53">
        <v>0</v>
      </c>
      <c r="R53">
        <v>0</v>
      </c>
      <c r="S53">
        <v>0</v>
      </c>
      <c r="T53">
        <v>0.14486299999999999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48</v>
      </c>
      <c r="D54">
        <v>978836.90906199999</v>
      </c>
      <c r="E54">
        <v>1689899.7866809999</v>
      </c>
      <c r="F54">
        <v>4642092</v>
      </c>
      <c r="G54">
        <v>5645</v>
      </c>
      <c r="H54">
        <v>227.63793799999999</v>
      </c>
      <c r="I54">
        <v>0</v>
      </c>
      <c r="J54">
        <v>0</v>
      </c>
      <c r="K54">
        <v>40.396588000000001</v>
      </c>
      <c r="L54">
        <v>95.783720000000002</v>
      </c>
      <c r="M54">
        <v>4.2043999999999998E-2</v>
      </c>
      <c r="N54">
        <v>5.5328059999999999</v>
      </c>
      <c r="O54">
        <v>4.8999999999999998E-5</v>
      </c>
      <c r="P54">
        <v>0</v>
      </c>
      <c r="Q54">
        <v>0</v>
      </c>
      <c r="R54">
        <v>0</v>
      </c>
      <c r="S54">
        <v>0</v>
      </c>
      <c r="T54">
        <v>0.14263899999999999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48</v>
      </c>
      <c r="D55">
        <v>980446.140105</v>
      </c>
      <c r="E55">
        <v>1693482.947872</v>
      </c>
      <c r="F55">
        <v>4643333</v>
      </c>
      <c r="G55">
        <v>4552</v>
      </c>
      <c r="H55">
        <v>227.32506699999999</v>
      </c>
      <c r="I55">
        <v>0</v>
      </c>
      <c r="J55">
        <v>0</v>
      </c>
      <c r="K55">
        <v>40.311883000000002</v>
      </c>
      <c r="L55">
        <v>95.714657000000003</v>
      </c>
      <c r="M55">
        <v>3.6074000000000002E-2</v>
      </c>
      <c r="N55">
        <v>5.5289479999999998</v>
      </c>
      <c r="O55">
        <v>4.8999999999999998E-5</v>
      </c>
      <c r="P55">
        <v>0</v>
      </c>
      <c r="Q55">
        <v>0</v>
      </c>
      <c r="R55">
        <v>0</v>
      </c>
      <c r="S55">
        <v>0</v>
      </c>
      <c r="T55">
        <v>0.14343800000000001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48</v>
      </c>
      <c r="D56">
        <v>973093.617799</v>
      </c>
      <c r="E56">
        <v>1669579.3478699999</v>
      </c>
      <c r="F56">
        <v>4684404</v>
      </c>
      <c r="G56">
        <v>4623</v>
      </c>
      <c r="H56">
        <v>231.068612</v>
      </c>
      <c r="I56">
        <v>0</v>
      </c>
      <c r="J56">
        <v>0</v>
      </c>
      <c r="K56">
        <v>40.654167000000001</v>
      </c>
      <c r="L56">
        <v>96.393136999999996</v>
      </c>
      <c r="M56">
        <v>4.0881000000000001E-2</v>
      </c>
      <c r="N56">
        <v>5.5988160000000002</v>
      </c>
      <c r="O56">
        <v>4.8999999999999998E-5</v>
      </c>
      <c r="P56">
        <v>0</v>
      </c>
      <c r="Q56">
        <v>0</v>
      </c>
      <c r="R56">
        <v>0</v>
      </c>
      <c r="S56">
        <v>0</v>
      </c>
      <c r="T56">
        <v>0.153839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48</v>
      </c>
      <c r="D57">
        <v>923003.44226699998</v>
      </c>
      <c r="E57">
        <v>1684188.7089249999</v>
      </c>
      <c r="F57">
        <v>4689954</v>
      </c>
      <c r="G57">
        <v>3059</v>
      </c>
      <c r="H57">
        <v>243.89702299999999</v>
      </c>
      <c r="I57">
        <v>0</v>
      </c>
      <c r="J57">
        <v>0</v>
      </c>
      <c r="K57">
        <v>41.596080000000001</v>
      </c>
      <c r="L57">
        <v>110.23160300000001</v>
      </c>
      <c r="M57">
        <v>3.6720999999999997E-2</v>
      </c>
      <c r="N57">
        <v>5.7205430000000002</v>
      </c>
      <c r="O57">
        <v>5.1999999999999997E-5</v>
      </c>
      <c r="P57">
        <v>0</v>
      </c>
      <c r="Q57">
        <v>0</v>
      </c>
      <c r="R57">
        <v>0</v>
      </c>
      <c r="S57">
        <v>0</v>
      </c>
      <c r="T57">
        <v>0.143788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48</v>
      </c>
      <c r="D58">
        <v>920853.29863600002</v>
      </c>
      <c r="E58">
        <v>1677663.524463</v>
      </c>
      <c r="F58">
        <v>4677614</v>
      </c>
      <c r="G58">
        <v>4948</v>
      </c>
      <c r="H58">
        <v>243.82328000000001</v>
      </c>
      <c r="I58">
        <v>0</v>
      </c>
      <c r="J58">
        <v>0</v>
      </c>
      <c r="K58">
        <v>41.303449000000001</v>
      </c>
      <c r="L58">
        <v>109.991038</v>
      </c>
      <c r="M58">
        <v>4.8003999999999998E-2</v>
      </c>
      <c r="N58">
        <v>5.6924020000000004</v>
      </c>
      <c r="O58">
        <v>5.1999999999999997E-5</v>
      </c>
      <c r="P58">
        <v>0</v>
      </c>
      <c r="Q58">
        <v>0</v>
      </c>
      <c r="R58">
        <v>0</v>
      </c>
      <c r="S58">
        <v>0</v>
      </c>
      <c r="T58">
        <v>0.143118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48</v>
      </c>
      <c r="D59">
        <v>923332.12064099999</v>
      </c>
      <c r="E59">
        <v>1686040.4430819999</v>
      </c>
      <c r="F59">
        <v>4676146</v>
      </c>
      <c r="G59">
        <v>4456</v>
      </c>
      <c r="H59">
        <v>243.092386</v>
      </c>
      <c r="I59">
        <v>0</v>
      </c>
      <c r="J59">
        <v>0</v>
      </c>
      <c r="K59">
        <v>41.316519999999997</v>
      </c>
      <c r="L59">
        <v>109.96686699999999</v>
      </c>
      <c r="M59">
        <v>3.8526999999999999E-2</v>
      </c>
      <c r="N59">
        <v>5.6992520000000004</v>
      </c>
      <c r="O59">
        <v>5.1999999999999997E-5</v>
      </c>
      <c r="P59">
        <v>0</v>
      </c>
      <c r="Q59">
        <v>0</v>
      </c>
      <c r="R59">
        <v>0</v>
      </c>
      <c r="S59">
        <v>0</v>
      </c>
      <c r="T59">
        <v>0.14169899999999999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48</v>
      </c>
      <c r="D60">
        <v>918554.77009400004</v>
      </c>
      <c r="E60">
        <v>1668038.4854609999</v>
      </c>
      <c r="F60">
        <v>4696906</v>
      </c>
      <c r="G60">
        <v>3905</v>
      </c>
      <c r="H60">
        <v>245.44153</v>
      </c>
      <c r="I60">
        <v>0</v>
      </c>
      <c r="J60">
        <v>0</v>
      </c>
      <c r="K60">
        <v>41.448694000000003</v>
      </c>
      <c r="L60">
        <v>110.281886</v>
      </c>
      <c r="M60">
        <v>3.9992E-2</v>
      </c>
      <c r="N60">
        <v>5.7018930000000001</v>
      </c>
      <c r="O60">
        <v>5.1999999999999997E-5</v>
      </c>
      <c r="P60">
        <v>0</v>
      </c>
      <c r="Q60">
        <v>0</v>
      </c>
      <c r="R60">
        <v>0</v>
      </c>
      <c r="S60">
        <v>0</v>
      </c>
      <c r="T60">
        <v>0.144015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48</v>
      </c>
      <c r="D61">
        <v>932059.50470000005</v>
      </c>
      <c r="E61">
        <v>1718261.2652040001</v>
      </c>
      <c r="F61">
        <v>4657315</v>
      </c>
      <c r="G61">
        <v>4132</v>
      </c>
      <c r="H61">
        <v>239.84640300000001</v>
      </c>
      <c r="I61">
        <v>0</v>
      </c>
      <c r="J61">
        <v>0</v>
      </c>
      <c r="K61">
        <v>41.276404999999997</v>
      </c>
      <c r="L61">
        <v>109.743302</v>
      </c>
      <c r="M61">
        <v>4.7343999999999997E-2</v>
      </c>
      <c r="N61">
        <v>5.6778490000000001</v>
      </c>
      <c r="O61">
        <v>5.1E-5</v>
      </c>
      <c r="P61">
        <v>0</v>
      </c>
      <c r="Q61">
        <v>0</v>
      </c>
      <c r="R61">
        <v>0</v>
      </c>
      <c r="S61">
        <v>0</v>
      </c>
      <c r="T61">
        <v>0.14304700000000001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48</v>
      </c>
      <c r="D62">
        <v>954776.82507300004</v>
      </c>
      <c r="E62">
        <v>1685533.5336219999</v>
      </c>
      <c r="F62">
        <v>4714590</v>
      </c>
      <c r="G62">
        <v>6597</v>
      </c>
      <c r="H62">
        <v>237.01907499999999</v>
      </c>
      <c r="I62">
        <v>0</v>
      </c>
      <c r="J62">
        <v>0</v>
      </c>
      <c r="K62">
        <v>42.224986000000001</v>
      </c>
      <c r="L62">
        <v>102.758726</v>
      </c>
      <c r="M62">
        <v>5.3693999999999999E-2</v>
      </c>
      <c r="N62">
        <v>5.7127480000000004</v>
      </c>
      <c r="O62">
        <v>5.0000000000000002E-5</v>
      </c>
      <c r="P62">
        <v>0</v>
      </c>
      <c r="Q62">
        <v>0</v>
      </c>
      <c r="R62">
        <v>0</v>
      </c>
      <c r="S62">
        <v>0</v>
      </c>
      <c r="T62">
        <v>0.14810499999999999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48</v>
      </c>
      <c r="D63">
        <v>942124.16346499999</v>
      </c>
      <c r="E63">
        <v>1640723.852832</v>
      </c>
      <c r="F63">
        <v>4720155</v>
      </c>
      <c r="G63">
        <v>4435</v>
      </c>
      <c r="H63">
        <v>240.48575399999999</v>
      </c>
      <c r="I63">
        <v>0</v>
      </c>
      <c r="J63">
        <v>0</v>
      </c>
      <c r="K63">
        <v>42.232187000000003</v>
      </c>
      <c r="L63">
        <v>102.395825</v>
      </c>
      <c r="M63">
        <v>4.2451999999999997E-2</v>
      </c>
      <c r="N63">
        <v>5.785793</v>
      </c>
      <c r="O63">
        <v>5.1E-5</v>
      </c>
      <c r="P63">
        <v>0</v>
      </c>
      <c r="Q63">
        <v>0</v>
      </c>
      <c r="R63">
        <v>0</v>
      </c>
      <c r="S63">
        <v>0</v>
      </c>
      <c r="T63">
        <v>0.15140200000000001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48</v>
      </c>
      <c r="D64">
        <v>953963.42978600005</v>
      </c>
      <c r="E64">
        <v>1683385.2184570001</v>
      </c>
      <c r="F64">
        <v>4695103</v>
      </c>
      <c r="G64">
        <v>5489</v>
      </c>
      <c r="H64">
        <v>236.24065300000001</v>
      </c>
      <c r="I64">
        <v>0</v>
      </c>
      <c r="J64">
        <v>0</v>
      </c>
      <c r="K64">
        <v>42.097160000000002</v>
      </c>
      <c r="L64">
        <v>102.364615</v>
      </c>
      <c r="M64">
        <v>4.4200000000000003E-2</v>
      </c>
      <c r="N64">
        <v>5.729851</v>
      </c>
      <c r="O64">
        <v>5.0000000000000002E-5</v>
      </c>
      <c r="P64">
        <v>0</v>
      </c>
      <c r="Q64">
        <v>0</v>
      </c>
      <c r="R64">
        <v>0</v>
      </c>
      <c r="S64">
        <v>0</v>
      </c>
      <c r="T64">
        <v>0.15052499999999999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48</v>
      </c>
      <c r="D65">
        <v>930699.20175500005</v>
      </c>
      <c r="E65">
        <v>1609281.62518</v>
      </c>
      <c r="F65">
        <v>4712304</v>
      </c>
      <c r="G65">
        <v>6174</v>
      </c>
      <c r="H65">
        <v>243.032971</v>
      </c>
      <c r="I65">
        <v>0</v>
      </c>
      <c r="J65">
        <v>0</v>
      </c>
      <c r="K65">
        <v>42.114933000000001</v>
      </c>
      <c r="L65">
        <v>102.47920499999999</v>
      </c>
      <c r="M65">
        <v>6.8853999999999999E-2</v>
      </c>
      <c r="N65">
        <v>5.7077390000000001</v>
      </c>
      <c r="O65">
        <v>5.1999999999999997E-5</v>
      </c>
      <c r="P65">
        <v>0</v>
      </c>
      <c r="Q65">
        <v>0</v>
      </c>
      <c r="R65">
        <v>0</v>
      </c>
      <c r="S65">
        <v>0</v>
      </c>
      <c r="T65">
        <v>0.14740500000000001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48</v>
      </c>
      <c r="D66">
        <v>943423.73796499998</v>
      </c>
      <c r="E66">
        <v>1648138.4778169999</v>
      </c>
      <c r="F66">
        <v>4714982</v>
      </c>
      <c r="G66">
        <v>5305</v>
      </c>
      <c r="H66">
        <v>239.891288</v>
      </c>
      <c r="I66">
        <v>0</v>
      </c>
      <c r="J66">
        <v>0</v>
      </c>
      <c r="K66">
        <v>42.229385999999998</v>
      </c>
      <c r="L66">
        <v>102.57325400000001</v>
      </c>
      <c r="M66">
        <v>4.1458000000000002E-2</v>
      </c>
      <c r="N66">
        <v>5.7309229999999998</v>
      </c>
      <c r="O66">
        <v>5.1E-5</v>
      </c>
      <c r="P66">
        <v>0</v>
      </c>
      <c r="Q66">
        <v>0</v>
      </c>
      <c r="R66">
        <v>0</v>
      </c>
      <c r="S66">
        <v>0</v>
      </c>
      <c r="T66">
        <v>0.147843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48</v>
      </c>
      <c r="D67">
        <v>965756.11161599995</v>
      </c>
      <c r="E67">
        <v>1643864.042347</v>
      </c>
      <c r="F67">
        <v>4699852</v>
      </c>
      <c r="G67">
        <v>4209</v>
      </c>
      <c r="H67">
        <v>233.591994</v>
      </c>
      <c r="I67">
        <v>0</v>
      </c>
      <c r="J67">
        <v>0</v>
      </c>
      <c r="K67">
        <v>42.598813</v>
      </c>
      <c r="L67">
        <v>96.358688999999998</v>
      </c>
      <c r="M67">
        <v>3.8127000000000001E-2</v>
      </c>
      <c r="N67">
        <v>5.7946980000000003</v>
      </c>
      <c r="O67">
        <v>5.0000000000000002E-5</v>
      </c>
      <c r="P67">
        <v>0</v>
      </c>
      <c r="Q67">
        <v>0</v>
      </c>
      <c r="R67">
        <v>0</v>
      </c>
      <c r="S67">
        <v>0</v>
      </c>
      <c r="T67">
        <v>0.151584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48</v>
      </c>
      <c r="D68">
        <v>973114.40495600004</v>
      </c>
      <c r="E68">
        <v>1664432.4473919999</v>
      </c>
      <c r="F68">
        <v>4684435</v>
      </c>
      <c r="G68">
        <v>5197</v>
      </c>
      <c r="H68">
        <v>231.06520599999999</v>
      </c>
      <c r="I68">
        <v>0</v>
      </c>
      <c r="J68">
        <v>0</v>
      </c>
      <c r="K68">
        <v>42.408414</v>
      </c>
      <c r="L68">
        <v>95.972380999999999</v>
      </c>
      <c r="M68">
        <v>3.9837999999999998E-2</v>
      </c>
      <c r="N68">
        <v>5.7644599999999997</v>
      </c>
      <c r="O68">
        <v>4.8999999999999998E-5</v>
      </c>
      <c r="P68">
        <v>0</v>
      </c>
      <c r="Q68">
        <v>0</v>
      </c>
      <c r="R68">
        <v>0</v>
      </c>
      <c r="S68">
        <v>0</v>
      </c>
      <c r="T68">
        <v>0.152062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48</v>
      </c>
      <c r="D69">
        <v>949448.97824500001</v>
      </c>
      <c r="E69">
        <v>1593892.935143</v>
      </c>
      <c r="F69">
        <v>4682012</v>
      </c>
      <c r="G69">
        <v>7664</v>
      </c>
      <c r="H69">
        <v>236.70210900000001</v>
      </c>
      <c r="I69">
        <v>0</v>
      </c>
      <c r="J69">
        <v>0</v>
      </c>
      <c r="K69">
        <v>42.193137</v>
      </c>
      <c r="L69">
        <v>95.703569999999999</v>
      </c>
      <c r="M69">
        <v>5.1173000000000003E-2</v>
      </c>
      <c r="N69">
        <v>5.7767330000000001</v>
      </c>
      <c r="O69">
        <v>5.1E-5</v>
      </c>
      <c r="P69">
        <v>0</v>
      </c>
      <c r="Q69">
        <v>0</v>
      </c>
      <c r="R69">
        <v>0</v>
      </c>
      <c r="S69">
        <v>0</v>
      </c>
      <c r="T69">
        <v>0.14993999999999999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48</v>
      </c>
      <c r="D70">
        <v>961640.53937799996</v>
      </c>
      <c r="E70">
        <v>1627722.900347</v>
      </c>
      <c r="F70">
        <v>4650405</v>
      </c>
      <c r="G70">
        <v>6275</v>
      </c>
      <c r="H70">
        <v>232.12357499999999</v>
      </c>
      <c r="I70">
        <v>0</v>
      </c>
      <c r="J70">
        <v>0</v>
      </c>
      <c r="K70">
        <v>42.044576999999997</v>
      </c>
      <c r="L70">
        <v>94.987555</v>
      </c>
      <c r="M70">
        <v>4.1467999999999998E-2</v>
      </c>
      <c r="N70">
        <v>5.710191</v>
      </c>
      <c r="O70">
        <v>5.0000000000000002E-5</v>
      </c>
      <c r="P70">
        <v>0</v>
      </c>
      <c r="Q70">
        <v>0</v>
      </c>
      <c r="R70">
        <v>0</v>
      </c>
      <c r="S70">
        <v>0</v>
      </c>
      <c r="T70">
        <v>0.15185699999999999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48</v>
      </c>
      <c r="D71">
        <v>967431.97942500003</v>
      </c>
      <c r="E71">
        <v>1647477.4926799999</v>
      </c>
      <c r="F71">
        <v>4701314</v>
      </c>
      <c r="G71">
        <v>8397</v>
      </c>
      <c r="H71">
        <v>233.259885</v>
      </c>
      <c r="I71">
        <v>0</v>
      </c>
      <c r="J71">
        <v>0</v>
      </c>
      <c r="K71">
        <v>42.621502</v>
      </c>
      <c r="L71">
        <v>96.284980000000004</v>
      </c>
      <c r="M71">
        <v>5.1441000000000001E-2</v>
      </c>
      <c r="N71">
        <v>5.7830440000000003</v>
      </c>
      <c r="O71">
        <v>5.0000000000000002E-5</v>
      </c>
      <c r="P71">
        <v>0</v>
      </c>
      <c r="Q71">
        <v>0</v>
      </c>
      <c r="R71">
        <v>0</v>
      </c>
      <c r="S71">
        <v>0</v>
      </c>
      <c r="T71">
        <v>0.153888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48</v>
      </c>
      <c r="D72">
        <v>969486.77762900002</v>
      </c>
      <c r="E72">
        <v>1621649.176038</v>
      </c>
      <c r="F72">
        <v>4711141</v>
      </c>
      <c r="G72">
        <v>9408</v>
      </c>
      <c r="H72">
        <v>233.252039</v>
      </c>
      <c r="I72">
        <v>0</v>
      </c>
      <c r="J72">
        <v>0</v>
      </c>
      <c r="K72">
        <v>41.023034000000003</v>
      </c>
      <c r="L72">
        <v>93.804635000000005</v>
      </c>
      <c r="M72">
        <v>4.6799E-2</v>
      </c>
      <c r="N72">
        <v>5.5725959999999999</v>
      </c>
      <c r="O72">
        <v>5.0000000000000002E-5</v>
      </c>
      <c r="P72">
        <v>0</v>
      </c>
      <c r="Q72">
        <v>0</v>
      </c>
      <c r="R72">
        <v>0</v>
      </c>
      <c r="S72">
        <v>0</v>
      </c>
      <c r="T72">
        <v>0.145062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48</v>
      </c>
      <c r="D73">
        <v>979722.53367499996</v>
      </c>
      <c r="E73">
        <v>1652942.8132239999</v>
      </c>
      <c r="F73">
        <v>4681879</v>
      </c>
      <c r="G73">
        <v>7356</v>
      </c>
      <c r="H73">
        <v>229.38146699999999</v>
      </c>
      <c r="I73">
        <v>0</v>
      </c>
      <c r="J73">
        <v>0</v>
      </c>
      <c r="K73">
        <v>40.725392999999997</v>
      </c>
      <c r="L73">
        <v>93.423833999999999</v>
      </c>
      <c r="M73">
        <v>4.8963E-2</v>
      </c>
      <c r="N73">
        <v>5.5383979999999999</v>
      </c>
      <c r="O73">
        <v>4.8999999999999998E-5</v>
      </c>
      <c r="P73">
        <v>0</v>
      </c>
      <c r="Q73">
        <v>0</v>
      </c>
      <c r="R73">
        <v>0</v>
      </c>
      <c r="S73">
        <v>0</v>
      </c>
      <c r="T73">
        <v>0.14526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48</v>
      </c>
      <c r="D74">
        <v>981732.303174</v>
      </c>
      <c r="E74">
        <v>1658418.769046</v>
      </c>
      <c r="F74">
        <v>4686770</v>
      </c>
      <c r="G74">
        <v>14355</v>
      </c>
      <c r="H74">
        <v>229.15102099999999</v>
      </c>
      <c r="I74">
        <v>0</v>
      </c>
      <c r="J74">
        <v>0</v>
      </c>
      <c r="K74">
        <v>40.965783000000002</v>
      </c>
      <c r="L74">
        <v>93.500748000000002</v>
      </c>
      <c r="M74">
        <v>6.4140000000000003E-2</v>
      </c>
      <c r="N74">
        <v>5.5252840000000001</v>
      </c>
      <c r="O74">
        <v>4.8999999999999998E-5</v>
      </c>
      <c r="P74">
        <v>0</v>
      </c>
      <c r="Q74">
        <v>0</v>
      </c>
      <c r="R74">
        <v>0</v>
      </c>
      <c r="S74">
        <v>0</v>
      </c>
      <c r="T74">
        <v>0.146534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48</v>
      </c>
      <c r="D75">
        <v>988665.11200299999</v>
      </c>
      <c r="E75">
        <v>1678864.043945</v>
      </c>
      <c r="F75">
        <v>4697138</v>
      </c>
      <c r="G75">
        <v>7445</v>
      </c>
      <c r="H75">
        <v>228.047517</v>
      </c>
      <c r="I75">
        <v>0</v>
      </c>
      <c r="J75">
        <v>0</v>
      </c>
      <c r="K75">
        <v>40.996335000000002</v>
      </c>
      <c r="L75">
        <v>93.752769000000001</v>
      </c>
      <c r="M75">
        <v>4.9415000000000001E-2</v>
      </c>
      <c r="N75">
        <v>5.5903549999999997</v>
      </c>
      <c r="O75">
        <v>4.8999999999999998E-5</v>
      </c>
      <c r="P75">
        <v>0</v>
      </c>
      <c r="Q75">
        <v>0</v>
      </c>
      <c r="R75">
        <v>0</v>
      </c>
      <c r="S75">
        <v>0</v>
      </c>
      <c r="T75">
        <v>0.14518700000000001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48</v>
      </c>
      <c r="D76">
        <v>984966.13741600001</v>
      </c>
      <c r="E76">
        <v>1666884.2412990001</v>
      </c>
      <c r="F76">
        <v>4682757</v>
      </c>
      <c r="G76">
        <v>4442</v>
      </c>
      <c r="H76">
        <v>228.20311000000001</v>
      </c>
      <c r="I76">
        <v>0</v>
      </c>
      <c r="J76">
        <v>0</v>
      </c>
      <c r="K76">
        <v>40.822350999999998</v>
      </c>
      <c r="L76">
        <v>93.357311999999993</v>
      </c>
      <c r="M76">
        <v>3.6609000000000003E-2</v>
      </c>
      <c r="N76">
        <v>5.515879</v>
      </c>
      <c r="O76">
        <v>4.8999999999999998E-5</v>
      </c>
      <c r="P76">
        <v>0</v>
      </c>
      <c r="Q76">
        <v>0</v>
      </c>
      <c r="R76">
        <v>0</v>
      </c>
      <c r="S76">
        <v>0</v>
      </c>
      <c r="T76">
        <v>0.14538799999999999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48</v>
      </c>
      <c r="D77">
        <v>913080.60456300003</v>
      </c>
      <c r="E77">
        <v>1613545.4543039999</v>
      </c>
      <c r="F77">
        <v>4689903</v>
      </c>
      <c r="G77">
        <v>5513</v>
      </c>
      <c r="H77">
        <v>246.54487599999999</v>
      </c>
      <c r="I77">
        <v>0</v>
      </c>
      <c r="J77">
        <v>0</v>
      </c>
      <c r="K77">
        <v>44.319375999999998</v>
      </c>
      <c r="L77">
        <v>107.028915</v>
      </c>
      <c r="M77">
        <v>5.8517E-2</v>
      </c>
      <c r="N77">
        <v>5.9026019999999999</v>
      </c>
      <c r="O77">
        <v>5.3000000000000001E-5</v>
      </c>
      <c r="P77">
        <v>0</v>
      </c>
      <c r="Q77">
        <v>0</v>
      </c>
      <c r="R77">
        <v>0</v>
      </c>
      <c r="S77">
        <v>0</v>
      </c>
      <c r="T77">
        <v>0.155029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48</v>
      </c>
      <c r="D78">
        <v>910024.55592900002</v>
      </c>
      <c r="E78">
        <v>1601846.65983</v>
      </c>
      <c r="F78">
        <v>4716712</v>
      </c>
      <c r="G78">
        <v>5168</v>
      </c>
      <c r="H78">
        <v>248.78688700000001</v>
      </c>
      <c r="I78">
        <v>0</v>
      </c>
      <c r="J78">
        <v>0</v>
      </c>
      <c r="K78">
        <v>44.673354000000003</v>
      </c>
      <c r="L78">
        <v>107.448654</v>
      </c>
      <c r="M78">
        <v>4.4269000000000003E-2</v>
      </c>
      <c r="N78">
        <v>5.971349</v>
      </c>
      <c r="O78">
        <v>5.3000000000000001E-5</v>
      </c>
      <c r="P78">
        <v>0</v>
      </c>
      <c r="Q78">
        <v>0</v>
      </c>
      <c r="R78">
        <v>0</v>
      </c>
      <c r="S78">
        <v>0</v>
      </c>
      <c r="T78">
        <v>0.15390499999999999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48</v>
      </c>
      <c r="D79">
        <v>912302.31508800003</v>
      </c>
      <c r="E79">
        <v>1608306.88277</v>
      </c>
      <c r="F79">
        <v>4720544</v>
      </c>
      <c r="G79">
        <v>3459</v>
      </c>
      <c r="H79">
        <v>248.36735400000001</v>
      </c>
      <c r="I79">
        <v>0</v>
      </c>
      <c r="J79">
        <v>0</v>
      </c>
      <c r="K79">
        <v>44.561900000000001</v>
      </c>
      <c r="L79">
        <v>107.48248</v>
      </c>
      <c r="M79">
        <v>4.0769E-2</v>
      </c>
      <c r="N79">
        <v>5.9981730000000004</v>
      </c>
      <c r="O79">
        <v>5.3000000000000001E-5</v>
      </c>
      <c r="P79">
        <v>0</v>
      </c>
      <c r="Q79">
        <v>0</v>
      </c>
      <c r="R79">
        <v>0</v>
      </c>
      <c r="S79">
        <v>0</v>
      </c>
      <c r="T79">
        <v>0.15196799999999999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48</v>
      </c>
      <c r="D80">
        <v>920990.59440900001</v>
      </c>
      <c r="E80">
        <v>1636076.7746910001</v>
      </c>
      <c r="F80">
        <v>4700868</v>
      </c>
      <c r="G80">
        <v>4058</v>
      </c>
      <c r="H80">
        <v>244.99888000000001</v>
      </c>
      <c r="I80">
        <v>0</v>
      </c>
      <c r="J80">
        <v>0</v>
      </c>
      <c r="K80">
        <v>44.449409000000003</v>
      </c>
      <c r="L80">
        <v>107.08257500000001</v>
      </c>
      <c r="M80">
        <v>4.0418000000000003E-2</v>
      </c>
      <c r="N80">
        <v>5.920992</v>
      </c>
      <c r="O80">
        <v>5.1999999999999997E-5</v>
      </c>
      <c r="P80">
        <v>0</v>
      </c>
      <c r="Q80">
        <v>0</v>
      </c>
      <c r="R80">
        <v>0</v>
      </c>
      <c r="S80">
        <v>0</v>
      </c>
      <c r="T80">
        <v>0.15545900000000001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48</v>
      </c>
      <c r="D81">
        <v>909239.58062100003</v>
      </c>
      <c r="E81">
        <v>1592496.9175849999</v>
      </c>
      <c r="F81">
        <v>4692748</v>
      </c>
      <c r="G81">
        <v>4395</v>
      </c>
      <c r="H81">
        <v>247.73658</v>
      </c>
      <c r="I81">
        <v>0</v>
      </c>
      <c r="J81">
        <v>0</v>
      </c>
      <c r="K81">
        <v>44.156852999999998</v>
      </c>
      <c r="L81">
        <v>106.29084</v>
      </c>
      <c r="M81">
        <v>4.7148000000000002E-2</v>
      </c>
      <c r="N81">
        <v>5.9065029999999998</v>
      </c>
      <c r="O81">
        <v>5.3000000000000001E-5</v>
      </c>
      <c r="P81">
        <v>0</v>
      </c>
      <c r="Q81">
        <v>0</v>
      </c>
      <c r="R81">
        <v>0</v>
      </c>
      <c r="S81">
        <v>0</v>
      </c>
      <c r="T81">
        <v>0.15496099999999999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48</v>
      </c>
      <c r="D82">
        <v>937274.75188700005</v>
      </c>
      <c r="E82">
        <v>1684785.4858250001</v>
      </c>
      <c r="F82">
        <v>4646878</v>
      </c>
      <c r="G82">
        <v>4862</v>
      </c>
      <c r="H82">
        <v>237.97733099999999</v>
      </c>
      <c r="I82">
        <v>0</v>
      </c>
      <c r="J82">
        <v>0</v>
      </c>
      <c r="K82">
        <v>40.602708</v>
      </c>
      <c r="L82">
        <v>105.58650400000001</v>
      </c>
      <c r="M82">
        <v>4.4132999999999999E-2</v>
      </c>
      <c r="N82">
        <v>5.5319159999999998</v>
      </c>
      <c r="O82">
        <v>5.1E-5</v>
      </c>
      <c r="P82">
        <v>0</v>
      </c>
      <c r="Q82">
        <v>0</v>
      </c>
      <c r="R82">
        <v>0</v>
      </c>
      <c r="S82">
        <v>0</v>
      </c>
      <c r="T82">
        <v>0.14063899999999999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48</v>
      </c>
      <c r="D83">
        <v>940653.78552000003</v>
      </c>
      <c r="E83">
        <v>1701424.3233159999</v>
      </c>
      <c r="F83">
        <v>4639079</v>
      </c>
      <c r="G83">
        <v>4194</v>
      </c>
      <c r="H83">
        <v>236.72449499999999</v>
      </c>
      <c r="I83">
        <v>0</v>
      </c>
      <c r="J83">
        <v>0</v>
      </c>
      <c r="K83">
        <v>40.491228</v>
      </c>
      <c r="L83">
        <v>105.848388</v>
      </c>
      <c r="M83">
        <v>4.8114999999999998E-2</v>
      </c>
      <c r="N83">
        <v>5.5338570000000002</v>
      </c>
      <c r="O83">
        <v>5.1E-5</v>
      </c>
      <c r="P83">
        <v>0</v>
      </c>
      <c r="Q83">
        <v>0</v>
      </c>
      <c r="R83">
        <v>0</v>
      </c>
      <c r="S83">
        <v>0</v>
      </c>
      <c r="T83">
        <v>0.14601600000000001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48</v>
      </c>
      <c r="D84">
        <v>945345.839989</v>
      </c>
      <c r="E84">
        <v>1710853.4968280001</v>
      </c>
      <c r="F84">
        <v>4648848</v>
      </c>
      <c r="G84">
        <v>3633</v>
      </c>
      <c r="H84">
        <v>236.04557700000001</v>
      </c>
      <c r="I84">
        <v>0</v>
      </c>
      <c r="J84">
        <v>0</v>
      </c>
      <c r="K84">
        <v>40.596651000000001</v>
      </c>
      <c r="L84">
        <v>105.616698</v>
      </c>
      <c r="M84">
        <v>3.3239999999999999E-2</v>
      </c>
      <c r="N84">
        <v>5.5375230000000002</v>
      </c>
      <c r="O84">
        <v>5.1E-5</v>
      </c>
      <c r="P84">
        <v>0</v>
      </c>
      <c r="Q84">
        <v>0</v>
      </c>
      <c r="R84">
        <v>0</v>
      </c>
      <c r="S84">
        <v>0</v>
      </c>
      <c r="T84">
        <v>0.14144300000000001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48</v>
      </c>
      <c r="D85">
        <v>930856.56673299999</v>
      </c>
      <c r="E85">
        <v>1670421.1373419999</v>
      </c>
      <c r="F85">
        <v>4610206</v>
      </c>
      <c r="G85">
        <v>4803</v>
      </c>
      <c r="H85">
        <v>237.72716</v>
      </c>
      <c r="I85">
        <v>0</v>
      </c>
      <c r="J85">
        <v>0</v>
      </c>
      <c r="K85">
        <v>40.276902999999997</v>
      </c>
      <c r="L85">
        <v>105.25165200000001</v>
      </c>
      <c r="M85">
        <v>3.5198E-2</v>
      </c>
      <c r="N85">
        <v>5.4993949999999998</v>
      </c>
      <c r="O85">
        <v>5.1999999999999997E-5</v>
      </c>
      <c r="P85">
        <v>0</v>
      </c>
      <c r="Q85">
        <v>0</v>
      </c>
      <c r="R85">
        <v>0</v>
      </c>
      <c r="S85">
        <v>0</v>
      </c>
      <c r="T85">
        <v>0.14047200000000001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48</v>
      </c>
      <c r="D86">
        <v>936802.09311000002</v>
      </c>
      <c r="E86">
        <v>1670964.6805400001</v>
      </c>
      <c r="F86">
        <v>4661676</v>
      </c>
      <c r="G86">
        <v>3648</v>
      </c>
      <c r="H86">
        <v>238.85562300000001</v>
      </c>
      <c r="I86">
        <v>0</v>
      </c>
      <c r="J86">
        <v>0</v>
      </c>
      <c r="K86">
        <v>40.591180000000001</v>
      </c>
      <c r="L86">
        <v>104.94468500000001</v>
      </c>
      <c r="M86">
        <v>3.7962000000000003E-2</v>
      </c>
      <c r="N86">
        <v>5.4828020000000004</v>
      </c>
      <c r="O86">
        <v>5.1E-5</v>
      </c>
      <c r="P86">
        <v>0</v>
      </c>
      <c r="Q86">
        <v>0</v>
      </c>
      <c r="R86">
        <v>0</v>
      </c>
      <c r="S86">
        <v>0</v>
      </c>
      <c r="T86">
        <v>0.141046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48</v>
      </c>
      <c r="D87">
        <v>957816.99010900001</v>
      </c>
      <c r="E87">
        <v>1691073.612161</v>
      </c>
      <c r="F87">
        <v>4672792</v>
      </c>
      <c r="G87">
        <v>4141</v>
      </c>
      <c r="H87">
        <v>234.1721</v>
      </c>
      <c r="I87">
        <v>0</v>
      </c>
      <c r="J87">
        <v>0</v>
      </c>
      <c r="K87">
        <v>40.453431000000002</v>
      </c>
      <c r="L87">
        <v>101.538006</v>
      </c>
      <c r="M87">
        <v>4.4304000000000003E-2</v>
      </c>
      <c r="N87">
        <v>5.5497629999999996</v>
      </c>
      <c r="O87">
        <v>5.0000000000000002E-5</v>
      </c>
      <c r="P87">
        <v>0</v>
      </c>
      <c r="Q87">
        <v>0</v>
      </c>
      <c r="R87">
        <v>0</v>
      </c>
      <c r="S87">
        <v>0</v>
      </c>
      <c r="T87">
        <v>0.14061599999999999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48</v>
      </c>
      <c r="D88">
        <v>942162.68552299996</v>
      </c>
      <c r="E88">
        <v>1642754.338311</v>
      </c>
      <c r="F88">
        <v>4658162</v>
      </c>
      <c r="G88">
        <v>4007</v>
      </c>
      <c r="H88">
        <v>237.317588</v>
      </c>
      <c r="I88">
        <v>0</v>
      </c>
      <c r="J88">
        <v>0</v>
      </c>
      <c r="K88">
        <v>40.130839999999999</v>
      </c>
      <c r="L88">
        <v>101.209729</v>
      </c>
      <c r="M88">
        <v>4.0383000000000002E-2</v>
      </c>
      <c r="N88">
        <v>5.4569109999999998</v>
      </c>
      <c r="O88">
        <v>5.1E-5</v>
      </c>
      <c r="P88">
        <v>0</v>
      </c>
      <c r="Q88">
        <v>0</v>
      </c>
      <c r="R88">
        <v>0</v>
      </c>
      <c r="S88">
        <v>0</v>
      </c>
      <c r="T88">
        <v>0.14077799999999999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48</v>
      </c>
      <c r="D89">
        <v>959814.27108400001</v>
      </c>
      <c r="E89">
        <v>1694545.382947</v>
      </c>
      <c r="F89">
        <v>4653738</v>
      </c>
      <c r="G89">
        <v>6842</v>
      </c>
      <c r="H89">
        <v>232.73192599999999</v>
      </c>
      <c r="I89">
        <v>0</v>
      </c>
      <c r="J89">
        <v>0</v>
      </c>
      <c r="K89">
        <v>40.295099999999998</v>
      </c>
      <c r="L89">
        <v>100.909299</v>
      </c>
      <c r="M89">
        <v>4.8818E-2</v>
      </c>
      <c r="N89">
        <v>5.4679900000000004</v>
      </c>
      <c r="O89">
        <v>5.0000000000000002E-5</v>
      </c>
      <c r="P89">
        <v>0</v>
      </c>
      <c r="Q89">
        <v>0</v>
      </c>
      <c r="R89">
        <v>0</v>
      </c>
      <c r="S89">
        <v>0</v>
      </c>
      <c r="T89">
        <v>0.141379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48</v>
      </c>
      <c r="D90">
        <v>952713.40776199999</v>
      </c>
      <c r="E90">
        <v>1666928.5533759999</v>
      </c>
      <c r="F90">
        <v>4679814</v>
      </c>
      <c r="G90">
        <v>3863</v>
      </c>
      <c r="H90">
        <v>235.78031999999999</v>
      </c>
      <c r="I90">
        <v>0</v>
      </c>
      <c r="J90">
        <v>0</v>
      </c>
      <c r="K90">
        <v>40.393231999999998</v>
      </c>
      <c r="L90">
        <v>101.022851</v>
      </c>
      <c r="M90">
        <v>3.7699999999999997E-2</v>
      </c>
      <c r="N90">
        <v>5.4890309999999998</v>
      </c>
      <c r="O90">
        <v>5.0000000000000002E-5</v>
      </c>
      <c r="P90">
        <v>0</v>
      </c>
      <c r="Q90">
        <v>0</v>
      </c>
      <c r="R90">
        <v>0</v>
      </c>
      <c r="S90">
        <v>0</v>
      </c>
      <c r="T90">
        <v>0.141767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48</v>
      </c>
      <c r="D91">
        <v>960273.56604499999</v>
      </c>
      <c r="E91">
        <v>1689777.712297</v>
      </c>
      <c r="F91">
        <v>4641466</v>
      </c>
      <c r="G91">
        <v>7758</v>
      </c>
      <c r="H91">
        <v>232.00718599999999</v>
      </c>
      <c r="I91">
        <v>0</v>
      </c>
      <c r="J91">
        <v>0</v>
      </c>
      <c r="K91">
        <v>40.184621999999997</v>
      </c>
      <c r="L91">
        <v>100.161224</v>
      </c>
      <c r="M91">
        <v>4.2643E-2</v>
      </c>
      <c r="N91">
        <v>5.4507000000000003</v>
      </c>
      <c r="O91">
        <v>5.0000000000000002E-5</v>
      </c>
      <c r="P91">
        <v>0</v>
      </c>
      <c r="Q91">
        <v>0</v>
      </c>
      <c r="R91">
        <v>0</v>
      </c>
      <c r="S91">
        <v>0</v>
      </c>
      <c r="T91">
        <v>0.14014299999999999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48</v>
      </c>
      <c r="D92">
        <v>948406.20420000004</v>
      </c>
      <c r="E92">
        <v>1675197.4131380001</v>
      </c>
      <c r="F92">
        <v>4660949</v>
      </c>
      <c r="G92">
        <v>3493</v>
      </c>
      <c r="H92">
        <v>235.89634000000001</v>
      </c>
      <c r="I92">
        <v>0</v>
      </c>
      <c r="J92">
        <v>0</v>
      </c>
      <c r="K92">
        <v>40.529161999999999</v>
      </c>
      <c r="L92">
        <v>102.34458600000001</v>
      </c>
      <c r="M92">
        <v>4.0381E-2</v>
      </c>
      <c r="N92">
        <v>5.4652089999999998</v>
      </c>
      <c r="O92">
        <v>5.1E-5</v>
      </c>
      <c r="P92">
        <v>0</v>
      </c>
      <c r="Q92">
        <v>0</v>
      </c>
      <c r="R92">
        <v>0</v>
      </c>
      <c r="S92">
        <v>0</v>
      </c>
      <c r="T92">
        <v>0.142267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48</v>
      </c>
      <c r="D93">
        <v>965542.20655700006</v>
      </c>
      <c r="E93">
        <v>1713203.838587</v>
      </c>
      <c r="F93">
        <v>4657772</v>
      </c>
      <c r="G93">
        <v>4790</v>
      </c>
      <c r="H93">
        <v>231.55182099999999</v>
      </c>
      <c r="I93">
        <v>0</v>
      </c>
      <c r="J93">
        <v>0</v>
      </c>
      <c r="K93">
        <v>40.637169999999998</v>
      </c>
      <c r="L93">
        <v>101.051847</v>
      </c>
      <c r="M93">
        <v>4.7566999999999998E-2</v>
      </c>
      <c r="N93">
        <v>5.4465079999999997</v>
      </c>
      <c r="O93">
        <v>5.0000000000000002E-5</v>
      </c>
      <c r="P93">
        <v>0</v>
      </c>
      <c r="Q93">
        <v>0</v>
      </c>
      <c r="R93">
        <v>0</v>
      </c>
      <c r="S93">
        <v>0</v>
      </c>
      <c r="T93">
        <v>0.145394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48</v>
      </c>
      <c r="D94">
        <v>960487.21825000003</v>
      </c>
      <c r="E94">
        <v>1711914.622953</v>
      </c>
      <c r="F94">
        <v>4627523</v>
      </c>
      <c r="G94">
        <v>4982</v>
      </c>
      <c r="H94">
        <v>231.258782</v>
      </c>
      <c r="I94">
        <v>0</v>
      </c>
      <c r="J94">
        <v>0</v>
      </c>
      <c r="K94">
        <v>40.427083000000003</v>
      </c>
      <c r="L94">
        <v>101.50867599999999</v>
      </c>
      <c r="M94">
        <v>5.4787000000000002E-2</v>
      </c>
      <c r="N94">
        <v>5.4253859999999996</v>
      </c>
      <c r="O94">
        <v>5.0000000000000002E-5</v>
      </c>
      <c r="P94">
        <v>0</v>
      </c>
      <c r="Q94">
        <v>0</v>
      </c>
      <c r="R94">
        <v>0</v>
      </c>
      <c r="S94">
        <v>0</v>
      </c>
      <c r="T94">
        <v>0.139156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48</v>
      </c>
      <c r="D95">
        <v>966654.27187099995</v>
      </c>
      <c r="E95">
        <v>1716764.659824</v>
      </c>
      <c r="F95">
        <v>4629776</v>
      </c>
      <c r="G95">
        <v>3642</v>
      </c>
      <c r="H95">
        <v>229.895273</v>
      </c>
      <c r="I95">
        <v>0</v>
      </c>
      <c r="J95">
        <v>0</v>
      </c>
      <c r="K95">
        <v>40.355978</v>
      </c>
      <c r="L95">
        <v>100.44873200000001</v>
      </c>
      <c r="M95">
        <v>3.7671000000000003E-2</v>
      </c>
      <c r="N95">
        <v>5.4261889999999999</v>
      </c>
      <c r="O95">
        <v>5.0000000000000002E-5</v>
      </c>
      <c r="P95">
        <v>0</v>
      </c>
      <c r="Q95">
        <v>0</v>
      </c>
      <c r="R95">
        <v>0</v>
      </c>
      <c r="S95">
        <v>0</v>
      </c>
      <c r="T95">
        <v>0.13976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48</v>
      </c>
      <c r="D96">
        <v>970407.80851700006</v>
      </c>
      <c r="E96">
        <v>1724645.875243</v>
      </c>
      <c r="F96">
        <v>4648716</v>
      </c>
      <c r="G96">
        <v>3846</v>
      </c>
      <c r="H96">
        <v>229.942882</v>
      </c>
      <c r="I96">
        <v>0</v>
      </c>
      <c r="J96">
        <v>0</v>
      </c>
      <c r="K96">
        <v>40.466107999999998</v>
      </c>
      <c r="L96">
        <v>100.560745</v>
      </c>
      <c r="M96">
        <v>3.7737E-2</v>
      </c>
      <c r="N96">
        <v>5.4458979999999997</v>
      </c>
      <c r="O96">
        <v>4.8999999999999998E-5</v>
      </c>
      <c r="P96">
        <v>0</v>
      </c>
      <c r="Q96">
        <v>0</v>
      </c>
      <c r="R96">
        <v>0</v>
      </c>
      <c r="S96">
        <v>0</v>
      </c>
      <c r="T96">
        <v>0.139788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48</v>
      </c>
      <c r="D97">
        <v>915889.64192199998</v>
      </c>
      <c r="E97">
        <v>1662407.6352309999</v>
      </c>
      <c r="F97">
        <v>4612487</v>
      </c>
      <c r="G97">
        <v>2748</v>
      </c>
      <c r="H97">
        <v>241.73149900000001</v>
      </c>
      <c r="I97">
        <v>0</v>
      </c>
      <c r="J97">
        <v>0</v>
      </c>
      <c r="K97">
        <v>41.312579999999997</v>
      </c>
      <c r="L97">
        <v>108.551543</v>
      </c>
      <c r="M97">
        <v>3.1889000000000001E-2</v>
      </c>
      <c r="N97">
        <v>5.8901979999999998</v>
      </c>
      <c r="O97">
        <v>5.1999999999999997E-5</v>
      </c>
      <c r="P97">
        <v>0</v>
      </c>
      <c r="Q97">
        <v>0</v>
      </c>
      <c r="R97">
        <v>0</v>
      </c>
      <c r="S97">
        <v>0</v>
      </c>
      <c r="T97">
        <v>0.150895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48</v>
      </c>
      <c r="D98">
        <v>925161.41709899995</v>
      </c>
      <c r="E98">
        <v>1689943.890169</v>
      </c>
      <c r="F98">
        <v>4666044</v>
      </c>
      <c r="G98">
        <v>4442</v>
      </c>
      <c r="H98">
        <v>242.087605</v>
      </c>
      <c r="I98">
        <v>0</v>
      </c>
      <c r="J98">
        <v>0</v>
      </c>
      <c r="K98">
        <v>41.881248999999997</v>
      </c>
      <c r="L98">
        <v>109.556512</v>
      </c>
      <c r="M98">
        <v>5.0167999999999997E-2</v>
      </c>
      <c r="N98">
        <v>5.9517189999999998</v>
      </c>
      <c r="O98">
        <v>5.1999999999999997E-5</v>
      </c>
      <c r="P98">
        <v>0</v>
      </c>
      <c r="Q98">
        <v>0</v>
      </c>
      <c r="R98">
        <v>0</v>
      </c>
      <c r="S98">
        <v>0</v>
      </c>
      <c r="T98">
        <v>0.15367800000000001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48</v>
      </c>
      <c r="D99">
        <v>925451.20247200003</v>
      </c>
      <c r="E99">
        <v>1679278.7562279999</v>
      </c>
      <c r="F99">
        <v>4635610</v>
      </c>
      <c r="G99">
        <v>3618</v>
      </c>
      <c r="H99">
        <v>240.43329299999999</v>
      </c>
      <c r="I99">
        <v>0</v>
      </c>
      <c r="J99">
        <v>0</v>
      </c>
      <c r="K99">
        <v>41.679251000000001</v>
      </c>
      <c r="L99">
        <v>107.930408</v>
      </c>
      <c r="M99">
        <v>4.0155999999999997E-2</v>
      </c>
      <c r="N99">
        <v>5.8905659999999997</v>
      </c>
      <c r="O99">
        <v>5.1999999999999997E-5</v>
      </c>
      <c r="P99">
        <v>0</v>
      </c>
      <c r="Q99">
        <v>0</v>
      </c>
      <c r="R99">
        <v>0</v>
      </c>
      <c r="S99">
        <v>0</v>
      </c>
      <c r="T99">
        <v>0.151891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48</v>
      </c>
      <c r="D100">
        <v>927285.48702600005</v>
      </c>
      <c r="E100">
        <v>1683621.4218359999</v>
      </c>
      <c r="F100">
        <v>4685021</v>
      </c>
      <c r="G100">
        <v>3993</v>
      </c>
      <c r="H100">
        <v>242.51539700000001</v>
      </c>
      <c r="I100">
        <v>0</v>
      </c>
      <c r="J100">
        <v>0</v>
      </c>
      <c r="K100">
        <v>42.121698000000002</v>
      </c>
      <c r="L100">
        <v>108.945578</v>
      </c>
      <c r="M100">
        <v>4.0071000000000002E-2</v>
      </c>
      <c r="N100">
        <v>5.9489830000000001</v>
      </c>
      <c r="O100">
        <v>5.1999999999999997E-5</v>
      </c>
      <c r="P100">
        <v>0</v>
      </c>
      <c r="Q100">
        <v>0</v>
      </c>
      <c r="R100">
        <v>0</v>
      </c>
      <c r="S100">
        <v>0</v>
      </c>
      <c r="T100">
        <v>0.153193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48</v>
      </c>
      <c r="D101">
        <v>925304.87673500006</v>
      </c>
      <c r="E101">
        <v>1681122.2087640001</v>
      </c>
      <c r="F101">
        <v>4637580</v>
      </c>
      <c r="G101">
        <v>5674</v>
      </c>
      <c r="H101">
        <v>240.573508</v>
      </c>
      <c r="I101">
        <v>0</v>
      </c>
      <c r="J101">
        <v>0</v>
      </c>
      <c r="K101">
        <v>41.991529</v>
      </c>
      <c r="L101">
        <v>108.159672</v>
      </c>
      <c r="M101">
        <v>4.9385999999999999E-2</v>
      </c>
      <c r="N101">
        <v>5.8885160000000001</v>
      </c>
      <c r="O101">
        <v>5.1999999999999997E-5</v>
      </c>
      <c r="P101">
        <v>0</v>
      </c>
      <c r="Q101">
        <v>0</v>
      </c>
      <c r="R101">
        <v>0</v>
      </c>
      <c r="S101">
        <v>0</v>
      </c>
      <c r="T101">
        <v>0.15213199999999999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48</v>
      </c>
      <c r="D102">
        <v>877957.89834299998</v>
      </c>
      <c r="E102">
        <v>1740188.746636</v>
      </c>
      <c r="F102">
        <v>4646066</v>
      </c>
      <c r="G102">
        <v>5902</v>
      </c>
      <c r="H102">
        <v>254.011233</v>
      </c>
      <c r="I102">
        <v>0</v>
      </c>
      <c r="J102">
        <v>0</v>
      </c>
      <c r="K102">
        <v>38.915331999999999</v>
      </c>
      <c r="L102">
        <v>125.85779599999999</v>
      </c>
      <c r="M102">
        <v>4.7716000000000001E-2</v>
      </c>
      <c r="N102">
        <v>6.4803170000000003</v>
      </c>
      <c r="O102">
        <v>5.5000000000000002E-5</v>
      </c>
      <c r="P102">
        <v>0</v>
      </c>
      <c r="Q102">
        <v>0</v>
      </c>
      <c r="R102">
        <v>0</v>
      </c>
      <c r="S102">
        <v>0</v>
      </c>
      <c r="T102">
        <v>0.15529999999999999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48</v>
      </c>
      <c r="D103">
        <v>886789.24523999996</v>
      </c>
      <c r="E103">
        <v>1792381.735502</v>
      </c>
      <c r="F103">
        <v>4623714</v>
      </c>
      <c r="G103">
        <v>3430</v>
      </c>
      <c r="H103">
        <v>250.27172300000001</v>
      </c>
      <c r="I103">
        <v>0</v>
      </c>
      <c r="J103">
        <v>0</v>
      </c>
      <c r="K103">
        <v>38.780416000000002</v>
      </c>
      <c r="L103">
        <v>126.448618</v>
      </c>
      <c r="M103">
        <v>4.0697999999999998E-2</v>
      </c>
      <c r="N103">
        <v>6.505077</v>
      </c>
      <c r="O103">
        <v>5.3999999999999998E-5</v>
      </c>
      <c r="P103">
        <v>0</v>
      </c>
      <c r="Q103">
        <v>0</v>
      </c>
      <c r="R103">
        <v>0</v>
      </c>
      <c r="S103">
        <v>0</v>
      </c>
      <c r="T103">
        <v>0.15587699999999999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48</v>
      </c>
      <c r="D104">
        <v>884668.55610499997</v>
      </c>
      <c r="E104">
        <v>1792487.0211120001</v>
      </c>
      <c r="F104">
        <v>4613128</v>
      </c>
      <c r="G104">
        <v>2501</v>
      </c>
      <c r="H104">
        <v>250.297292</v>
      </c>
      <c r="I104">
        <v>0</v>
      </c>
      <c r="J104">
        <v>0</v>
      </c>
      <c r="K104">
        <v>38.792673999999998</v>
      </c>
      <c r="L104">
        <v>126.764937</v>
      </c>
      <c r="M104">
        <v>3.5208000000000003E-2</v>
      </c>
      <c r="N104">
        <v>6.5921640000000004</v>
      </c>
      <c r="O104">
        <v>5.3999999999999998E-5</v>
      </c>
      <c r="P104">
        <v>0</v>
      </c>
      <c r="Q104">
        <v>0</v>
      </c>
      <c r="R104">
        <v>0</v>
      </c>
      <c r="S104">
        <v>0</v>
      </c>
      <c r="T104">
        <v>0.15334700000000001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48</v>
      </c>
      <c r="D105">
        <v>894232.93838900002</v>
      </c>
      <c r="E105">
        <v>1832207.145152</v>
      </c>
      <c r="F105">
        <v>4637607</v>
      </c>
      <c r="G105">
        <v>2561</v>
      </c>
      <c r="H105">
        <v>248.93417199999999</v>
      </c>
      <c r="I105">
        <v>0</v>
      </c>
      <c r="J105">
        <v>0</v>
      </c>
      <c r="K105">
        <v>38.898403999999999</v>
      </c>
      <c r="L105">
        <v>127.43855600000001</v>
      </c>
      <c r="M105">
        <v>3.7199999999999997E-2</v>
      </c>
      <c r="N105">
        <v>6.5711820000000003</v>
      </c>
      <c r="O105">
        <v>5.3999999999999998E-5</v>
      </c>
      <c r="P105">
        <v>0</v>
      </c>
      <c r="Q105">
        <v>0</v>
      </c>
      <c r="R105">
        <v>0</v>
      </c>
      <c r="S105">
        <v>0</v>
      </c>
      <c r="T105">
        <v>0.154747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48</v>
      </c>
      <c r="D106">
        <v>894636.38161399995</v>
      </c>
      <c r="E106">
        <v>1821159.962487</v>
      </c>
      <c r="F106">
        <v>4634078</v>
      </c>
      <c r="G106">
        <v>3680</v>
      </c>
      <c r="H106">
        <v>248.63257100000001</v>
      </c>
      <c r="I106">
        <v>0</v>
      </c>
      <c r="J106">
        <v>0</v>
      </c>
      <c r="K106">
        <v>38.798974000000001</v>
      </c>
      <c r="L106">
        <v>126.492974</v>
      </c>
      <c r="M106">
        <v>4.2745999999999999E-2</v>
      </c>
      <c r="N106">
        <v>6.4645239999999999</v>
      </c>
      <c r="O106">
        <v>5.3999999999999998E-5</v>
      </c>
      <c r="P106">
        <v>0</v>
      </c>
      <c r="Q106">
        <v>0</v>
      </c>
      <c r="R106">
        <v>0</v>
      </c>
      <c r="S106">
        <v>0</v>
      </c>
      <c r="T106">
        <v>0.15215100000000001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48</v>
      </c>
      <c r="D107">
        <v>937881.671554</v>
      </c>
      <c r="E107">
        <v>1738607.1821039999</v>
      </c>
      <c r="F107">
        <v>4650508</v>
      </c>
      <c r="G107">
        <v>2817</v>
      </c>
      <c r="H107">
        <v>238.00911199999999</v>
      </c>
      <c r="I107">
        <v>0</v>
      </c>
      <c r="J107">
        <v>0</v>
      </c>
      <c r="K107">
        <v>39.900001000000003</v>
      </c>
      <c r="L107">
        <v>109.616462</v>
      </c>
      <c r="M107">
        <v>3.8144999999999998E-2</v>
      </c>
      <c r="N107">
        <v>5.5343070000000001</v>
      </c>
      <c r="O107">
        <v>5.1E-5</v>
      </c>
      <c r="P107">
        <v>0</v>
      </c>
      <c r="Q107">
        <v>0</v>
      </c>
      <c r="R107">
        <v>0</v>
      </c>
      <c r="S107">
        <v>0</v>
      </c>
      <c r="T107">
        <v>0.14896999999999999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48</v>
      </c>
      <c r="D108">
        <v>930331.77008399996</v>
      </c>
      <c r="E108">
        <v>1739983.3989639999</v>
      </c>
      <c r="F108">
        <v>4628123</v>
      </c>
      <c r="G108">
        <v>3773</v>
      </c>
      <c r="H108">
        <v>238.78568000000001</v>
      </c>
      <c r="I108">
        <v>0</v>
      </c>
      <c r="J108">
        <v>0</v>
      </c>
      <c r="K108">
        <v>39.642232</v>
      </c>
      <c r="L108">
        <v>111.112103</v>
      </c>
      <c r="M108">
        <v>3.8031000000000002E-2</v>
      </c>
      <c r="N108">
        <v>5.5123369999999996</v>
      </c>
      <c r="O108">
        <v>5.1999999999999997E-5</v>
      </c>
      <c r="P108">
        <v>0</v>
      </c>
      <c r="Q108">
        <v>0</v>
      </c>
      <c r="R108">
        <v>0</v>
      </c>
      <c r="S108">
        <v>0</v>
      </c>
      <c r="T108">
        <v>0.14932899999999999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48</v>
      </c>
      <c r="D109">
        <v>924486.49329200003</v>
      </c>
      <c r="E109">
        <v>1705597.519534</v>
      </c>
      <c r="F109">
        <v>4669159</v>
      </c>
      <c r="G109">
        <v>7979</v>
      </c>
      <c r="H109">
        <v>242.426075</v>
      </c>
      <c r="I109">
        <v>0</v>
      </c>
      <c r="J109">
        <v>0</v>
      </c>
      <c r="K109">
        <v>40.193258999999998</v>
      </c>
      <c r="L109">
        <v>111.023661</v>
      </c>
      <c r="M109">
        <v>6.8267999999999995E-2</v>
      </c>
      <c r="N109">
        <v>5.6333320000000002</v>
      </c>
      <c r="O109">
        <v>5.1999999999999997E-5</v>
      </c>
      <c r="P109">
        <v>0</v>
      </c>
      <c r="Q109">
        <v>0</v>
      </c>
      <c r="R109">
        <v>0</v>
      </c>
      <c r="S109">
        <v>0</v>
      </c>
      <c r="T109">
        <v>0.183555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48</v>
      </c>
      <c r="D110">
        <v>940334.61757899995</v>
      </c>
      <c r="E110">
        <v>1759896.0948739999</v>
      </c>
      <c r="F110">
        <v>4640821</v>
      </c>
      <c r="G110">
        <v>3921</v>
      </c>
      <c r="H110">
        <v>236.893765</v>
      </c>
      <c r="I110">
        <v>0</v>
      </c>
      <c r="J110">
        <v>0</v>
      </c>
      <c r="K110">
        <v>39.934410999999997</v>
      </c>
      <c r="L110">
        <v>110.31844700000001</v>
      </c>
      <c r="M110">
        <v>4.5141000000000001E-2</v>
      </c>
      <c r="N110">
        <v>5.5394870000000003</v>
      </c>
      <c r="O110">
        <v>5.1E-5</v>
      </c>
      <c r="P110">
        <v>0</v>
      </c>
      <c r="Q110">
        <v>0</v>
      </c>
      <c r="R110">
        <v>0</v>
      </c>
      <c r="S110">
        <v>0</v>
      </c>
      <c r="T110">
        <v>0.145812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48</v>
      </c>
      <c r="D111">
        <v>917858.78362700006</v>
      </c>
      <c r="E111">
        <v>1679714.361242</v>
      </c>
      <c r="F111">
        <v>4663462</v>
      </c>
      <c r="G111">
        <v>3345</v>
      </c>
      <c r="H111">
        <v>243.87866600000001</v>
      </c>
      <c r="I111">
        <v>0</v>
      </c>
      <c r="J111">
        <v>0</v>
      </c>
      <c r="K111">
        <v>39.904271999999999</v>
      </c>
      <c r="L111">
        <v>110.614237</v>
      </c>
      <c r="M111">
        <v>4.2610000000000002E-2</v>
      </c>
      <c r="N111">
        <v>5.5572460000000001</v>
      </c>
      <c r="O111">
        <v>5.1999999999999997E-5</v>
      </c>
      <c r="P111">
        <v>0</v>
      </c>
      <c r="Q111">
        <v>0</v>
      </c>
      <c r="R111">
        <v>0</v>
      </c>
      <c r="S111">
        <v>0</v>
      </c>
      <c r="T111">
        <v>0.14644399999999999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48</v>
      </c>
      <c r="D112">
        <v>890682.041799</v>
      </c>
      <c r="E112">
        <v>1822250.2704960001</v>
      </c>
      <c r="F112">
        <v>4630877</v>
      </c>
      <c r="G112">
        <v>3241</v>
      </c>
      <c r="H112">
        <v>249.56391300000001</v>
      </c>
      <c r="I112">
        <v>0</v>
      </c>
      <c r="J112">
        <v>0</v>
      </c>
      <c r="K112">
        <v>38.880929999999999</v>
      </c>
      <c r="L112">
        <v>127.58171400000001</v>
      </c>
      <c r="M112">
        <v>4.1100999999999999E-2</v>
      </c>
      <c r="N112">
        <v>6.5617020000000004</v>
      </c>
      <c r="O112">
        <v>5.3999999999999998E-5</v>
      </c>
      <c r="P112">
        <v>0</v>
      </c>
      <c r="Q112">
        <v>0</v>
      </c>
      <c r="R112">
        <v>0</v>
      </c>
      <c r="S112">
        <v>0</v>
      </c>
      <c r="T112">
        <v>0.154942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48</v>
      </c>
      <c r="D113">
        <v>894649.45833699999</v>
      </c>
      <c r="E113">
        <v>1826239.1103749999</v>
      </c>
      <c r="F113">
        <v>4654819</v>
      </c>
      <c r="G113">
        <v>2877</v>
      </c>
      <c r="H113">
        <v>249.74173999999999</v>
      </c>
      <c r="I113">
        <v>0</v>
      </c>
      <c r="J113">
        <v>0</v>
      </c>
      <c r="K113">
        <v>39.186844000000001</v>
      </c>
      <c r="L113">
        <v>127.396691</v>
      </c>
      <c r="M113">
        <v>4.1341000000000003E-2</v>
      </c>
      <c r="N113">
        <v>6.6247540000000003</v>
      </c>
      <c r="O113">
        <v>5.3999999999999998E-5</v>
      </c>
      <c r="P113">
        <v>0</v>
      </c>
      <c r="Q113">
        <v>0</v>
      </c>
      <c r="R113">
        <v>0</v>
      </c>
      <c r="S113">
        <v>0</v>
      </c>
      <c r="T113">
        <v>0.155033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48</v>
      </c>
      <c r="D114">
        <v>880454.79506899999</v>
      </c>
      <c r="E114">
        <v>1789826.6398720001</v>
      </c>
      <c r="F114">
        <v>4675248</v>
      </c>
      <c r="G114">
        <v>2537</v>
      </c>
      <c r="H114">
        <v>254.881801</v>
      </c>
      <c r="I114">
        <v>0</v>
      </c>
      <c r="J114">
        <v>0</v>
      </c>
      <c r="K114">
        <v>39.226709</v>
      </c>
      <c r="L114">
        <v>129.49987899999999</v>
      </c>
      <c r="M114">
        <v>3.4351E-2</v>
      </c>
      <c r="N114">
        <v>6.6493539999999998</v>
      </c>
      <c r="O114">
        <v>5.5000000000000002E-5</v>
      </c>
      <c r="P114">
        <v>0</v>
      </c>
      <c r="Q114">
        <v>0</v>
      </c>
      <c r="R114">
        <v>0</v>
      </c>
      <c r="S114">
        <v>0</v>
      </c>
      <c r="T114">
        <v>0.154534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48</v>
      </c>
      <c r="D115">
        <v>890114.38979299995</v>
      </c>
      <c r="E115">
        <v>1813748.295229</v>
      </c>
      <c r="F115">
        <v>4624892</v>
      </c>
      <c r="G115">
        <v>3718</v>
      </c>
      <c r="H115">
        <v>249.40032299999999</v>
      </c>
      <c r="I115">
        <v>0</v>
      </c>
      <c r="J115">
        <v>0</v>
      </c>
      <c r="K115">
        <v>39.000186999999997</v>
      </c>
      <c r="L115">
        <v>127.00472000000001</v>
      </c>
      <c r="M115">
        <v>4.5255999999999998E-2</v>
      </c>
      <c r="N115">
        <v>6.6265150000000004</v>
      </c>
      <c r="O115">
        <v>5.3999999999999998E-5</v>
      </c>
      <c r="P115">
        <v>0</v>
      </c>
      <c r="Q115">
        <v>0</v>
      </c>
      <c r="R115">
        <v>0</v>
      </c>
      <c r="S115">
        <v>0</v>
      </c>
      <c r="T115">
        <v>0.15454100000000001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48</v>
      </c>
      <c r="D116">
        <v>886578.76815400005</v>
      </c>
      <c r="E116">
        <v>1792055.513363</v>
      </c>
      <c r="F116">
        <v>4657256</v>
      </c>
      <c r="G116">
        <v>3449</v>
      </c>
      <c r="H116">
        <v>252.14712599999999</v>
      </c>
      <c r="I116">
        <v>0</v>
      </c>
      <c r="J116">
        <v>0</v>
      </c>
      <c r="K116">
        <v>38.987141000000001</v>
      </c>
      <c r="L116">
        <v>127.40306099999999</v>
      </c>
      <c r="M116">
        <v>3.6622000000000002E-2</v>
      </c>
      <c r="N116">
        <v>6.5473460000000001</v>
      </c>
      <c r="O116">
        <v>5.3999999999999998E-5</v>
      </c>
      <c r="P116">
        <v>0</v>
      </c>
      <c r="Q116">
        <v>0</v>
      </c>
      <c r="R116">
        <v>0</v>
      </c>
      <c r="S116">
        <v>0</v>
      </c>
      <c r="T116">
        <v>0.15582599999999999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48</v>
      </c>
      <c r="D117">
        <v>878425.44282999996</v>
      </c>
      <c r="E117">
        <v>1705789.1698970001</v>
      </c>
      <c r="F117">
        <v>4695396</v>
      </c>
      <c r="G117">
        <v>11668</v>
      </c>
      <c r="H117">
        <v>256.57158500000003</v>
      </c>
      <c r="I117">
        <v>0</v>
      </c>
      <c r="J117">
        <v>0</v>
      </c>
      <c r="K117">
        <v>44.474764</v>
      </c>
      <c r="L117">
        <v>124.445639</v>
      </c>
      <c r="M117">
        <v>7.2738999999999998E-2</v>
      </c>
      <c r="N117">
        <v>6.7467740000000003</v>
      </c>
      <c r="O117">
        <v>5.5000000000000002E-5</v>
      </c>
      <c r="P117">
        <v>0</v>
      </c>
      <c r="Q117">
        <v>0</v>
      </c>
      <c r="R117">
        <v>0</v>
      </c>
      <c r="S117">
        <v>0</v>
      </c>
      <c r="T117">
        <v>0.15573500000000001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48</v>
      </c>
      <c r="D118">
        <v>877345.89368900005</v>
      </c>
      <c r="E118">
        <v>1720433.654233</v>
      </c>
      <c r="F118">
        <v>4693360</v>
      </c>
      <c r="G118">
        <v>5137</v>
      </c>
      <c r="H118">
        <v>256.77589799999998</v>
      </c>
      <c r="I118">
        <v>0</v>
      </c>
      <c r="J118">
        <v>0</v>
      </c>
      <c r="K118">
        <v>44.367227</v>
      </c>
      <c r="L118">
        <v>125.831424</v>
      </c>
      <c r="M118">
        <v>4.1385999999999999E-2</v>
      </c>
      <c r="N118">
        <v>6.7558350000000003</v>
      </c>
      <c r="O118">
        <v>5.5000000000000002E-5</v>
      </c>
      <c r="P118">
        <v>0</v>
      </c>
      <c r="Q118">
        <v>0</v>
      </c>
      <c r="R118">
        <v>0</v>
      </c>
      <c r="S118">
        <v>0</v>
      </c>
      <c r="T118">
        <v>0.16317400000000001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48</v>
      </c>
      <c r="D119">
        <v>865533.72106600006</v>
      </c>
      <c r="E119">
        <v>1667969.6665439999</v>
      </c>
      <c r="F119">
        <v>4710912</v>
      </c>
      <c r="G119">
        <v>3536</v>
      </c>
      <c r="H119">
        <v>261.25357200000002</v>
      </c>
      <c r="I119">
        <v>0</v>
      </c>
      <c r="J119">
        <v>0</v>
      </c>
      <c r="K119">
        <v>44.633716999999997</v>
      </c>
      <c r="L119">
        <v>125.685293</v>
      </c>
      <c r="M119">
        <v>4.2817000000000001E-2</v>
      </c>
      <c r="N119">
        <v>6.793914</v>
      </c>
      <c r="O119">
        <v>5.5000000000000002E-5</v>
      </c>
      <c r="P119">
        <v>0</v>
      </c>
      <c r="Q119">
        <v>0</v>
      </c>
      <c r="R119">
        <v>0</v>
      </c>
      <c r="S119">
        <v>0</v>
      </c>
      <c r="T119">
        <v>0.163853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48</v>
      </c>
      <c r="D120">
        <v>863764.56459199998</v>
      </c>
      <c r="E120">
        <v>1652655.6691930001</v>
      </c>
      <c r="F120">
        <v>4680955</v>
      </c>
      <c r="G120">
        <v>3393</v>
      </c>
      <c r="H120">
        <v>260.12393800000001</v>
      </c>
      <c r="I120">
        <v>0</v>
      </c>
      <c r="J120">
        <v>0</v>
      </c>
      <c r="K120">
        <v>44.245437000000003</v>
      </c>
      <c r="L120">
        <v>124.16952000000001</v>
      </c>
      <c r="M120">
        <v>4.6339999999999999E-2</v>
      </c>
      <c r="N120">
        <v>6.713978</v>
      </c>
      <c r="O120">
        <v>5.5999999999999999E-5</v>
      </c>
      <c r="P120">
        <v>0</v>
      </c>
      <c r="Q120">
        <v>0</v>
      </c>
      <c r="R120">
        <v>0</v>
      </c>
      <c r="S120">
        <v>0</v>
      </c>
      <c r="T120">
        <v>0.155276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48</v>
      </c>
      <c r="D121">
        <v>859729.76823000005</v>
      </c>
      <c r="E121">
        <v>1655167.396465</v>
      </c>
      <c r="F121">
        <v>4666536</v>
      </c>
      <c r="G121">
        <v>3423</v>
      </c>
      <c r="H121">
        <v>260.539691</v>
      </c>
      <c r="I121">
        <v>0</v>
      </c>
      <c r="J121">
        <v>0</v>
      </c>
      <c r="K121">
        <v>44.087077000000001</v>
      </c>
      <c r="L121">
        <v>125.209737</v>
      </c>
      <c r="M121">
        <v>4.1467999999999998E-2</v>
      </c>
      <c r="N121">
        <v>6.7760689999999997</v>
      </c>
      <c r="O121">
        <v>5.5999999999999999E-5</v>
      </c>
      <c r="P121">
        <v>0</v>
      </c>
      <c r="Q121">
        <v>0</v>
      </c>
      <c r="R121">
        <v>0</v>
      </c>
      <c r="S121">
        <v>0</v>
      </c>
      <c r="T121">
        <v>0.15729399999999999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48</v>
      </c>
      <c r="D122">
        <v>873915.26659300004</v>
      </c>
      <c r="E122">
        <v>1704395.849745</v>
      </c>
      <c r="F122">
        <v>4702949</v>
      </c>
      <c r="G122">
        <v>3838</v>
      </c>
      <c r="H122">
        <v>258.31057199999998</v>
      </c>
      <c r="I122">
        <v>0</v>
      </c>
      <c r="J122">
        <v>0</v>
      </c>
      <c r="K122">
        <v>44.237448000000001</v>
      </c>
      <c r="L122">
        <v>125.86390299999999</v>
      </c>
      <c r="M122">
        <v>4.9418999999999998E-2</v>
      </c>
      <c r="N122">
        <v>6.3393170000000003</v>
      </c>
      <c r="O122">
        <v>5.5000000000000002E-5</v>
      </c>
      <c r="P122">
        <v>0</v>
      </c>
      <c r="Q122">
        <v>0</v>
      </c>
      <c r="R122">
        <v>0</v>
      </c>
      <c r="S122">
        <v>0</v>
      </c>
      <c r="T122">
        <v>0.161685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48</v>
      </c>
      <c r="D123">
        <v>875710.77055699995</v>
      </c>
      <c r="E123">
        <v>1712948.3692340001</v>
      </c>
      <c r="F123">
        <v>4706051</v>
      </c>
      <c r="G123">
        <v>4790</v>
      </c>
      <c r="H123">
        <v>257.95097600000003</v>
      </c>
      <c r="I123">
        <v>0</v>
      </c>
      <c r="J123">
        <v>0</v>
      </c>
      <c r="K123">
        <v>44.301935</v>
      </c>
      <c r="L123">
        <v>126.078672</v>
      </c>
      <c r="M123">
        <v>4.4102000000000002E-2</v>
      </c>
      <c r="N123">
        <v>6.3441609999999997</v>
      </c>
      <c r="O123">
        <v>5.5000000000000002E-5</v>
      </c>
      <c r="P123">
        <v>0</v>
      </c>
      <c r="Q123">
        <v>0</v>
      </c>
      <c r="R123">
        <v>0</v>
      </c>
      <c r="S123">
        <v>0</v>
      </c>
      <c r="T123">
        <v>0.16097900000000001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48</v>
      </c>
      <c r="D124">
        <v>871759.87796800002</v>
      </c>
      <c r="E124">
        <v>1680152.046015</v>
      </c>
      <c r="F124">
        <v>4697418</v>
      </c>
      <c r="G124">
        <v>3894</v>
      </c>
      <c r="H124">
        <v>258.64469100000002</v>
      </c>
      <c r="I124">
        <v>0</v>
      </c>
      <c r="J124">
        <v>0</v>
      </c>
      <c r="K124">
        <v>44.242683999999997</v>
      </c>
      <c r="L124">
        <v>124.44489299999999</v>
      </c>
      <c r="M124">
        <v>4.5130000000000003E-2</v>
      </c>
      <c r="N124">
        <v>6.3043550000000002</v>
      </c>
      <c r="O124">
        <v>5.5000000000000002E-5</v>
      </c>
      <c r="P124">
        <v>0</v>
      </c>
      <c r="Q124">
        <v>0</v>
      </c>
      <c r="R124">
        <v>0</v>
      </c>
      <c r="S124">
        <v>0</v>
      </c>
      <c r="T124">
        <v>0.16011300000000001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48</v>
      </c>
      <c r="D125">
        <v>864454.90203600004</v>
      </c>
      <c r="E125">
        <v>1675595.597875</v>
      </c>
      <c r="F125">
        <v>4665469</v>
      </c>
      <c r="G125">
        <v>6061</v>
      </c>
      <c r="H125">
        <v>259.05632700000001</v>
      </c>
      <c r="I125">
        <v>0</v>
      </c>
      <c r="J125">
        <v>0</v>
      </c>
      <c r="K125">
        <v>43.717637000000003</v>
      </c>
      <c r="L125">
        <v>125.406828</v>
      </c>
      <c r="M125">
        <v>5.0334999999999998E-2</v>
      </c>
      <c r="N125">
        <v>6.2676720000000001</v>
      </c>
      <c r="O125">
        <v>5.5999999999999999E-5</v>
      </c>
      <c r="P125">
        <v>0</v>
      </c>
      <c r="Q125">
        <v>0</v>
      </c>
      <c r="R125">
        <v>0</v>
      </c>
      <c r="S125">
        <v>0</v>
      </c>
      <c r="T125">
        <v>0.15901599999999999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48</v>
      </c>
      <c r="D126">
        <v>878700.971961</v>
      </c>
      <c r="E126">
        <v>1712244.5604709999</v>
      </c>
      <c r="F126">
        <v>4692806</v>
      </c>
      <c r="G126">
        <v>4549</v>
      </c>
      <c r="H126">
        <v>256.34965199999999</v>
      </c>
      <c r="I126">
        <v>0</v>
      </c>
      <c r="J126">
        <v>0</v>
      </c>
      <c r="K126">
        <v>44.255826999999996</v>
      </c>
      <c r="L126">
        <v>124.794444</v>
      </c>
      <c r="M126">
        <v>5.2155E-2</v>
      </c>
      <c r="N126">
        <v>6.299912</v>
      </c>
      <c r="O126">
        <v>5.5000000000000002E-5</v>
      </c>
      <c r="P126">
        <v>0</v>
      </c>
      <c r="Q126">
        <v>0</v>
      </c>
      <c r="R126">
        <v>0</v>
      </c>
      <c r="S126">
        <v>0</v>
      </c>
      <c r="T126">
        <v>0.16849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48</v>
      </c>
      <c r="D127">
        <v>878418.82062699995</v>
      </c>
      <c r="E127">
        <v>1719654.384571</v>
      </c>
      <c r="F127">
        <v>4679804</v>
      </c>
      <c r="G127">
        <v>4721</v>
      </c>
      <c r="H127">
        <v>255.72151500000001</v>
      </c>
      <c r="I127">
        <v>0</v>
      </c>
      <c r="J127">
        <v>0</v>
      </c>
      <c r="K127">
        <v>43.651802000000004</v>
      </c>
      <c r="L127">
        <v>125.096086</v>
      </c>
      <c r="M127">
        <v>4.4645999999999998E-2</v>
      </c>
      <c r="N127">
        <v>6.2643129999999996</v>
      </c>
      <c r="O127">
        <v>5.5000000000000002E-5</v>
      </c>
      <c r="P127">
        <v>0</v>
      </c>
      <c r="Q127">
        <v>0</v>
      </c>
      <c r="R127">
        <v>0</v>
      </c>
      <c r="S127">
        <v>0</v>
      </c>
      <c r="T127">
        <v>0.160105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48</v>
      </c>
      <c r="D128">
        <v>879220.800315</v>
      </c>
      <c r="E128">
        <v>1703494.2802309999</v>
      </c>
      <c r="F128">
        <v>4705053</v>
      </c>
      <c r="G128">
        <v>3047</v>
      </c>
      <c r="H128">
        <v>256.86669799999999</v>
      </c>
      <c r="I128">
        <v>0</v>
      </c>
      <c r="J128">
        <v>0</v>
      </c>
      <c r="K128">
        <v>43.727069</v>
      </c>
      <c r="L128">
        <v>124.290648</v>
      </c>
      <c r="M128">
        <v>3.8621000000000003E-2</v>
      </c>
      <c r="N128">
        <v>6.2487849999999998</v>
      </c>
      <c r="O128">
        <v>5.5000000000000002E-5</v>
      </c>
      <c r="P128">
        <v>0</v>
      </c>
      <c r="Q128">
        <v>0</v>
      </c>
      <c r="R128">
        <v>0</v>
      </c>
      <c r="S128">
        <v>0</v>
      </c>
      <c r="T128">
        <v>0.158001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48</v>
      </c>
      <c r="D129">
        <v>864515.34201100003</v>
      </c>
      <c r="E129">
        <v>1664516.1768060001</v>
      </c>
      <c r="F129">
        <v>4713978</v>
      </c>
      <c r="G129">
        <v>4744</v>
      </c>
      <c r="H129">
        <v>261.73155400000002</v>
      </c>
      <c r="I129">
        <v>0</v>
      </c>
      <c r="J129">
        <v>0</v>
      </c>
      <c r="K129">
        <v>43.929451999999998</v>
      </c>
      <c r="L129">
        <v>125.793588</v>
      </c>
      <c r="M129">
        <v>5.0188999999999998E-2</v>
      </c>
      <c r="N129">
        <v>6.3035259999999997</v>
      </c>
      <c r="O129">
        <v>5.5999999999999999E-5</v>
      </c>
      <c r="P129">
        <v>0</v>
      </c>
      <c r="Q129">
        <v>0</v>
      </c>
      <c r="R129">
        <v>0</v>
      </c>
      <c r="S129">
        <v>0</v>
      </c>
      <c r="T129">
        <v>0.16247500000000001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48</v>
      </c>
      <c r="D130">
        <v>872634.14869199996</v>
      </c>
      <c r="E130">
        <v>1672507.6153249999</v>
      </c>
      <c r="F130">
        <v>4709178</v>
      </c>
      <c r="G130">
        <v>2966</v>
      </c>
      <c r="H130">
        <v>259.03242999999998</v>
      </c>
      <c r="I130">
        <v>0</v>
      </c>
      <c r="J130">
        <v>0</v>
      </c>
      <c r="K130">
        <v>43.901544999999999</v>
      </c>
      <c r="L130">
        <v>123.881748</v>
      </c>
      <c r="M130">
        <v>4.1732999999999999E-2</v>
      </c>
      <c r="N130">
        <v>6.2396799999999999</v>
      </c>
      <c r="O130">
        <v>5.5000000000000002E-5</v>
      </c>
      <c r="P130">
        <v>0</v>
      </c>
      <c r="Q130">
        <v>0</v>
      </c>
      <c r="R130">
        <v>0</v>
      </c>
      <c r="S130">
        <v>0</v>
      </c>
      <c r="T130">
        <v>0.16134699999999999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48</v>
      </c>
      <c r="D131">
        <v>870502.16023200005</v>
      </c>
      <c r="E131">
        <v>1678021.678967</v>
      </c>
      <c r="F131">
        <v>4676598</v>
      </c>
      <c r="G131">
        <v>4932</v>
      </c>
      <c r="H131">
        <v>257.87035800000001</v>
      </c>
      <c r="I131">
        <v>0</v>
      </c>
      <c r="J131">
        <v>0</v>
      </c>
      <c r="K131">
        <v>43.615887000000001</v>
      </c>
      <c r="L131">
        <v>124.095743</v>
      </c>
      <c r="M131">
        <v>4.4679000000000003E-2</v>
      </c>
      <c r="N131">
        <v>6.2177689999999997</v>
      </c>
      <c r="O131">
        <v>5.5000000000000002E-5</v>
      </c>
      <c r="P131">
        <v>0</v>
      </c>
      <c r="Q131">
        <v>0</v>
      </c>
      <c r="R131">
        <v>0</v>
      </c>
      <c r="S131">
        <v>0</v>
      </c>
      <c r="T131">
        <v>0.160438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48</v>
      </c>
      <c r="D132">
        <v>910542.06946399994</v>
      </c>
      <c r="E132">
        <v>1692012.3285650001</v>
      </c>
      <c r="F132">
        <v>4695614</v>
      </c>
      <c r="G132">
        <v>3419</v>
      </c>
      <c r="H132">
        <v>247.533288</v>
      </c>
      <c r="I132">
        <v>0</v>
      </c>
      <c r="J132">
        <v>0</v>
      </c>
      <c r="K132">
        <v>41.045918999999998</v>
      </c>
      <c r="L132">
        <v>114.32535</v>
      </c>
      <c r="M132">
        <v>4.3957999999999997E-2</v>
      </c>
      <c r="N132">
        <v>5.6909219999999996</v>
      </c>
      <c r="O132">
        <v>5.3000000000000001E-5</v>
      </c>
      <c r="P132">
        <v>0</v>
      </c>
      <c r="Q132">
        <v>0</v>
      </c>
      <c r="R132">
        <v>0</v>
      </c>
      <c r="S132">
        <v>0</v>
      </c>
      <c r="T132">
        <v>0.151057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48</v>
      </c>
      <c r="D133">
        <v>927671.874923</v>
      </c>
      <c r="E133">
        <v>1749439.137388</v>
      </c>
      <c r="F133">
        <v>4671379</v>
      </c>
      <c r="G133">
        <v>3466</v>
      </c>
      <c r="H133">
        <v>241.708516</v>
      </c>
      <c r="I133">
        <v>0</v>
      </c>
      <c r="J133">
        <v>0</v>
      </c>
      <c r="K133">
        <v>40.949277000000002</v>
      </c>
      <c r="L133">
        <v>113.538186</v>
      </c>
      <c r="M133">
        <v>3.9101999999999998E-2</v>
      </c>
      <c r="N133">
        <v>5.6448150000000004</v>
      </c>
      <c r="O133">
        <v>5.1999999999999997E-5</v>
      </c>
      <c r="P133">
        <v>0</v>
      </c>
      <c r="Q133">
        <v>0</v>
      </c>
      <c r="R133">
        <v>0</v>
      </c>
      <c r="S133">
        <v>0</v>
      </c>
      <c r="T133">
        <v>0.15068500000000001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48</v>
      </c>
      <c r="D134">
        <v>921359.12708799995</v>
      </c>
      <c r="E134">
        <v>1756720.55223</v>
      </c>
      <c r="F134">
        <v>4681022</v>
      </c>
      <c r="G134">
        <v>4124</v>
      </c>
      <c r="H134">
        <v>243.86696699999999</v>
      </c>
      <c r="I134">
        <v>0</v>
      </c>
      <c r="J134">
        <v>0</v>
      </c>
      <c r="K134">
        <v>40.922100999999998</v>
      </c>
      <c r="L134">
        <v>115.96440699999999</v>
      </c>
      <c r="M134">
        <v>3.7471999999999998E-2</v>
      </c>
      <c r="N134">
        <v>5.7013689999999997</v>
      </c>
      <c r="O134">
        <v>5.1999999999999997E-5</v>
      </c>
      <c r="P134">
        <v>0</v>
      </c>
      <c r="Q134">
        <v>0</v>
      </c>
      <c r="R134">
        <v>0</v>
      </c>
      <c r="S134">
        <v>0</v>
      </c>
      <c r="T134">
        <v>0.15221799999999999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48</v>
      </c>
      <c r="D135">
        <v>924685.76043100003</v>
      </c>
      <c r="E135">
        <v>1752047.670131</v>
      </c>
      <c r="F135">
        <v>4676721</v>
      </c>
      <c r="G135">
        <v>3254</v>
      </c>
      <c r="H135">
        <v>242.76637299999999</v>
      </c>
      <c r="I135">
        <v>0</v>
      </c>
      <c r="J135">
        <v>0</v>
      </c>
      <c r="K135">
        <v>40.909432000000002</v>
      </c>
      <c r="L135">
        <v>114.64051600000001</v>
      </c>
      <c r="M135">
        <v>3.9148000000000002E-2</v>
      </c>
      <c r="N135">
        <v>5.6664849999999998</v>
      </c>
      <c r="O135">
        <v>5.1999999999999997E-5</v>
      </c>
      <c r="P135">
        <v>0</v>
      </c>
      <c r="Q135">
        <v>0</v>
      </c>
      <c r="R135">
        <v>0</v>
      </c>
      <c r="S135">
        <v>0</v>
      </c>
      <c r="T135">
        <v>0.153499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48</v>
      </c>
      <c r="D136">
        <v>921600.41616000002</v>
      </c>
      <c r="E136">
        <v>1744296.4946590001</v>
      </c>
      <c r="F136">
        <v>4648582</v>
      </c>
      <c r="G136">
        <v>7872</v>
      </c>
      <c r="H136">
        <v>242.11353700000001</v>
      </c>
      <c r="I136">
        <v>0</v>
      </c>
      <c r="J136">
        <v>0</v>
      </c>
      <c r="K136">
        <v>40.701684999999998</v>
      </c>
      <c r="L136">
        <v>114.19266</v>
      </c>
      <c r="M136">
        <v>5.3416999999999999E-2</v>
      </c>
      <c r="N136">
        <v>5.6634529999999996</v>
      </c>
      <c r="O136">
        <v>5.1999999999999997E-5</v>
      </c>
      <c r="P136">
        <v>0</v>
      </c>
      <c r="Q136">
        <v>0</v>
      </c>
      <c r="R136">
        <v>0</v>
      </c>
      <c r="S136">
        <v>0</v>
      </c>
      <c r="T136">
        <v>0.15126100000000001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48</v>
      </c>
      <c r="D137">
        <v>922028.81352800003</v>
      </c>
      <c r="E137">
        <v>1746255.882522</v>
      </c>
      <c r="F137">
        <v>4666094</v>
      </c>
      <c r="G137">
        <v>3429</v>
      </c>
      <c r="H137">
        <v>242.91270399999999</v>
      </c>
      <c r="I137">
        <v>0</v>
      </c>
      <c r="J137">
        <v>0</v>
      </c>
      <c r="K137">
        <v>38.494346999999998</v>
      </c>
      <c r="L137">
        <v>114.65400200000001</v>
      </c>
      <c r="M137">
        <v>4.1849999999999998E-2</v>
      </c>
      <c r="N137">
        <v>5.7664970000000002</v>
      </c>
      <c r="O137">
        <v>5.1999999999999997E-5</v>
      </c>
      <c r="P137">
        <v>0</v>
      </c>
      <c r="Q137">
        <v>0</v>
      </c>
      <c r="R137">
        <v>0</v>
      </c>
      <c r="S137">
        <v>0</v>
      </c>
      <c r="T137">
        <v>0.15296399999999999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48</v>
      </c>
      <c r="D138">
        <v>932295.07747599995</v>
      </c>
      <c r="E138">
        <v>1771535.333053</v>
      </c>
      <c r="F138">
        <v>4672424</v>
      </c>
      <c r="G138">
        <v>4158</v>
      </c>
      <c r="H138">
        <v>240.56369900000001</v>
      </c>
      <c r="I138">
        <v>0</v>
      </c>
      <c r="J138">
        <v>0</v>
      </c>
      <c r="K138">
        <v>38.536192999999997</v>
      </c>
      <c r="L138">
        <v>113.963711</v>
      </c>
      <c r="M138">
        <v>4.0674000000000002E-2</v>
      </c>
      <c r="N138">
        <v>5.7700230000000001</v>
      </c>
      <c r="O138">
        <v>5.1E-5</v>
      </c>
      <c r="P138">
        <v>0</v>
      </c>
      <c r="Q138">
        <v>0</v>
      </c>
      <c r="R138">
        <v>0</v>
      </c>
      <c r="S138">
        <v>0</v>
      </c>
      <c r="T138">
        <v>0.15445999999999999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48</v>
      </c>
      <c r="D139">
        <v>923402.02468599996</v>
      </c>
      <c r="E139">
        <v>1734399.048889</v>
      </c>
      <c r="F139">
        <v>4636053</v>
      </c>
      <c r="G139">
        <v>3031</v>
      </c>
      <c r="H139">
        <v>240.989881</v>
      </c>
      <c r="I139">
        <v>0</v>
      </c>
      <c r="J139">
        <v>0</v>
      </c>
      <c r="K139">
        <v>38.376041999999998</v>
      </c>
      <c r="L139">
        <v>112.685761</v>
      </c>
      <c r="M139">
        <v>3.6295000000000001E-2</v>
      </c>
      <c r="N139">
        <v>5.7673880000000004</v>
      </c>
      <c r="O139">
        <v>5.1999999999999997E-5</v>
      </c>
      <c r="P139">
        <v>0</v>
      </c>
      <c r="Q139">
        <v>0</v>
      </c>
      <c r="R139">
        <v>0</v>
      </c>
      <c r="S139">
        <v>0</v>
      </c>
      <c r="T139">
        <v>0.152446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48</v>
      </c>
      <c r="D140">
        <v>925817.65315100003</v>
      </c>
      <c r="E140">
        <v>1742400.044218</v>
      </c>
      <c r="F140">
        <v>4684510</v>
      </c>
      <c r="G140">
        <v>3280</v>
      </c>
      <c r="H140">
        <v>242.87339900000001</v>
      </c>
      <c r="I140">
        <v>0</v>
      </c>
      <c r="J140">
        <v>0</v>
      </c>
      <c r="K140">
        <v>38.672896999999999</v>
      </c>
      <c r="L140">
        <v>113.82353999999999</v>
      </c>
      <c r="M140">
        <v>4.5118999999999999E-2</v>
      </c>
      <c r="N140">
        <v>5.7872260000000004</v>
      </c>
      <c r="O140">
        <v>5.1999999999999997E-5</v>
      </c>
      <c r="P140">
        <v>0</v>
      </c>
      <c r="Q140">
        <v>0</v>
      </c>
      <c r="R140">
        <v>0</v>
      </c>
      <c r="S140">
        <v>0</v>
      </c>
      <c r="T140">
        <v>0.15518999999999999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48</v>
      </c>
      <c r="D141">
        <v>915601.17310599994</v>
      </c>
      <c r="E141">
        <v>1713450.1127210001</v>
      </c>
      <c r="F141">
        <v>4671859</v>
      </c>
      <c r="G141">
        <v>3707</v>
      </c>
      <c r="H141">
        <v>244.92021</v>
      </c>
      <c r="I141">
        <v>0</v>
      </c>
      <c r="J141">
        <v>0</v>
      </c>
      <c r="K141">
        <v>38.637611</v>
      </c>
      <c r="L141">
        <v>114.044365</v>
      </c>
      <c r="M141">
        <v>4.2583000000000003E-2</v>
      </c>
      <c r="N141">
        <v>5.8133489999999997</v>
      </c>
      <c r="O141">
        <v>5.1999999999999997E-5</v>
      </c>
      <c r="P141">
        <v>0</v>
      </c>
      <c r="Q141">
        <v>0</v>
      </c>
      <c r="R141">
        <v>0</v>
      </c>
      <c r="S141">
        <v>0</v>
      </c>
      <c r="T141">
        <v>0.15275900000000001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48</v>
      </c>
      <c r="D142">
        <v>882101.10517800006</v>
      </c>
      <c r="E142">
        <v>1685047.2722680001</v>
      </c>
      <c r="F142">
        <v>4717660</v>
      </c>
      <c r="G142">
        <v>4288</v>
      </c>
      <c r="H142">
        <v>256.71397400000001</v>
      </c>
      <c r="I142">
        <v>0</v>
      </c>
      <c r="J142">
        <v>0</v>
      </c>
      <c r="K142">
        <v>43.105003000000004</v>
      </c>
      <c r="L142">
        <v>122.327429</v>
      </c>
      <c r="M142">
        <v>4.5512999999999998E-2</v>
      </c>
      <c r="N142">
        <v>5.9015750000000002</v>
      </c>
      <c r="O142">
        <v>5.3999999999999998E-5</v>
      </c>
      <c r="P142">
        <v>0</v>
      </c>
      <c r="Q142">
        <v>0</v>
      </c>
      <c r="R142">
        <v>0</v>
      </c>
      <c r="S142">
        <v>0</v>
      </c>
      <c r="T142">
        <v>0.152811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48</v>
      </c>
      <c r="D143">
        <v>888217.10282300005</v>
      </c>
      <c r="E143">
        <v>1714678.129093</v>
      </c>
      <c r="F143">
        <v>4682473</v>
      </c>
      <c r="G143">
        <v>3519</v>
      </c>
      <c r="H143">
        <v>253.044783</v>
      </c>
      <c r="I143">
        <v>0</v>
      </c>
      <c r="J143">
        <v>0</v>
      </c>
      <c r="K143">
        <v>42.941130999999999</v>
      </c>
      <c r="L143">
        <v>121.96554399999999</v>
      </c>
      <c r="M143">
        <v>4.2161999999999998E-2</v>
      </c>
      <c r="N143">
        <v>5.8930470000000001</v>
      </c>
      <c r="O143">
        <v>5.3999999999999998E-5</v>
      </c>
      <c r="P143">
        <v>0</v>
      </c>
      <c r="Q143">
        <v>0</v>
      </c>
      <c r="R143">
        <v>0</v>
      </c>
      <c r="S143">
        <v>0</v>
      </c>
      <c r="T143">
        <v>0.15731100000000001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48</v>
      </c>
      <c r="D144">
        <v>881584.67189300002</v>
      </c>
      <c r="E144">
        <v>1681802.6085069999</v>
      </c>
      <c r="F144">
        <v>4703620</v>
      </c>
      <c r="G144">
        <v>4706</v>
      </c>
      <c r="H144">
        <v>256.09991600000001</v>
      </c>
      <c r="I144">
        <v>0</v>
      </c>
      <c r="J144">
        <v>0</v>
      </c>
      <c r="K144">
        <v>43.196292</v>
      </c>
      <c r="L144">
        <v>121.854815</v>
      </c>
      <c r="M144">
        <v>5.0434E-2</v>
      </c>
      <c r="N144">
        <v>5.9571059999999996</v>
      </c>
      <c r="O144">
        <v>5.3999999999999998E-5</v>
      </c>
      <c r="P144">
        <v>0</v>
      </c>
      <c r="Q144">
        <v>0</v>
      </c>
      <c r="R144">
        <v>0</v>
      </c>
      <c r="S144">
        <v>0</v>
      </c>
      <c r="T144">
        <v>0.15534500000000001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48</v>
      </c>
      <c r="D145">
        <v>886604.393102</v>
      </c>
      <c r="E145">
        <v>1712155.397015</v>
      </c>
      <c r="F145">
        <v>4711782</v>
      </c>
      <c r="G145">
        <v>3414</v>
      </c>
      <c r="H145">
        <v>255.09182899999999</v>
      </c>
      <c r="I145">
        <v>0</v>
      </c>
      <c r="J145">
        <v>0</v>
      </c>
      <c r="K145">
        <v>43.191592999999997</v>
      </c>
      <c r="L145">
        <v>122.997781</v>
      </c>
      <c r="M145">
        <v>4.1873E-2</v>
      </c>
      <c r="N145">
        <v>5.9164770000000004</v>
      </c>
      <c r="O145">
        <v>5.3999999999999998E-5</v>
      </c>
      <c r="P145">
        <v>0</v>
      </c>
      <c r="Q145">
        <v>0</v>
      </c>
      <c r="R145">
        <v>0</v>
      </c>
      <c r="S145">
        <v>0</v>
      </c>
      <c r="T145">
        <v>0.152305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48</v>
      </c>
      <c r="D146">
        <v>890135.82811100001</v>
      </c>
      <c r="E146">
        <v>1703946.307514</v>
      </c>
      <c r="F146">
        <v>4689247</v>
      </c>
      <c r="G146">
        <v>5114</v>
      </c>
      <c r="H146">
        <v>252.86461800000001</v>
      </c>
      <c r="I146">
        <v>0</v>
      </c>
      <c r="J146">
        <v>0</v>
      </c>
      <c r="K146">
        <v>42.984009999999998</v>
      </c>
      <c r="L146">
        <v>120.768991</v>
      </c>
      <c r="M146">
        <v>4.5756999999999999E-2</v>
      </c>
      <c r="N146">
        <v>5.877802</v>
      </c>
      <c r="O146">
        <v>5.3999999999999998E-5</v>
      </c>
      <c r="P146">
        <v>0</v>
      </c>
      <c r="Q146">
        <v>0</v>
      </c>
      <c r="R146">
        <v>0</v>
      </c>
      <c r="S146">
        <v>0</v>
      </c>
      <c r="T146">
        <v>0.152757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48</v>
      </c>
      <c r="D147">
        <v>951485.77020499995</v>
      </c>
      <c r="E147">
        <v>1755034.7966440001</v>
      </c>
      <c r="F147">
        <v>4651236</v>
      </c>
      <c r="G147">
        <v>4532</v>
      </c>
      <c r="H147">
        <v>234.64284499999999</v>
      </c>
      <c r="I147">
        <v>0</v>
      </c>
      <c r="J147">
        <v>0</v>
      </c>
      <c r="K147">
        <v>40.383451000000001</v>
      </c>
      <c r="L147">
        <v>107.432075</v>
      </c>
      <c r="M147">
        <v>3.381E-2</v>
      </c>
      <c r="N147">
        <v>5.329129</v>
      </c>
      <c r="O147">
        <v>5.0000000000000002E-5</v>
      </c>
      <c r="P147">
        <v>0</v>
      </c>
      <c r="Q147">
        <v>0</v>
      </c>
      <c r="R147">
        <v>0</v>
      </c>
      <c r="S147">
        <v>0</v>
      </c>
      <c r="T147">
        <v>0.13588700000000001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48</v>
      </c>
      <c r="D148">
        <v>943240.17380600004</v>
      </c>
      <c r="E148">
        <v>1737030.6124760001</v>
      </c>
      <c r="F148">
        <v>4695737</v>
      </c>
      <c r="G148">
        <v>4695</v>
      </c>
      <c r="H148">
        <v>238.95862600000001</v>
      </c>
      <c r="I148">
        <v>0</v>
      </c>
      <c r="J148">
        <v>0</v>
      </c>
      <c r="K148">
        <v>40.820965999999999</v>
      </c>
      <c r="L148">
        <v>109.199614</v>
      </c>
      <c r="M148">
        <v>4.1911999999999998E-2</v>
      </c>
      <c r="N148">
        <v>5.410139</v>
      </c>
      <c r="O148">
        <v>5.1E-5</v>
      </c>
      <c r="P148">
        <v>0</v>
      </c>
      <c r="Q148">
        <v>0</v>
      </c>
      <c r="R148">
        <v>0</v>
      </c>
      <c r="S148">
        <v>0</v>
      </c>
      <c r="T148">
        <v>0.13669899999999999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48</v>
      </c>
      <c r="D149">
        <v>930268.45733400004</v>
      </c>
      <c r="E149">
        <v>1691148.776394</v>
      </c>
      <c r="F149">
        <v>4685482</v>
      </c>
      <c r="G149">
        <v>3970</v>
      </c>
      <c r="H149">
        <v>241.76154099999999</v>
      </c>
      <c r="I149">
        <v>0</v>
      </c>
      <c r="J149">
        <v>0</v>
      </c>
      <c r="K149">
        <v>40.712833000000003</v>
      </c>
      <c r="L149">
        <v>108.773161</v>
      </c>
      <c r="M149">
        <v>4.4749999999999998E-2</v>
      </c>
      <c r="N149">
        <v>5.4228670000000001</v>
      </c>
      <c r="O149">
        <v>5.1999999999999997E-5</v>
      </c>
      <c r="P149">
        <v>0</v>
      </c>
      <c r="Q149">
        <v>0</v>
      </c>
      <c r="R149">
        <v>0</v>
      </c>
      <c r="S149">
        <v>0</v>
      </c>
      <c r="T149">
        <v>0.14067399999999999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48</v>
      </c>
      <c r="D150">
        <v>930476.813326</v>
      </c>
      <c r="E150">
        <v>1692362.77501</v>
      </c>
      <c r="F150">
        <v>4650724</v>
      </c>
      <c r="G150">
        <v>4994</v>
      </c>
      <c r="H150">
        <v>239.91436300000001</v>
      </c>
      <c r="I150">
        <v>0</v>
      </c>
      <c r="J150">
        <v>0</v>
      </c>
      <c r="K150">
        <v>40.387396000000003</v>
      </c>
      <c r="L150">
        <v>108.007212</v>
      </c>
      <c r="M150">
        <v>4.5309000000000002E-2</v>
      </c>
      <c r="N150">
        <v>5.3562630000000002</v>
      </c>
      <c r="O150">
        <v>5.1999999999999997E-5</v>
      </c>
      <c r="P150">
        <v>0</v>
      </c>
      <c r="Q150">
        <v>0</v>
      </c>
      <c r="R150">
        <v>0</v>
      </c>
      <c r="S150">
        <v>0</v>
      </c>
      <c r="T150">
        <v>0.13547799999999999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48</v>
      </c>
      <c r="D151">
        <v>934576.33957299998</v>
      </c>
      <c r="E151">
        <v>1714641.412268</v>
      </c>
      <c r="F151">
        <v>4659294</v>
      </c>
      <c r="G151">
        <v>5167</v>
      </c>
      <c r="H151">
        <v>239.302134</v>
      </c>
      <c r="I151">
        <v>0</v>
      </c>
      <c r="J151">
        <v>0</v>
      </c>
      <c r="K151">
        <v>40.448692000000001</v>
      </c>
      <c r="L151">
        <v>108.868965</v>
      </c>
      <c r="M151">
        <v>5.3031000000000002E-2</v>
      </c>
      <c r="N151">
        <v>5.34945</v>
      </c>
      <c r="O151">
        <v>5.1E-5</v>
      </c>
      <c r="P151">
        <v>0</v>
      </c>
      <c r="Q151">
        <v>0</v>
      </c>
      <c r="R151">
        <v>0</v>
      </c>
      <c r="S151">
        <v>0</v>
      </c>
      <c r="T151">
        <v>0.13514699999999999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48</v>
      </c>
      <c r="D152">
        <v>910775.00959799998</v>
      </c>
      <c r="E152">
        <v>1705045.6478240001</v>
      </c>
      <c r="F152">
        <v>4629017</v>
      </c>
      <c r="G152">
        <v>5425</v>
      </c>
      <c r="H152">
        <v>243.960159</v>
      </c>
      <c r="I152">
        <v>0</v>
      </c>
      <c r="J152">
        <v>0</v>
      </c>
      <c r="K152">
        <v>39.532276000000003</v>
      </c>
      <c r="L152">
        <v>113.645281</v>
      </c>
      <c r="M152">
        <v>5.1769999999999997E-2</v>
      </c>
      <c r="N152">
        <v>6.5208019999999998</v>
      </c>
      <c r="O152">
        <v>5.3000000000000001E-5</v>
      </c>
      <c r="P152">
        <v>0</v>
      </c>
      <c r="Q152">
        <v>0</v>
      </c>
      <c r="R152">
        <v>0</v>
      </c>
      <c r="S152">
        <v>0</v>
      </c>
      <c r="T152">
        <v>0.14435000000000001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48</v>
      </c>
      <c r="D153">
        <v>927526.35290499998</v>
      </c>
      <c r="E153">
        <v>1754108.9601119999</v>
      </c>
      <c r="F153">
        <v>4661753</v>
      </c>
      <c r="G153">
        <v>3284</v>
      </c>
      <c r="H153">
        <v>241.248287</v>
      </c>
      <c r="I153">
        <v>0</v>
      </c>
      <c r="J153">
        <v>0</v>
      </c>
      <c r="K153">
        <v>39.836761000000003</v>
      </c>
      <c r="L153">
        <v>113.68258299999999</v>
      </c>
      <c r="M153">
        <v>4.1211999999999999E-2</v>
      </c>
      <c r="N153">
        <v>6.4098579999999998</v>
      </c>
      <c r="O153">
        <v>5.1999999999999997E-5</v>
      </c>
      <c r="P153">
        <v>0</v>
      </c>
      <c r="Q153">
        <v>0</v>
      </c>
      <c r="R153">
        <v>0</v>
      </c>
      <c r="S153">
        <v>0</v>
      </c>
      <c r="T153">
        <v>0.14258499999999999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48</v>
      </c>
      <c r="D154">
        <v>931438.79224600003</v>
      </c>
      <c r="E154">
        <v>1761870.196801</v>
      </c>
      <c r="F154">
        <v>4626235</v>
      </c>
      <c r="G154">
        <v>4816</v>
      </c>
      <c r="H154">
        <v>238.40458599999999</v>
      </c>
      <c r="I154">
        <v>0</v>
      </c>
      <c r="J154">
        <v>0</v>
      </c>
      <c r="K154">
        <v>39.357920999999997</v>
      </c>
      <c r="L154">
        <v>112.36846799999999</v>
      </c>
      <c r="M154">
        <v>4.3341999999999999E-2</v>
      </c>
      <c r="N154">
        <v>6.3037159999999997</v>
      </c>
      <c r="O154">
        <v>5.1999999999999997E-5</v>
      </c>
      <c r="P154">
        <v>0</v>
      </c>
      <c r="Q154">
        <v>0</v>
      </c>
      <c r="R154">
        <v>0</v>
      </c>
      <c r="S154">
        <v>0</v>
      </c>
      <c r="T154">
        <v>0.14171500000000001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48</v>
      </c>
      <c r="D155">
        <v>918701.32084299996</v>
      </c>
      <c r="E155">
        <v>1732163.9988520001</v>
      </c>
      <c r="F155">
        <v>4656066</v>
      </c>
      <c r="G155">
        <v>3184</v>
      </c>
      <c r="H155">
        <v>243.26858200000001</v>
      </c>
      <c r="I155">
        <v>0</v>
      </c>
      <c r="J155">
        <v>0</v>
      </c>
      <c r="K155">
        <v>39.792565000000003</v>
      </c>
      <c r="L155">
        <v>114.244328</v>
      </c>
      <c r="M155">
        <v>3.9439000000000002E-2</v>
      </c>
      <c r="N155">
        <v>6.5469710000000001</v>
      </c>
      <c r="O155">
        <v>5.1999999999999997E-5</v>
      </c>
      <c r="P155">
        <v>0</v>
      </c>
      <c r="Q155">
        <v>0</v>
      </c>
      <c r="R155">
        <v>0</v>
      </c>
      <c r="S155">
        <v>0</v>
      </c>
      <c r="T155">
        <v>0.140961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48</v>
      </c>
      <c r="D156">
        <v>935552.544047</v>
      </c>
      <c r="E156">
        <v>1769623.565073</v>
      </c>
      <c r="F156">
        <v>4671711</v>
      </c>
      <c r="G156">
        <v>3060</v>
      </c>
      <c r="H156">
        <v>239.68950699999999</v>
      </c>
      <c r="I156">
        <v>0</v>
      </c>
      <c r="J156">
        <v>0</v>
      </c>
      <c r="K156">
        <v>39.871653000000002</v>
      </c>
      <c r="L156">
        <v>112.97208999999999</v>
      </c>
      <c r="M156">
        <v>4.1473000000000003E-2</v>
      </c>
      <c r="N156">
        <v>6.4750529999999999</v>
      </c>
      <c r="O156">
        <v>5.1E-5</v>
      </c>
      <c r="P156">
        <v>0</v>
      </c>
      <c r="Q156">
        <v>0</v>
      </c>
      <c r="R156">
        <v>0</v>
      </c>
      <c r="S156">
        <v>0</v>
      </c>
      <c r="T156">
        <v>0.14887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48</v>
      </c>
      <c r="D157">
        <v>937816.64086399996</v>
      </c>
      <c r="E157">
        <v>1653674.3905799999</v>
      </c>
      <c r="F157">
        <v>4653450</v>
      </c>
      <c r="G157">
        <v>4028</v>
      </c>
      <c r="H157">
        <v>238.176196</v>
      </c>
      <c r="I157">
        <v>0</v>
      </c>
      <c r="J157">
        <v>0</v>
      </c>
      <c r="K157">
        <v>40.304876</v>
      </c>
      <c r="L157">
        <v>103.103898</v>
      </c>
      <c r="M157">
        <v>5.3462000000000003E-2</v>
      </c>
      <c r="N157">
        <v>5.3657620000000001</v>
      </c>
      <c r="O157">
        <v>5.1E-5</v>
      </c>
      <c r="P157">
        <v>0</v>
      </c>
      <c r="Q157">
        <v>0</v>
      </c>
      <c r="R157">
        <v>0</v>
      </c>
      <c r="S157">
        <v>0</v>
      </c>
      <c r="T157">
        <v>0.14074800000000001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48</v>
      </c>
      <c r="D158">
        <v>928758.22808699997</v>
      </c>
      <c r="E158">
        <v>1639697.7250600001</v>
      </c>
      <c r="F158">
        <v>4655251</v>
      </c>
      <c r="G158">
        <v>3734</v>
      </c>
      <c r="H158">
        <v>240.59226699999999</v>
      </c>
      <c r="I158">
        <v>0</v>
      </c>
      <c r="J158">
        <v>0</v>
      </c>
      <c r="K158">
        <v>40.384422999999998</v>
      </c>
      <c r="L158">
        <v>104.315901</v>
      </c>
      <c r="M158">
        <v>4.4179000000000003E-2</v>
      </c>
      <c r="N158">
        <v>5.4139220000000003</v>
      </c>
      <c r="O158">
        <v>5.1999999999999997E-5</v>
      </c>
      <c r="P158">
        <v>0</v>
      </c>
      <c r="Q158">
        <v>0</v>
      </c>
      <c r="R158">
        <v>0</v>
      </c>
      <c r="S158">
        <v>0</v>
      </c>
      <c r="T158">
        <v>0.13952100000000001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48</v>
      </c>
      <c r="D159">
        <v>948118.92790500005</v>
      </c>
      <c r="E159">
        <v>1690048.0136220001</v>
      </c>
      <c r="F159">
        <v>4641019</v>
      </c>
      <c r="G159">
        <v>4472</v>
      </c>
      <c r="H159">
        <v>234.95882800000001</v>
      </c>
      <c r="I159">
        <v>0</v>
      </c>
      <c r="J159">
        <v>0</v>
      </c>
      <c r="K159">
        <v>40.214053999999997</v>
      </c>
      <c r="L159">
        <v>103.146648</v>
      </c>
      <c r="M159">
        <v>3.9279000000000001E-2</v>
      </c>
      <c r="N159">
        <v>5.3631409999999997</v>
      </c>
      <c r="O159">
        <v>5.1E-5</v>
      </c>
      <c r="P159">
        <v>0</v>
      </c>
      <c r="Q159">
        <v>0</v>
      </c>
      <c r="R159">
        <v>0</v>
      </c>
      <c r="S159">
        <v>0</v>
      </c>
      <c r="T159">
        <v>0.13857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48</v>
      </c>
      <c r="D160">
        <v>927981.98770199995</v>
      </c>
      <c r="E160">
        <v>1645076.496453</v>
      </c>
      <c r="F160">
        <v>4680538</v>
      </c>
      <c r="G160">
        <v>3421</v>
      </c>
      <c r="H160">
        <v>242.10149200000001</v>
      </c>
      <c r="I160">
        <v>0</v>
      </c>
      <c r="J160">
        <v>0</v>
      </c>
      <c r="K160">
        <v>40.570086000000003</v>
      </c>
      <c r="L160">
        <v>105.53287400000001</v>
      </c>
      <c r="M160">
        <v>4.1273999999999998E-2</v>
      </c>
      <c r="N160">
        <v>5.4295939999999998</v>
      </c>
      <c r="O160">
        <v>5.1999999999999997E-5</v>
      </c>
      <c r="P160">
        <v>0</v>
      </c>
      <c r="Q160">
        <v>0</v>
      </c>
      <c r="R160">
        <v>0</v>
      </c>
      <c r="S160">
        <v>0</v>
      </c>
      <c r="T160">
        <v>0.139239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48</v>
      </c>
      <c r="D161">
        <v>948214.77127499995</v>
      </c>
      <c r="E161">
        <v>1700055.8604830001</v>
      </c>
      <c r="F161">
        <v>4676080</v>
      </c>
      <c r="G161">
        <v>5202</v>
      </c>
      <c r="H161">
        <v>236.70991699999999</v>
      </c>
      <c r="I161">
        <v>0</v>
      </c>
      <c r="J161">
        <v>0</v>
      </c>
      <c r="K161">
        <v>40.515348000000003</v>
      </c>
      <c r="L161">
        <v>104.683761</v>
      </c>
      <c r="M161">
        <v>4.1471000000000001E-2</v>
      </c>
      <c r="N161">
        <v>5.3927360000000002</v>
      </c>
      <c r="O161">
        <v>5.1E-5</v>
      </c>
      <c r="P161">
        <v>0</v>
      </c>
      <c r="Q161">
        <v>0</v>
      </c>
      <c r="R161">
        <v>0</v>
      </c>
      <c r="S161">
        <v>0</v>
      </c>
      <c r="T161">
        <v>0.137817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48</v>
      </c>
      <c r="D162">
        <v>1085491.8923539999</v>
      </c>
      <c r="E162">
        <v>1408717.6381880001</v>
      </c>
      <c r="F162">
        <v>4612255</v>
      </c>
      <c r="G162">
        <v>19869</v>
      </c>
      <c r="H162">
        <v>203.951998</v>
      </c>
      <c r="I162">
        <v>0</v>
      </c>
      <c r="J162">
        <v>0</v>
      </c>
      <c r="K162">
        <v>42.450223000000001</v>
      </c>
      <c r="L162">
        <v>46.796132</v>
      </c>
      <c r="M162">
        <v>6.4605999999999997E-2</v>
      </c>
      <c r="N162">
        <v>5.3929169999999997</v>
      </c>
      <c r="O162">
        <v>4.3999999999999999E-5</v>
      </c>
      <c r="P162">
        <v>0</v>
      </c>
      <c r="Q162">
        <v>0</v>
      </c>
      <c r="R162">
        <v>0</v>
      </c>
      <c r="S162">
        <v>0</v>
      </c>
      <c r="T162">
        <v>0.14015900000000001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48</v>
      </c>
      <c r="D163">
        <v>1109341.573448</v>
      </c>
      <c r="E163">
        <v>1451100.01871</v>
      </c>
      <c r="F163">
        <v>4595302</v>
      </c>
      <c r="G163">
        <v>5095</v>
      </c>
      <c r="H163">
        <v>198.83370600000001</v>
      </c>
      <c r="I163">
        <v>0</v>
      </c>
      <c r="J163">
        <v>0</v>
      </c>
      <c r="K163">
        <v>42.433532</v>
      </c>
      <c r="L163">
        <v>46.828679999999999</v>
      </c>
      <c r="M163">
        <v>3.3919999999999999E-2</v>
      </c>
      <c r="N163">
        <v>5.3791370000000001</v>
      </c>
      <c r="O163">
        <v>4.3000000000000002E-5</v>
      </c>
      <c r="P163">
        <v>0</v>
      </c>
      <c r="Q163">
        <v>0</v>
      </c>
      <c r="R163">
        <v>0</v>
      </c>
      <c r="S163">
        <v>0</v>
      </c>
      <c r="T163">
        <v>0.143737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48</v>
      </c>
      <c r="D164">
        <v>1096702.234339</v>
      </c>
      <c r="E164">
        <v>1428344.105061</v>
      </c>
      <c r="F164">
        <v>4608784</v>
      </c>
      <c r="G164">
        <v>7684</v>
      </c>
      <c r="H164">
        <v>201.71531100000001</v>
      </c>
      <c r="I164">
        <v>0</v>
      </c>
      <c r="J164">
        <v>0</v>
      </c>
      <c r="K164">
        <v>42.596715000000003</v>
      </c>
      <c r="L164">
        <v>46.835523000000002</v>
      </c>
      <c r="M164">
        <v>4.7376000000000001E-2</v>
      </c>
      <c r="N164">
        <v>5.4392930000000002</v>
      </c>
      <c r="O164">
        <v>4.3999999999999999E-5</v>
      </c>
      <c r="P164">
        <v>0</v>
      </c>
      <c r="Q164">
        <v>0</v>
      </c>
      <c r="R164">
        <v>0</v>
      </c>
      <c r="S164">
        <v>0</v>
      </c>
      <c r="T164">
        <v>0.14405200000000001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48</v>
      </c>
      <c r="D165">
        <v>1096155.548921</v>
      </c>
      <c r="E165">
        <v>1430282.7255289999</v>
      </c>
      <c r="F165">
        <v>4637278</v>
      </c>
      <c r="G165">
        <v>14930</v>
      </c>
      <c r="H165">
        <v>203.063648</v>
      </c>
      <c r="I165">
        <v>0</v>
      </c>
      <c r="J165">
        <v>0</v>
      </c>
      <c r="K165">
        <v>42.677281000000001</v>
      </c>
      <c r="L165">
        <v>47.437531999999997</v>
      </c>
      <c r="M165">
        <v>6.2490999999999998E-2</v>
      </c>
      <c r="N165">
        <v>5.4096890000000002</v>
      </c>
      <c r="O165">
        <v>4.3999999999999999E-5</v>
      </c>
      <c r="P165">
        <v>0</v>
      </c>
      <c r="Q165">
        <v>0</v>
      </c>
      <c r="R165">
        <v>0</v>
      </c>
      <c r="S165">
        <v>0</v>
      </c>
      <c r="T165">
        <v>0.140292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48</v>
      </c>
      <c r="D166">
        <v>1102050.3723569999</v>
      </c>
      <c r="E166">
        <v>1445675.031465</v>
      </c>
      <c r="F166">
        <v>4621717</v>
      </c>
      <c r="G166">
        <v>7634</v>
      </c>
      <c r="H166">
        <v>201.29970599999999</v>
      </c>
      <c r="I166">
        <v>0</v>
      </c>
      <c r="J166">
        <v>0</v>
      </c>
      <c r="K166">
        <v>42.828294999999997</v>
      </c>
      <c r="L166">
        <v>47.847228000000001</v>
      </c>
      <c r="M166">
        <v>7.4867000000000003E-2</v>
      </c>
      <c r="N166">
        <v>5.4048759999999998</v>
      </c>
      <c r="O166">
        <v>4.3999999999999999E-5</v>
      </c>
      <c r="P166">
        <v>0</v>
      </c>
      <c r="Q166">
        <v>0</v>
      </c>
      <c r="R166">
        <v>0</v>
      </c>
      <c r="S166">
        <v>0</v>
      </c>
      <c r="T166">
        <v>0.14400199999999999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48</v>
      </c>
      <c r="D167">
        <v>967553.47626200004</v>
      </c>
      <c r="E167">
        <v>1612794.5470789999</v>
      </c>
      <c r="F167">
        <v>4609077</v>
      </c>
      <c r="G167">
        <v>5097</v>
      </c>
      <c r="H167">
        <v>228.65474800000001</v>
      </c>
      <c r="I167">
        <v>0</v>
      </c>
      <c r="J167">
        <v>0</v>
      </c>
      <c r="K167">
        <v>42.691479000000001</v>
      </c>
      <c r="L167">
        <v>91.479372999999995</v>
      </c>
      <c r="M167">
        <v>5.0749000000000002E-2</v>
      </c>
      <c r="N167">
        <v>5.7987469999999997</v>
      </c>
      <c r="O167">
        <v>5.0000000000000002E-5</v>
      </c>
      <c r="P167">
        <v>0</v>
      </c>
      <c r="Q167">
        <v>0</v>
      </c>
      <c r="R167">
        <v>0</v>
      </c>
      <c r="S167">
        <v>0</v>
      </c>
      <c r="T167">
        <v>0.15299299999999999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48</v>
      </c>
      <c r="D168">
        <v>972814.04656599998</v>
      </c>
      <c r="E168">
        <v>1618740.9664330001</v>
      </c>
      <c r="F168">
        <v>4624994</v>
      </c>
      <c r="G168">
        <v>3655</v>
      </c>
      <c r="H168">
        <v>228.20364599999999</v>
      </c>
      <c r="I168">
        <v>0</v>
      </c>
      <c r="J168">
        <v>0</v>
      </c>
      <c r="K168">
        <v>42.941943999999999</v>
      </c>
      <c r="L168">
        <v>91.060201000000006</v>
      </c>
      <c r="M168">
        <v>4.3697E-2</v>
      </c>
      <c r="N168">
        <v>5.7642410000000002</v>
      </c>
      <c r="O168">
        <v>4.8999999999999998E-5</v>
      </c>
      <c r="P168">
        <v>0</v>
      </c>
      <c r="Q168">
        <v>0</v>
      </c>
      <c r="R168">
        <v>0</v>
      </c>
      <c r="S168">
        <v>0</v>
      </c>
      <c r="T168">
        <v>0.15046200000000001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48</v>
      </c>
      <c r="D169">
        <v>974538.295682</v>
      </c>
      <c r="E169">
        <v>1618780.178358</v>
      </c>
      <c r="F169">
        <v>4642129</v>
      </c>
      <c r="G169">
        <v>4219</v>
      </c>
      <c r="H169">
        <v>228.643854</v>
      </c>
      <c r="I169">
        <v>0</v>
      </c>
      <c r="J169">
        <v>0</v>
      </c>
      <c r="K169">
        <v>43.068669999999997</v>
      </c>
      <c r="L169">
        <v>90.995644999999996</v>
      </c>
      <c r="M169">
        <v>3.2772000000000003E-2</v>
      </c>
      <c r="N169">
        <v>5.7870359999999996</v>
      </c>
      <c r="O169">
        <v>4.8999999999999998E-5</v>
      </c>
      <c r="P169">
        <v>0</v>
      </c>
      <c r="Q169">
        <v>0</v>
      </c>
      <c r="R169">
        <v>0</v>
      </c>
      <c r="S169">
        <v>0</v>
      </c>
      <c r="T169">
        <v>0.15393100000000001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48</v>
      </c>
      <c r="D170">
        <v>974288.56962700002</v>
      </c>
      <c r="E170">
        <v>1618912.34668</v>
      </c>
      <c r="F170">
        <v>4626871</v>
      </c>
      <c r="G170">
        <v>3770</v>
      </c>
      <c r="H170">
        <v>227.950748</v>
      </c>
      <c r="I170">
        <v>0</v>
      </c>
      <c r="J170">
        <v>0</v>
      </c>
      <c r="K170">
        <v>42.880279000000002</v>
      </c>
      <c r="L170">
        <v>90.766169000000005</v>
      </c>
      <c r="M170">
        <v>3.1345999999999999E-2</v>
      </c>
      <c r="N170">
        <v>5.7717369999999999</v>
      </c>
      <c r="O170">
        <v>4.8999999999999998E-5</v>
      </c>
      <c r="P170">
        <v>0</v>
      </c>
      <c r="Q170">
        <v>0</v>
      </c>
      <c r="R170">
        <v>0</v>
      </c>
      <c r="S170">
        <v>0</v>
      </c>
      <c r="T170">
        <v>0.15415599999999999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48</v>
      </c>
      <c r="D171">
        <v>969635.80348400003</v>
      </c>
      <c r="E171">
        <v>1610644.5844660001</v>
      </c>
      <c r="F171">
        <v>4622273</v>
      </c>
      <c r="G171">
        <v>4153</v>
      </c>
      <c r="H171">
        <v>228.816947</v>
      </c>
      <c r="I171">
        <v>0</v>
      </c>
      <c r="J171">
        <v>0</v>
      </c>
      <c r="K171">
        <v>42.967592000000003</v>
      </c>
      <c r="L171">
        <v>91.065201000000002</v>
      </c>
      <c r="M171">
        <v>3.807E-2</v>
      </c>
      <c r="N171">
        <v>5.8067479999999998</v>
      </c>
      <c r="O171">
        <v>5.0000000000000002E-5</v>
      </c>
      <c r="P171">
        <v>0</v>
      </c>
      <c r="Q171">
        <v>0</v>
      </c>
      <c r="R171">
        <v>0</v>
      </c>
      <c r="S171">
        <v>0</v>
      </c>
      <c r="T171">
        <v>0.15107000000000001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48</v>
      </c>
      <c r="D172">
        <v>924345.51995600003</v>
      </c>
      <c r="E172">
        <v>1656142.9586720001</v>
      </c>
      <c r="F172">
        <v>4660293</v>
      </c>
      <c r="G172">
        <v>4178</v>
      </c>
      <c r="H172">
        <v>242.00264899999999</v>
      </c>
      <c r="I172">
        <v>0</v>
      </c>
      <c r="J172">
        <v>0</v>
      </c>
      <c r="K172">
        <v>43.859583999999998</v>
      </c>
      <c r="L172">
        <v>106.933352</v>
      </c>
      <c r="M172">
        <v>4.2431000000000003E-2</v>
      </c>
      <c r="N172">
        <v>5.874911</v>
      </c>
      <c r="O172">
        <v>5.1999999999999997E-5</v>
      </c>
      <c r="P172">
        <v>0</v>
      </c>
      <c r="Q172">
        <v>0</v>
      </c>
      <c r="R172">
        <v>0</v>
      </c>
      <c r="S172">
        <v>0</v>
      </c>
      <c r="T172">
        <v>0.15415200000000001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48</v>
      </c>
      <c r="D173">
        <v>917800.89601499995</v>
      </c>
      <c r="E173">
        <v>1646395.3866290001</v>
      </c>
      <c r="F173">
        <v>4654331</v>
      </c>
      <c r="G173">
        <v>4973</v>
      </c>
      <c r="H173">
        <v>243.416507</v>
      </c>
      <c r="I173">
        <v>0</v>
      </c>
      <c r="J173">
        <v>0</v>
      </c>
      <c r="K173">
        <v>43.956035</v>
      </c>
      <c r="L173">
        <v>107.721345</v>
      </c>
      <c r="M173">
        <v>4.2529999999999998E-2</v>
      </c>
      <c r="N173">
        <v>5.931889</v>
      </c>
      <c r="O173">
        <v>5.1999999999999997E-5</v>
      </c>
      <c r="P173">
        <v>0</v>
      </c>
      <c r="Q173">
        <v>0</v>
      </c>
      <c r="R173">
        <v>0</v>
      </c>
      <c r="S173">
        <v>0</v>
      </c>
      <c r="T173">
        <v>0.153614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48</v>
      </c>
      <c r="D174">
        <v>920232.396756</v>
      </c>
      <c r="E174">
        <v>1647969.964168</v>
      </c>
      <c r="F174">
        <v>4672242</v>
      </c>
      <c r="G174">
        <v>8377</v>
      </c>
      <c r="H174">
        <v>243.70758599999999</v>
      </c>
      <c r="I174">
        <v>0</v>
      </c>
      <c r="J174">
        <v>0</v>
      </c>
      <c r="K174">
        <v>44.110455999999999</v>
      </c>
      <c r="L174">
        <v>107.62038699999999</v>
      </c>
      <c r="M174">
        <v>5.9257999999999998E-2</v>
      </c>
      <c r="N174">
        <v>5.9370310000000002</v>
      </c>
      <c r="O174">
        <v>5.1999999999999997E-5</v>
      </c>
      <c r="P174">
        <v>0</v>
      </c>
      <c r="Q174">
        <v>0</v>
      </c>
      <c r="R174">
        <v>0</v>
      </c>
      <c r="S174">
        <v>0</v>
      </c>
      <c r="T174">
        <v>0.15451699999999999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48</v>
      </c>
      <c r="D175">
        <v>923757.39360299997</v>
      </c>
      <c r="E175">
        <v>1647598.429085</v>
      </c>
      <c r="F175">
        <v>4674323</v>
      </c>
      <c r="G175">
        <v>3888</v>
      </c>
      <c r="H175">
        <v>242.88574600000001</v>
      </c>
      <c r="I175">
        <v>0</v>
      </c>
      <c r="J175">
        <v>0</v>
      </c>
      <c r="K175">
        <v>43.98386</v>
      </c>
      <c r="L175">
        <v>106.707233</v>
      </c>
      <c r="M175">
        <v>4.0572999999999998E-2</v>
      </c>
      <c r="N175">
        <v>5.9121680000000003</v>
      </c>
      <c r="O175">
        <v>5.1999999999999997E-5</v>
      </c>
      <c r="P175">
        <v>0</v>
      </c>
      <c r="Q175">
        <v>0</v>
      </c>
      <c r="R175">
        <v>0</v>
      </c>
      <c r="S175">
        <v>0</v>
      </c>
      <c r="T175">
        <v>0.15462200000000001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48</v>
      </c>
      <c r="D176">
        <v>922962.37141499994</v>
      </c>
      <c r="E176">
        <v>1648951.85852</v>
      </c>
      <c r="F176">
        <v>4666123</v>
      </c>
      <c r="G176">
        <v>4544</v>
      </c>
      <c r="H176">
        <v>242.668511</v>
      </c>
      <c r="I176">
        <v>0</v>
      </c>
      <c r="J176">
        <v>0</v>
      </c>
      <c r="K176">
        <v>43.948906999999998</v>
      </c>
      <c r="L176">
        <v>106.840468</v>
      </c>
      <c r="M176">
        <v>4.4662E-2</v>
      </c>
      <c r="N176">
        <v>5.9052439999999997</v>
      </c>
      <c r="O176">
        <v>5.1999999999999997E-5</v>
      </c>
      <c r="P176">
        <v>0</v>
      </c>
      <c r="Q176">
        <v>0</v>
      </c>
      <c r="R176">
        <v>0</v>
      </c>
      <c r="S176">
        <v>0</v>
      </c>
      <c r="T176">
        <v>0.152723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48</v>
      </c>
      <c r="D177">
        <v>960810.86847500002</v>
      </c>
      <c r="E177">
        <v>1625926.173742</v>
      </c>
      <c r="F177">
        <v>4661418</v>
      </c>
      <c r="G177">
        <v>6103</v>
      </c>
      <c r="H177">
        <v>232.874202</v>
      </c>
      <c r="I177">
        <v>0</v>
      </c>
      <c r="J177">
        <v>0</v>
      </c>
      <c r="K177">
        <v>43.153796999999997</v>
      </c>
      <c r="L177">
        <v>95.261517999999995</v>
      </c>
      <c r="M177">
        <v>4.9459000000000003E-2</v>
      </c>
      <c r="N177">
        <v>5.8407229999999997</v>
      </c>
      <c r="O177">
        <v>5.0000000000000002E-5</v>
      </c>
      <c r="P177">
        <v>0</v>
      </c>
      <c r="Q177">
        <v>0</v>
      </c>
      <c r="R177">
        <v>0</v>
      </c>
      <c r="S177">
        <v>0</v>
      </c>
      <c r="T177">
        <v>0.14994299999999999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48</v>
      </c>
      <c r="D178">
        <v>966373.26142700005</v>
      </c>
      <c r="E178">
        <v>1626092.6217120001</v>
      </c>
      <c r="F178">
        <v>4662907</v>
      </c>
      <c r="G178">
        <v>3581</v>
      </c>
      <c r="H178">
        <v>231.60774900000001</v>
      </c>
      <c r="I178">
        <v>0</v>
      </c>
      <c r="J178">
        <v>0</v>
      </c>
      <c r="K178">
        <v>43.168678999999997</v>
      </c>
      <c r="L178">
        <v>93.965198999999998</v>
      </c>
      <c r="M178">
        <v>4.0675999999999997E-2</v>
      </c>
      <c r="N178">
        <v>5.7973860000000004</v>
      </c>
      <c r="O178">
        <v>5.0000000000000002E-5</v>
      </c>
      <c r="P178">
        <v>0</v>
      </c>
      <c r="Q178">
        <v>0</v>
      </c>
      <c r="R178">
        <v>0</v>
      </c>
      <c r="S178">
        <v>0</v>
      </c>
      <c r="T178">
        <v>0.15176799999999999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48</v>
      </c>
      <c r="D179">
        <v>967314.98393300001</v>
      </c>
      <c r="E179">
        <v>1630370.9781289999</v>
      </c>
      <c r="F179">
        <v>4623250</v>
      </c>
      <c r="G179">
        <v>3492</v>
      </c>
      <c r="H179">
        <v>229.41441399999999</v>
      </c>
      <c r="I179">
        <v>0</v>
      </c>
      <c r="J179">
        <v>0</v>
      </c>
      <c r="K179">
        <v>42.884995000000004</v>
      </c>
      <c r="L179">
        <v>93.300606999999999</v>
      </c>
      <c r="M179">
        <v>3.9919000000000003E-2</v>
      </c>
      <c r="N179">
        <v>5.7876050000000001</v>
      </c>
      <c r="O179">
        <v>5.0000000000000002E-5</v>
      </c>
      <c r="P179">
        <v>0</v>
      </c>
      <c r="Q179">
        <v>0</v>
      </c>
      <c r="R179">
        <v>0</v>
      </c>
      <c r="S179">
        <v>0</v>
      </c>
      <c r="T179">
        <v>0.148978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48</v>
      </c>
      <c r="D180">
        <v>968346.879693</v>
      </c>
      <c r="E180">
        <v>1626329.8704200001</v>
      </c>
      <c r="F180">
        <v>4639008</v>
      </c>
      <c r="G180">
        <v>6789</v>
      </c>
      <c r="H180">
        <v>229.951052</v>
      </c>
      <c r="I180">
        <v>0</v>
      </c>
      <c r="J180">
        <v>0</v>
      </c>
      <c r="K180">
        <v>42.894393000000001</v>
      </c>
      <c r="L180">
        <v>93.033942999999994</v>
      </c>
      <c r="M180">
        <v>4.6232000000000002E-2</v>
      </c>
      <c r="N180">
        <v>5.7494519999999998</v>
      </c>
      <c r="O180">
        <v>5.0000000000000002E-5</v>
      </c>
      <c r="P180">
        <v>0</v>
      </c>
      <c r="Q180">
        <v>0</v>
      </c>
      <c r="R180">
        <v>0</v>
      </c>
      <c r="S180">
        <v>0</v>
      </c>
      <c r="T180">
        <v>0.14844299999999999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48</v>
      </c>
      <c r="D181">
        <v>967319.74143599998</v>
      </c>
      <c r="E181">
        <v>1630585.9427169999</v>
      </c>
      <c r="F181">
        <v>4631381</v>
      </c>
      <c r="G181">
        <v>3495</v>
      </c>
      <c r="H181">
        <v>229.81675899999999</v>
      </c>
      <c r="I181">
        <v>0</v>
      </c>
      <c r="J181">
        <v>0</v>
      </c>
      <c r="K181">
        <v>42.735697999999999</v>
      </c>
      <c r="L181">
        <v>93.481542000000005</v>
      </c>
      <c r="M181">
        <v>4.0052999999999998E-2</v>
      </c>
      <c r="N181">
        <v>5.7439559999999998</v>
      </c>
      <c r="O181">
        <v>5.0000000000000002E-5</v>
      </c>
      <c r="P181">
        <v>0</v>
      </c>
      <c r="Q181">
        <v>0</v>
      </c>
      <c r="R181">
        <v>0</v>
      </c>
      <c r="S181">
        <v>0</v>
      </c>
      <c r="T181">
        <v>0.14823700000000001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48</v>
      </c>
      <c r="D182">
        <v>922819.39593300002</v>
      </c>
      <c r="E182">
        <v>1653650.742912</v>
      </c>
      <c r="F182">
        <v>4664300</v>
      </c>
      <c r="G182">
        <v>5354</v>
      </c>
      <c r="H182">
        <v>242.61128600000001</v>
      </c>
      <c r="I182">
        <v>0</v>
      </c>
      <c r="J182">
        <v>0</v>
      </c>
      <c r="K182">
        <v>43.919145</v>
      </c>
      <c r="L182">
        <v>107.222117</v>
      </c>
      <c r="M182">
        <v>4.5747000000000003E-2</v>
      </c>
      <c r="N182">
        <v>5.8794690000000003</v>
      </c>
      <c r="O182">
        <v>5.1999999999999997E-5</v>
      </c>
      <c r="P182">
        <v>0</v>
      </c>
      <c r="Q182">
        <v>0</v>
      </c>
      <c r="R182">
        <v>0</v>
      </c>
      <c r="S182">
        <v>0</v>
      </c>
      <c r="T182">
        <v>0.15434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48</v>
      </c>
      <c r="D183">
        <v>922667.93050100002</v>
      </c>
      <c r="E183">
        <v>1652070.329658</v>
      </c>
      <c r="F183">
        <v>4648776</v>
      </c>
      <c r="G183">
        <v>3820</v>
      </c>
      <c r="H183">
        <v>241.84350699999999</v>
      </c>
      <c r="I183">
        <v>0</v>
      </c>
      <c r="J183">
        <v>0</v>
      </c>
      <c r="K183">
        <v>43.815621</v>
      </c>
      <c r="L183">
        <v>106.775862</v>
      </c>
      <c r="M183">
        <v>4.6469000000000003E-2</v>
      </c>
      <c r="N183">
        <v>5.8621699999999999</v>
      </c>
      <c r="O183">
        <v>5.1999999999999997E-5</v>
      </c>
      <c r="P183">
        <v>0</v>
      </c>
      <c r="Q183">
        <v>0</v>
      </c>
      <c r="R183">
        <v>0</v>
      </c>
      <c r="S183">
        <v>0</v>
      </c>
      <c r="T183">
        <v>0.15287500000000001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48</v>
      </c>
      <c r="D184">
        <v>920666.00674099999</v>
      </c>
      <c r="E184">
        <v>1648578.6747039999</v>
      </c>
      <c r="F184">
        <v>4671078</v>
      </c>
      <c r="G184">
        <v>6061</v>
      </c>
      <c r="H184">
        <v>243.53211999999999</v>
      </c>
      <c r="I184">
        <v>0</v>
      </c>
      <c r="J184">
        <v>0</v>
      </c>
      <c r="K184">
        <v>44.055152</v>
      </c>
      <c r="L184">
        <v>107.52906</v>
      </c>
      <c r="M184">
        <v>4.3922000000000003E-2</v>
      </c>
      <c r="N184">
        <v>5.9303999999999997</v>
      </c>
      <c r="O184">
        <v>5.1999999999999997E-5</v>
      </c>
      <c r="P184">
        <v>0</v>
      </c>
      <c r="Q184">
        <v>0</v>
      </c>
      <c r="R184">
        <v>0</v>
      </c>
      <c r="S184">
        <v>0</v>
      </c>
      <c r="T184">
        <v>0.15589900000000001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48</v>
      </c>
      <c r="D185">
        <v>923237.61906000006</v>
      </c>
      <c r="E185">
        <v>1661311.860078</v>
      </c>
      <c r="F185">
        <v>4635679</v>
      </c>
      <c r="G185">
        <v>4346</v>
      </c>
      <c r="H185">
        <v>241.013351</v>
      </c>
      <c r="I185">
        <v>0</v>
      </c>
      <c r="J185">
        <v>0</v>
      </c>
      <c r="K185">
        <v>43.650337999999998</v>
      </c>
      <c r="L185">
        <v>107.075469</v>
      </c>
      <c r="M185">
        <v>4.0464E-2</v>
      </c>
      <c r="N185">
        <v>5.8486669999999998</v>
      </c>
      <c r="O185">
        <v>5.1999999999999997E-5</v>
      </c>
      <c r="P185">
        <v>0</v>
      </c>
      <c r="Q185">
        <v>0</v>
      </c>
      <c r="R185">
        <v>0</v>
      </c>
      <c r="S185">
        <v>0</v>
      </c>
      <c r="T185">
        <v>0.150756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48</v>
      </c>
      <c r="D186">
        <v>920127.69833100005</v>
      </c>
      <c r="E186">
        <v>1645997.7882099999</v>
      </c>
      <c r="F186">
        <v>4660201</v>
      </c>
      <c r="G186">
        <v>3924</v>
      </c>
      <c r="H186">
        <v>243.107178</v>
      </c>
      <c r="I186">
        <v>0</v>
      </c>
      <c r="J186">
        <v>0</v>
      </c>
      <c r="K186">
        <v>43.975555999999997</v>
      </c>
      <c r="L186">
        <v>107.20806</v>
      </c>
      <c r="M186">
        <v>4.4768000000000002E-2</v>
      </c>
      <c r="N186">
        <v>5.9131299999999998</v>
      </c>
      <c r="O186">
        <v>5.1999999999999997E-5</v>
      </c>
      <c r="P186">
        <v>0</v>
      </c>
      <c r="Q186">
        <v>0</v>
      </c>
      <c r="R186">
        <v>0</v>
      </c>
      <c r="S186">
        <v>0</v>
      </c>
      <c r="T186">
        <v>0.15396899999999999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48</v>
      </c>
      <c r="D187">
        <v>863998.57007599995</v>
      </c>
      <c r="E187">
        <v>1660809.591455</v>
      </c>
      <c r="F187">
        <v>4677098</v>
      </c>
      <c r="G187">
        <v>7005</v>
      </c>
      <c r="H187">
        <v>259.83920799999999</v>
      </c>
      <c r="I187">
        <v>0</v>
      </c>
      <c r="J187">
        <v>0</v>
      </c>
      <c r="K187">
        <v>45.575867000000002</v>
      </c>
      <c r="L187">
        <v>124.663746</v>
      </c>
      <c r="M187">
        <v>9.511E-2</v>
      </c>
      <c r="N187">
        <v>6.201352</v>
      </c>
      <c r="O187">
        <v>5.5999999999999999E-5</v>
      </c>
      <c r="P187">
        <v>0</v>
      </c>
      <c r="Q187">
        <v>0</v>
      </c>
      <c r="R187">
        <v>0</v>
      </c>
      <c r="S187">
        <v>0</v>
      </c>
      <c r="T187">
        <v>0.15289900000000001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48</v>
      </c>
      <c r="D188">
        <v>864360.37980700005</v>
      </c>
      <c r="E188">
        <v>1661888.7934330001</v>
      </c>
      <c r="F188">
        <v>4707187</v>
      </c>
      <c r="G188">
        <v>4093</v>
      </c>
      <c r="H188">
        <v>261.40135700000002</v>
      </c>
      <c r="I188">
        <v>0</v>
      </c>
      <c r="J188">
        <v>0</v>
      </c>
      <c r="K188">
        <v>45.891092999999998</v>
      </c>
      <c r="L188">
        <v>125.444621</v>
      </c>
      <c r="M188">
        <v>4.0913999999999999E-2</v>
      </c>
      <c r="N188">
        <v>6.2051980000000002</v>
      </c>
      <c r="O188">
        <v>5.5999999999999999E-5</v>
      </c>
      <c r="P188">
        <v>0</v>
      </c>
      <c r="Q188">
        <v>0</v>
      </c>
      <c r="R188">
        <v>0</v>
      </c>
      <c r="S188">
        <v>0</v>
      </c>
      <c r="T188">
        <v>0.15256400000000001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48</v>
      </c>
      <c r="D189">
        <v>867134.60387899994</v>
      </c>
      <c r="E189">
        <v>1669824.066571</v>
      </c>
      <c r="F189">
        <v>4681900</v>
      </c>
      <c r="G189">
        <v>3848</v>
      </c>
      <c r="H189">
        <v>259.1653</v>
      </c>
      <c r="I189">
        <v>0</v>
      </c>
      <c r="J189">
        <v>0</v>
      </c>
      <c r="K189">
        <v>45.554723000000003</v>
      </c>
      <c r="L189">
        <v>124.581541</v>
      </c>
      <c r="M189">
        <v>4.2986000000000003E-2</v>
      </c>
      <c r="N189">
        <v>6.1525150000000002</v>
      </c>
      <c r="O189">
        <v>5.5000000000000002E-5</v>
      </c>
      <c r="P189">
        <v>0</v>
      </c>
      <c r="Q189">
        <v>0</v>
      </c>
      <c r="R189">
        <v>0</v>
      </c>
      <c r="S189">
        <v>0</v>
      </c>
      <c r="T189">
        <v>0.15314700000000001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48</v>
      </c>
      <c r="D190">
        <v>865420.32326099998</v>
      </c>
      <c r="E190">
        <v>1668715.0776849999</v>
      </c>
      <c r="F190">
        <v>4688554</v>
      </c>
      <c r="G190">
        <v>7090</v>
      </c>
      <c r="H190">
        <v>260.047732</v>
      </c>
      <c r="I190">
        <v>0</v>
      </c>
      <c r="J190">
        <v>0</v>
      </c>
      <c r="K190">
        <v>45.544626000000001</v>
      </c>
      <c r="L190">
        <v>125.183131</v>
      </c>
      <c r="M190">
        <v>4.8572999999999998E-2</v>
      </c>
      <c r="N190">
        <v>6.1789529999999999</v>
      </c>
      <c r="O190">
        <v>5.5000000000000002E-5</v>
      </c>
      <c r="P190">
        <v>0</v>
      </c>
      <c r="Q190">
        <v>0</v>
      </c>
      <c r="R190">
        <v>0</v>
      </c>
      <c r="S190">
        <v>0</v>
      </c>
      <c r="T190">
        <v>0.15140400000000001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48</v>
      </c>
      <c r="D191">
        <v>865482.20677799999</v>
      </c>
      <c r="E191">
        <v>1660741.03257</v>
      </c>
      <c r="F191">
        <v>4690209</v>
      </c>
      <c r="G191">
        <v>4443</v>
      </c>
      <c r="H191">
        <v>260.120925</v>
      </c>
      <c r="I191">
        <v>0</v>
      </c>
      <c r="J191">
        <v>0</v>
      </c>
      <c r="K191">
        <v>45.693292</v>
      </c>
      <c r="L191">
        <v>124.56093799999999</v>
      </c>
      <c r="M191">
        <v>4.8207E-2</v>
      </c>
      <c r="N191">
        <v>6.1601309999999998</v>
      </c>
      <c r="O191">
        <v>5.5000000000000002E-5</v>
      </c>
      <c r="P191">
        <v>0</v>
      </c>
      <c r="Q191">
        <v>0</v>
      </c>
      <c r="R191">
        <v>0</v>
      </c>
      <c r="S191">
        <v>0</v>
      </c>
      <c r="T191">
        <v>0.151861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48</v>
      </c>
      <c r="D192">
        <v>864954.87156200001</v>
      </c>
      <c r="E192">
        <v>1695082.581735</v>
      </c>
      <c r="F192">
        <v>4693503</v>
      </c>
      <c r="G192">
        <v>3382</v>
      </c>
      <c r="H192">
        <v>260.46231</v>
      </c>
      <c r="I192">
        <v>0</v>
      </c>
      <c r="J192">
        <v>0</v>
      </c>
      <c r="K192">
        <v>45.407389000000002</v>
      </c>
      <c r="L192">
        <v>127.555426</v>
      </c>
      <c r="M192">
        <v>4.1871999999999999E-2</v>
      </c>
      <c r="N192">
        <v>6.1348739999999999</v>
      </c>
      <c r="O192">
        <v>5.5000000000000002E-5</v>
      </c>
      <c r="P192">
        <v>0</v>
      </c>
      <c r="Q192">
        <v>0</v>
      </c>
      <c r="R192">
        <v>0</v>
      </c>
      <c r="S192">
        <v>0</v>
      </c>
      <c r="T192">
        <v>0.152888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48</v>
      </c>
      <c r="D193">
        <v>863265.17683100002</v>
      </c>
      <c r="E193">
        <v>1690692.067417</v>
      </c>
      <c r="F193">
        <v>4689007</v>
      </c>
      <c r="G193">
        <v>3720</v>
      </c>
      <c r="H193">
        <v>260.72212999999999</v>
      </c>
      <c r="I193">
        <v>0</v>
      </c>
      <c r="J193">
        <v>0</v>
      </c>
      <c r="K193">
        <v>45.374383000000002</v>
      </c>
      <c r="L193">
        <v>127.59774899999999</v>
      </c>
      <c r="M193">
        <v>4.6080000000000003E-2</v>
      </c>
      <c r="N193">
        <v>6.1538930000000001</v>
      </c>
      <c r="O193">
        <v>5.5999999999999999E-5</v>
      </c>
      <c r="P193">
        <v>0</v>
      </c>
      <c r="Q193">
        <v>0</v>
      </c>
      <c r="R193">
        <v>0</v>
      </c>
      <c r="S193">
        <v>0</v>
      </c>
      <c r="T193">
        <v>0.15179100000000001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48</v>
      </c>
      <c r="D194">
        <v>862282.02815300005</v>
      </c>
      <c r="E194">
        <v>1696069.903135</v>
      </c>
      <c r="F194">
        <v>4702593</v>
      </c>
      <c r="G194">
        <v>3646</v>
      </c>
      <c r="H194">
        <v>261.77568000000002</v>
      </c>
      <c r="I194">
        <v>0</v>
      </c>
      <c r="J194">
        <v>0</v>
      </c>
      <c r="K194">
        <v>45.568024999999999</v>
      </c>
      <c r="L194">
        <v>128.68890999999999</v>
      </c>
      <c r="M194">
        <v>3.8865999999999998E-2</v>
      </c>
      <c r="N194">
        <v>6.1845470000000002</v>
      </c>
      <c r="O194">
        <v>5.5999999999999999E-5</v>
      </c>
      <c r="P194">
        <v>0</v>
      </c>
      <c r="Q194">
        <v>0</v>
      </c>
      <c r="R194">
        <v>0</v>
      </c>
      <c r="S194">
        <v>0</v>
      </c>
      <c r="T194">
        <v>0.158275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48</v>
      </c>
      <c r="D195">
        <v>865712.78854800004</v>
      </c>
      <c r="E195">
        <v>1698439.4839880001</v>
      </c>
      <c r="F195">
        <v>4687432</v>
      </c>
      <c r="G195">
        <v>4493</v>
      </c>
      <c r="H195">
        <v>259.89766900000001</v>
      </c>
      <c r="I195">
        <v>0</v>
      </c>
      <c r="J195">
        <v>0</v>
      </c>
      <c r="K195">
        <v>45.347924999999996</v>
      </c>
      <c r="L195">
        <v>127.425045</v>
      </c>
      <c r="M195">
        <v>5.2729999999999999E-2</v>
      </c>
      <c r="N195">
        <v>6.135084</v>
      </c>
      <c r="O195">
        <v>5.5000000000000002E-5</v>
      </c>
      <c r="P195">
        <v>0</v>
      </c>
      <c r="Q195">
        <v>0</v>
      </c>
      <c r="R195">
        <v>0</v>
      </c>
      <c r="S195">
        <v>0</v>
      </c>
      <c r="T195">
        <v>0.154865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48</v>
      </c>
      <c r="D196">
        <v>861421.82126300002</v>
      </c>
      <c r="E196">
        <v>1693467.6494760001</v>
      </c>
      <c r="F196">
        <v>4705075</v>
      </c>
      <c r="G196">
        <v>5385</v>
      </c>
      <c r="H196">
        <v>262.175388</v>
      </c>
      <c r="I196">
        <v>0</v>
      </c>
      <c r="J196">
        <v>0</v>
      </c>
      <c r="K196">
        <v>45.600867999999998</v>
      </c>
      <c r="L196">
        <v>128.813761</v>
      </c>
      <c r="M196">
        <v>4.6989000000000003E-2</v>
      </c>
      <c r="N196">
        <v>6.2523970000000002</v>
      </c>
      <c r="O196">
        <v>5.5999999999999999E-5</v>
      </c>
      <c r="P196">
        <v>0</v>
      </c>
      <c r="Q196">
        <v>0</v>
      </c>
      <c r="R196">
        <v>0</v>
      </c>
      <c r="S196">
        <v>0</v>
      </c>
      <c r="T196">
        <v>0.15182499999999999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48</v>
      </c>
      <c r="D197">
        <v>865520.06995399995</v>
      </c>
      <c r="E197">
        <v>1681099.055532</v>
      </c>
      <c r="F197">
        <v>4682546</v>
      </c>
      <c r="G197">
        <v>3930</v>
      </c>
      <c r="H197">
        <v>259.68457100000001</v>
      </c>
      <c r="I197">
        <v>0</v>
      </c>
      <c r="J197">
        <v>0</v>
      </c>
      <c r="K197">
        <v>44.896566999999997</v>
      </c>
      <c r="L197">
        <v>125.98500900000001</v>
      </c>
      <c r="M197">
        <v>4.3485000000000003E-2</v>
      </c>
      <c r="N197">
        <v>6.1031459999999997</v>
      </c>
      <c r="O197">
        <v>5.5000000000000002E-5</v>
      </c>
      <c r="P197">
        <v>0</v>
      </c>
      <c r="Q197">
        <v>0</v>
      </c>
      <c r="R197">
        <v>0</v>
      </c>
      <c r="S197">
        <v>0</v>
      </c>
      <c r="T197">
        <v>0.15526499999999999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48</v>
      </c>
      <c r="D198">
        <v>863648.36214700004</v>
      </c>
      <c r="E198">
        <v>1690077.1691399999</v>
      </c>
      <c r="F198">
        <v>4683309</v>
      </c>
      <c r="G198">
        <v>4181</v>
      </c>
      <c r="H198">
        <v>260.28976799999998</v>
      </c>
      <c r="I198">
        <v>0</v>
      </c>
      <c r="J198">
        <v>0</v>
      </c>
      <c r="K198">
        <v>44.885598999999999</v>
      </c>
      <c r="L198">
        <v>127.278781</v>
      </c>
      <c r="M198">
        <v>4.2970000000000001E-2</v>
      </c>
      <c r="N198">
        <v>6.1417539999999997</v>
      </c>
      <c r="O198">
        <v>5.5999999999999999E-5</v>
      </c>
      <c r="P198">
        <v>0</v>
      </c>
      <c r="Q198">
        <v>0</v>
      </c>
      <c r="R198">
        <v>0</v>
      </c>
      <c r="S198">
        <v>0</v>
      </c>
      <c r="T198">
        <v>0.161634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48</v>
      </c>
      <c r="D199">
        <v>865699.91138099995</v>
      </c>
      <c r="E199">
        <v>1694291.3580690001</v>
      </c>
      <c r="F199">
        <v>4673631</v>
      </c>
      <c r="G199">
        <v>3952</v>
      </c>
      <c r="H199">
        <v>259.13631900000001</v>
      </c>
      <c r="I199">
        <v>0</v>
      </c>
      <c r="J199">
        <v>0</v>
      </c>
      <c r="K199">
        <v>44.792786</v>
      </c>
      <c r="L199">
        <v>126.73035</v>
      </c>
      <c r="M199">
        <v>3.9739999999999998E-2</v>
      </c>
      <c r="N199">
        <v>6.1005250000000002</v>
      </c>
      <c r="O199">
        <v>5.5000000000000002E-5</v>
      </c>
      <c r="P199">
        <v>0</v>
      </c>
      <c r="Q199">
        <v>0</v>
      </c>
      <c r="R199">
        <v>0</v>
      </c>
      <c r="S199">
        <v>0</v>
      </c>
      <c r="T199">
        <v>0.15593899999999999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48</v>
      </c>
      <c r="D200">
        <v>866455.70185199997</v>
      </c>
      <c r="E200">
        <v>1692366.559499</v>
      </c>
      <c r="F200">
        <v>4700093</v>
      </c>
      <c r="G200">
        <v>5051</v>
      </c>
      <c r="H200">
        <v>260.37622399999998</v>
      </c>
      <c r="I200">
        <v>0</v>
      </c>
      <c r="J200">
        <v>0</v>
      </c>
      <c r="K200">
        <v>45.072674999999997</v>
      </c>
      <c r="L200">
        <v>127.069132</v>
      </c>
      <c r="M200">
        <v>4.4295000000000001E-2</v>
      </c>
      <c r="N200">
        <v>6.1559710000000001</v>
      </c>
      <c r="O200">
        <v>5.5000000000000002E-5</v>
      </c>
      <c r="P200">
        <v>0</v>
      </c>
      <c r="Q200">
        <v>0</v>
      </c>
      <c r="R200">
        <v>0</v>
      </c>
      <c r="S200">
        <v>0</v>
      </c>
      <c r="T200">
        <v>0.15692999999999999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48</v>
      </c>
      <c r="D201">
        <v>865594.72062299994</v>
      </c>
      <c r="E201">
        <v>1692253.0112330001</v>
      </c>
      <c r="F201">
        <v>4666314</v>
      </c>
      <c r="G201">
        <v>3572</v>
      </c>
      <c r="H201">
        <v>258.76205900000002</v>
      </c>
      <c r="I201">
        <v>0</v>
      </c>
      <c r="J201">
        <v>0</v>
      </c>
      <c r="K201">
        <v>44.707239000000001</v>
      </c>
      <c r="L201">
        <v>126.404149</v>
      </c>
      <c r="M201">
        <v>4.4958999999999999E-2</v>
      </c>
      <c r="N201">
        <v>6.0974830000000004</v>
      </c>
      <c r="O201">
        <v>5.5000000000000002E-5</v>
      </c>
      <c r="P201">
        <v>0</v>
      </c>
      <c r="Q201">
        <v>0</v>
      </c>
      <c r="R201">
        <v>0</v>
      </c>
      <c r="S201">
        <v>0</v>
      </c>
      <c r="T201">
        <v>0.162852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48</v>
      </c>
      <c r="D202">
        <v>957471.18672200001</v>
      </c>
      <c r="E202">
        <v>1664307.4143109999</v>
      </c>
      <c r="F202">
        <v>4650606</v>
      </c>
      <c r="G202">
        <v>3684</v>
      </c>
      <c r="H202">
        <v>233.14444499999999</v>
      </c>
      <c r="I202">
        <v>0</v>
      </c>
      <c r="J202">
        <v>0</v>
      </c>
      <c r="K202">
        <v>41.711886999999997</v>
      </c>
      <c r="L202">
        <v>99.017128</v>
      </c>
      <c r="M202">
        <v>4.3270000000000003E-2</v>
      </c>
      <c r="N202">
        <v>5.6796610000000003</v>
      </c>
      <c r="O202">
        <v>5.0000000000000002E-5</v>
      </c>
      <c r="P202">
        <v>0</v>
      </c>
      <c r="Q202">
        <v>0</v>
      </c>
      <c r="R202">
        <v>0</v>
      </c>
      <c r="S202">
        <v>0</v>
      </c>
      <c r="T202">
        <v>0.14297000000000001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48</v>
      </c>
      <c r="D203">
        <v>955976.48108000006</v>
      </c>
      <c r="E203">
        <v>1657694.754521</v>
      </c>
      <c r="F203">
        <v>4660946</v>
      </c>
      <c r="G203">
        <v>3715</v>
      </c>
      <c r="H203">
        <v>234.02815100000001</v>
      </c>
      <c r="I203">
        <v>0</v>
      </c>
      <c r="J203">
        <v>0</v>
      </c>
      <c r="K203">
        <v>41.809652</v>
      </c>
      <c r="L203">
        <v>99.066387000000006</v>
      </c>
      <c r="M203">
        <v>4.7331999999999999E-2</v>
      </c>
      <c r="N203">
        <v>5.6691510000000003</v>
      </c>
      <c r="O203">
        <v>5.0000000000000002E-5</v>
      </c>
      <c r="P203">
        <v>0</v>
      </c>
      <c r="Q203">
        <v>0</v>
      </c>
      <c r="R203">
        <v>0</v>
      </c>
      <c r="S203">
        <v>0</v>
      </c>
      <c r="T203">
        <v>0.14221800000000001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48</v>
      </c>
      <c r="D204">
        <v>955127.11630500003</v>
      </c>
      <c r="E204">
        <v>1654780.40084</v>
      </c>
      <c r="F204">
        <v>4643486</v>
      </c>
      <c r="G204">
        <v>3711</v>
      </c>
      <c r="H204">
        <v>233.358811</v>
      </c>
      <c r="I204">
        <v>0</v>
      </c>
      <c r="J204">
        <v>0</v>
      </c>
      <c r="K204">
        <v>41.665137999999999</v>
      </c>
      <c r="L204">
        <v>98.665816000000007</v>
      </c>
      <c r="M204">
        <v>4.8765000000000003E-2</v>
      </c>
      <c r="N204">
        <v>5.6425960000000002</v>
      </c>
      <c r="O204">
        <v>5.0000000000000002E-5</v>
      </c>
      <c r="P204">
        <v>0</v>
      </c>
      <c r="Q204">
        <v>0</v>
      </c>
      <c r="R204">
        <v>0</v>
      </c>
      <c r="S204">
        <v>0</v>
      </c>
      <c r="T204">
        <v>0.14288300000000001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48</v>
      </c>
      <c r="D205">
        <v>955950.32427900005</v>
      </c>
      <c r="E205">
        <v>1652619.514062</v>
      </c>
      <c r="F205">
        <v>4677957</v>
      </c>
      <c r="G205">
        <v>7640</v>
      </c>
      <c r="H205">
        <v>234.88870700000001</v>
      </c>
      <c r="I205">
        <v>0</v>
      </c>
      <c r="J205">
        <v>0</v>
      </c>
      <c r="K205">
        <v>41.908817999999997</v>
      </c>
      <c r="L205">
        <v>99.018390999999994</v>
      </c>
      <c r="M205">
        <v>4.6348E-2</v>
      </c>
      <c r="N205">
        <v>5.6898080000000002</v>
      </c>
      <c r="O205">
        <v>5.0000000000000002E-5</v>
      </c>
      <c r="P205">
        <v>0</v>
      </c>
      <c r="Q205">
        <v>0</v>
      </c>
      <c r="R205">
        <v>0</v>
      </c>
      <c r="S205">
        <v>0</v>
      </c>
      <c r="T205">
        <v>0.14325399999999999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48</v>
      </c>
      <c r="D206">
        <v>958355.12225400005</v>
      </c>
      <c r="E206">
        <v>1659983.586711</v>
      </c>
      <c r="F206">
        <v>4621102</v>
      </c>
      <c r="G206">
        <v>3512</v>
      </c>
      <c r="H206">
        <v>231.451673</v>
      </c>
      <c r="I206">
        <v>0</v>
      </c>
      <c r="J206">
        <v>0</v>
      </c>
      <c r="K206">
        <v>41.271849000000003</v>
      </c>
      <c r="L206">
        <v>97.828125</v>
      </c>
      <c r="M206">
        <v>3.8117999999999999E-2</v>
      </c>
      <c r="N206">
        <v>5.5943350000000001</v>
      </c>
      <c r="O206">
        <v>5.0000000000000002E-5</v>
      </c>
      <c r="P206">
        <v>0</v>
      </c>
      <c r="Q206">
        <v>0</v>
      </c>
      <c r="R206">
        <v>0</v>
      </c>
      <c r="S206">
        <v>0</v>
      </c>
      <c r="T206">
        <v>0.142707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48</v>
      </c>
      <c r="D207">
        <v>988559.35732199997</v>
      </c>
      <c r="E207">
        <v>1612234.7480530001</v>
      </c>
      <c r="F207">
        <v>4630145</v>
      </c>
      <c r="G207">
        <v>5269</v>
      </c>
      <c r="H207">
        <v>224.81903399999999</v>
      </c>
      <c r="I207">
        <v>0</v>
      </c>
      <c r="J207">
        <v>0</v>
      </c>
      <c r="K207">
        <v>42.410102999999999</v>
      </c>
      <c r="L207">
        <v>86.968785999999994</v>
      </c>
      <c r="M207">
        <v>3.7318999999999998E-2</v>
      </c>
      <c r="N207">
        <v>5.7398189999999998</v>
      </c>
      <c r="O207">
        <v>4.8999999999999998E-5</v>
      </c>
      <c r="P207">
        <v>0</v>
      </c>
      <c r="Q207">
        <v>0</v>
      </c>
      <c r="R207">
        <v>0</v>
      </c>
      <c r="S207">
        <v>0</v>
      </c>
      <c r="T207">
        <v>0.149557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48</v>
      </c>
      <c r="D208">
        <v>987495.87343599997</v>
      </c>
      <c r="E208">
        <v>1611215.3901229999</v>
      </c>
      <c r="F208">
        <v>4644632</v>
      </c>
      <c r="G208">
        <v>4025</v>
      </c>
      <c r="H208">
        <v>225.765334</v>
      </c>
      <c r="I208">
        <v>0</v>
      </c>
      <c r="J208">
        <v>0</v>
      </c>
      <c r="K208">
        <v>42.548205000000003</v>
      </c>
      <c r="L208">
        <v>87.396288999999996</v>
      </c>
      <c r="M208">
        <v>4.0938000000000002E-2</v>
      </c>
      <c r="N208">
        <v>5.7585179999999996</v>
      </c>
      <c r="O208">
        <v>4.8999999999999998E-5</v>
      </c>
      <c r="P208">
        <v>0</v>
      </c>
      <c r="Q208">
        <v>0</v>
      </c>
      <c r="R208">
        <v>0</v>
      </c>
      <c r="S208">
        <v>0</v>
      </c>
      <c r="T208">
        <v>0.150063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48</v>
      </c>
      <c r="D209">
        <v>985390.40713399998</v>
      </c>
      <c r="E209">
        <v>1610271.160953</v>
      </c>
      <c r="F209">
        <v>4657591</v>
      </c>
      <c r="G209">
        <v>6579</v>
      </c>
      <c r="H209">
        <v>226.87897699999999</v>
      </c>
      <c r="I209">
        <v>0</v>
      </c>
      <c r="J209">
        <v>0</v>
      </c>
      <c r="K209">
        <v>42.656154999999998</v>
      </c>
      <c r="L209">
        <v>88.042505000000006</v>
      </c>
      <c r="M209">
        <v>3.8170000000000003E-2</v>
      </c>
      <c r="N209">
        <v>5.8059269999999996</v>
      </c>
      <c r="O209">
        <v>4.8999999999999998E-5</v>
      </c>
      <c r="P209">
        <v>0</v>
      </c>
      <c r="Q209">
        <v>0</v>
      </c>
      <c r="R209">
        <v>0</v>
      </c>
      <c r="S209">
        <v>0</v>
      </c>
      <c r="T209">
        <v>0.148226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48</v>
      </c>
      <c r="D210">
        <v>987636.86441399995</v>
      </c>
      <c r="E210">
        <v>1611031.7338030001</v>
      </c>
      <c r="F210">
        <v>4656017</v>
      </c>
      <c r="G210">
        <v>5449</v>
      </c>
      <c r="H210">
        <v>226.28642600000001</v>
      </c>
      <c r="I210">
        <v>0</v>
      </c>
      <c r="J210">
        <v>0</v>
      </c>
      <c r="K210">
        <v>42.706223000000001</v>
      </c>
      <c r="L210">
        <v>87.562394999999995</v>
      </c>
      <c r="M210">
        <v>4.1683999999999999E-2</v>
      </c>
      <c r="N210">
        <v>5.7726309999999996</v>
      </c>
      <c r="O210">
        <v>4.8999999999999998E-5</v>
      </c>
      <c r="P210">
        <v>0</v>
      </c>
      <c r="Q210">
        <v>0</v>
      </c>
      <c r="R210">
        <v>0</v>
      </c>
      <c r="S210">
        <v>0</v>
      </c>
      <c r="T210">
        <v>0.149173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48</v>
      </c>
      <c r="D211">
        <v>984338.63779099996</v>
      </c>
      <c r="E211">
        <v>1603714.9767169999</v>
      </c>
      <c r="F211">
        <v>4660395</v>
      </c>
      <c r="G211">
        <v>5186</v>
      </c>
      <c r="H211">
        <v>227.25813199999999</v>
      </c>
      <c r="I211">
        <v>0</v>
      </c>
      <c r="J211">
        <v>0</v>
      </c>
      <c r="K211">
        <v>42.777861000000001</v>
      </c>
      <c r="L211">
        <v>87.770154000000005</v>
      </c>
      <c r="M211">
        <v>3.7076999999999999E-2</v>
      </c>
      <c r="N211">
        <v>5.8138040000000002</v>
      </c>
      <c r="O211">
        <v>4.8999999999999998E-5</v>
      </c>
      <c r="P211">
        <v>0</v>
      </c>
      <c r="Q211">
        <v>0</v>
      </c>
      <c r="R211">
        <v>0</v>
      </c>
      <c r="S211">
        <v>0</v>
      </c>
      <c r="T211">
        <v>0.14998900000000001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48</v>
      </c>
      <c r="D212">
        <v>1003352.0595269999</v>
      </c>
      <c r="E212">
        <v>1640412.2190930001</v>
      </c>
      <c r="F212">
        <v>4639319</v>
      </c>
      <c r="G212">
        <v>4694</v>
      </c>
      <c r="H212">
        <v>221.94334499999999</v>
      </c>
      <c r="I212">
        <v>0</v>
      </c>
      <c r="J212">
        <v>0</v>
      </c>
      <c r="K212">
        <v>40.965138000000003</v>
      </c>
      <c r="L212">
        <v>86.192520000000002</v>
      </c>
      <c r="M212">
        <v>3.6068000000000003E-2</v>
      </c>
      <c r="N212">
        <v>5.5962800000000001</v>
      </c>
      <c r="O212">
        <v>4.8000000000000001E-5</v>
      </c>
      <c r="P212">
        <v>0</v>
      </c>
      <c r="Q212">
        <v>0</v>
      </c>
      <c r="R212">
        <v>0</v>
      </c>
      <c r="S212">
        <v>0</v>
      </c>
      <c r="T212">
        <v>0.14355100000000001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48</v>
      </c>
      <c r="D213">
        <v>1003324.986702</v>
      </c>
      <c r="E213">
        <v>1637247.8835799999</v>
      </c>
      <c r="F213">
        <v>4626727</v>
      </c>
      <c r="G213">
        <v>3627</v>
      </c>
      <c r="H213">
        <v>221.34692000000001</v>
      </c>
      <c r="I213">
        <v>0</v>
      </c>
      <c r="J213">
        <v>0</v>
      </c>
      <c r="K213">
        <v>40.802672999999999</v>
      </c>
      <c r="L213">
        <v>85.702894000000001</v>
      </c>
      <c r="M213">
        <v>3.7562999999999999E-2</v>
      </c>
      <c r="N213">
        <v>5.5641629999999997</v>
      </c>
      <c r="O213">
        <v>4.8000000000000001E-5</v>
      </c>
      <c r="P213">
        <v>0</v>
      </c>
      <c r="Q213">
        <v>0</v>
      </c>
      <c r="R213">
        <v>0</v>
      </c>
      <c r="S213">
        <v>0</v>
      </c>
      <c r="T213">
        <v>0.14301700000000001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48</v>
      </c>
      <c r="D214">
        <v>1003631.739879</v>
      </c>
      <c r="E214">
        <v>1637563.2143699999</v>
      </c>
      <c r="F214">
        <v>4651421</v>
      </c>
      <c r="G214">
        <v>5643</v>
      </c>
      <c r="H214">
        <v>222.46028999999999</v>
      </c>
      <c r="I214">
        <v>0</v>
      </c>
      <c r="J214">
        <v>0</v>
      </c>
      <c r="K214">
        <v>40.959997000000001</v>
      </c>
      <c r="L214">
        <v>86.118555999999998</v>
      </c>
      <c r="M214">
        <v>4.3159999999999997E-2</v>
      </c>
      <c r="N214">
        <v>5.5766349999999996</v>
      </c>
      <c r="O214">
        <v>4.8000000000000001E-5</v>
      </c>
      <c r="P214">
        <v>0</v>
      </c>
      <c r="Q214">
        <v>0</v>
      </c>
      <c r="R214">
        <v>0</v>
      </c>
      <c r="S214">
        <v>0</v>
      </c>
      <c r="T214">
        <v>0.143901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48</v>
      </c>
      <c r="D215">
        <v>994904.86092500004</v>
      </c>
      <c r="E215">
        <v>1622203.1169660001</v>
      </c>
      <c r="F215">
        <v>4661704</v>
      </c>
      <c r="G215">
        <v>4844</v>
      </c>
      <c r="H215">
        <v>224.90772799999999</v>
      </c>
      <c r="I215">
        <v>0</v>
      </c>
      <c r="J215">
        <v>0</v>
      </c>
      <c r="K215">
        <v>41.155842999999997</v>
      </c>
      <c r="L215">
        <v>86.970752000000005</v>
      </c>
      <c r="M215">
        <v>4.9741E-2</v>
      </c>
      <c r="N215">
        <v>5.6210760000000004</v>
      </c>
      <c r="O215">
        <v>4.8000000000000001E-5</v>
      </c>
      <c r="P215">
        <v>0</v>
      </c>
      <c r="Q215">
        <v>0</v>
      </c>
      <c r="R215">
        <v>0</v>
      </c>
      <c r="S215">
        <v>0</v>
      </c>
      <c r="T215">
        <v>0.14377100000000001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48</v>
      </c>
      <c r="D216">
        <v>1003845.231816</v>
      </c>
      <c r="E216">
        <v>1637670.60415</v>
      </c>
      <c r="F216">
        <v>4640737</v>
      </c>
      <c r="G216">
        <v>4737</v>
      </c>
      <c r="H216">
        <v>221.90211099999999</v>
      </c>
      <c r="I216">
        <v>0</v>
      </c>
      <c r="J216">
        <v>0</v>
      </c>
      <c r="K216">
        <v>40.906711999999999</v>
      </c>
      <c r="L216">
        <v>85.882464999999996</v>
      </c>
      <c r="M216">
        <v>3.5228000000000002E-2</v>
      </c>
      <c r="N216">
        <v>5.5555079999999997</v>
      </c>
      <c r="O216">
        <v>4.8000000000000001E-5</v>
      </c>
      <c r="P216">
        <v>0</v>
      </c>
      <c r="Q216">
        <v>0</v>
      </c>
      <c r="R216">
        <v>0</v>
      </c>
      <c r="S216">
        <v>0</v>
      </c>
      <c r="T216">
        <v>0.144321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48</v>
      </c>
      <c r="D217">
        <v>952665.50033499999</v>
      </c>
      <c r="E217">
        <v>1650671.6239509999</v>
      </c>
      <c r="F217">
        <v>4635269</v>
      </c>
      <c r="G217">
        <v>6049</v>
      </c>
      <c r="H217">
        <v>233.54777899999999</v>
      </c>
      <c r="I217">
        <v>0</v>
      </c>
      <c r="J217">
        <v>0</v>
      </c>
      <c r="K217">
        <v>41.496063999999997</v>
      </c>
      <c r="L217">
        <v>98.758454999999998</v>
      </c>
      <c r="M217">
        <v>4.1889000000000003E-2</v>
      </c>
      <c r="N217">
        <v>5.6638789999999997</v>
      </c>
      <c r="O217">
        <v>5.0000000000000002E-5</v>
      </c>
      <c r="P217">
        <v>0</v>
      </c>
      <c r="Q217">
        <v>0</v>
      </c>
      <c r="R217">
        <v>0</v>
      </c>
      <c r="S217">
        <v>0</v>
      </c>
      <c r="T217">
        <v>0.14241999999999999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48</v>
      </c>
      <c r="D218">
        <v>957167.27187000006</v>
      </c>
      <c r="E218">
        <v>1657067.7984219999</v>
      </c>
      <c r="F218">
        <v>4657705</v>
      </c>
      <c r="G218">
        <v>3050</v>
      </c>
      <c r="H218">
        <v>233.57447199999999</v>
      </c>
      <c r="I218">
        <v>0</v>
      </c>
      <c r="J218">
        <v>0</v>
      </c>
      <c r="K218">
        <v>41.637523999999999</v>
      </c>
      <c r="L218">
        <v>98.655525999999995</v>
      </c>
      <c r="M218">
        <v>3.5665000000000002E-2</v>
      </c>
      <c r="N218">
        <v>5.6548639999999999</v>
      </c>
      <c r="O218">
        <v>5.0000000000000002E-5</v>
      </c>
      <c r="P218">
        <v>0</v>
      </c>
      <c r="Q218">
        <v>0</v>
      </c>
      <c r="R218">
        <v>0</v>
      </c>
      <c r="S218">
        <v>0</v>
      </c>
      <c r="T218">
        <v>0.14275099999999999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48</v>
      </c>
      <c r="D219">
        <v>956551.66931999999</v>
      </c>
      <c r="E219">
        <v>1661656.7136280001</v>
      </c>
      <c r="F219">
        <v>4680344</v>
      </c>
      <c r="G219">
        <v>4411</v>
      </c>
      <c r="H219">
        <v>234.86082300000001</v>
      </c>
      <c r="I219">
        <v>0</v>
      </c>
      <c r="J219">
        <v>0</v>
      </c>
      <c r="K219">
        <v>41.949846000000001</v>
      </c>
      <c r="L219">
        <v>99.660506999999996</v>
      </c>
      <c r="M219">
        <v>3.6623999999999997E-2</v>
      </c>
      <c r="N219">
        <v>5.6750499999999997</v>
      </c>
      <c r="O219">
        <v>5.0000000000000002E-5</v>
      </c>
      <c r="P219">
        <v>0</v>
      </c>
      <c r="Q219">
        <v>0</v>
      </c>
      <c r="R219">
        <v>0</v>
      </c>
      <c r="S219">
        <v>0</v>
      </c>
      <c r="T219">
        <v>0.14402999999999999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48</v>
      </c>
      <c r="D220">
        <v>957775.65923500003</v>
      </c>
      <c r="E220">
        <v>1660612.845884</v>
      </c>
      <c r="F220">
        <v>4655428</v>
      </c>
      <c r="G220">
        <v>3269</v>
      </c>
      <c r="H220">
        <v>233.31198900000001</v>
      </c>
      <c r="I220">
        <v>0</v>
      </c>
      <c r="J220">
        <v>0</v>
      </c>
      <c r="K220">
        <v>41.648361999999999</v>
      </c>
      <c r="L220">
        <v>98.746882999999997</v>
      </c>
      <c r="M220">
        <v>3.6445999999999999E-2</v>
      </c>
      <c r="N220">
        <v>5.646382</v>
      </c>
      <c r="O220">
        <v>5.0000000000000002E-5</v>
      </c>
      <c r="P220">
        <v>0</v>
      </c>
      <c r="Q220">
        <v>0</v>
      </c>
      <c r="R220">
        <v>0</v>
      </c>
      <c r="S220">
        <v>0</v>
      </c>
      <c r="T220">
        <v>0.14302000000000001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48</v>
      </c>
      <c r="D221">
        <v>958418.54486000002</v>
      </c>
      <c r="E221">
        <v>1661718.0897580001</v>
      </c>
      <c r="F221">
        <v>4635947</v>
      </c>
      <c r="G221">
        <v>4656</v>
      </c>
      <c r="H221">
        <v>232.17983100000001</v>
      </c>
      <c r="I221">
        <v>0</v>
      </c>
      <c r="J221">
        <v>0</v>
      </c>
      <c r="K221">
        <v>41.429020000000001</v>
      </c>
      <c r="L221">
        <v>98.266951000000006</v>
      </c>
      <c r="M221">
        <v>6.1567999999999998E-2</v>
      </c>
      <c r="N221">
        <v>5.6177000000000001</v>
      </c>
      <c r="O221">
        <v>5.0000000000000002E-5</v>
      </c>
      <c r="P221">
        <v>0</v>
      </c>
      <c r="Q221">
        <v>0</v>
      </c>
      <c r="R221">
        <v>0</v>
      </c>
      <c r="S221">
        <v>0</v>
      </c>
      <c r="T221">
        <v>0.14321800000000001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48</v>
      </c>
      <c r="D222">
        <v>971784.86400900001</v>
      </c>
      <c r="E222">
        <v>1603312.465353</v>
      </c>
      <c r="F222">
        <v>4673772</v>
      </c>
      <c r="G222">
        <v>4662</v>
      </c>
      <c r="H222">
        <v>230.85465099999999</v>
      </c>
      <c r="I222">
        <v>0</v>
      </c>
      <c r="J222">
        <v>0</v>
      </c>
      <c r="K222">
        <v>42.565511000000001</v>
      </c>
      <c r="L222">
        <v>90.931173999999999</v>
      </c>
      <c r="M222">
        <v>4.2273999999999999E-2</v>
      </c>
      <c r="N222">
        <v>5.6553459999999998</v>
      </c>
      <c r="O222">
        <v>4.8999999999999998E-5</v>
      </c>
      <c r="P222">
        <v>0</v>
      </c>
      <c r="Q222">
        <v>0</v>
      </c>
      <c r="R222">
        <v>0</v>
      </c>
      <c r="S222">
        <v>0</v>
      </c>
      <c r="T222">
        <v>0.14675299999999999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48</v>
      </c>
      <c r="D223">
        <v>983552.67751199997</v>
      </c>
      <c r="E223">
        <v>1636539.632824</v>
      </c>
      <c r="F223">
        <v>4692999</v>
      </c>
      <c r="G223">
        <v>3770</v>
      </c>
      <c r="H223">
        <v>229.03089700000001</v>
      </c>
      <c r="I223">
        <v>0</v>
      </c>
      <c r="J223">
        <v>0</v>
      </c>
      <c r="K223">
        <v>42.686686000000002</v>
      </c>
      <c r="L223">
        <v>91.384397000000007</v>
      </c>
      <c r="M223">
        <v>4.1259999999999998E-2</v>
      </c>
      <c r="N223">
        <v>5.6758459999999999</v>
      </c>
      <c r="O223">
        <v>4.8999999999999998E-5</v>
      </c>
      <c r="P223">
        <v>0</v>
      </c>
      <c r="Q223">
        <v>0</v>
      </c>
      <c r="R223">
        <v>0</v>
      </c>
      <c r="S223">
        <v>0</v>
      </c>
      <c r="T223">
        <v>0.14730699999999999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48</v>
      </c>
      <c r="D224">
        <v>961352.82244699995</v>
      </c>
      <c r="E224">
        <v>1571586.781467</v>
      </c>
      <c r="F224">
        <v>4665369</v>
      </c>
      <c r="G224">
        <v>4227</v>
      </c>
      <c r="H224">
        <v>232.94019299999999</v>
      </c>
      <c r="I224">
        <v>0</v>
      </c>
      <c r="J224">
        <v>0</v>
      </c>
      <c r="K224">
        <v>42.448788999999998</v>
      </c>
      <c r="L224">
        <v>90.448722000000004</v>
      </c>
      <c r="M224">
        <v>4.3527000000000003E-2</v>
      </c>
      <c r="N224">
        <v>5.647786</v>
      </c>
      <c r="O224">
        <v>5.0000000000000002E-5</v>
      </c>
      <c r="P224">
        <v>0</v>
      </c>
      <c r="Q224">
        <v>0</v>
      </c>
      <c r="R224">
        <v>0</v>
      </c>
      <c r="S224">
        <v>0</v>
      </c>
      <c r="T224">
        <v>0.149006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48</v>
      </c>
      <c r="D225">
        <v>959383.60901000001</v>
      </c>
      <c r="E225">
        <v>1567650.6831459999</v>
      </c>
      <c r="F225">
        <v>4689649</v>
      </c>
      <c r="G225">
        <v>4678</v>
      </c>
      <c r="H225">
        <v>234.63310200000001</v>
      </c>
      <c r="I225">
        <v>0</v>
      </c>
      <c r="J225">
        <v>0</v>
      </c>
      <c r="K225">
        <v>42.74315</v>
      </c>
      <c r="L225">
        <v>91.040429000000003</v>
      </c>
      <c r="M225">
        <v>4.011E-2</v>
      </c>
      <c r="N225">
        <v>5.7150309999999998</v>
      </c>
      <c r="O225">
        <v>5.0000000000000002E-5</v>
      </c>
      <c r="P225">
        <v>0</v>
      </c>
      <c r="Q225">
        <v>0</v>
      </c>
      <c r="R225">
        <v>0</v>
      </c>
      <c r="S225">
        <v>0</v>
      </c>
      <c r="T225">
        <v>0.14858099999999999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48</v>
      </c>
      <c r="D226">
        <v>983981.24057000002</v>
      </c>
      <c r="E226">
        <v>1635542.911997</v>
      </c>
      <c r="F226">
        <v>4689766</v>
      </c>
      <c r="G226">
        <v>3823</v>
      </c>
      <c r="H226">
        <v>228.77343500000001</v>
      </c>
      <c r="I226">
        <v>0</v>
      </c>
      <c r="J226">
        <v>0</v>
      </c>
      <c r="K226">
        <v>42.638119000000003</v>
      </c>
      <c r="L226">
        <v>91.137934000000001</v>
      </c>
      <c r="M226">
        <v>3.8490000000000003E-2</v>
      </c>
      <c r="N226">
        <v>5.6785059999999996</v>
      </c>
      <c r="O226">
        <v>4.8999999999999998E-5</v>
      </c>
      <c r="P226">
        <v>0</v>
      </c>
      <c r="Q226">
        <v>0</v>
      </c>
      <c r="R226">
        <v>0</v>
      </c>
      <c r="S226">
        <v>0</v>
      </c>
      <c r="T226">
        <v>0.14685699999999999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48</v>
      </c>
      <c r="D227">
        <v>981412.82680200005</v>
      </c>
      <c r="E227">
        <v>1556533.5718070001</v>
      </c>
      <c r="F227">
        <v>4678920</v>
      </c>
      <c r="G227">
        <v>6109</v>
      </c>
      <c r="H227">
        <v>228.84168</v>
      </c>
      <c r="I227">
        <v>0</v>
      </c>
      <c r="J227">
        <v>0</v>
      </c>
      <c r="K227">
        <v>42.806415999999999</v>
      </c>
      <c r="L227">
        <v>84.554293999999999</v>
      </c>
      <c r="M227">
        <v>3.8389E-2</v>
      </c>
      <c r="N227">
        <v>5.7465770000000003</v>
      </c>
      <c r="O227">
        <v>4.8999999999999998E-5</v>
      </c>
      <c r="P227">
        <v>0</v>
      </c>
      <c r="Q227">
        <v>0</v>
      </c>
      <c r="R227">
        <v>0</v>
      </c>
      <c r="S227">
        <v>0</v>
      </c>
      <c r="T227">
        <v>0.14917900000000001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48</v>
      </c>
      <c r="D228">
        <v>1000914.537032</v>
      </c>
      <c r="E228">
        <v>1610888.3952899999</v>
      </c>
      <c r="F228">
        <v>4690494</v>
      </c>
      <c r="G228">
        <v>4887</v>
      </c>
      <c r="H228">
        <v>224.93799799999999</v>
      </c>
      <c r="I228">
        <v>0</v>
      </c>
      <c r="J228">
        <v>0</v>
      </c>
      <c r="K228">
        <v>43.056297000000001</v>
      </c>
      <c r="L228">
        <v>85.174304000000006</v>
      </c>
      <c r="M228">
        <v>3.7037E-2</v>
      </c>
      <c r="N228">
        <v>5.7703189999999998</v>
      </c>
      <c r="O228">
        <v>4.8000000000000001E-5</v>
      </c>
      <c r="P228">
        <v>0</v>
      </c>
      <c r="Q228">
        <v>0</v>
      </c>
      <c r="R228">
        <v>0</v>
      </c>
      <c r="S228">
        <v>0</v>
      </c>
      <c r="T228">
        <v>0.150504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48</v>
      </c>
      <c r="D229">
        <v>990359.80781400006</v>
      </c>
      <c r="E229">
        <v>1583233.4106119999</v>
      </c>
      <c r="F229">
        <v>4652828</v>
      </c>
      <c r="G229">
        <v>4077</v>
      </c>
      <c r="H229">
        <v>225.50970100000001</v>
      </c>
      <c r="I229">
        <v>0</v>
      </c>
      <c r="J229">
        <v>0</v>
      </c>
      <c r="K229">
        <v>42.621906000000003</v>
      </c>
      <c r="L229">
        <v>84.446644000000006</v>
      </c>
      <c r="M229">
        <v>3.5867999999999997E-2</v>
      </c>
      <c r="N229">
        <v>5.7105439999999996</v>
      </c>
      <c r="O229">
        <v>4.8000000000000001E-5</v>
      </c>
      <c r="P229">
        <v>0</v>
      </c>
      <c r="Q229">
        <v>0</v>
      </c>
      <c r="R229">
        <v>0</v>
      </c>
      <c r="S229">
        <v>0</v>
      </c>
      <c r="T229">
        <v>0.15026500000000001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48</v>
      </c>
      <c r="D230">
        <v>1003920.153364</v>
      </c>
      <c r="E230">
        <v>1614171.1563279999</v>
      </c>
      <c r="F230">
        <v>4662474</v>
      </c>
      <c r="G230">
        <v>3921</v>
      </c>
      <c r="H230">
        <v>222.92485199999999</v>
      </c>
      <c r="I230">
        <v>0</v>
      </c>
      <c r="J230">
        <v>0</v>
      </c>
      <c r="K230">
        <v>42.703476999999999</v>
      </c>
      <c r="L230">
        <v>84.278617999999994</v>
      </c>
      <c r="M230">
        <v>3.6233000000000001E-2</v>
      </c>
      <c r="N230">
        <v>5.7258769999999997</v>
      </c>
      <c r="O230">
        <v>4.8000000000000001E-5</v>
      </c>
      <c r="P230">
        <v>0</v>
      </c>
      <c r="Q230">
        <v>0</v>
      </c>
      <c r="R230">
        <v>0</v>
      </c>
      <c r="S230">
        <v>0</v>
      </c>
      <c r="T230">
        <v>0.15223300000000001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48</v>
      </c>
      <c r="D231">
        <v>991639.78654700005</v>
      </c>
      <c r="E231">
        <v>1588872.571916</v>
      </c>
      <c r="F231">
        <v>4671195</v>
      </c>
      <c r="G231">
        <v>6396</v>
      </c>
      <c r="H231">
        <v>226.10766799999999</v>
      </c>
      <c r="I231">
        <v>0</v>
      </c>
      <c r="J231">
        <v>0</v>
      </c>
      <c r="K231">
        <v>42.930937</v>
      </c>
      <c r="L231">
        <v>84.990397999999999</v>
      </c>
      <c r="M231">
        <v>5.8152000000000002E-2</v>
      </c>
      <c r="N231">
        <v>5.7568239999999999</v>
      </c>
      <c r="O231">
        <v>4.8000000000000001E-5</v>
      </c>
      <c r="P231">
        <v>0</v>
      </c>
      <c r="Q231">
        <v>0</v>
      </c>
      <c r="R231">
        <v>0</v>
      </c>
      <c r="S231">
        <v>0</v>
      </c>
      <c r="T231">
        <v>0.15187899999999999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48</v>
      </c>
      <c r="D232">
        <v>994572.32727500005</v>
      </c>
      <c r="E232">
        <v>1577716.4385790001</v>
      </c>
      <c r="F232">
        <v>4707033</v>
      </c>
      <c r="G232">
        <v>5117</v>
      </c>
      <c r="H232">
        <v>227.170592</v>
      </c>
      <c r="I232">
        <v>0</v>
      </c>
      <c r="J232">
        <v>0</v>
      </c>
      <c r="K232">
        <v>41.470632999999999</v>
      </c>
      <c r="L232">
        <v>83.965147000000002</v>
      </c>
      <c r="M232">
        <v>4.4462000000000002E-2</v>
      </c>
      <c r="N232">
        <v>5.5827179999999998</v>
      </c>
      <c r="O232">
        <v>4.8000000000000001E-5</v>
      </c>
      <c r="P232">
        <v>0</v>
      </c>
      <c r="Q232">
        <v>0</v>
      </c>
      <c r="R232">
        <v>0</v>
      </c>
      <c r="S232">
        <v>0</v>
      </c>
      <c r="T232">
        <v>0.146006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48</v>
      </c>
      <c r="D233">
        <v>1005506.351499</v>
      </c>
      <c r="E233">
        <v>1604702.3166960001</v>
      </c>
      <c r="F233">
        <v>4675436</v>
      </c>
      <c r="G233">
        <v>5043</v>
      </c>
      <c r="H233">
        <v>223.19195500000001</v>
      </c>
      <c r="I233">
        <v>0</v>
      </c>
      <c r="J233">
        <v>0</v>
      </c>
      <c r="K233">
        <v>41.226914999999998</v>
      </c>
      <c r="L233">
        <v>83.339893000000004</v>
      </c>
      <c r="M233">
        <v>3.8615999999999998E-2</v>
      </c>
      <c r="N233">
        <v>5.5703579999999997</v>
      </c>
      <c r="O233">
        <v>4.8000000000000001E-5</v>
      </c>
      <c r="P233">
        <v>0</v>
      </c>
      <c r="Q233">
        <v>0</v>
      </c>
      <c r="R233">
        <v>0</v>
      </c>
      <c r="S233">
        <v>0</v>
      </c>
      <c r="T233">
        <v>0.14628099999999999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48</v>
      </c>
      <c r="D234">
        <v>1003622.336014</v>
      </c>
      <c r="E234">
        <v>1601289.4504750001</v>
      </c>
      <c r="F234">
        <v>4673610</v>
      </c>
      <c r="G234">
        <v>4011</v>
      </c>
      <c r="H234">
        <v>223.52360200000001</v>
      </c>
      <c r="I234">
        <v>0</v>
      </c>
      <c r="J234">
        <v>0</v>
      </c>
      <c r="K234">
        <v>41.157984999999996</v>
      </c>
      <c r="L234">
        <v>83.428206000000003</v>
      </c>
      <c r="M234">
        <v>5.0373000000000001E-2</v>
      </c>
      <c r="N234">
        <v>5.5563799999999999</v>
      </c>
      <c r="O234">
        <v>4.8000000000000001E-5</v>
      </c>
      <c r="P234">
        <v>0</v>
      </c>
      <c r="Q234">
        <v>0</v>
      </c>
      <c r="R234">
        <v>0</v>
      </c>
      <c r="S234">
        <v>0</v>
      </c>
      <c r="T234">
        <v>0.144762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48</v>
      </c>
      <c r="D235">
        <v>1017498.998929</v>
      </c>
      <c r="E235">
        <v>1638606.9874179999</v>
      </c>
      <c r="F235">
        <v>4688320</v>
      </c>
      <c r="G235">
        <v>5307</v>
      </c>
      <c r="H235">
        <v>221.16912199999999</v>
      </c>
      <c r="I235">
        <v>0</v>
      </c>
      <c r="J235">
        <v>0</v>
      </c>
      <c r="K235">
        <v>41.409703999999998</v>
      </c>
      <c r="L235">
        <v>83.833347000000003</v>
      </c>
      <c r="M235">
        <v>3.7810999999999997E-2</v>
      </c>
      <c r="N235">
        <v>5.5641340000000001</v>
      </c>
      <c r="O235">
        <v>4.6999999999999997E-5</v>
      </c>
      <c r="P235">
        <v>0</v>
      </c>
      <c r="Q235">
        <v>0</v>
      </c>
      <c r="R235">
        <v>0</v>
      </c>
      <c r="S235">
        <v>0</v>
      </c>
      <c r="T235">
        <v>0.14482999999999999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48</v>
      </c>
      <c r="D236">
        <v>1012982.2822369999</v>
      </c>
      <c r="E236">
        <v>1628677.940404</v>
      </c>
      <c r="F236">
        <v>4679205</v>
      </c>
      <c r="G236">
        <v>5717</v>
      </c>
      <c r="H236">
        <v>221.723365</v>
      </c>
      <c r="I236">
        <v>0</v>
      </c>
      <c r="J236">
        <v>0</v>
      </c>
      <c r="K236">
        <v>41.443807999999997</v>
      </c>
      <c r="L236">
        <v>83.818973</v>
      </c>
      <c r="M236">
        <v>4.0639000000000002E-2</v>
      </c>
      <c r="N236">
        <v>5.5944409999999998</v>
      </c>
      <c r="O236">
        <v>4.6999999999999997E-5</v>
      </c>
      <c r="P236">
        <v>0</v>
      </c>
      <c r="Q236">
        <v>0</v>
      </c>
      <c r="R236">
        <v>0</v>
      </c>
      <c r="S236">
        <v>0</v>
      </c>
      <c r="T236">
        <v>0.149087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48</v>
      </c>
      <c r="D237">
        <v>926236.67665599997</v>
      </c>
      <c r="E237">
        <v>1630800.1440689999</v>
      </c>
      <c r="F237">
        <v>4693977</v>
      </c>
      <c r="G237">
        <v>7071</v>
      </c>
      <c r="H237">
        <v>243.25412900000001</v>
      </c>
      <c r="I237">
        <v>0</v>
      </c>
      <c r="J237">
        <v>0</v>
      </c>
      <c r="K237">
        <v>45.307502999999997</v>
      </c>
      <c r="L237">
        <v>105.09440600000001</v>
      </c>
      <c r="M237">
        <v>6.4375000000000002E-2</v>
      </c>
      <c r="N237">
        <v>5.9889190000000001</v>
      </c>
      <c r="O237">
        <v>5.1999999999999997E-5</v>
      </c>
      <c r="P237">
        <v>0</v>
      </c>
      <c r="Q237">
        <v>0</v>
      </c>
      <c r="R237">
        <v>0</v>
      </c>
      <c r="S237">
        <v>0</v>
      </c>
      <c r="T237">
        <v>0.152528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48</v>
      </c>
      <c r="D238">
        <v>925146.29314900003</v>
      </c>
      <c r="E238">
        <v>1624305.188843</v>
      </c>
      <c r="F238">
        <v>4702103</v>
      </c>
      <c r="G238">
        <v>5752</v>
      </c>
      <c r="H238">
        <v>243.96243699999999</v>
      </c>
      <c r="I238">
        <v>0</v>
      </c>
      <c r="J238">
        <v>0</v>
      </c>
      <c r="K238">
        <v>45.176251999999998</v>
      </c>
      <c r="L238">
        <v>105.01013500000001</v>
      </c>
      <c r="M238">
        <v>5.4551000000000002E-2</v>
      </c>
      <c r="N238">
        <v>6.0132719999999997</v>
      </c>
      <c r="O238">
        <v>5.1999999999999997E-5</v>
      </c>
      <c r="P238">
        <v>0</v>
      </c>
      <c r="Q238">
        <v>0</v>
      </c>
      <c r="R238">
        <v>0</v>
      </c>
      <c r="S238">
        <v>0</v>
      </c>
      <c r="T238">
        <v>0.15415499999999999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48</v>
      </c>
      <c r="D239">
        <v>920486.16324999998</v>
      </c>
      <c r="E239">
        <v>1607871.236273</v>
      </c>
      <c r="F239">
        <v>4697528</v>
      </c>
      <c r="G239">
        <v>6264</v>
      </c>
      <c r="H239">
        <v>244.95897199999999</v>
      </c>
      <c r="I239">
        <v>0</v>
      </c>
      <c r="J239">
        <v>0</v>
      </c>
      <c r="K239">
        <v>44.929496999999998</v>
      </c>
      <c r="L239">
        <v>104.723026</v>
      </c>
      <c r="M239">
        <v>4.6101000000000003E-2</v>
      </c>
      <c r="N239">
        <v>5.9689639999999997</v>
      </c>
      <c r="O239">
        <v>5.1999999999999997E-5</v>
      </c>
      <c r="P239">
        <v>0</v>
      </c>
      <c r="Q239">
        <v>0</v>
      </c>
      <c r="R239">
        <v>0</v>
      </c>
      <c r="S239">
        <v>0</v>
      </c>
      <c r="T239">
        <v>0.15363299999999999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48</v>
      </c>
      <c r="D240">
        <v>927949.20221599995</v>
      </c>
      <c r="E240">
        <v>1632964.8246770001</v>
      </c>
      <c r="F240">
        <v>4676359</v>
      </c>
      <c r="G240">
        <v>4593</v>
      </c>
      <c r="H240">
        <v>241.893879</v>
      </c>
      <c r="I240">
        <v>0</v>
      </c>
      <c r="J240">
        <v>0</v>
      </c>
      <c r="K240">
        <v>45.106001999999997</v>
      </c>
      <c r="L240">
        <v>104.43517300000001</v>
      </c>
      <c r="M240">
        <v>4.4889999999999999E-2</v>
      </c>
      <c r="N240">
        <v>5.9539619999999998</v>
      </c>
      <c r="O240">
        <v>5.1999999999999997E-5</v>
      </c>
      <c r="P240">
        <v>0</v>
      </c>
      <c r="Q240">
        <v>0</v>
      </c>
      <c r="R240">
        <v>0</v>
      </c>
      <c r="S240">
        <v>0</v>
      </c>
      <c r="T240">
        <v>0.152584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48</v>
      </c>
      <c r="D241">
        <v>925806.66561300005</v>
      </c>
      <c r="E241">
        <v>1627729.2971320001</v>
      </c>
      <c r="F241">
        <v>4710625</v>
      </c>
      <c r="G241">
        <v>4126</v>
      </c>
      <c r="H241">
        <v>244.23025699999999</v>
      </c>
      <c r="I241">
        <v>0</v>
      </c>
      <c r="J241">
        <v>0</v>
      </c>
      <c r="K241">
        <v>45.392575999999998</v>
      </c>
      <c r="L241">
        <v>105.31895299999999</v>
      </c>
      <c r="M241">
        <v>4.9518E-2</v>
      </c>
      <c r="N241">
        <v>6.0056710000000004</v>
      </c>
      <c r="O241">
        <v>5.1999999999999997E-5</v>
      </c>
      <c r="P241">
        <v>0</v>
      </c>
      <c r="Q241">
        <v>0</v>
      </c>
      <c r="R241">
        <v>0</v>
      </c>
      <c r="S241">
        <v>0</v>
      </c>
      <c r="T241">
        <v>0.15263399999999999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48</v>
      </c>
      <c r="D242">
        <v>943780.34826200001</v>
      </c>
      <c r="E242">
        <v>1649964.044577</v>
      </c>
      <c r="F242">
        <v>4630551</v>
      </c>
      <c r="G242">
        <v>2684</v>
      </c>
      <c r="H242">
        <v>235.50654399999999</v>
      </c>
      <c r="I242">
        <v>0</v>
      </c>
      <c r="J242">
        <v>0</v>
      </c>
      <c r="K242">
        <v>41.202711999999998</v>
      </c>
      <c r="L242">
        <v>100.79667000000001</v>
      </c>
      <c r="M242">
        <v>3.6353999999999997E-2</v>
      </c>
      <c r="N242">
        <v>5.4590969999999999</v>
      </c>
      <c r="O242">
        <v>5.1E-5</v>
      </c>
      <c r="P242">
        <v>0</v>
      </c>
      <c r="Q242">
        <v>0</v>
      </c>
      <c r="R242">
        <v>0</v>
      </c>
      <c r="S242">
        <v>0</v>
      </c>
      <c r="T242">
        <v>0.140935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48</v>
      </c>
      <c r="D243">
        <v>944765.63641200005</v>
      </c>
      <c r="E243">
        <v>1666433.8158249999</v>
      </c>
      <c r="F243">
        <v>4588773</v>
      </c>
      <c r="G243">
        <v>4766</v>
      </c>
      <c r="H243">
        <v>233.138353</v>
      </c>
      <c r="I243">
        <v>0</v>
      </c>
      <c r="J243">
        <v>0</v>
      </c>
      <c r="K243">
        <v>40.887881999999998</v>
      </c>
      <c r="L243">
        <v>100.963224</v>
      </c>
      <c r="M243">
        <v>3.7537000000000001E-2</v>
      </c>
      <c r="N243">
        <v>5.438008</v>
      </c>
      <c r="O243">
        <v>5.1E-5</v>
      </c>
      <c r="P243">
        <v>0</v>
      </c>
      <c r="Q243">
        <v>0</v>
      </c>
      <c r="R243">
        <v>0</v>
      </c>
      <c r="S243">
        <v>0</v>
      </c>
      <c r="T243">
        <v>0.13969599999999999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48</v>
      </c>
      <c r="D244">
        <v>946050.19619000005</v>
      </c>
      <c r="E244">
        <v>1649832.6016520001</v>
      </c>
      <c r="F244">
        <v>4606202</v>
      </c>
      <c r="G244">
        <v>3381</v>
      </c>
      <c r="H244">
        <v>233.70609400000001</v>
      </c>
      <c r="I244">
        <v>0</v>
      </c>
      <c r="J244">
        <v>0</v>
      </c>
      <c r="K244">
        <v>40.924914999999999</v>
      </c>
      <c r="L244">
        <v>99.693894</v>
      </c>
      <c r="M244">
        <v>3.7040999999999998E-2</v>
      </c>
      <c r="N244">
        <v>5.4314070000000001</v>
      </c>
      <c r="O244">
        <v>5.1E-5</v>
      </c>
      <c r="P244">
        <v>0</v>
      </c>
      <c r="Q244">
        <v>0</v>
      </c>
      <c r="R244">
        <v>0</v>
      </c>
      <c r="S244">
        <v>0</v>
      </c>
      <c r="T244">
        <v>0.139851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48</v>
      </c>
      <c r="D245">
        <v>936383.40145</v>
      </c>
      <c r="E245">
        <v>1633216.713433</v>
      </c>
      <c r="F245">
        <v>4618405</v>
      </c>
      <c r="G245">
        <v>4758</v>
      </c>
      <c r="H245">
        <v>236.74430799999999</v>
      </c>
      <c r="I245">
        <v>0</v>
      </c>
      <c r="J245">
        <v>0</v>
      </c>
      <c r="K245">
        <v>41.308802999999997</v>
      </c>
      <c r="L245">
        <v>101.01006099999999</v>
      </c>
      <c r="M245">
        <v>4.9797000000000001E-2</v>
      </c>
      <c r="N245">
        <v>5.5073169999999996</v>
      </c>
      <c r="O245">
        <v>5.1E-5</v>
      </c>
      <c r="P245">
        <v>0</v>
      </c>
      <c r="Q245">
        <v>0</v>
      </c>
      <c r="R245">
        <v>0</v>
      </c>
      <c r="S245">
        <v>0</v>
      </c>
      <c r="T245">
        <v>0.13975399999999999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48</v>
      </c>
      <c r="D246">
        <v>949861.62855400005</v>
      </c>
      <c r="E246">
        <v>1669688.0436199999</v>
      </c>
      <c r="F246">
        <v>4638663</v>
      </c>
      <c r="G246">
        <v>3550</v>
      </c>
      <c r="H246">
        <v>234.408694</v>
      </c>
      <c r="I246">
        <v>0</v>
      </c>
      <c r="J246">
        <v>0</v>
      </c>
      <c r="K246">
        <v>41.293736000000003</v>
      </c>
      <c r="L246">
        <v>101.056943</v>
      </c>
      <c r="M246">
        <v>3.678E-2</v>
      </c>
      <c r="N246">
        <v>5.4809340000000004</v>
      </c>
      <c r="O246">
        <v>5.1E-5</v>
      </c>
      <c r="P246">
        <v>0</v>
      </c>
      <c r="Q246">
        <v>0</v>
      </c>
      <c r="R246">
        <v>0</v>
      </c>
      <c r="S246">
        <v>0</v>
      </c>
      <c r="T246">
        <v>0.14185700000000001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48</v>
      </c>
      <c r="D247">
        <v>948166.44062999997</v>
      </c>
      <c r="E247">
        <v>1633406.0379580001</v>
      </c>
      <c r="F247">
        <v>4635780</v>
      </c>
      <c r="G247">
        <v>3879</v>
      </c>
      <c r="H247">
        <v>234.68183500000001</v>
      </c>
      <c r="I247">
        <v>0</v>
      </c>
      <c r="J247">
        <v>0</v>
      </c>
      <c r="K247">
        <v>40.691524999999999</v>
      </c>
      <c r="L247">
        <v>98.452731</v>
      </c>
      <c r="M247">
        <v>4.3602000000000002E-2</v>
      </c>
      <c r="N247">
        <v>5.4498899999999999</v>
      </c>
      <c r="O247">
        <v>5.1E-5</v>
      </c>
      <c r="P247">
        <v>0</v>
      </c>
      <c r="Q247">
        <v>0</v>
      </c>
      <c r="R247">
        <v>0</v>
      </c>
      <c r="S247">
        <v>0</v>
      </c>
      <c r="T247">
        <v>0.138297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48</v>
      </c>
      <c r="D248">
        <v>946772.02227099997</v>
      </c>
      <c r="E248">
        <v>1632785.925788</v>
      </c>
      <c r="F248">
        <v>4651926</v>
      </c>
      <c r="G248">
        <v>4003</v>
      </c>
      <c r="H248">
        <v>235.846057</v>
      </c>
      <c r="I248">
        <v>0</v>
      </c>
      <c r="J248">
        <v>0</v>
      </c>
      <c r="K248">
        <v>40.875275999999999</v>
      </c>
      <c r="L248">
        <v>99.090560999999994</v>
      </c>
      <c r="M248">
        <v>4.1168999999999997E-2</v>
      </c>
      <c r="N248">
        <v>5.4685750000000004</v>
      </c>
      <c r="O248">
        <v>5.1E-5</v>
      </c>
      <c r="P248">
        <v>0</v>
      </c>
      <c r="Q248">
        <v>0</v>
      </c>
      <c r="R248">
        <v>0</v>
      </c>
      <c r="S248">
        <v>0</v>
      </c>
      <c r="T248">
        <v>0.14233699999999999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48</v>
      </c>
      <c r="D249">
        <v>960174.29811700003</v>
      </c>
      <c r="E249">
        <v>1672025.8175609999</v>
      </c>
      <c r="F249">
        <v>4598291</v>
      </c>
      <c r="G249">
        <v>3433</v>
      </c>
      <c r="H249">
        <v>229.87281400000001</v>
      </c>
      <c r="I249">
        <v>0</v>
      </c>
      <c r="J249">
        <v>0</v>
      </c>
      <c r="K249">
        <v>40.410536999999998</v>
      </c>
      <c r="L249">
        <v>97.866498000000007</v>
      </c>
      <c r="M249">
        <v>3.9944E-2</v>
      </c>
      <c r="N249">
        <v>5.4257660000000003</v>
      </c>
      <c r="O249">
        <v>5.0000000000000002E-5</v>
      </c>
      <c r="P249">
        <v>0</v>
      </c>
      <c r="Q249">
        <v>0</v>
      </c>
      <c r="R249">
        <v>0</v>
      </c>
      <c r="S249">
        <v>0</v>
      </c>
      <c r="T249">
        <v>0.13739599999999999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48</v>
      </c>
      <c r="D250">
        <v>964049.34428199998</v>
      </c>
      <c r="E250">
        <v>1686177.5330109999</v>
      </c>
      <c r="F250">
        <v>4587130</v>
      </c>
      <c r="G250">
        <v>3340</v>
      </c>
      <c r="H250">
        <v>228.393123</v>
      </c>
      <c r="I250">
        <v>0</v>
      </c>
      <c r="J250">
        <v>0</v>
      </c>
      <c r="K250">
        <v>40.297251000000003</v>
      </c>
      <c r="L250">
        <v>97.812423999999993</v>
      </c>
      <c r="M250">
        <v>3.8955999999999998E-2</v>
      </c>
      <c r="N250">
        <v>5.3806900000000004</v>
      </c>
      <c r="O250">
        <v>5.0000000000000002E-5</v>
      </c>
      <c r="P250">
        <v>0</v>
      </c>
      <c r="Q250">
        <v>0</v>
      </c>
      <c r="R250">
        <v>0</v>
      </c>
      <c r="S250">
        <v>0</v>
      </c>
      <c r="T250">
        <v>0.13834099999999999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48</v>
      </c>
      <c r="D251">
        <v>964975.00367400004</v>
      </c>
      <c r="E251">
        <v>1683670.0599229999</v>
      </c>
      <c r="F251">
        <v>4623415</v>
      </c>
      <c r="G251">
        <v>5750</v>
      </c>
      <c r="H251">
        <v>229.97893099999999</v>
      </c>
      <c r="I251">
        <v>0</v>
      </c>
      <c r="J251">
        <v>0</v>
      </c>
      <c r="K251">
        <v>40.649451999999997</v>
      </c>
      <c r="L251">
        <v>98.169306000000006</v>
      </c>
      <c r="M251">
        <v>4.2796000000000001E-2</v>
      </c>
      <c r="N251">
        <v>5.4172409999999998</v>
      </c>
      <c r="O251">
        <v>5.0000000000000002E-5</v>
      </c>
      <c r="P251">
        <v>0</v>
      </c>
      <c r="Q251">
        <v>0</v>
      </c>
      <c r="R251">
        <v>0</v>
      </c>
      <c r="S251">
        <v>0</v>
      </c>
      <c r="T251">
        <v>0.14019400000000001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48</v>
      </c>
      <c r="D252">
        <v>967840.42438099999</v>
      </c>
      <c r="E252">
        <v>1690621.9523</v>
      </c>
      <c r="F252">
        <v>4642902</v>
      </c>
      <c r="G252">
        <v>4417</v>
      </c>
      <c r="H252">
        <v>230.26450500000001</v>
      </c>
      <c r="I252">
        <v>0</v>
      </c>
      <c r="J252">
        <v>0</v>
      </c>
      <c r="K252">
        <v>41.021265999999997</v>
      </c>
      <c r="L252">
        <v>98.443611000000004</v>
      </c>
      <c r="M252">
        <v>4.8933999999999998E-2</v>
      </c>
      <c r="N252">
        <v>5.4428270000000003</v>
      </c>
      <c r="O252">
        <v>5.0000000000000002E-5</v>
      </c>
      <c r="P252">
        <v>0</v>
      </c>
      <c r="Q252">
        <v>0</v>
      </c>
      <c r="R252">
        <v>0</v>
      </c>
      <c r="S252">
        <v>0</v>
      </c>
      <c r="T252">
        <v>0.14024500000000001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48</v>
      </c>
      <c r="D253">
        <v>969599.813142</v>
      </c>
      <c r="E253">
        <v>1702111.28899</v>
      </c>
      <c r="F253">
        <v>4618345</v>
      </c>
      <c r="G253">
        <v>3248</v>
      </c>
      <c r="H253">
        <v>228.63098500000001</v>
      </c>
      <c r="I253">
        <v>0</v>
      </c>
      <c r="J253">
        <v>0</v>
      </c>
      <c r="K253">
        <v>40.740551000000004</v>
      </c>
      <c r="L253">
        <v>98.392403000000002</v>
      </c>
      <c r="M253">
        <v>3.9593000000000003E-2</v>
      </c>
      <c r="N253">
        <v>5.4095139999999997</v>
      </c>
      <c r="O253">
        <v>5.0000000000000002E-5</v>
      </c>
      <c r="P253">
        <v>0</v>
      </c>
      <c r="Q253">
        <v>0</v>
      </c>
      <c r="R253">
        <v>0</v>
      </c>
      <c r="S253">
        <v>0</v>
      </c>
      <c r="T253">
        <v>0.13872499999999999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48</v>
      </c>
      <c r="D254">
        <v>965725.95616299997</v>
      </c>
      <c r="E254">
        <v>1688247.017331</v>
      </c>
      <c r="F254">
        <v>4615315</v>
      </c>
      <c r="G254">
        <v>5551</v>
      </c>
      <c r="H254">
        <v>229.39750000000001</v>
      </c>
      <c r="I254">
        <v>0</v>
      </c>
      <c r="J254">
        <v>0</v>
      </c>
      <c r="K254">
        <v>40.766866</v>
      </c>
      <c r="L254">
        <v>98.175517999999997</v>
      </c>
      <c r="M254">
        <v>5.3128000000000002E-2</v>
      </c>
      <c r="N254">
        <v>5.4205329999999998</v>
      </c>
      <c r="O254">
        <v>5.0000000000000002E-5</v>
      </c>
      <c r="P254">
        <v>0</v>
      </c>
      <c r="Q254">
        <v>0</v>
      </c>
      <c r="R254">
        <v>0</v>
      </c>
      <c r="S254">
        <v>0</v>
      </c>
      <c r="T254">
        <v>0.138408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48</v>
      </c>
      <c r="D255">
        <v>951612.86498900002</v>
      </c>
      <c r="E255">
        <v>1634899.4402679999</v>
      </c>
      <c r="F255">
        <v>4637653</v>
      </c>
      <c r="G255">
        <v>4683</v>
      </c>
      <c r="H255">
        <v>233.92637099999999</v>
      </c>
      <c r="I255">
        <v>0</v>
      </c>
      <c r="J255">
        <v>0</v>
      </c>
      <c r="K255">
        <v>40.767999000000003</v>
      </c>
      <c r="L255">
        <v>97.766716000000002</v>
      </c>
      <c r="M255">
        <v>5.3314E-2</v>
      </c>
      <c r="N255">
        <v>5.4224139999999998</v>
      </c>
      <c r="O255">
        <v>5.0000000000000002E-5</v>
      </c>
      <c r="P255">
        <v>0</v>
      </c>
      <c r="Q255">
        <v>0</v>
      </c>
      <c r="R255">
        <v>0</v>
      </c>
      <c r="S255">
        <v>0</v>
      </c>
      <c r="T255">
        <v>0.13870099999999999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48</v>
      </c>
      <c r="D256">
        <v>945436.06790799997</v>
      </c>
      <c r="E256">
        <v>1636803.427742</v>
      </c>
      <c r="F256">
        <v>4639842</v>
      </c>
      <c r="G256">
        <v>5666</v>
      </c>
      <c r="H256">
        <v>235.56581299999999</v>
      </c>
      <c r="I256">
        <v>0</v>
      </c>
      <c r="J256">
        <v>0</v>
      </c>
      <c r="K256">
        <v>40.823683000000003</v>
      </c>
      <c r="L256">
        <v>99.500349999999997</v>
      </c>
      <c r="M256">
        <v>5.9046000000000001E-2</v>
      </c>
      <c r="N256">
        <v>5.4589189999999999</v>
      </c>
      <c r="O256">
        <v>5.1E-5</v>
      </c>
      <c r="P256">
        <v>0</v>
      </c>
      <c r="Q256">
        <v>0</v>
      </c>
      <c r="R256">
        <v>0</v>
      </c>
      <c r="S256">
        <v>0</v>
      </c>
      <c r="T256">
        <v>0.141934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48</v>
      </c>
      <c r="D257">
        <v>914066.93616799999</v>
      </c>
      <c r="E257">
        <v>1602377.980556</v>
      </c>
      <c r="F257">
        <v>4655102</v>
      </c>
      <c r="G257">
        <v>4071</v>
      </c>
      <c r="H257">
        <v>244.45134899999999</v>
      </c>
      <c r="I257">
        <v>0</v>
      </c>
      <c r="J257">
        <v>0</v>
      </c>
      <c r="K257">
        <v>42.825473000000002</v>
      </c>
      <c r="L257">
        <v>105.005539</v>
      </c>
      <c r="M257">
        <v>4.1540000000000001E-2</v>
      </c>
      <c r="N257">
        <v>5.8961319999999997</v>
      </c>
      <c r="O257">
        <v>5.3000000000000001E-5</v>
      </c>
      <c r="P257">
        <v>0</v>
      </c>
      <c r="Q257">
        <v>0</v>
      </c>
      <c r="R257">
        <v>0</v>
      </c>
      <c r="S257">
        <v>0</v>
      </c>
      <c r="T257">
        <v>0.15115200000000001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48</v>
      </c>
      <c r="D258">
        <v>922950.57262600004</v>
      </c>
      <c r="E258">
        <v>1636531.752019</v>
      </c>
      <c r="F258">
        <v>4645548</v>
      </c>
      <c r="G258">
        <v>3944</v>
      </c>
      <c r="H258">
        <v>241.60156599999999</v>
      </c>
      <c r="I258">
        <v>0</v>
      </c>
      <c r="J258">
        <v>0</v>
      </c>
      <c r="K258">
        <v>42.844408000000001</v>
      </c>
      <c r="L258">
        <v>105.34615700000001</v>
      </c>
      <c r="M258">
        <v>4.4373000000000003E-2</v>
      </c>
      <c r="N258">
        <v>5.8499049999999997</v>
      </c>
      <c r="O258">
        <v>5.1999999999999997E-5</v>
      </c>
      <c r="P258">
        <v>0</v>
      </c>
      <c r="Q258">
        <v>0</v>
      </c>
      <c r="R258">
        <v>0</v>
      </c>
      <c r="S258">
        <v>0</v>
      </c>
      <c r="T258">
        <v>0.15079000000000001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48</v>
      </c>
      <c r="D259">
        <v>924451.32553499995</v>
      </c>
      <c r="E259">
        <v>1633957.410313</v>
      </c>
      <c r="F259">
        <v>4649496</v>
      </c>
      <c r="G259">
        <v>3643</v>
      </c>
      <c r="H259">
        <v>241.41434100000001</v>
      </c>
      <c r="I259">
        <v>0</v>
      </c>
      <c r="J259">
        <v>0</v>
      </c>
      <c r="K259">
        <v>42.780329000000002</v>
      </c>
      <c r="L259">
        <v>104.82828000000001</v>
      </c>
      <c r="M259">
        <v>4.0538999999999999E-2</v>
      </c>
      <c r="N259">
        <v>5.8332480000000002</v>
      </c>
      <c r="O259">
        <v>5.1999999999999997E-5</v>
      </c>
      <c r="P259">
        <v>0</v>
      </c>
      <c r="Q259">
        <v>0</v>
      </c>
      <c r="R259">
        <v>0</v>
      </c>
      <c r="S259">
        <v>0</v>
      </c>
      <c r="T259">
        <v>0.149034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48</v>
      </c>
      <c r="D260">
        <v>930981.41513099999</v>
      </c>
      <c r="E260">
        <v>1668637.0156729999</v>
      </c>
      <c r="F260">
        <v>4625326</v>
      </c>
      <c r="G260">
        <v>4143</v>
      </c>
      <c r="H260">
        <v>238.47484399999999</v>
      </c>
      <c r="I260">
        <v>0</v>
      </c>
      <c r="J260">
        <v>0</v>
      </c>
      <c r="K260">
        <v>43.079740000000001</v>
      </c>
      <c r="L260">
        <v>105.42275100000001</v>
      </c>
      <c r="M260">
        <v>5.4837999999999998E-2</v>
      </c>
      <c r="N260">
        <v>5.8290350000000002</v>
      </c>
      <c r="O260">
        <v>5.1999999999999997E-5</v>
      </c>
      <c r="P260">
        <v>0</v>
      </c>
      <c r="Q260">
        <v>0</v>
      </c>
      <c r="R260">
        <v>0</v>
      </c>
      <c r="S260">
        <v>0</v>
      </c>
      <c r="T260">
        <v>0.14977699999999999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48</v>
      </c>
      <c r="D261">
        <v>908980.80703100003</v>
      </c>
      <c r="E261">
        <v>1613808.658201</v>
      </c>
      <c r="F261">
        <v>4596017</v>
      </c>
      <c r="G261">
        <v>4290</v>
      </c>
      <c r="H261">
        <v>242.69909100000001</v>
      </c>
      <c r="I261">
        <v>0</v>
      </c>
      <c r="J261">
        <v>0</v>
      </c>
      <c r="K261">
        <v>42.273708999999997</v>
      </c>
      <c r="L261">
        <v>105.99836500000001</v>
      </c>
      <c r="M261">
        <v>4.4505999999999997E-2</v>
      </c>
      <c r="N261">
        <v>5.8032399999999997</v>
      </c>
      <c r="O261">
        <v>5.3000000000000001E-5</v>
      </c>
      <c r="P261">
        <v>0</v>
      </c>
      <c r="Q261">
        <v>0</v>
      </c>
      <c r="R261">
        <v>0</v>
      </c>
      <c r="S261">
        <v>0</v>
      </c>
      <c r="T261">
        <v>0.153004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48</v>
      </c>
      <c r="D262">
        <v>940427.79137999995</v>
      </c>
      <c r="E262">
        <v>1672366.1605120001</v>
      </c>
      <c r="F262">
        <v>4638067</v>
      </c>
      <c r="G262">
        <v>3826</v>
      </c>
      <c r="H262">
        <v>236.72972899999999</v>
      </c>
      <c r="I262">
        <v>0</v>
      </c>
      <c r="J262">
        <v>0</v>
      </c>
      <c r="K262">
        <v>40.733646999999998</v>
      </c>
      <c r="L262">
        <v>103.608633</v>
      </c>
      <c r="M262">
        <v>4.1882999999999997E-2</v>
      </c>
      <c r="N262">
        <v>5.5572059999999999</v>
      </c>
      <c r="O262">
        <v>5.1E-5</v>
      </c>
      <c r="P262">
        <v>0</v>
      </c>
      <c r="Q262">
        <v>0</v>
      </c>
      <c r="R262">
        <v>0</v>
      </c>
      <c r="S262">
        <v>0</v>
      </c>
      <c r="T262">
        <v>0.14327599999999999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48</v>
      </c>
      <c r="D263">
        <v>954582.75437700003</v>
      </c>
      <c r="E263">
        <v>1714818.2271350001</v>
      </c>
      <c r="F263">
        <v>4627578</v>
      </c>
      <c r="G263">
        <v>6312</v>
      </c>
      <c r="H263">
        <v>232.69197199999999</v>
      </c>
      <c r="I263">
        <v>0</v>
      </c>
      <c r="J263">
        <v>0</v>
      </c>
      <c r="K263">
        <v>40.453572999999999</v>
      </c>
      <c r="L263">
        <v>103.160025</v>
      </c>
      <c r="M263">
        <v>5.3399000000000002E-2</v>
      </c>
      <c r="N263">
        <v>5.553401</v>
      </c>
      <c r="O263">
        <v>5.0000000000000002E-5</v>
      </c>
      <c r="P263">
        <v>0</v>
      </c>
      <c r="Q263">
        <v>0</v>
      </c>
      <c r="R263">
        <v>0</v>
      </c>
      <c r="S263">
        <v>0</v>
      </c>
      <c r="T263">
        <v>0.146672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48</v>
      </c>
      <c r="D264">
        <v>951695.64308900002</v>
      </c>
      <c r="E264">
        <v>1717581.301558</v>
      </c>
      <c r="F264">
        <v>4613595</v>
      </c>
      <c r="G264">
        <v>6152</v>
      </c>
      <c r="H264">
        <v>232.69262800000001</v>
      </c>
      <c r="I264">
        <v>0</v>
      </c>
      <c r="J264">
        <v>0</v>
      </c>
      <c r="K264">
        <v>40.577213</v>
      </c>
      <c r="L264">
        <v>103.75983100000001</v>
      </c>
      <c r="M264">
        <v>6.0267000000000001E-2</v>
      </c>
      <c r="N264">
        <v>5.5488619999999997</v>
      </c>
      <c r="O264">
        <v>5.0000000000000002E-5</v>
      </c>
      <c r="P264">
        <v>0</v>
      </c>
      <c r="Q264">
        <v>0</v>
      </c>
      <c r="R264">
        <v>0</v>
      </c>
      <c r="S264">
        <v>0</v>
      </c>
      <c r="T264">
        <v>0.14489299999999999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48</v>
      </c>
      <c r="D265">
        <v>950189.18104699999</v>
      </c>
      <c r="E265">
        <v>1716258.2773229999</v>
      </c>
      <c r="F265">
        <v>4570049</v>
      </c>
      <c r="G265">
        <v>3493</v>
      </c>
      <c r="H265">
        <v>230.86176599999999</v>
      </c>
      <c r="I265">
        <v>0</v>
      </c>
      <c r="J265">
        <v>0</v>
      </c>
      <c r="K265">
        <v>40.006447999999999</v>
      </c>
      <c r="L265">
        <v>103.047465</v>
      </c>
      <c r="M265">
        <v>3.5734000000000002E-2</v>
      </c>
      <c r="N265">
        <v>5.4725460000000004</v>
      </c>
      <c r="O265">
        <v>5.1E-5</v>
      </c>
      <c r="P265">
        <v>0</v>
      </c>
      <c r="Q265">
        <v>0</v>
      </c>
      <c r="R265">
        <v>0</v>
      </c>
      <c r="S265">
        <v>0</v>
      </c>
      <c r="T265">
        <v>0.14921499999999999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48</v>
      </c>
      <c r="D266">
        <v>953415.94517099997</v>
      </c>
      <c r="E266">
        <v>1718960.5539530001</v>
      </c>
      <c r="F266">
        <v>4596690</v>
      </c>
      <c r="G266">
        <v>3422</v>
      </c>
      <c r="H266">
        <v>231.42168000000001</v>
      </c>
      <c r="I266">
        <v>0</v>
      </c>
      <c r="J266">
        <v>0</v>
      </c>
      <c r="K266">
        <v>40.174292999999999</v>
      </c>
      <c r="L266">
        <v>103.06438900000001</v>
      </c>
      <c r="M266">
        <v>3.8657999999999998E-2</v>
      </c>
      <c r="N266">
        <v>5.5080249999999999</v>
      </c>
      <c r="O266">
        <v>5.0000000000000002E-5</v>
      </c>
      <c r="P266">
        <v>0</v>
      </c>
      <c r="Q266">
        <v>0</v>
      </c>
      <c r="R266">
        <v>0</v>
      </c>
      <c r="S266">
        <v>0</v>
      </c>
      <c r="T266">
        <v>0.14649100000000001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48</v>
      </c>
      <c r="D267">
        <v>958932.90648799995</v>
      </c>
      <c r="E267">
        <v>1703765.9882350001</v>
      </c>
      <c r="F267">
        <v>4676341</v>
      </c>
      <c r="G267">
        <v>5402</v>
      </c>
      <c r="H267">
        <v>234.07723999999999</v>
      </c>
      <c r="I267">
        <v>0</v>
      </c>
      <c r="J267">
        <v>0</v>
      </c>
      <c r="K267">
        <v>40.818947999999999</v>
      </c>
      <c r="L267">
        <v>102.331232</v>
      </c>
      <c r="M267">
        <v>4.7288999999999998E-2</v>
      </c>
      <c r="N267">
        <v>5.609928</v>
      </c>
      <c r="O267">
        <v>5.0000000000000002E-5</v>
      </c>
      <c r="P267">
        <v>0</v>
      </c>
      <c r="Q267">
        <v>0</v>
      </c>
      <c r="R267">
        <v>0</v>
      </c>
      <c r="S267">
        <v>0</v>
      </c>
      <c r="T267">
        <v>0.146561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48</v>
      </c>
      <c r="D268">
        <v>960305.51937200001</v>
      </c>
      <c r="E268">
        <v>1705136.5893929999</v>
      </c>
      <c r="F268">
        <v>4649569</v>
      </c>
      <c r="G268">
        <v>3684</v>
      </c>
      <c r="H268">
        <v>232.40448699999999</v>
      </c>
      <c r="I268">
        <v>0</v>
      </c>
      <c r="J268">
        <v>0</v>
      </c>
      <c r="K268">
        <v>40.590466999999997</v>
      </c>
      <c r="L268">
        <v>101.518016</v>
      </c>
      <c r="M268">
        <v>4.8669999999999998E-2</v>
      </c>
      <c r="N268">
        <v>5.5800660000000004</v>
      </c>
      <c r="O268">
        <v>5.0000000000000002E-5</v>
      </c>
      <c r="P268">
        <v>0</v>
      </c>
      <c r="Q268">
        <v>0</v>
      </c>
      <c r="R268">
        <v>0</v>
      </c>
      <c r="S268">
        <v>0</v>
      </c>
      <c r="T268">
        <v>0.14663399999999999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48</v>
      </c>
      <c r="D269">
        <v>942908.16130899999</v>
      </c>
      <c r="E269">
        <v>1658984.8861199999</v>
      </c>
      <c r="F269">
        <v>4625994</v>
      </c>
      <c r="G269">
        <v>3466</v>
      </c>
      <c r="H269">
        <v>235.49240599999999</v>
      </c>
      <c r="I269">
        <v>0</v>
      </c>
      <c r="J269">
        <v>0</v>
      </c>
      <c r="K269">
        <v>40.232793000000001</v>
      </c>
      <c r="L269">
        <v>101.64687600000001</v>
      </c>
      <c r="M269">
        <v>3.9569E-2</v>
      </c>
      <c r="N269">
        <v>5.5178039999999999</v>
      </c>
      <c r="O269">
        <v>5.1E-5</v>
      </c>
      <c r="P269">
        <v>0</v>
      </c>
      <c r="Q269">
        <v>0</v>
      </c>
      <c r="R269">
        <v>0</v>
      </c>
      <c r="S269">
        <v>0</v>
      </c>
      <c r="T269">
        <v>0.14455000000000001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48</v>
      </c>
      <c r="D270">
        <v>959520.78260799998</v>
      </c>
      <c r="E270">
        <v>1717877.0616029999</v>
      </c>
      <c r="F270">
        <v>4640937</v>
      </c>
      <c r="G270">
        <v>2810</v>
      </c>
      <c r="H270">
        <v>232.16274200000001</v>
      </c>
      <c r="I270">
        <v>0</v>
      </c>
      <c r="J270">
        <v>0</v>
      </c>
      <c r="K270">
        <v>40.454540999999999</v>
      </c>
      <c r="L270">
        <v>102.488168</v>
      </c>
      <c r="M270">
        <v>4.0131E-2</v>
      </c>
      <c r="N270">
        <v>5.5492090000000003</v>
      </c>
      <c r="O270">
        <v>5.0000000000000002E-5</v>
      </c>
      <c r="P270">
        <v>0</v>
      </c>
      <c r="Q270">
        <v>0</v>
      </c>
      <c r="R270">
        <v>0</v>
      </c>
      <c r="S270">
        <v>0</v>
      </c>
      <c r="T270">
        <v>0.15317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48</v>
      </c>
      <c r="D271">
        <v>950288.00017400004</v>
      </c>
      <c r="E271">
        <v>1682926.4278609999</v>
      </c>
      <c r="F271">
        <v>4649119</v>
      </c>
      <c r="G271">
        <v>4126</v>
      </c>
      <c r="H271">
        <v>234.83166399999999</v>
      </c>
      <c r="I271">
        <v>0</v>
      </c>
      <c r="J271">
        <v>0</v>
      </c>
      <c r="K271">
        <v>40.840587999999997</v>
      </c>
      <c r="L271">
        <v>102.230673</v>
      </c>
      <c r="M271">
        <v>4.4565E-2</v>
      </c>
      <c r="N271">
        <v>5.54826</v>
      </c>
      <c r="O271">
        <v>5.1E-5</v>
      </c>
      <c r="P271">
        <v>0</v>
      </c>
      <c r="Q271">
        <v>0</v>
      </c>
      <c r="R271">
        <v>0</v>
      </c>
      <c r="S271">
        <v>0</v>
      </c>
      <c r="T271">
        <v>0.14597099999999999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48</v>
      </c>
      <c r="D272">
        <v>932260.24528100004</v>
      </c>
      <c r="E272">
        <v>1667651.148395</v>
      </c>
      <c r="F272">
        <v>4581779</v>
      </c>
      <c r="G272">
        <v>3739</v>
      </c>
      <c r="H272">
        <v>235.90557799999999</v>
      </c>
      <c r="I272">
        <v>0</v>
      </c>
      <c r="J272">
        <v>0</v>
      </c>
      <c r="K272">
        <v>40.001747000000002</v>
      </c>
      <c r="L272">
        <v>104.02824099999999</v>
      </c>
      <c r="M272">
        <v>3.5539000000000001E-2</v>
      </c>
      <c r="N272">
        <v>5.5232330000000003</v>
      </c>
      <c r="O272">
        <v>5.1E-5</v>
      </c>
      <c r="P272">
        <v>0</v>
      </c>
      <c r="Q272">
        <v>0</v>
      </c>
      <c r="R272">
        <v>0</v>
      </c>
      <c r="S272">
        <v>0</v>
      </c>
      <c r="T272">
        <v>0.14305200000000001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48</v>
      </c>
      <c r="D273">
        <v>949131.865827</v>
      </c>
      <c r="E273">
        <v>1717902.7861270001</v>
      </c>
      <c r="F273">
        <v>4575098</v>
      </c>
      <c r="G273">
        <v>4511</v>
      </c>
      <c r="H273">
        <v>231.37428199999999</v>
      </c>
      <c r="I273">
        <v>0</v>
      </c>
      <c r="J273">
        <v>0</v>
      </c>
      <c r="K273">
        <v>40.020311</v>
      </c>
      <c r="L273">
        <v>103.54125999999999</v>
      </c>
      <c r="M273">
        <v>6.4378000000000005E-2</v>
      </c>
      <c r="N273">
        <v>5.4909689999999998</v>
      </c>
      <c r="O273">
        <v>5.1E-5</v>
      </c>
      <c r="P273">
        <v>0</v>
      </c>
      <c r="Q273">
        <v>0</v>
      </c>
      <c r="R273">
        <v>0</v>
      </c>
      <c r="S273">
        <v>0</v>
      </c>
      <c r="T273">
        <v>0.15374399999999999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48</v>
      </c>
      <c r="D274">
        <v>951486.23899300001</v>
      </c>
      <c r="E274">
        <v>1728000.6015300001</v>
      </c>
      <c r="F274">
        <v>4585124</v>
      </c>
      <c r="G274">
        <v>5805</v>
      </c>
      <c r="H274">
        <v>231.30755099999999</v>
      </c>
      <c r="I274">
        <v>0</v>
      </c>
      <c r="J274">
        <v>0</v>
      </c>
      <c r="K274">
        <v>40.040545999999999</v>
      </c>
      <c r="L274">
        <v>103.94304</v>
      </c>
      <c r="M274">
        <v>6.8276000000000003E-2</v>
      </c>
      <c r="N274">
        <v>5.5104879999999996</v>
      </c>
      <c r="O274">
        <v>5.0000000000000002E-5</v>
      </c>
      <c r="P274">
        <v>0</v>
      </c>
      <c r="Q274">
        <v>0</v>
      </c>
      <c r="R274">
        <v>0</v>
      </c>
      <c r="S274">
        <v>0</v>
      </c>
      <c r="T274">
        <v>0.14416699999999999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48</v>
      </c>
      <c r="D275">
        <v>947808.34243600001</v>
      </c>
      <c r="E275">
        <v>1712141.2431580001</v>
      </c>
      <c r="F275">
        <v>4611864</v>
      </c>
      <c r="G275">
        <v>3035</v>
      </c>
      <c r="H275">
        <v>233.55932000000001</v>
      </c>
      <c r="I275">
        <v>0</v>
      </c>
      <c r="J275">
        <v>0</v>
      </c>
      <c r="K275">
        <v>40.391679000000003</v>
      </c>
      <c r="L275">
        <v>104.265389</v>
      </c>
      <c r="M275">
        <v>4.0842999999999997E-2</v>
      </c>
      <c r="N275">
        <v>5.5646040000000001</v>
      </c>
      <c r="O275">
        <v>5.1E-5</v>
      </c>
      <c r="P275">
        <v>0</v>
      </c>
      <c r="Q275">
        <v>0</v>
      </c>
      <c r="R275">
        <v>0</v>
      </c>
      <c r="S275">
        <v>0</v>
      </c>
      <c r="T275">
        <v>0.14451600000000001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48</v>
      </c>
      <c r="D276">
        <v>946912.34100000001</v>
      </c>
      <c r="E276">
        <v>1716460.3026030001</v>
      </c>
      <c r="F276">
        <v>4577273</v>
      </c>
      <c r="G276">
        <v>3745</v>
      </c>
      <c r="H276">
        <v>232.02686700000001</v>
      </c>
      <c r="I276">
        <v>0</v>
      </c>
      <c r="J276">
        <v>0</v>
      </c>
      <c r="K276">
        <v>40.108522000000001</v>
      </c>
      <c r="L276">
        <v>104.025594</v>
      </c>
      <c r="M276">
        <v>3.8495000000000001E-2</v>
      </c>
      <c r="N276">
        <v>5.5307630000000003</v>
      </c>
      <c r="O276">
        <v>5.1E-5</v>
      </c>
      <c r="P276">
        <v>0</v>
      </c>
      <c r="Q276">
        <v>0</v>
      </c>
      <c r="R276">
        <v>0</v>
      </c>
      <c r="S276">
        <v>0</v>
      </c>
      <c r="T276">
        <v>0.143039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48</v>
      </c>
      <c r="D277">
        <v>895081.70635600004</v>
      </c>
      <c r="E277">
        <v>1673547.3599469999</v>
      </c>
      <c r="F277">
        <v>4691306</v>
      </c>
      <c r="G277">
        <v>3785</v>
      </c>
      <c r="H277">
        <v>251.57780199999999</v>
      </c>
      <c r="I277">
        <v>0</v>
      </c>
      <c r="J277">
        <v>0</v>
      </c>
      <c r="K277">
        <v>45.125588999999998</v>
      </c>
      <c r="L277">
        <v>117.023684</v>
      </c>
      <c r="M277">
        <v>3.9233999999999998E-2</v>
      </c>
      <c r="N277">
        <v>6.2656390000000002</v>
      </c>
      <c r="O277">
        <v>5.3999999999999998E-5</v>
      </c>
      <c r="P277">
        <v>0</v>
      </c>
      <c r="Q277">
        <v>0</v>
      </c>
      <c r="R277">
        <v>0</v>
      </c>
      <c r="S277">
        <v>0</v>
      </c>
      <c r="T277">
        <v>0.15509600000000001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48</v>
      </c>
      <c r="D278">
        <v>893711.07875600003</v>
      </c>
      <c r="E278">
        <v>1672145.4298159999</v>
      </c>
      <c r="F278">
        <v>4662273</v>
      </c>
      <c r="G278">
        <v>4887</v>
      </c>
      <c r="H278">
        <v>250.40430799999999</v>
      </c>
      <c r="I278">
        <v>0</v>
      </c>
      <c r="J278">
        <v>0</v>
      </c>
      <c r="K278">
        <v>44.908557999999999</v>
      </c>
      <c r="L278">
        <v>116.570791</v>
      </c>
      <c r="M278">
        <v>3.8892999999999997E-2</v>
      </c>
      <c r="N278">
        <v>6.1958690000000001</v>
      </c>
      <c r="O278">
        <v>5.3999999999999998E-5</v>
      </c>
      <c r="P278">
        <v>0</v>
      </c>
      <c r="Q278">
        <v>0</v>
      </c>
      <c r="R278">
        <v>0</v>
      </c>
      <c r="S278">
        <v>0</v>
      </c>
      <c r="T278">
        <v>0.15571499999999999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48</v>
      </c>
      <c r="D279">
        <v>893718.57900899998</v>
      </c>
      <c r="E279">
        <v>1679718.1020869999</v>
      </c>
      <c r="F279">
        <v>4661314</v>
      </c>
      <c r="G279">
        <v>4515</v>
      </c>
      <c r="H279">
        <v>250.35069999999999</v>
      </c>
      <c r="I279">
        <v>0</v>
      </c>
      <c r="J279">
        <v>0</v>
      </c>
      <c r="K279">
        <v>44.966591000000001</v>
      </c>
      <c r="L279">
        <v>117.147949</v>
      </c>
      <c r="M279">
        <v>4.5268999999999997E-2</v>
      </c>
      <c r="N279">
        <v>6.2583390000000003</v>
      </c>
      <c r="O279">
        <v>5.3999999999999998E-5</v>
      </c>
      <c r="P279">
        <v>0</v>
      </c>
      <c r="Q279">
        <v>0</v>
      </c>
      <c r="R279">
        <v>0</v>
      </c>
      <c r="S279">
        <v>0</v>
      </c>
      <c r="T279">
        <v>0.15801899999999999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48</v>
      </c>
      <c r="D280">
        <v>895127.96212799998</v>
      </c>
      <c r="E280">
        <v>1680650.538711</v>
      </c>
      <c r="F280">
        <v>4649515</v>
      </c>
      <c r="G280">
        <v>4991</v>
      </c>
      <c r="H280">
        <v>249.32381699999999</v>
      </c>
      <c r="I280">
        <v>0</v>
      </c>
      <c r="J280">
        <v>0</v>
      </c>
      <c r="K280">
        <v>44.817132999999998</v>
      </c>
      <c r="L280">
        <v>116.53195100000001</v>
      </c>
      <c r="M280">
        <v>3.9047999999999999E-2</v>
      </c>
      <c r="N280">
        <v>6.1951729999999996</v>
      </c>
      <c r="O280">
        <v>5.3999999999999998E-5</v>
      </c>
      <c r="P280">
        <v>0</v>
      </c>
      <c r="Q280">
        <v>0</v>
      </c>
      <c r="R280">
        <v>0</v>
      </c>
      <c r="S280">
        <v>0</v>
      </c>
      <c r="T280">
        <v>0.157026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48</v>
      </c>
      <c r="D281">
        <v>892695.92974199995</v>
      </c>
      <c r="E281">
        <v>1667239.3489959999</v>
      </c>
      <c r="F281">
        <v>4657030</v>
      </c>
      <c r="G281">
        <v>10298</v>
      </c>
      <c r="H281">
        <v>250.40714600000001</v>
      </c>
      <c r="I281">
        <v>0</v>
      </c>
      <c r="J281">
        <v>0</v>
      </c>
      <c r="K281">
        <v>44.897503</v>
      </c>
      <c r="L281">
        <v>116.330752</v>
      </c>
      <c r="M281">
        <v>6.3718999999999998E-2</v>
      </c>
      <c r="N281">
        <v>6.2096939999999998</v>
      </c>
      <c r="O281">
        <v>5.3999999999999998E-5</v>
      </c>
      <c r="P281">
        <v>0</v>
      </c>
      <c r="Q281">
        <v>0</v>
      </c>
      <c r="R281">
        <v>0</v>
      </c>
      <c r="S281">
        <v>0</v>
      </c>
      <c r="T281">
        <v>0.15420300000000001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48</v>
      </c>
      <c r="D282">
        <v>877633.97288799996</v>
      </c>
      <c r="E282">
        <v>1681263.6449559999</v>
      </c>
      <c r="F282">
        <v>4648442</v>
      </c>
      <c r="G282">
        <v>3850</v>
      </c>
      <c r="H282">
        <v>254.23493500000001</v>
      </c>
      <c r="I282">
        <v>0</v>
      </c>
      <c r="J282">
        <v>0</v>
      </c>
      <c r="K282">
        <v>45.364483999999997</v>
      </c>
      <c r="L282">
        <v>121.52212900000001</v>
      </c>
      <c r="M282">
        <v>4.0801999999999998E-2</v>
      </c>
      <c r="N282">
        <v>6.2485059999999999</v>
      </c>
      <c r="O282">
        <v>5.5000000000000002E-5</v>
      </c>
      <c r="P282">
        <v>0</v>
      </c>
      <c r="Q282">
        <v>0</v>
      </c>
      <c r="R282">
        <v>0</v>
      </c>
      <c r="S282">
        <v>0</v>
      </c>
      <c r="T282">
        <v>0.157585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48</v>
      </c>
      <c r="D283">
        <v>871028.72958799999</v>
      </c>
      <c r="E283">
        <v>1652861.5814739999</v>
      </c>
      <c r="F283">
        <v>4613526</v>
      </c>
      <c r="G283">
        <v>4580</v>
      </c>
      <c r="H283">
        <v>254.238741</v>
      </c>
      <c r="I283">
        <v>0</v>
      </c>
      <c r="J283">
        <v>0</v>
      </c>
      <c r="K283">
        <v>44.985992000000003</v>
      </c>
      <c r="L283">
        <v>120.259435</v>
      </c>
      <c r="M283">
        <v>4.5221999999999998E-2</v>
      </c>
      <c r="N283">
        <v>6.2050710000000002</v>
      </c>
      <c r="O283">
        <v>5.5000000000000002E-5</v>
      </c>
      <c r="P283">
        <v>0</v>
      </c>
      <c r="Q283">
        <v>0</v>
      </c>
      <c r="R283">
        <v>0</v>
      </c>
      <c r="S283">
        <v>0</v>
      </c>
      <c r="T283">
        <v>0.16109599999999999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48</v>
      </c>
      <c r="D284">
        <v>870636.05042500002</v>
      </c>
      <c r="E284">
        <v>1645106.9065179999</v>
      </c>
      <c r="F284">
        <v>4653314</v>
      </c>
      <c r="G284">
        <v>5187</v>
      </c>
      <c r="H284">
        <v>256.54700600000001</v>
      </c>
      <c r="I284">
        <v>0</v>
      </c>
      <c r="J284">
        <v>0</v>
      </c>
      <c r="K284">
        <v>45.230446999999998</v>
      </c>
      <c r="L284">
        <v>120.775239</v>
      </c>
      <c r="M284">
        <v>4.3123000000000002E-2</v>
      </c>
      <c r="N284">
        <v>6.2378710000000002</v>
      </c>
      <c r="O284">
        <v>5.5000000000000002E-5</v>
      </c>
      <c r="P284">
        <v>0</v>
      </c>
      <c r="Q284">
        <v>0</v>
      </c>
      <c r="R284">
        <v>0</v>
      </c>
      <c r="S284">
        <v>0</v>
      </c>
      <c r="T284">
        <v>0.15777099999999999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48</v>
      </c>
      <c r="D285">
        <v>859478.17861800001</v>
      </c>
      <c r="E285">
        <v>1607957.1489959999</v>
      </c>
      <c r="F285">
        <v>4648135</v>
      </c>
      <c r="G285">
        <v>5695</v>
      </c>
      <c r="H285">
        <v>259.588301</v>
      </c>
      <c r="I285">
        <v>0</v>
      </c>
      <c r="J285">
        <v>0</v>
      </c>
      <c r="K285">
        <v>45.555264000000001</v>
      </c>
      <c r="L285">
        <v>120.834305</v>
      </c>
      <c r="M285">
        <v>4.9549999999999997E-2</v>
      </c>
      <c r="N285">
        <v>6.2914370000000002</v>
      </c>
      <c r="O285">
        <v>5.5999999999999999E-5</v>
      </c>
      <c r="P285">
        <v>0</v>
      </c>
      <c r="Q285">
        <v>0</v>
      </c>
      <c r="R285">
        <v>0</v>
      </c>
      <c r="S285">
        <v>0</v>
      </c>
      <c r="T285">
        <v>0.15728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48</v>
      </c>
      <c r="D286">
        <v>881522.34606999997</v>
      </c>
      <c r="E286">
        <v>1688509.8142949999</v>
      </c>
      <c r="F286">
        <v>4645436</v>
      </c>
      <c r="G286">
        <v>4336</v>
      </c>
      <c r="H286">
        <v>252.94982999999999</v>
      </c>
      <c r="I286">
        <v>0</v>
      </c>
      <c r="J286">
        <v>0</v>
      </c>
      <c r="K286">
        <v>45.216155000000001</v>
      </c>
      <c r="L286">
        <v>120.892009</v>
      </c>
      <c r="M286">
        <v>4.6690000000000002E-2</v>
      </c>
      <c r="N286">
        <v>6.2096770000000001</v>
      </c>
      <c r="O286">
        <v>5.3999999999999998E-5</v>
      </c>
      <c r="P286">
        <v>0</v>
      </c>
      <c r="Q286">
        <v>0</v>
      </c>
      <c r="R286">
        <v>0</v>
      </c>
      <c r="S286">
        <v>0</v>
      </c>
      <c r="T286">
        <v>0.15737899999999999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48</v>
      </c>
      <c r="D287">
        <v>884037.34367700003</v>
      </c>
      <c r="E287">
        <v>1693148.629275</v>
      </c>
      <c r="F287">
        <v>4662396</v>
      </c>
      <c r="G287">
        <v>3670</v>
      </c>
      <c r="H287">
        <v>253.15108000000001</v>
      </c>
      <c r="I287">
        <v>0</v>
      </c>
      <c r="J287">
        <v>0</v>
      </c>
      <c r="K287">
        <v>44.802422999999997</v>
      </c>
      <c r="L287">
        <v>120.974256</v>
      </c>
      <c r="M287">
        <v>3.8455000000000003E-2</v>
      </c>
      <c r="N287">
        <v>6.1726710000000002</v>
      </c>
      <c r="O287">
        <v>5.3999999999999998E-5</v>
      </c>
      <c r="P287">
        <v>0</v>
      </c>
      <c r="Q287">
        <v>0</v>
      </c>
      <c r="R287">
        <v>0</v>
      </c>
      <c r="S287">
        <v>0</v>
      </c>
      <c r="T287">
        <v>0.156939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48</v>
      </c>
      <c r="D288">
        <v>877671.86217400001</v>
      </c>
      <c r="E288">
        <v>1677247.7516900001</v>
      </c>
      <c r="F288">
        <v>4638168</v>
      </c>
      <c r="G288">
        <v>2558</v>
      </c>
      <c r="H288">
        <v>253.66207299999999</v>
      </c>
      <c r="I288">
        <v>0</v>
      </c>
      <c r="J288">
        <v>0</v>
      </c>
      <c r="K288">
        <v>44.733172000000003</v>
      </c>
      <c r="L288">
        <v>120.925533</v>
      </c>
      <c r="M288">
        <v>3.5666999999999997E-2</v>
      </c>
      <c r="N288">
        <v>6.1700739999999996</v>
      </c>
      <c r="O288">
        <v>5.5000000000000002E-5</v>
      </c>
      <c r="P288">
        <v>0</v>
      </c>
      <c r="Q288">
        <v>0</v>
      </c>
      <c r="R288">
        <v>0</v>
      </c>
      <c r="S288">
        <v>0</v>
      </c>
      <c r="T288">
        <v>0.15837599999999999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48</v>
      </c>
      <c r="D289">
        <v>880296.80096699996</v>
      </c>
      <c r="E289">
        <v>1690518.5233690001</v>
      </c>
      <c r="F289">
        <v>4650502</v>
      </c>
      <c r="G289">
        <v>3886</v>
      </c>
      <c r="H289">
        <v>253.57821999999999</v>
      </c>
      <c r="I289">
        <v>0</v>
      </c>
      <c r="J289">
        <v>0</v>
      </c>
      <c r="K289">
        <v>44.728119</v>
      </c>
      <c r="L289">
        <v>121.53346999999999</v>
      </c>
      <c r="M289">
        <v>4.3173000000000003E-2</v>
      </c>
      <c r="N289">
        <v>6.1745330000000003</v>
      </c>
      <c r="O289">
        <v>5.5000000000000002E-5</v>
      </c>
      <c r="P289">
        <v>0</v>
      </c>
      <c r="Q289">
        <v>0</v>
      </c>
      <c r="R289">
        <v>0</v>
      </c>
      <c r="S289">
        <v>0</v>
      </c>
      <c r="T289">
        <v>0.15751299999999999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48</v>
      </c>
      <c r="D290">
        <v>877511.73554300005</v>
      </c>
      <c r="E290">
        <v>1677925.3517420001</v>
      </c>
      <c r="F290">
        <v>4619430</v>
      </c>
      <c r="G290">
        <v>3994</v>
      </c>
      <c r="H290">
        <v>252.68339</v>
      </c>
      <c r="I290">
        <v>0</v>
      </c>
      <c r="J290">
        <v>0</v>
      </c>
      <c r="K290">
        <v>44.543498999999997</v>
      </c>
      <c r="L290">
        <v>120.536486</v>
      </c>
      <c r="M290">
        <v>5.3818999999999999E-2</v>
      </c>
      <c r="N290">
        <v>6.2038869999999999</v>
      </c>
      <c r="O290">
        <v>5.5000000000000002E-5</v>
      </c>
      <c r="P290">
        <v>0</v>
      </c>
      <c r="Q290">
        <v>0</v>
      </c>
      <c r="R290">
        <v>0</v>
      </c>
      <c r="S290">
        <v>0</v>
      </c>
      <c r="T290">
        <v>0.15514600000000001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48</v>
      </c>
      <c r="D291">
        <v>880625.826</v>
      </c>
      <c r="E291">
        <v>1689591.3591509999</v>
      </c>
      <c r="F291">
        <v>4646329</v>
      </c>
      <c r="G291">
        <v>3718</v>
      </c>
      <c r="H291">
        <v>253.25602000000001</v>
      </c>
      <c r="I291">
        <v>0</v>
      </c>
      <c r="J291">
        <v>0</v>
      </c>
      <c r="K291">
        <v>44.741615000000003</v>
      </c>
      <c r="L291">
        <v>121.257362</v>
      </c>
      <c r="M291">
        <v>3.7203E-2</v>
      </c>
      <c r="N291">
        <v>6.1747329999999998</v>
      </c>
      <c r="O291">
        <v>5.5000000000000002E-5</v>
      </c>
      <c r="P291">
        <v>0</v>
      </c>
      <c r="Q291">
        <v>0</v>
      </c>
      <c r="R291">
        <v>0</v>
      </c>
      <c r="S291">
        <v>0</v>
      </c>
      <c r="T291">
        <v>0.157527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48</v>
      </c>
      <c r="D292">
        <v>942297.49517400004</v>
      </c>
      <c r="E292">
        <v>1642578.8045999999</v>
      </c>
      <c r="F292">
        <v>4663295</v>
      </c>
      <c r="G292">
        <v>9020</v>
      </c>
      <c r="H292">
        <v>237.545108</v>
      </c>
      <c r="I292">
        <v>0</v>
      </c>
      <c r="J292">
        <v>0</v>
      </c>
      <c r="K292">
        <v>41.093091999999999</v>
      </c>
      <c r="L292">
        <v>101.272705</v>
      </c>
      <c r="M292">
        <v>5.6691999999999999E-2</v>
      </c>
      <c r="N292">
        <v>5.6132239999999998</v>
      </c>
      <c r="O292">
        <v>5.1E-5</v>
      </c>
      <c r="P292">
        <v>0</v>
      </c>
      <c r="Q292">
        <v>0</v>
      </c>
      <c r="R292">
        <v>0</v>
      </c>
      <c r="S292">
        <v>0</v>
      </c>
      <c r="T292">
        <v>0.151916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48</v>
      </c>
      <c r="D293">
        <v>954399.25564800005</v>
      </c>
      <c r="E293">
        <v>1663218.6211290001</v>
      </c>
      <c r="F293">
        <v>4650568</v>
      </c>
      <c r="G293">
        <v>5933</v>
      </c>
      <c r="H293">
        <v>233.892957</v>
      </c>
      <c r="I293">
        <v>0</v>
      </c>
      <c r="J293">
        <v>0</v>
      </c>
      <c r="K293">
        <v>40.979799</v>
      </c>
      <c r="L293">
        <v>99.678933000000001</v>
      </c>
      <c r="M293">
        <v>5.8828999999999999E-2</v>
      </c>
      <c r="N293">
        <v>5.5635329999999996</v>
      </c>
      <c r="O293">
        <v>5.0000000000000002E-5</v>
      </c>
      <c r="P293">
        <v>0</v>
      </c>
      <c r="Q293">
        <v>0</v>
      </c>
      <c r="R293">
        <v>0</v>
      </c>
      <c r="S293">
        <v>0</v>
      </c>
      <c r="T293">
        <v>0.148839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48</v>
      </c>
      <c r="D294">
        <v>943483.91414400004</v>
      </c>
      <c r="E294">
        <v>1631684.204135</v>
      </c>
      <c r="F294">
        <v>4681207</v>
      </c>
      <c r="G294">
        <v>3728</v>
      </c>
      <c r="H294">
        <v>238.15767600000001</v>
      </c>
      <c r="I294">
        <v>0</v>
      </c>
      <c r="J294">
        <v>0</v>
      </c>
      <c r="K294">
        <v>41.369467999999998</v>
      </c>
      <c r="L294">
        <v>100.44847</v>
      </c>
      <c r="M294">
        <v>4.3265999999999999E-2</v>
      </c>
      <c r="N294">
        <v>5.617864</v>
      </c>
      <c r="O294">
        <v>5.1E-5</v>
      </c>
      <c r="P294">
        <v>0</v>
      </c>
      <c r="Q294">
        <v>0</v>
      </c>
      <c r="R294">
        <v>0</v>
      </c>
      <c r="S294">
        <v>0</v>
      </c>
      <c r="T294">
        <v>0.14860400000000001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48</v>
      </c>
      <c r="D295">
        <v>965069.79829299997</v>
      </c>
      <c r="E295">
        <v>1697513.3335790001</v>
      </c>
      <c r="F295">
        <v>4653797</v>
      </c>
      <c r="G295">
        <v>3648</v>
      </c>
      <c r="H295">
        <v>231.46746099999999</v>
      </c>
      <c r="I295">
        <v>0</v>
      </c>
      <c r="J295">
        <v>0</v>
      </c>
      <c r="K295">
        <v>41.089624000000001</v>
      </c>
      <c r="L295">
        <v>99.873645999999994</v>
      </c>
      <c r="M295">
        <v>3.6774000000000001E-2</v>
      </c>
      <c r="N295">
        <v>5.5702730000000003</v>
      </c>
      <c r="O295">
        <v>5.0000000000000002E-5</v>
      </c>
      <c r="P295">
        <v>0</v>
      </c>
      <c r="Q295">
        <v>0</v>
      </c>
      <c r="R295">
        <v>0</v>
      </c>
      <c r="S295">
        <v>0</v>
      </c>
      <c r="T295">
        <v>0.148396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48</v>
      </c>
      <c r="D296">
        <v>962933.86340899998</v>
      </c>
      <c r="E296">
        <v>1700080.572953</v>
      </c>
      <c r="F296">
        <v>4655199</v>
      </c>
      <c r="G296">
        <v>3126</v>
      </c>
      <c r="H296">
        <v>232.05077800000001</v>
      </c>
      <c r="I296">
        <v>0</v>
      </c>
      <c r="J296">
        <v>0</v>
      </c>
      <c r="K296">
        <v>41.032789999999999</v>
      </c>
      <c r="L296">
        <v>100.616094</v>
      </c>
      <c r="M296">
        <v>3.4394000000000001E-2</v>
      </c>
      <c r="N296">
        <v>5.5832050000000004</v>
      </c>
      <c r="O296">
        <v>5.0000000000000002E-5</v>
      </c>
      <c r="P296">
        <v>0</v>
      </c>
      <c r="Q296">
        <v>0</v>
      </c>
      <c r="R296">
        <v>0</v>
      </c>
      <c r="S296">
        <v>0</v>
      </c>
      <c r="T296">
        <v>0.14832799999999999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48</v>
      </c>
      <c r="D297">
        <v>944596.14863800001</v>
      </c>
      <c r="E297">
        <v>1704971.2886300001</v>
      </c>
      <c r="F297">
        <v>4677657</v>
      </c>
      <c r="G297">
        <v>12453</v>
      </c>
      <c r="H297">
        <v>237.69685699999999</v>
      </c>
      <c r="I297">
        <v>0</v>
      </c>
      <c r="J297">
        <v>0</v>
      </c>
      <c r="K297">
        <v>41.584324000000002</v>
      </c>
      <c r="L297">
        <v>106.006935</v>
      </c>
      <c r="M297">
        <v>9.5357999999999998E-2</v>
      </c>
      <c r="N297">
        <v>5.7735380000000003</v>
      </c>
      <c r="O297">
        <v>5.1E-5</v>
      </c>
      <c r="P297">
        <v>0</v>
      </c>
      <c r="Q297">
        <v>0</v>
      </c>
      <c r="R297">
        <v>0</v>
      </c>
      <c r="S297">
        <v>0</v>
      </c>
      <c r="T297">
        <v>0.14922099999999999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48</v>
      </c>
      <c r="D298">
        <v>946897.27201900003</v>
      </c>
      <c r="E298">
        <v>1715702.978843</v>
      </c>
      <c r="F298">
        <v>4654998</v>
      </c>
      <c r="G298">
        <v>29637</v>
      </c>
      <c r="H298">
        <v>235.970586</v>
      </c>
      <c r="I298">
        <v>0</v>
      </c>
      <c r="J298">
        <v>0</v>
      </c>
      <c r="K298">
        <v>41.360059999999997</v>
      </c>
      <c r="L298">
        <v>105.73831</v>
      </c>
      <c r="M298">
        <v>8.7888999999999995E-2</v>
      </c>
      <c r="N298">
        <v>5.7243539999999999</v>
      </c>
      <c r="O298">
        <v>5.1E-5</v>
      </c>
      <c r="P298">
        <v>0</v>
      </c>
      <c r="Q298">
        <v>0</v>
      </c>
      <c r="R298">
        <v>0</v>
      </c>
      <c r="S298">
        <v>0</v>
      </c>
      <c r="T298">
        <v>0.14718899999999999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48</v>
      </c>
      <c r="D299">
        <v>945018.94250200002</v>
      </c>
      <c r="E299">
        <v>1716499.6776620001</v>
      </c>
      <c r="F299">
        <v>4684265</v>
      </c>
      <c r="G299">
        <v>4699</v>
      </c>
      <c r="H299">
        <v>237.926151</v>
      </c>
      <c r="I299">
        <v>0</v>
      </c>
      <c r="J299">
        <v>0</v>
      </c>
      <c r="K299">
        <v>41.676578999999997</v>
      </c>
      <c r="L299">
        <v>106.935903</v>
      </c>
      <c r="M299">
        <v>4.913E-2</v>
      </c>
      <c r="N299">
        <v>5.7569220000000003</v>
      </c>
      <c r="O299">
        <v>5.1E-5</v>
      </c>
      <c r="P299">
        <v>0</v>
      </c>
      <c r="Q299">
        <v>0</v>
      </c>
      <c r="R299">
        <v>0</v>
      </c>
      <c r="S299">
        <v>0</v>
      </c>
      <c r="T299">
        <v>0.148648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48</v>
      </c>
      <c r="D300">
        <v>948919.57943000004</v>
      </c>
      <c r="E300">
        <v>1724031.6351280001</v>
      </c>
      <c r="F300">
        <v>4696241</v>
      </c>
      <c r="G300">
        <v>3241</v>
      </c>
      <c r="H300">
        <v>237.553922</v>
      </c>
      <c r="I300">
        <v>0</v>
      </c>
      <c r="J300">
        <v>0</v>
      </c>
      <c r="K300">
        <v>41.789116</v>
      </c>
      <c r="L300">
        <v>106.80251199999999</v>
      </c>
      <c r="M300">
        <v>3.6366000000000002E-2</v>
      </c>
      <c r="N300">
        <v>5.8048890000000002</v>
      </c>
      <c r="O300">
        <v>5.1E-5</v>
      </c>
      <c r="P300">
        <v>0</v>
      </c>
      <c r="Q300">
        <v>0</v>
      </c>
      <c r="R300">
        <v>0</v>
      </c>
      <c r="S300">
        <v>0</v>
      </c>
      <c r="T300">
        <v>0.150001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48</v>
      </c>
      <c r="D301">
        <v>948943.557883</v>
      </c>
      <c r="E301">
        <v>1727402.734893</v>
      </c>
      <c r="F301">
        <v>4660280</v>
      </c>
      <c r="G301">
        <v>4691</v>
      </c>
      <c r="H301">
        <v>235.72891999999999</v>
      </c>
      <c r="I301">
        <v>0</v>
      </c>
      <c r="J301">
        <v>0</v>
      </c>
      <c r="K301">
        <v>41.408971999999999</v>
      </c>
      <c r="L301">
        <v>106.231938</v>
      </c>
      <c r="M301">
        <v>4.0853E-2</v>
      </c>
      <c r="N301">
        <v>5.7235589999999998</v>
      </c>
      <c r="O301">
        <v>5.1E-5</v>
      </c>
      <c r="P301">
        <v>0</v>
      </c>
      <c r="Q301">
        <v>0</v>
      </c>
      <c r="R301">
        <v>0</v>
      </c>
      <c r="S301">
        <v>0</v>
      </c>
      <c r="T301">
        <v>0.149557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48</v>
      </c>
      <c r="D302">
        <v>892431.66196399997</v>
      </c>
      <c r="E302">
        <v>1710957.387048</v>
      </c>
      <c r="F302">
        <v>4643663</v>
      </c>
      <c r="G302">
        <v>7777</v>
      </c>
      <c r="H302">
        <v>249.76234400000001</v>
      </c>
      <c r="I302">
        <v>0</v>
      </c>
      <c r="J302">
        <v>0</v>
      </c>
      <c r="K302">
        <v>43.740555999999998</v>
      </c>
      <c r="L302">
        <v>119.486847</v>
      </c>
      <c r="M302">
        <v>5.4366999999999999E-2</v>
      </c>
      <c r="N302">
        <v>5.8198889999999999</v>
      </c>
      <c r="O302">
        <v>5.3999999999999998E-5</v>
      </c>
      <c r="P302">
        <v>0</v>
      </c>
      <c r="Q302">
        <v>0</v>
      </c>
      <c r="R302">
        <v>0</v>
      </c>
      <c r="S302">
        <v>0</v>
      </c>
      <c r="T302">
        <v>0.15026900000000001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48</v>
      </c>
      <c r="D303">
        <v>887730.27351199999</v>
      </c>
      <c r="E303">
        <v>1687789.885188</v>
      </c>
      <c r="F303">
        <v>4610043</v>
      </c>
      <c r="G303">
        <v>4214</v>
      </c>
      <c r="H303">
        <v>249.26722699999999</v>
      </c>
      <c r="I303">
        <v>0</v>
      </c>
      <c r="J303">
        <v>0</v>
      </c>
      <c r="K303">
        <v>43.335473999999998</v>
      </c>
      <c r="L303">
        <v>118.159638</v>
      </c>
      <c r="M303">
        <v>4.2484000000000001E-2</v>
      </c>
      <c r="N303">
        <v>5.791372</v>
      </c>
      <c r="O303">
        <v>5.3999999999999998E-5</v>
      </c>
      <c r="P303">
        <v>0</v>
      </c>
      <c r="Q303">
        <v>0</v>
      </c>
      <c r="R303">
        <v>0</v>
      </c>
      <c r="S303">
        <v>0</v>
      </c>
      <c r="T303">
        <v>0.14854600000000001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48</v>
      </c>
      <c r="D304">
        <v>897146.58519000001</v>
      </c>
      <c r="E304">
        <v>1720530.378393</v>
      </c>
      <c r="F304">
        <v>4648136</v>
      </c>
      <c r="G304">
        <v>3684</v>
      </c>
      <c r="H304">
        <v>248.68904599999999</v>
      </c>
      <c r="I304">
        <v>0</v>
      </c>
      <c r="J304">
        <v>0</v>
      </c>
      <c r="K304">
        <v>43.694864000000003</v>
      </c>
      <c r="L304">
        <v>119.013609</v>
      </c>
      <c r="M304">
        <v>4.0067999999999999E-2</v>
      </c>
      <c r="N304">
        <v>5.8382360000000002</v>
      </c>
      <c r="O304">
        <v>5.3999999999999998E-5</v>
      </c>
      <c r="P304">
        <v>0</v>
      </c>
      <c r="Q304">
        <v>0</v>
      </c>
      <c r="R304">
        <v>0</v>
      </c>
      <c r="S304">
        <v>0</v>
      </c>
      <c r="T304">
        <v>0.15356600000000001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48</v>
      </c>
      <c r="D305">
        <v>879937.89525199996</v>
      </c>
      <c r="E305">
        <v>1668936.3684340001</v>
      </c>
      <c r="F305">
        <v>4667486</v>
      </c>
      <c r="G305">
        <v>3386</v>
      </c>
      <c r="H305">
        <v>254.608114</v>
      </c>
      <c r="I305">
        <v>0</v>
      </c>
      <c r="J305">
        <v>0</v>
      </c>
      <c r="K305">
        <v>43.797550999999999</v>
      </c>
      <c r="L305">
        <v>120.367329</v>
      </c>
      <c r="M305">
        <v>4.1168999999999997E-2</v>
      </c>
      <c r="N305">
        <v>5.8856029999999997</v>
      </c>
      <c r="O305">
        <v>5.5000000000000002E-5</v>
      </c>
      <c r="P305">
        <v>0</v>
      </c>
      <c r="Q305">
        <v>0</v>
      </c>
      <c r="R305">
        <v>0</v>
      </c>
      <c r="S305">
        <v>0</v>
      </c>
      <c r="T305">
        <v>0.14947299999999999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48</v>
      </c>
      <c r="D306">
        <v>895580.16288700001</v>
      </c>
      <c r="E306">
        <v>1716608.7144830001</v>
      </c>
      <c r="F306">
        <v>4644410</v>
      </c>
      <c r="G306">
        <v>3723</v>
      </c>
      <c r="H306">
        <v>248.924317</v>
      </c>
      <c r="I306">
        <v>0</v>
      </c>
      <c r="J306">
        <v>0</v>
      </c>
      <c r="K306">
        <v>43.655211999999999</v>
      </c>
      <c r="L306">
        <v>119.05681800000001</v>
      </c>
      <c r="M306">
        <v>4.5302000000000002E-2</v>
      </c>
      <c r="N306">
        <v>5.7969010000000001</v>
      </c>
      <c r="O306">
        <v>5.3999999999999998E-5</v>
      </c>
      <c r="P306">
        <v>0</v>
      </c>
      <c r="Q306">
        <v>0</v>
      </c>
      <c r="R306">
        <v>0</v>
      </c>
      <c r="S306">
        <v>0</v>
      </c>
      <c r="T306">
        <v>0.14902399999999999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48</v>
      </c>
      <c r="D307">
        <v>966042.396206</v>
      </c>
      <c r="E307">
        <v>1698358.2308070001</v>
      </c>
      <c r="F307">
        <v>4579367</v>
      </c>
      <c r="G307">
        <v>3325</v>
      </c>
      <c r="H307">
        <v>227.53620000000001</v>
      </c>
      <c r="I307">
        <v>0</v>
      </c>
      <c r="J307">
        <v>0</v>
      </c>
      <c r="K307">
        <v>40.420198999999997</v>
      </c>
      <c r="L307">
        <v>98.111434000000003</v>
      </c>
      <c r="M307">
        <v>3.6517000000000001E-2</v>
      </c>
      <c r="N307">
        <v>5.3495790000000003</v>
      </c>
      <c r="O307">
        <v>5.0000000000000002E-5</v>
      </c>
      <c r="P307">
        <v>0</v>
      </c>
      <c r="Q307">
        <v>0</v>
      </c>
      <c r="R307">
        <v>0</v>
      </c>
      <c r="S307">
        <v>0</v>
      </c>
      <c r="T307">
        <v>0.139733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48</v>
      </c>
      <c r="D308">
        <v>973304.52384100005</v>
      </c>
      <c r="E308">
        <v>1705780.9523690001</v>
      </c>
      <c r="F308">
        <v>4584498</v>
      </c>
      <c r="G308">
        <v>5410</v>
      </c>
      <c r="H308">
        <v>226.09152499999999</v>
      </c>
      <c r="I308">
        <v>0</v>
      </c>
      <c r="J308">
        <v>0</v>
      </c>
      <c r="K308">
        <v>40.380231000000002</v>
      </c>
      <c r="L308">
        <v>97.085567999999995</v>
      </c>
      <c r="M308">
        <v>3.8040999999999998E-2</v>
      </c>
      <c r="N308">
        <v>5.3035459999999999</v>
      </c>
      <c r="O308">
        <v>4.8999999999999998E-5</v>
      </c>
      <c r="P308">
        <v>0</v>
      </c>
      <c r="Q308">
        <v>0</v>
      </c>
      <c r="R308">
        <v>0</v>
      </c>
      <c r="S308">
        <v>0</v>
      </c>
      <c r="T308">
        <v>0.14011299999999999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48</v>
      </c>
      <c r="D309">
        <v>969691.79082200001</v>
      </c>
      <c r="E309">
        <v>1696328.849899</v>
      </c>
      <c r="F309">
        <v>4632238</v>
      </c>
      <c r="G309">
        <v>3485</v>
      </c>
      <c r="H309">
        <v>229.29700600000001</v>
      </c>
      <c r="I309">
        <v>0</v>
      </c>
      <c r="J309">
        <v>0</v>
      </c>
      <c r="K309">
        <v>40.839030000000001</v>
      </c>
      <c r="L309">
        <v>98.221344999999999</v>
      </c>
      <c r="M309">
        <v>3.5542999999999998E-2</v>
      </c>
      <c r="N309">
        <v>5.388795</v>
      </c>
      <c r="O309">
        <v>5.0000000000000002E-5</v>
      </c>
      <c r="P309">
        <v>0</v>
      </c>
      <c r="Q309">
        <v>0</v>
      </c>
      <c r="R309">
        <v>0</v>
      </c>
      <c r="S309">
        <v>0</v>
      </c>
      <c r="T309">
        <v>0.14117299999999999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48</v>
      </c>
      <c r="D310">
        <v>974737.87606899999</v>
      </c>
      <c r="E310">
        <v>1691140.1898709999</v>
      </c>
      <c r="F310">
        <v>4664643</v>
      </c>
      <c r="G310">
        <v>4015</v>
      </c>
      <c r="H310">
        <v>229.70571799999999</v>
      </c>
      <c r="I310">
        <v>0</v>
      </c>
      <c r="J310">
        <v>0</v>
      </c>
      <c r="K310">
        <v>41.073918999999997</v>
      </c>
      <c r="L310">
        <v>97.308141000000006</v>
      </c>
      <c r="M310">
        <v>4.3688999999999999E-2</v>
      </c>
      <c r="N310">
        <v>5.3929130000000001</v>
      </c>
      <c r="O310">
        <v>4.8999999999999998E-5</v>
      </c>
      <c r="P310">
        <v>0</v>
      </c>
      <c r="Q310">
        <v>0</v>
      </c>
      <c r="R310">
        <v>0</v>
      </c>
      <c r="S310">
        <v>0</v>
      </c>
      <c r="T310">
        <v>0.142378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48</v>
      </c>
      <c r="D311">
        <v>979368.23935799999</v>
      </c>
      <c r="E311">
        <v>1692536.3037370001</v>
      </c>
      <c r="F311">
        <v>4608371</v>
      </c>
      <c r="G311">
        <v>3672</v>
      </c>
      <c r="H311">
        <v>225.86173299999999</v>
      </c>
      <c r="I311">
        <v>0</v>
      </c>
      <c r="J311">
        <v>0</v>
      </c>
      <c r="K311">
        <v>40.662641000000001</v>
      </c>
      <c r="L311">
        <v>95.169229000000001</v>
      </c>
      <c r="M311">
        <v>3.3614999999999999E-2</v>
      </c>
      <c r="N311">
        <v>5.3251590000000002</v>
      </c>
      <c r="O311">
        <v>4.8999999999999998E-5</v>
      </c>
      <c r="P311">
        <v>0</v>
      </c>
      <c r="Q311">
        <v>0</v>
      </c>
      <c r="R311">
        <v>0</v>
      </c>
      <c r="S311">
        <v>0</v>
      </c>
      <c r="T311">
        <v>0.141953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48</v>
      </c>
      <c r="D312">
        <v>979634.05154899997</v>
      </c>
      <c r="E312">
        <v>1683737.1139769999</v>
      </c>
      <c r="F312">
        <v>4593478</v>
      </c>
      <c r="G312">
        <v>3937</v>
      </c>
      <c r="H312">
        <v>225.07072299999999</v>
      </c>
      <c r="I312">
        <v>0</v>
      </c>
      <c r="J312">
        <v>0</v>
      </c>
      <c r="K312">
        <v>40.618029</v>
      </c>
      <c r="L312">
        <v>94.119791000000006</v>
      </c>
      <c r="M312">
        <v>3.9536000000000002E-2</v>
      </c>
      <c r="N312">
        <v>5.332668</v>
      </c>
      <c r="O312">
        <v>4.8999999999999998E-5</v>
      </c>
      <c r="P312">
        <v>0</v>
      </c>
      <c r="Q312">
        <v>0</v>
      </c>
      <c r="R312">
        <v>0</v>
      </c>
      <c r="S312">
        <v>0</v>
      </c>
      <c r="T312">
        <v>0.13566900000000001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48</v>
      </c>
      <c r="D313">
        <v>973640.60218000005</v>
      </c>
      <c r="E313">
        <v>1653680.951235</v>
      </c>
      <c r="F313">
        <v>4615700</v>
      </c>
      <c r="G313">
        <v>4580</v>
      </c>
      <c r="H313">
        <v>227.551726</v>
      </c>
      <c r="I313">
        <v>0</v>
      </c>
      <c r="J313">
        <v>0</v>
      </c>
      <c r="K313">
        <v>40.898715000000003</v>
      </c>
      <c r="L313">
        <v>93.575702000000007</v>
      </c>
      <c r="M313">
        <v>4.9161999999999997E-2</v>
      </c>
      <c r="N313">
        <v>5.4097249999999999</v>
      </c>
      <c r="O313">
        <v>4.8999999999999998E-5</v>
      </c>
      <c r="P313">
        <v>0</v>
      </c>
      <c r="Q313">
        <v>0</v>
      </c>
      <c r="R313">
        <v>0</v>
      </c>
      <c r="S313">
        <v>0</v>
      </c>
      <c r="T313">
        <v>0.13514000000000001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48</v>
      </c>
      <c r="D314">
        <v>968019.68579699995</v>
      </c>
      <c r="E314">
        <v>1643839.0881990001</v>
      </c>
      <c r="F314">
        <v>4616644</v>
      </c>
      <c r="G314">
        <v>2987</v>
      </c>
      <c r="H314">
        <v>228.91983999999999</v>
      </c>
      <c r="I314">
        <v>0</v>
      </c>
      <c r="J314">
        <v>0</v>
      </c>
      <c r="K314">
        <v>40.747878999999998</v>
      </c>
      <c r="L314">
        <v>94.11412</v>
      </c>
      <c r="M314">
        <v>3.8314000000000001E-2</v>
      </c>
      <c r="N314">
        <v>5.3768960000000003</v>
      </c>
      <c r="O314">
        <v>5.0000000000000002E-5</v>
      </c>
      <c r="P314">
        <v>0</v>
      </c>
      <c r="Q314">
        <v>0</v>
      </c>
      <c r="R314">
        <v>0</v>
      </c>
      <c r="S314">
        <v>0</v>
      </c>
      <c r="T314">
        <v>0.14082500000000001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48</v>
      </c>
      <c r="D315">
        <v>973236.88564400002</v>
      </c>
      <c r="E315">
        <v>1653420.428698</v>
      </c>
      <c r="F315">
        <v>4610153</v>
      </c>
      <c r="G315">
        <v>3168</v>
      </c>
      <c r="H315">
        <v>227.37254100000001</v>
      </c>
      <c r="I315">
        <v>0</v>
      </c>
      <c r="J315">
        <v>0</v>
      </c>
      <c r="K315">
        <v>40.858457999999999</v>
      </c>
      <c r="L315">
        <v>93.536439999999999</v>
      </c>
      <c r="M315">
        <v>3.6066000000000001E-2</v>
      </c>
      <c r="N315">
        <v>5.3895309999999998</v>
      </c>
      <c r="O315">
        <v>4.8999999999999998E-5</v>
      </c>
      <c r="P315">
        <v>0</v>
      </c>
      <c r="Q315">
        <v>0</v>
      </c>
      <c r="R315">
        <v>0</v>
      </c>
      <c r="S315">
        <v>0</v>
      </c>
      <c r="T315">
        <v>0.135851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48</v>
      </c>
      <c r="D316">
        <v>974585.57600999996</v>
      </c>
      <c r="E316">
        <v>1660847.7297070001</v>
      </c>
      <c r="F316">
        <v>4563468</v>
      </c>
      <c r="G316">
        <v>4953</v>
      </c>
      <c r="H316">
        <v>224.75857400000001</v>
      </c>
      <c r="I316">
        <v>0</v>
      </c>
      <c r="J316">
        <v>0</v>
      </c>
      <c r="K316">
        <v>40.303708999999998</v>
      </c>
      <c r="L316">
        <v>92.870225000000005</v>
      </c>
      <c r="M316">
        <v>4.2474999999999999E-2</v>
      </c>
      <c r="N316">
        <v>5.3009079999999997</v>
      </c>
      <c r="O316">
        <v>4.8999999999999998E-5</v>
      </c>
      <c r="P316">
        <v>0</v>
      </c>
      <c r="Q316">
        <v>0</v>
      </c>
      <c r="R316">
        <v>0</v>
      </c>
      <c r="S316">
        <v>0</v>
      </c>
      <c r="T316">
        <v>0.13948199999999999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48</v>
      </c>
      <c r="D317">
        <v>934854.97487899999</v>
      </c>
      <c r="E317">
        <v>1643102.9027420001</v>
      </c>
      <c r="F317">
        <v>4631610</v>
      </c>
      <c r="G317">
        <v>5177</v>
      </c>
      <c r="H317">
        <v>237.80937800000001</v>
      </c>
      <c r="I317">
        <v>0</v>
      </c>
      <c r="J317">
        <v>0</v>
      </c>
      <c r="K317">
        <v>40.950899</v>
      </c>
      <c r="L317">
        <v>102.506057</v>
      </c>
      <c r="M317">
        <v>4.3092999999999999E-2</v>
      </c>
      <c r="N317">
        <v>5.4332039999999999</v>
      </c>
      <c r="O317">
        <v>5.1E-5</v>
      </c>
      <c r="P317">
        <v>0</v>
      </c>
      <c r="Q317">
        <v>0</v>
      </c>
      <c r="R317">
        <v>0</v>
      </c>
      <c r="S317">
        <v>0</v>
      </c>
      <c r="T317">
        <v>0.16381399999999999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48</v>
      </c>
      <c r="D318">
        <v>939407.31376299995</v>
      </c>
      <c r="E318">
        <v>1648678.769019</v>
      </c>
      <c r="F318">
        <v>4644481</v>
      </c>
      <c r="G318">
        <v>4677</v>
      </c>
      <c r="H318">
        <v>237.314618</v>
      </c>
      <c r="I318">
        <v>0</v>
      </c>
      <c r="J318">
        <v>0</v>
      </c>
      <c r="K318">
        <v>40.899306000000003</v>
      </c>
      <c r="L318">
        <v>102.094166</v>
      </c>
      <c r="M318">
        <v>3.9698999999999998E-2</v>
      </c>
      <c r="N318">
        <v>5.3982640000000002</v>
      </c>
      <c r="O318">
        <v>5.1E-5</v>
      </c>
      <c r="P318">
        <v>0</v>
      </c>
      <c r="Q318">
        <v>0</v>
      </c>
      <c r="R318">
        <v>0</v>
      </c>
      <c r="S318">
        <v>0</v>
      </c>
      <c r="T318">
        <v>0.14013600000000001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48</v>
      </c>
      <c r="D319">
        <v>941470.63314499997</v>
      </c>
      <c r="E319">
        <v>1651235.5627520001</v>
      </c>
      <c r="F319">
        <v>4642129</v>
      </c>
      <c r="G319">
        <v>4981</v>
      </c>
      <c r="H319">
        <v>236.67460700000001</v>
      </c>
      <c r="I319">
        <v>0</v>
      </c>
      <c r="J319">
        <v>0</v>
      </c>
      <c r="K319">
        <v>40.929212999999997</v>
      </c>
      <c r="L319">
        <v>101.731903</v>
      </c>
      <c r="M319">
        <v>4.2421E-2</v>
      </c>
      <c r="N319">
        <v>5.3863009999999996</v>
      </c>
      <c r="O319">
        <v>5.1E-5</v>
      </c>
      <c r="P319">
        <v>0</v>
      </c>
      <c r="Q319">
        <v>0</v>
      </c>
      <c r="R319">
        <v>0</v>
      </c>
      <c r="S319">
        <v>0</v>
      </c>
      <c r="T319">
        <v>0.145038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48</v>
      </c>
      <c r="D320">
        <v>931348.35901799996</v>
      </c>
      <c r="E320">
        <v>1621376.7763779999</v>
      </c>
      <c r="F320">
        <v>4657308</v>
      </c>
      <c r="G320">
        <v>7067</v>
      </c>
      <c r="H320">
        <v>240.02918099999999</v>
      </c>
      <c r="I320">
        <v>0</v>
      </c>
      <c r="J320">
        <v>0</v>
      </c>
      <c r="K320">
        <v>41.136972999999998</v>
      </c>
      <c r="L320">
        <v>102.152047</v>
      </c>
      <c r="M320">
        <v>4.3334999999999999E-2</v>
      </c>
      <c r="N320">
        <v>5.4030310000000004</v>
      </c>
      <c r="O320">
        <v>5.1999999999999997E-5</v>
      </c>
      <c r="P320">
        <v>0</v>
      </c>
      <c r="Q320">
        <v>0</v>
      </c>
      <c r="R320">
        <v>0</v>
      </c>
      <c r="S320">
        <v>0</v>
      </c>
      <c r="T320">
        <v>0.138568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48</v>
      </c>
      <c r="D321">
        <v>930240.10119099997</v>
      </c>
      <c r="E321">
        <v>1623947.0838500001</v>
      </c>
      <c r="F321">
        <v>4659340</v>
      </c>
      <c r="G321">
        <v>3213</v>
      </c>
      <c r="H321">
        <v>240.419994</v>
      </c>
      <c r="I321">
        <v>0</v>
      </c>
      <c r="J321">
        <v>0</v>
      </c>
      <c r="K321">
        <v>41.127088999999998</v>
      </c>
      <c r="L321">
        <v>102.701024</v>
      </c>
      <c r="M321">
        <v>3.2698999999999999E-2</v>
      </c>
      <c r="N321">
        <v>5.4304649999999999</v>
      </c>
      <c r="O321">
        <v>5.1999999999999997E-5</v>
      </c>
      <c r="P321">
        <v>0</v>
      </c>
      <c r="Q321">
        <v>0</v>
      </c>
      <c r="R321">
        <v>0</v>
      </c>
      <c r="S321">
        <v>0</v>
      </c>
      <c r="T321">
        <v>0.136072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stdDev throughput</vt:lpstr>
      <vt:lpstr>throughput</vt:lpstr>
      <vt:lpstr>TPCC-2017-06-24-18-02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2017-06-25T06:34:53Z</dcterms:created>
  <dcterms:modified xsi:type="dcterms:W3CDTF">2017-06-27T14:16:29Z</dcterms:modified>
</cp:coreProperties>
</file>