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180" windowHeight="6720"/>
  </bookViews>
  <sheets>
    <sheet name="Sheet1" sheetId="2" r:id="rId1"/>
    <sheet name="YCSB-2017-06-26-18-46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C43" i="2" l="1"/>
  <c r="C44" i="2" s="1"/>
  <c r="B43" i="2"/>
  <c r="B44" i="2" s="1"/>
  <c r="C39" i="2"/>
  <c r="B39" i="2"/>
  <c r="C38" i="2"/>
  <c r="C40" i="2" s="1"/>
  <c r="B38" i="2"/>
  <c r="B40" i="2" s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<sst xmlns="http://schemas.openxmlformats.org/spreadsheetml/2006/main" count="1376" uniqueCount="128">
  <si>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</si>
  <si>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</si>
  <si>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</si>
  <si>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</si>
  <si>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</si>
  <si>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</si>
  <si>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</si>
  <si>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</si>
  <si>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</si>
  <si>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</si>
  <si>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</si>
  <si>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</si>
  <si>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</si>
  <si>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</si>
  <si>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</si>
  <si>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</si>
  <si>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</si>
  <si>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</si>
  <si>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</si>
  <si>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</si>
  <si>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</si>
  <si>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</si>
  <si>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</si>
  <si>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</si>
  <si>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</si>
  <si>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</si>
  <si>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</si>
  <si>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</si>
  <si>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</si>
  <si>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./bin/tapuz40/rundb_YCSB_ABTREE -t48 -n48</t>
  </si>
  <si>
    <t>HOWLEY</t>
  </si>
  <si>
    <t>env LD_PRELOAD=lib/libjemalloc.so  numactl --interleave=all ./bin/tapuz40/rundb_YCSB_HOWLEY -t48 -n48</t>
  </si>
  <si>
    <t>HOWLEY_PAD</t>
  </si>
  <si>
    <t>env LD_PRELOAD=lib/libjemalloc.so  numactl --interleave=all ./bin/tapuz40/rundb_YCSB_HOWLEY_PAD -t48 -n48</t>
  </si>
  <si>
    <t>HOWLEY_PAD_LARGE_DES</t>
  </si>
  <si>
    <t>env LD_PRELOAD=lib/libjemalloc.so  numactl --interleave=all ./bin/tapuz40/rundb_YCSB_HOWLEY_PAD_LARGE_DES -t48 -n48</t>
  </si>
  <si>
    <t>HOWLEY_BASELINE</t>
  </si>
  <si>
    <t>env LD_PRELOAD=lib/libjemalloc.so  numactl --interleave=all ./bin/tapuz40/rundb_YCSB_HOWLEY_BASELINE -t48 -n48</t>
  </si>
  <si>
    <t>ELLEN</t>
  </si>
  <si>
    <t>env LD_PRELOAD=lib/libjemalloc.so  numactl --interleave=all ./bin/tapuz40/rundb_YCSB_ELLEN -t48 -n48</t>
  </si>
  <si>
    <t>ELLEN_PAD</t>
  </si>
  <si>
    <t>env LD_PRELOAD=lib/libjemalloc.so  numactl --interleave=all ./bin/tapuz40/rundb_YCSB_ELLEN_PAD -t48 -n48</t>
  </si>
  <si>
    <t>ELLEN_BASELINE</t>
  </si>
  <si>
    <t>env LD_PRELOAD=lib/libjemalloc.so  numactl --interleave=all ./bin/tapuz40/rundb_YCSB_ELLEN_BASELINE -t48 -n48</t>
  </si>
  <si>
    <t>BRONSON_SPIN</t>
  </si>
  <si>
    <t>env LD_PRELOAD=lib/libjemalloc.so  numactl --interleave=all ./bin/tapuz40/rundb_YCSB_BRONSON_SPIN -t48 -n48</t>
  </si>
  <si>
    <t>BRONSON_SPIN_NO_REREAD</t>
  </si>
  <si>
    <t>env LD_PRELOAD=lib/libjemalloc.so  numactl --interleave=all ./bin/tapuz40/rundb_YCSB_BRONSON_SPIN_NO_REREAD -t48 -n48</t>
  </si>
  <si>
    <t>BRONSON_SPIN_NO_OVL</t>
  </si>
  <si>
    <t>env LD_PRELOAD=lib/libjemalloc.so  numactl --interleave=all ./bin/tapuz40/rundb_YCSB_BRONSON_SPIN_NO_OVL -t48 -n48</t>
  </si>
  <si>
    <t>BRONSON_BASELINE</t>
  </si>
  <si>
    <t>env LD_PRELOAD=lib/libjemalloc.so  numactl --interleave=all ./bin/tapuz40/rundb_YCSB_BRONSON_BASELINE -t48 -n48</t>
  </si>
  <si>
    <t>CCAVL_SPIN</t>
  </si>
  <si>
    <t>env LD_PRELOAD=lib/libjemalloc.so  numactl --interleave=all ./bin/tapuz40/rundb_YCSB_CCAVL_SPIN -t48 -n48</t>
  </si>
  <si>
    <t>CCAVL_SPIN_NO_REREAD</t>
  </si>
  <si>
    <t>env LD_PRELOAD=lib/libjemalloc.so  numactl --interleave=all ./bin/tapuz40/rundb_YCSB_CCAVL_SPIN_NO_REREAD -t48 -n48</t>
  </si>
  <si>
    <t>CCAVL_SPIN_NO_OVL</t>
  </si>
  <si>
    <t>env LD_PRELOAD=lib/libjemalloc.so  numactl --interleave=all ./bin/tapuz40/rundb_YCSB_CCAVL_SPIN_NO_OVL -t48 -n48</t>
  </si>
  <si>
    <t>CCAVL_BASELINE</t>
  </si>
  <si>
    <t>env LD_PRELOAD=lib/libjemalloc.so  numactl --interleave=all ./bin/tapuz40/rundb_YCSB_CCAVL_BASELINE -t48 -n48</t>
  </si>
  <si>
    <t>DANA_SPIN_FIELDS</t>
  </si>
  <si>
    <t>env LD_PRELOAD=lib/libjemalloc.so  numactl --interleave=all ./bin/tapuz40/rundb_YCSB_DANA_SPIN_FIELDS -t48 -n48</t>
  </si>
  <si>
    <t>DANA_SPIN_PAD_FIELDS</t>
  </si>
  <si>
    <t>env LD_PRELOAD=lib/libjemalloc.so  numactl --interleave=all ./bin/tapuz40/rundb_YCSB_DANA_SPIN_PAD_FIELDS -t48 -n48</t>
  </si>
  <si>
    <t>DANA_SPIN_FIELDS_3_LINES</t>
  </si>
  <si>
    <t>env LD_PRELOAD=lib/libjemalloc.so  numactl --interleave=all ./bin/tapuz40/rundb_YCSB_DANA_SPIN_FIELDS_3_LINES -t48 -n48</t>
  </si>
  <si>
    <t>DANA_BASELINE</t>
  </si>
  <si>
    <t>env LD_PRELOAD=lib/libjemalloc.so  numactl --interleave=all ./bin/tapuz40/rundb_YCSB_DANA_BASELINE -t48 -n48</t>
  </si>
  <si>
    <t>INTLF</t>
  </si>
  <si>
    <t>env LD_PRELOAD=lib/libjemalloc.so  numactl --interleave=all ./bin/tapuz40/rundb_YCSB_INTLF -t48 -n48</t>
  </si>
  <si>
    <t>INTLF_PAD</t>
  </si>
  <si>
    <t>env LD_PRELOAD=lib/libjemalloc.so  numactl --interleave=all ./bin/tapuz40/rundb_YCSB_INTLF_PAD -t48 -n48</t>
  </si>
  <si>
    <t>INTLF_BASELINE</t>
  </si>
  <si>
    <t>env LD_PRELOAD=lib/libjemalloc.so  numactl --interleave=all ./bin/tapuz40/rundb_YCSB_INTLF_BASELINE -t48 -n48</t>
  </si>
  <si>
    <t>TICKET</t>
  </si>
  <si>
    <t>env LD_PRELOAD=lib/libjemalloc.so  numactl --interleave=all ./bin/tapuz40/rundb_YCSB_TICKET -t48 -n48</t>
  </si>
  <si>
    <t>TICKET_PAD</t>
  </si>
  <si>
    <t>env LD_PRELOAD=lib/libjemalloc.so  numactl --interleave=all ./bin/tapuz40/rundb_YCSB_TICKET_PAD -t48 -n48</t>
  </si>
  <si>
    <t>TICKET_BASELINE</t>
  </si>
  <si>
    <t>env LD_PRELOAD=lib/libjemalloc.so  numactl --interleave=all ./bin/tapuz40/rundb_YCSB_TICKET_BASELINE -t48 -n48</t>
  </si>
  <si>
    <t>WFRBT</t>
  </si>
  <si>
    <t>env LD_PRELOAD=lib/libjemalloc.so  numactl --interleave=all ./bin/tapuz40/rundb_YCSB_WFRBT -t48 -n48</t>
  </si>
  <si>
    <t>WFRBT_ASCY</t>
  </si>
  <si>
    <t>env LD_PRELOAD=lib/libjemalloc.so  numactl --interleave=all ./bin/tapuz40/rundb_YCSB_WFRBT_ASCY -t48 -n48</t>
  </si>
  <si>
    <t>WFRBT_ASCY_BASELINE</t>
  </si>
  <si>
    <t>env LD_PRELOAD=lib/libjemalloc.so  numactl --interleave=all ./bin/tapuz40/rundb_YCSB_WFRBT_ASCY_BASELINE -t48 -n48</t>
  </si>
  <si>
    <t>CITRUS_SPIN_PAD</t>
  </si>
  <si>
    <t>env LD_PRELOAD=lib/libjemalloc.so  numactl --interleave=all ./bin/tapuz40/rundb_YCSB_CITRUS_SPIN_PAD -t48 -n48</t>
  </si>
  <si>
    <t>CITRUS_SPIN</t>
  </si>
  <si>
    <t>env LD_PRELOAD=lib/libjemalloc.so  numactl --interleave=all ./bin/tapuz40/rundb_YCSB_CITRUS_SPIN -t48 -n48</t>
  </si>
  <si>
    <t>CITRUS_BASELINE</t>
  </si>
  <si>
    <t>env LD_PRELOAD=lib/libjemalloc.so  numactl --interleave=all ./bin/tapuz40/rundb_YCSB_CITRUS_BASELINE -t48 -n48</t>
  </si>
  <si>
    <t>segregate-jemalloc</t>
  </si>
  <si>
    <t>env LD_PRELOAD=lib/libjemalloc.so TREE_MALLOC=lib/libtreejemalloc.so  numactl --interleave=all ./bin/tapuz40/rundb_YCSB_ABTREE -t48 -n48</t>
  </si>
  <si>
    <t>env LD_PRELOAD=lib/libjemalloc.so TREE_MALLOC=lib/libtreejemalloc.so  numactl --interleave=all ./bin/tapuz40/rundb_YCSB_HOWLEY -t48 -n48</t>
  </si>
  <si>
    <t>env LD_PRELOAD=lib/libjemalloc.so TREE_MALLOC=lib/libtreejemalloc.so  numactl --interleave=all ./bin/tapuz40/rundb_YCSB_HOWLEY_PAD -t48 -n48</t>
  </si>
  <si>
    <t>env LD_PRELOAD=lib/libjemalloc.so TREE_MALLOC=lib/libtreejemalloc.so  numactl --interleave=all ./bin/tapuz40/rundb_YCSB_HOWLEY_PAD_LARGE_DES -t48 -n48</t>
  </si>
  <si>
    <t>env LD_PRELOAD=lib/libjemalloc.so TREE_MALLOC=lib/libtreejemalloc.so  numactl --interleave=all ./bin/tapuz40/rundb_YCSB_HOWLEY_BASELINE -t48 -n48</t>
  </si>
  <si>
    <t>env LD_PRELOAD=lib/libjemalloc.so TREE_MALLOC=lib/libtreejemalloc.so  numactl --interleave=all ./bin/tapuz40/rundb_YCSB_ELLEN -t48 -n48</t>
  </si>
  <si>
    <t>env LD_PRELOAD=lib/libjemalloc.so TREE_MALLOC=lib/libtreejemalloc.so  numactl --interleave=all ./bin/tapuz40/rundb_YCSB_ELLEN_PAD -t48 -n48</t>
  </si>
  <si>
    <t>env LD_PRELOAD=lib/libjemalloc.so TREE_MALLOC=lib/libtreejemalloc.so  numactl --interleave=all ./bin/tapuz40/rundb_YCSB_ELLEN_BASELINE -t48 -n48</t>
  </si>
  <si>
    <t>env LD_PRELOAD=lib/libjemalloc.so TREE_MALLOC=lib/libtreejemalloc.so  numactl --interleave=all ./bin/tapuz40/rundb_YCSB_BRONSON_SPIN -t48 -n48</t>
  </si>
  <si>
    <t>env LD_PRELOAD=lib/libjemalloc.so TREE_MALLOC=lib/libtreejemalloc.so  numactl --interleave=all ./bin/tapuz40/rundb_YCSB_BRONSON_SPIN_NO_REREAD -t48 -n48</t>
  </si>
  <si>
    <t>env LD_PRELOAD=lib/libjemalloc.so TREE_MALLOC=lib/libtreejemalloc.so  numactl --interleave=all ./bin/tapuz40/rundb_YCSB_BRONSON_SPIN_NO_OVL -t48 -n48</t>
  </si>
  <si>
    <t>env LD_PRELOAD=lib/libjemalloc.so TREE_MALLOC=lib/libtreejemalloc.so  numactl --interleave=all ./bin/tapuz40/rundb_YCSB_BRONSON_BASELINE -t48 -n48</t>
  </si>
  <si>
    <t>env LD_PRELOAD=lib/libjemalloc.so TREE_MALLOC=lib/libtreejemalloc.so  numactl --interleave=all ./bin/tapuz40/rundb_YCSB_CCAVL_SPIN -t48 -n48</t>
  </si>
  <si>
    <t>env LD_PRELOAD=lib/libjemalloc.so TREE_MALLOC=lib/libtreejemalloc.so  numactl --interleave=all ./bin/tapuz40/rundb_YCSB_CCAVL_SPIN_NO_REREAD -t48 -n48</t>
  </si>
  <si>
    <t>env LD_PRELOAD=lib/libjemalloc.so TREE_MALLOC=lib/libtreejemalloc.so  numactl --interleave=all ./bin/tapuz40/rundb_YCSB_CCAVL_SPIN_NO_OVL -t48 -n48</t>
  </si>
  <si>
    <t>env LD_PRELOAD=lib/libjemalloc.so TREE_MALLOC=lib/libtreejemalloc.so  numactl --interleave=all ./bin/tapuz40/rundb_YCSB_CCAVL_BASELINE -t48 -n48</t>
  </si>
  <si>
    <t>env LD_PRELOAD=lib/libjemalloc.so TREE_MALLOC=lib/libtreejemalloc.so  numactl --interleave=all ./bin/tapuz40/rundb_YCSB_DANA_SPIN_FIELDS -t48 -n48</t>
  </si>
  <si>
    <t>env LD_PRELOAD=lib/libjemalloc.so TREE_MALLOC=lib/libtreejemalloc.so  numactl --interleave=all ./bin/tapuz40/rundb_YCSB_DANA_SPIN_PAD_FIELDS -t48 -n48</t>
  </si>
  <si>
    <t>env LD_PRELOAD=lib/libjemalloc.so TREE_MALLOC=lib/libtreejemalloc.so  numactl --interleave=all ./bin/tapuz40/rundb_YCSB_DANA_SPIN_FIELDS_3_LINES -t48 -n48</t>
  </si>
  <si>
    <t>env LD_PRELOAD=lib/libjemalloc.so TREE_MALLOC=lib/libtreejemalloc.so  numactl --interleave=all ./bin/tapuz40/rundb_YCSB_DANA_BASELINE -t48 -n48</t>
  </si>
  <si>
    <t>env LD_PRELOAD=lib/libjemalloc.so TREE_MALLOC=lib/libtreejemalloc.so  numactl --interleave=all ./bin/tapuz40/rundb_YCSB_INTLF -t48 -n48</t>
  </si>
  <si>
    <t>env LD_PRELOAD=lib/libjemalloc.so TREE_MALLOC=lib/libtreejemalloc.so  numactl --interleave=all ./bin/tapuz40/rundb_YCSB_INTLF_PAD -t48 -n48</t>
  </si>
  <si>
    <t>env LD_PRELOAD=lib/libjemalloc.so TREE_MALLOC=lib/libtreejemalloc.so  numactl --interleave=all ./bin/tapuz40/rundb_YCSB_INTLF_BASELINE -t48 -n48</t>
  </si>
  <si>
    <t>env LD_PRELOAD=lib/libjemalloc.so TREE_MALLOC=lib/libtreejemalloc.so  numactl --interleave=all ./bin/tapuz40/rundb_YCSB_TICKET -t48 -n48</t>
  </si>
  <si>
    <t>env LD_PRELOAD=lib/libjemalloc.so TREE_MALLOC=lib/libtreejemalloc.so  numactl --interleave=all ./bin/tapuz40/rundb_YCSB_TICKET_PAD -t48 -n48</t>
  </si>
  <si>
    <t>env LD_PRELOAD=lib/libjemalloc.so TREE_MALLOC=lib/libtreejemalloc.so  numactl --interleave=all ./bin/tapuz40/rundb_YCSB_TICKET_BASELINE -t48 -n48</t>
  </si>
  <si>
    <t>env LD_PRELOAD=lib/libjemalloc.so TREE_MALLOC=lib/libtreejemalloc.so  numactl --interleave=all ./bin/tapuz40/rundb_YCSB_WFRBT -t48 -n48</t>
  </si>
  <si>
    <t>env LD_PRELOAD=lib/libjemalloc.so TREE_MALLOC=lib/libtreejemalloc.so  numactl --interleave=all ./bin/tapuz40/rundb_YCSB_WFRBT_ASCY -t48 -n48</t>
  </si>
  <si>
    <t>env LD_PRELOAD=lib/libjemalloc.so TREE_MALLOC=lib/libtreejemalloc.so  numactl --interleave=all ./bin/tapuz40/rundb_YCSB_WFRBT_ASCY_BASELINE -t48 -n48</t>
  </si>
  <si>
    <t>env LD_PRELOAD=lib/libjemalloc.so TREE_MALLOC=lib/libtreejemalloc.so  numactl --interleave=all ./bin/tapuz40/rundb_YCSB_CITRUS_SPIN_PAD -t48 -n48</t>
  </si>
  <si>
    <t>env LD_PRELOAD=lib/libjemalloc.so TREE_MALLOC=lib/libtreejemalloc.so  numactl --interleave=all ./bin/tapuz40/rundb_YCSB_CITRUS_SPIN -t48 -n48</t>
  </si>
  <si>
    <t>env LD_PRELOAD=lib/libjemalloc.so TREE_MALLOC=lib/libtreejemalloc.so  numactl --interleave=all ./bin/tapuz40/rundb_YCSB_CITRUS_BASELINE -t48 -n48</t>
  </si>
  <si>
    <t>Row Labels</t>
  </si>
  <si>
    <t>Column Labels</t>
  </si>
  <si>
    <t>Average of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</si>
</sst>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applyNumberFormat="1" applyFont="1"/>
    <xf numFmtId="164" fontId="0" fillId="0" borderId="0" xfId="1" pivotButton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13.695260416665" createdVersion="5" refreshedVersion="5" minRefreshableVersion="3" recordCount="320">
  <cacheSource type="worksheet">
    <worksheetSource ref="A1:AA321" sheet="YCSB-2017-06-26-18-46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898260.281617" maxValue="1889390.5016630001"/>
    </cacheField>
    <cacheField name="optimal_throughput" numFmtId="0">
      <sharedItems containsSemiMixedTypes="0" containsString="0" containsNumber="1" minValue="2973938.396983" maxValue="3834356.8266070001"/>
    </cacheField>
    <cacheField name="txn_cnt" numFmtId="0">
      <sharedItems containsSemiMixedTypes="0" containsString="0" containsNumber="1" containsInteger="1" minValue="4651289" maxValue="4740284"/>
    </cacheField>
    <cacheField name="abort_cnt" numFmtId="0">
      <sharedItems containsSemiMixedTypes="0" containsString="0" containsNumber="1" containsInteger="1" minValue="49497" maxValue="173917"/>
    </cacheField>
    <cacheField name="run_time" numFmtId="0">
      <sharedItems containsSemiMixedTypes="0" containsString="0" containsNumber="1" minValue="119.44056399999999" maxValue="252.790569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48.264223999999999" maxValue="63.052087"/>
    </cacheField>
    <cacheField name="time_index" numFmtId="0">
      <sharedItems containsSemiMixedTypes="0" containsString="0" containsNumber="1" minValue="44.315542000000001" maxValue="184.34877499999999"/>
    </cacheField>
    <cacheField name="time_abort" numFmtId="0">
      <sharedItems containsSemiMixedTypes="0" containsString="0" containsNumber="1" minValue="0.214226" maxValue="1.5981380000000001"/>
    </cacheField>
    <cacheField name="time_cleanup" numFmtId="0">
      <sharedItems containsSemiMixedTypes="0" containsString="0" containsNumber="1" minValue="4.6952699999999998" maxValue="6.5428300000000004"/>
    </cacheField>
    <cacheField name="latency" numFmtId="0">
      <sharedItems containsSemiMixedTypes="0" containsString="0" containsNumber="1" minValue="2.5000000000000001E-5" maxValue="5.3000000000000001E-5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128802" maxValue="0.171296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n v="48"/>
    <n v="1882080.8235589999"/>
    <n v="3008826.2491080002"/>
    <n v="4718880"/>
    <n v="63104"/>
    <n v="120.348838"/>
    <n v="0"/>
    <n v="0"/>
    <n v="61.139727999999998"/>
    <n v="45.068240000000003"/>
    <n v="0.21490899999999999"/>
    <n v="4.8981750000000002"/>
    <n v="2.5999999999999998E-5"/>
    <n v="0"/>
    <n v="0"/>
    <n v="0"/>
    <n v="0"/>
    <n v="0.13860800000000001"/>
    <n v="0"/>
    <n v="0"/>
    <n v="0"/>
    <n v="0"/>
    <n v="0"/>
    <s v="N/A"/>
    <s v="env LD_PRELOAD=lib/libjemalloc.so  numactl --interleave=all ./bin/tapuz40/rundb_YCSB_ABTREE -t48 -n48"/>
  </r>
  <r>
    <x v="0"/>
    <x v="0"/>
    <n v="48"/>
    <n v="1888912.4847949999"/>
    <n v="3014025.7412510002"/>
    <n v="4721496"/>
    <n v="66434"/>
    <n v="119.980047"/>
    <n v="0"/>
    <n v="0"/>
    <n v="61.124130000000001"/>
    <n v="44.787654000000003"/>
    <n v="0.219805"/>
    <n v="4.8937099999999996"/>
    <n v="2.5000000000000001E-5"/>
    <n v="0"/>
    <n v="0"/>
    <n v="0"/>
    <n v="0"/>
    <n v="0.138326"/>
    <n v="0"/>
    <n v="0"/>
    <n v="0"/>
    <n v="0"/>
    <n v="0"/>
    <s v="N/A"/>
    <s v="env LD_PRELOAD=lib/libjemalloc.so  numactl --interleave=all ./bin/tapuz40/rundb_YCSB_ABTREE -t48 -n48"/>
  </r>
  <r>
    <x v="0"/>
    <x v="0"/>
    <n v="48"/>
    <n v="1880309.1671460001"/>
    <n v="3007837.1308869999"/>
    <n v="4740284"/>
    <n v="64711"/>
    <n v="121.008628"/>
    <n v="0"/>
    <n v="0"/>
    <n v="61.467364000000003"/>
    <n v="45.361702000000001"/>
    <n v="0.22040399999999999"/>
    <n v="4.9395040000000003"/>
    <n v="2.5999999999999998E-5"/>
    <n v="0"/>
    <n v="0"/>
    <n v="0"/>
    <n v="0"/>
    <n v="0.13936799999999999"/>
    <n v="0"/>
    <n v="0"/>
    <n v="0"/>
    <n v="0"/>
    <n v="0"/>
    <s v="N/A"/>
    <s v="env LD_PRELOAD=lib/libjemalloc.so  numactl --interleave=all ./bin/tapuz40/rundb_YCSB_ABTREE -t48 -n48"/>
  </r>
  <r>
    <x v="0"/>
    <x v="0"/>
    <n v="48"/>
    <n v="1883640.814611"/>
    <n v="2991824.9843339999"/>
    <n v="4703400"/>
    <n v="64033"/>
    <n v="119.854697"/>
    <n v="0"/>
    <n v="0"/>
    <n v="60.694654"/>
    <n v="44.394669"/>
    <n v="0.214226"/>
    <n v="4.8804210000000001"/>
    <n v="2.5000000000000001E-5"/>
    <n v="0"/>
    <n v="0"/>
    <n v="0"/>
    <n v="0"/>
    <n v="0.13780899999999999"/>
    <n v="0"/>
    <n v="0"/>
    <n v="0"/>
    <n v="0"/>
    <n v="0"/>
    <s v="N/A"/>
    <s v="env LD_PRELOAD=lib/libjemalloc.so  numactl --interleave=all ./bin/tapuz40/rundb_YCSB_ABTREE -t48 -n48"/>
  </r>
  <r>
    <x v="0"/>
    <x v="0"/>
    <n v="48"/>
    <n v="1883729.665204"/>
    <n v="3010651.201926"/>
    <n v="4718874"/>
    <n v="102562"/>
    <n v="120.243343"/>
    <n v="0"/>
    <n v="0"/>
    <n v="61.099333000000001"/>
    <n v="45.008473000000002"/>
    <n v="0.38689000000000001"/>
    <n v="4.9065760000000003"/>
    <n v="2.5000000000000001E-5"/>
    <n v="0"/>
    <n v="0"/>
    <n v="0"/>
    <n v="0"/>
    <n v="0.13859299999999999"/>
    <n v="0"/>
    <n v="0"/>
    <n v="0"/>
    <n v="0"/>
    <n v="0"/>
    <s v="N/A"/>
    <s v="env LD_PRELOAD=lib/libjemalloc.so  numactl --interleave=all ./bin/tapuz40/rundb_YCSB_ABTREE -t48 -n48"/>
  </r>
  <r>
    <x v="1"/>
    <x v="0"/>
    <n v="48"/>
    <n v="1096408.2501660001"/>
    <n v="3547250.1216150001"/>
    <n v="4705896"/>
    <n v="152820"/>
    <n v="206.020894"/>
    <n v="0"/>
    <n v="0"/>
    <n v="52.965456000000003"/>
    <n v="142.34255200000001"/>
    <n v="0.58687900000000004"/>
    <n v="5.734362"/>
    <n v="4.3999999999999999E-5"/>
    <n v="0"/>
    <n v="0"/>
    <n v="0"/>
    <n v="0"/>
    <n v="0.15789600000000001"/>
    <n v="0"/>
    <n v="0"/>
    <n v="0"/>
    <n v="0"/>
    <n v="0"/>
    <s v="N/A"/>
    <s v="env LD_PRELOAD=lib/libjemalloc.so  numactl --interleave=all ./bin/tapuz40/rundb_YCSB_HOWLEY -t48 -n48"/>
  </r>
  <r>
    <x v="1"/>
    <x v="0"/>
    <n v="48"/>
    <n v="1091828.6991600001"/>
    <n v="3578079.4996759999"/>
    <n v="4714804"/>
    <n v="118064"/>
    <n v="207.276647"/>
    <n v="0"/>
    <n v="0"/>
    <n v="52.872450000000001"/>
    <n v="144.027468"/>
    <n v="0.56517499999999998"/>
    <n v="5.7806129999999998"/>
    <n v="4.3999999999999999E-5"/>
    <n v="0"/>
    <n v="0"/>
    <n v="0"/>
    <n v="0"/>
    <n v="0.157886"/>
    <n v="0"/>
    <n v="0"/>
    <n v="0"/>
    <n v="0"/>
    <n v="0"/>
    <s v="N/A"/>
    <s v="env LD_PRELOAD=lib/libjemalloc.so  numactl --interleave=all ./bin/tapuz40/rundb_YCSB_HOWLEY -t48 -n48"/>
  </r>
  <r>
    <x v="1"/>
    <x v="0"/>
    <n v="48"/>
    <n v="1090871.837236"/>
    <n v="3586034.9000539999"/>
    <n v="4717495"/>
    <n v="108747"/>
    <n v="207.57686899999999"/>
    <n v="0"/>
    <n v="0"/>
    <n v="52.834383000000003"/>
    <n v="144.431984"/>
    <n v="0.43426700000000001"/>
    <n v="5.7772769999999998"/>
    <n v="4.3999999999999999E-5"/>
    <n v="0"/>
    <n v="0"/>
    <n v="0"/>
    <n v="0"/>
    <n v="0.15647800000000001"/>
    <n v="0"/>
    <n v="0"/>
    <n v="0"/>
    <n v="0"/>
    <n v="0"/>
    <s v="N/A"/>
    <s v="env LD_PRELOAD=lib/libjemalloc.so  numactl --interleave=all ./bin/tapuz40/rundb_YCSB_HOWLEY -t48 -n48"/>
  </r>
  <r>
    <x v="1"/>
    <x v="0"/>
    <n v="48"/>
    <n v="1097040.5031409999"/>
    <n v="3589737.0755960001"/>
    <n v="4719607"/>
    <n v="72339"/>
    <n v="206.502071"/>
    <n v="0"/>
    <n v="0"/>
    <n v="52.926361"/>
    <n v="143.394069"/>
    <n v="0.36090899999999998"/>
    <n v="5.7379810000000004"/>
    <n v="4.3999999999999999E-5"/>
    <n v="0"/>
    <n v="0"/>
    <n v="0"/>
    <n v="0"/>
    <n v="0.154664"/>
    <n v="0"/>
    <n v="0"/>
    <n v="0"/>
    <n v="0"/>
    <n v="0"/>
    <s v="N/A"/>
    <s v="env LD_PRELOAD=lib/libjemalloc.so  numactl --interleave=all ./bin/tapuz40/rundb_YCSB_HOWLEY -t48 -n48"/>
  </r>
  <r>
    <x v="1"/>
    <x v="0"/>
    <n v="48"/>
    <n v="1094312.7731399999"/>
    <n v="3595133.9846629999"/>
    <n v="4718563"/>
    <n v="78189"/>
    <n v="206.971014"/>
    <n v="0"/>
    <n v="0"/>
    <n v="52.868423999999997"/>
    <n v="143.97168600000001"/>
    <n v="0.38062099999999999"/>
    <n v="5.7601529999999999"/>
    <n v="4.3999999999999999E-5"/>
    <n v="0"/>
    <n v="0"/>
    <n v="0"/>
    <n v="0"/>
    <n v="0.154892"/>
    <n v="0"/>
    <n v="0"/>
    <n v="0"/>
    <n v="0"/>
    <n v="0"/>
    <s v="N/A"/>
    <s v="env LD_PRELOAD=lib/libjemalloc.so  numactl --interleave=all ./bin/tapuz40/rundb_YCSB_HOWLEY -t48 -n48"/>
  </r>
  <r>
    <x v="2"/>
    <x v="0"/>
    <n v="48"/>
    <n v="1077597.867115"/>
    <n v="3358050.4223179999"/>
    <n v="4701550"/>
    <n v="76239"/>
    <n v="209.42357699999999"/>
    <n v="0"/>
    <n v="0"/>
    <n v="56.684548999999997"/>
    <n v="142.219583"/>
    <n v="0.37642799999999998"/>
    <n v="5.6229019999999998"/>
    <n v="4.5000000000000003E-5"/>
    <n v="0"/>
    <n v="0"/>
    <n v="0"/>
    <n v="0"/>
    <n v="0.15951199999999999"/>
    <n v="0"/>
    <n v="0"/>
    <n v="0"/>
    <n v="0"/>
    <n v="0"/>
    <s v="N/A"/>
    <s v="env LD_PRELOAD=lib/libjemalloc.so  numactl --interleave=all ./bin/tapuz40/rundb_YCSB_HOWLEY_PAD -t48 -n48"/>
  </r>
  <r>
    <x v="2"/>
    <x v="0"/>
    <n v="48"/>
    <n v="1079417.71165"/>
    <n v="3353526.322505"/>
    <n v="4725204"/>
    <n v="77490"/>
    <n v="210.122355"/>
    <n v="0"/>
    <n v="0"/>
    <n v="57.247641000000002"/>
    <n v="142.48913300000001"/>
    <n v="0.38047799999999998"/>
    <n v="5.6658160000000004"/>
    <n v="4.3999999999999999E-5"/>
    <n v="0"/>
    <n v="0"/>
    <n v="0"/>
    <n v="0"/>
    <n v="0.15793399999999999"/>
    <n v="0"/>
    <n v="0"/>
    <n v="0"/>
    <n v="0"/>
    <n v="0"/>
    <s v="N/A"/>
    <s v="env LD_PRELOAD=lib/libjemalloc.so  numactl --interleave=all ./bin/tapuz40/rundb_YCSB_HOWLEY_PAD -t48 -n48"/>
  </r>
  <r>
    <x v="2"/>
    <x v="0"/>
    <n v="48"/>
    <n v="1076548.969974"/>
    <n v="3367034.4000289999"/>
    <n v="4709993"/>
    <n v="82400"/>
    <n v="210.00406899999999"/>
    <n v="0"/>
    <n v="0"/>
    <n v="56.844883000000003"/>
    <n v="142.859027"/>
    <n v="0.38541799999999998"/>
    <n v="5.6284489999999998"/>
    <n v="4.5000000000000003E-5"/>
    <n v="0"/>
    <n v="0"/>
    <n v="0"/>
    <n v="0"/>
    <n v="0.16114999999999999"/>
    <n v="0"/>
    <n v="0"/>
    <n v="0"/>
    <n v="0"/>
    <n v="0"/>
    <s v="N/A"/>
    <s v="env LD_PRELOAD=lib/libjemalloc.so  numactl --interleave=all ./bin/tapuz40/rundb_YCSB_HOWLEY_PAD -t48 -n48"/>
  </r>
  <r>
    <x v="2"/>
    <x v="0"/>
    <n v="48"/>
    <n v="1074735.743118"/>
    <n v="3364200.941197"/>
    <n v="4727138"/>
    <n v="73266"/>
    <n v="211.12410700000001"/>
    <n v="0"/>
    <n v="0"/>
    <n v="57.127667000000002"/>
    <n v="143.67789099999999"/>
    <n v="0.39615699999999998"/>
    <n v="5.6945920000000001"/>
    <n v="4.5000000000000003E-5"/>
    <n v="0"/>
    <n v="0"/>
    <n v="0"/>
    <n v="0"/>
    <n v="0.163353"/>
    <n v="0"/>
    <n v="0"/>
    <n v="0"/>
    <n v="0"/>
    <n v="0"/>
    <s v="N/A"/>
    <s v="env LD_PRELOAD=lib/libjemalloc.so  numactl --interleave=all ./bin/tapuz40/rundb_YCSB_HOWLEY_PAD -t48 -n48"/>
  </r>
  <r>
    <x v="2"/>
    <x v="0"/>
    <n v="48"/>
    <n v="1081154.378735"/>
    <n v="3353919.1734429998"/>
    <n v="4719871"/>
    <n v="98584"/>
    <n v="209.54806500000001"/>
    <n v="0"/>
    <n v="0"/>
    <n v="57.064497000000003"/>
    <n v="141.999088"/>
    <n v="0.38716400000000001"/>
    <n v="5.6600549999999998"/>
    <n v="4.3999999999999999E-5"/>
    <n v="0"/>
    <n v="0"/>
    <n v="0"/>
    <n v="0"/>
    <n v="0.16061"/>
    <n v="0"/>
    <n v="0"/>
    <n v="0"/>
    <n v="0"/>
    <n v="0"/>
    <s v="N/A"/>
    <s v="env LD_PRELOAD=lib/libjemalloc.so  numactl --interleave=all ./bin/tapuz40/rundb_YCSB_HOWLEY_PAD -t48 -n48"/>
  </r>
  <r>
    <x v="3"/>
    <x v="0"/>
    <n v="48"/>
    <n v="1036218.147455"/>
    <n v="3366900.1505200001"/>
    <n v="4726497"/>
    <n v="76289"/>
    <n v="218.94217599999999"/>
    <n v="0"/>
    <n v="0"/>
    <n v="57.084983999999999"/>
    <n v="151.559169"/>
    <n v="0.390324"/>
    <n v="5.6470919999999998"/>
    <n v="4.6E-5"/>
    <n v="0"/>
    <n v="0"/>
    <n v="0"/>
    <n v="0"/>
    <n v="0.16011500000000001"/>
    <n v="0"/>
    <n v="0"/>
    <n v="0"/>
    <n v="0"/>
    <n v="0"/>
    <s v="N/A"/>
    <s v="env LD_PRELOAD=lib/libjemalloc.so  numactl --interleave=all ./bin/tapuz40/rundb_YCSB_HOWLEY_PAD_LARGE_DES -t48 -n48"/>
  </r>
  <r>
    <x v="3"/>
    <x v="0"/>
    <n v="48"/>
    <n v="1034289.7400540001"/>
    <n v="3330804.9869789998"/>
    <n v="4722846"/>
    <n v="91426"/>
    <n v="219.18095"/>
    <n v="0"/>
    <n v="0"/>
    <n v="56.956398999999998"/>
    <n v="151.12034399999999"/>
    <n v="0.43077900000000002"/>
    <n v="5.6198180000000004"/>
    <n v="4.6E-5"/>
    <n v="0"/>
    <n v="0"/>
    <n v="0"/>
    <n v="0"/>
    <n v="0.15731200000000001"/>
    <n v="0"/>
    <n v="0"/>
    <n v="0"/>
    <n v="0"/>
    <n v="0"/>
    <s v="N/A"/>
    <s v="env LD_PRELOAD=lib/libjemalloc.so  numactl --interleave=all ./bin/tapuz40/rundb_YCSB_HOWLEY_PAD_LARGE_DES -t48 -n48"/>
  </r>
  <r>
    <x v="3"/>
    <x v="0"/>
    <n v="48"/>
    <n v="1036930.491602"/>
    <n v="3358557.4124710001"/>
    <n v="4710711"/>
    <n v="82270"/>
    <n v="218.061027"/>
    <n v="0"/>
    <n v="0"/>
    <n v="56.841017999999998"/>
    <n v="150.73625000000001"/>
    <n v="0.41504999999999997"/>
    <n v="5.577699"/>
    <n v="4.6E-5"/>
    <n v="0"/>
    <n v="0"/>
    <n v="0"/>
    <n v="0"/>
    <n v="0.15623799999999999"/>
    <n v="0"/>
    <n v="0"/>
    <n v="0"/>
    <n v="0"/>
    <n v="0"/>
    <s v="N/A"/>
    <s v="env LD_PRELOAD=lib/libjemalloc.so  numactl --interleave=all ./bin/tapuz40/rundb_YCSB_HOWLEY_PAD_LARGE_DES -t48 -n48"/>
  </r>
  <r>
    <x v="3"/>
    <x v="0"/>
    <n v="48"/>
    <n v="1030232.664465"/>
    <n v="3362537.6698230002"/>
    <n v="4720057"/>
    <n v="78598"/>
    <n v="219.91414499999999"/>
    <n v="0"/>
    <n v="0"/>
    <n v="56.883099000000001"/>
    <n v="152.53564800000001"/>
    <n v="0.39055099999999998"/>
    <n v="5.6216520000000001"/>
    <n v="4.6999999999999997E-5"/>
    <n v="0"/>
    <n v="0"/>
    <n v="0"/>
    <n v="0"/>
    <n v="0.156945"/>
    <n v="0"/>
    <n v="0"/>
    <n v="0"/>
    <n v="0"/>
    <n v="0"/>
    <s v="N/A"/>
    <s v="env LD_PRELOAD=lib/libjemalloc.so  numactl --interleave=all ./bin/tapuz40/rundb_YCSB_HOWLEY_PAD_LARGE_DES -t48 -n48"/>
  </r>
  <r>
    <x v="3"/>
    <x v="0"/>
    <n v="48"/>
    <n v="1032441.855818"/>
    <n v="3367993.2078089998"/>
    <n v="4722463"/>
    <n v="83785"/>
    <n v="219.55543800000001"/>
    <n v="0"/>
    <n v="0"/>
    <n v="57.011648999999998"/>
    <n v="152.25179199999999"/>
    <n v="0.44224999999999998"/>
    <n v="5.6537730000000002"/>
    <n v="4.6E-5"/>
    <n v="0"/>
    <n v="0"/>
    <n v="0"/>
    <n v="0"/>
    <n v="0.157225"/>
    <n v="0"/>
    <n v="0"/>
    <n v="0"/>
    <n v="0"/>
    <n v="0"/>
    <s v="N/A"/>
    <s v="env LD_PRELOAD=lib/libjemalloc.so  numactl --interleave=all ./bin/tapuz40/rundb_YCSB_HOWLEY_PAD_LARGE_DES -t48 -n48"/>
  </r>
  <r>
    <x v="4"/>
    <x v="0"/>
    <n v="48"/>
    <n v="1078562.867724"/>
    <n v="3355392.3275859999"/>
    <n v="4721451"/>
    <n v="80930"/>
    <n v="210.121871"/>
    <n v="0"/>
    <n v="0"/>
    <n v="57.159239999999997"/>
    <n v="142.579949"/>
    <n v="0.417717"/>
    <n v="5.6719739999999996"/>
    <n v="4.5000000000000003E-5"/>
    <n v="0"/>
    <n v="0"/>
    <n v="0"/>
    <n v="0"/>
    <n v="0.160606"/>
    <n v="0"/>
    <n v="0"/>
    <n v="0"/>
    <n v="0"/>
    <n v="0"/>
    <s v="N/A"/>
    <s v="env LD_PRELOAD=lib/libjemalloc.so  numactl --interleave=all ./bin/tapuz40/rundb_YCSB_HOWLEY_BASELINE -t48 -n48"/>
  </r>
  <r>
    <x v="4"/>
    <x v="0"/>
    <n v="48"/>
    <n v="1074938.092674"/>
    <n v="3340105.7022580002"/>
    <n v="4723200"/>
    <n v="84115"/>
    <n v="210.90851799999999"/>
    <n v="0"/>
    <n v="0"/>
    <n v="57.058804000000002"/>
    <n v="143.032343"/>
    <n v="0.38950600000000002"/>
    <n v="5.665953"/>
    <n v="4.5000000000000003E-5"/>
    <n v="0"/>
    <n v="0"/>
    <n v="0"/>
    <n v="0"/>
    <n v="0.16047700000000001"/>
    <n v="0"/>
    <n v="0"/>
    <n v="0"/>
    <n v="0"/>
    <n v="0"/>
    <s v="N/A"/>
    <s v="env LD_PRELOAD=lib/libjemalloc.so  numactl --interleave=all ./bin/tapuz40/rundb_YCSB_HOWLEY_BASELINE -t48 -n48"/>
  </r>
  <r>
    <x v="4"/>
    <x v="0"/>
    <n v="48"/>
    <n v="1080478.644175"/>
    <n v="3335664.4870890002"/>
    <n v="4729668"/>
    <n v="94004"/>
    <n v="210.11434600000001"/>
    <n v="0"/>
    <n v="0"/>
    <n v="57.111842000000003"/>
    <n v="142.05472399999999"/>
    <n v="0.465866"/>
    <n v="5.6563410000000003"/>
    <n v="4.3999999999999999E-5"/>
    <n v="0"/>
    <n v="0"/>
    <n v="0"/>
    <n v="0"/>
    <n v="0.16067899999999999"/>
    <n v="0"/>
    <n v="0"/>
    <n v="0"/>
    <n v="0"/>
    <n v="0"/>
    <s v="N/A"/>
    <s v="env LD_PRELOAD=lib/libjemalloc.so  numactl --interleave=all ./bin/tapuz40/rundb_YCSB_HOWLEY_BASELINE -t48 -n48"/>
  </r>
  <r>
    <x v="4"/>
    <x v="0"/>
    <n v="48"/>
    <n v="1078924.5331059999"/>
    <n v="3369899.5078070001"/>
    <n v="4712316"/>
    <n v="74489"/>
    <n v="209.64503199999999"/>
    <n v="0"/>
    <n v="0"/>
    <n v="56.875424000000002"/>
    <n v="142.523989"/>
    <n v="0.37428299999999998"/>
    <n v="5.6290750000000003"/>
    <n v="4.3999999999999999E-5"/>
    <n v="0"/>
    <n v="0"/>
    <n v="0"/>
    <n v="0"/>
    <n v="0.16319900000000001"/>
    <n v="0"/>
    <n v="0"/>
    <n v="0"/>
    <n v="0"/>
    <n v="0"/>
    <s v="N/A"/>
    <s v="env LD_PRELOAD=lib/libjemalloc.so  numactl --interleave=all ./bin/tapuz40/rundb_YCSB_HOWLEY_BASELINE -t48 -n48"/>
  </r>
  <r>
    <x v="4"/>
    <x v="0"/>
    <n v="48"/>
    <n v="1078588.2369059999"/>
    <n v="3349730.169948"/>
    <n v="4727966"/>
    <n v="79201"/>
    <n v="210.40686400000001"/>
    <n v="0"/>
    <n v="0"/>
    <n v="57.259109000000002"/>
    <n v="142.65741600000001"/>
    <n v="0.39468900000000001"/>
    <n v="5.7117630000000004"/>
    <n v="4.5000000000000003E-5"/>
    <n v="0"/>
    <n v="0"/>
    <n v="0"/>
    <n v="0"/>
    <n v="0.16040199999999999"/>
    <n v="0"/>
    <n v="0"/>
    <n v="0"/>
    <n v="0"/>
    <n v="0"/>
    <s v="N/A"/>
    <s v="env LD_PRELOAD=lib/libjemalloc.so  numactl --interleave=all ./bin/tapuz40/rundb_YCSB_HOWLEY_BASELINE -t48 -n48"/>
  </r>
  <r>
    <x v="5"/>
    <x v="0"/>
    <n v="48"/>
    <n v="942476.85206399998"/>
    <n v="3229336.1562640001"/>
    <n v="4718607"/>
    <n v="85745"/>
    <n v="240.31692200000001"/>
    <n v="0"/>
    <n v="0"/>
    <n v="57.745095999999997"/>
    <n v="170.18079299999999"/>
    <n v="0.43972299999999997"/>
    <n v="6.0286759999999999"/>
    <n v="5.1E-5"/>
    <n v="0"/>
    <n v="0"/>
    <n v="0"/>
    <n v="0"/>
    <n v="0.15822800000000001"/>
    <n v="0"/>
    <n v="0"/>
    <n v="0"/>
    <n v="0"/>
    <n v="0"/>
    <s v="N/A"/>
    <s v="env LD_PRELOAD=lib/libjemalloc.so  numactl --interleave=all ./bin/tapuz40/rundb_YCSB_ELLEN -t48 -n48"/>
  </r>
  <r>
    <x v="5"/>
    <x v="0"/>
    <n v="48"/>
    <n v="941875.04837800004"/>
    <n v="3216657.6771120001"/>
    <n v="4718210"/>
    <n v="140604"/>
    <n v="240.45023800000001"/>
    <n v="0"/>
    <n v="0"/>
    <n v="56.880997999999998"/>
    <n v="170.04359199999999"/>
    <n v="0.57923999999999998"/>
    <n v="6.0421360000000002"/>
    <n v="5.1E-5"/>
    <n v="0"/>
    <n v="0"/>
    <n v="0"/>
    <n v="0"/>
    <n v="0.15907399999999999"/>
    <n v="0"/>
    <n v="0"/>
    <n v="0"/>
    <n v="0"/>
    <n v="0"/>
    <s v="N/A"/>
    <s v="env LD_PRELOAD=lib/libjemalloc.so  numactl --interleave=all ./bin/tapuz40/rundb_YCSB_ELLEN -t48 -n48"/>
  </r>
  <r>
    <x v="5"/>
    <x v="0"/>
    <n v="48"/>
    <n v="941388.17311800004"/>
    <n v="3239063.3741279999"/>
    <n v="4729662"/>
    <n v="88997"/>
    <n v="241.15851699999999"/>
    <n v="0"/>
    <n v="0"/>
    <n v="57.146410000000003"/>
    <n v="171.06918899999999"/>
    <n v="0.43227500000000002"/>
    <n v="6.0643250000000002"/>
    <n v="5.1E-5"/>
    <n v="0"/>
    <n v="0"/>
    <n v="0"/>
    <n v="0"/>
    <n v="0.15912599999999999"/>
    <n v="0"/>
    <n v="0"/>
    <n v="0"/>
    <n v="0"/>
    <n v="0"/>
    <s v="N/A"/>
    <s v="env LD_PRELOAD=lib/libjemalloc.so  numactl --interleave=all ./bin/tapuz40/rundb_YCSB_ELLEN -t48 -n48"/>
  </r>
  <r>
    <x v="5"/>
    <x v="0"/>
    <n v="48"/>
    <n v="939528.44524499995"/>
    <n v="3235070.6013460001"/>
    <n v="4722832"/>
    <n v="85733"/>
    <n v="241.28693200000001"/>
    <n v="0"/>
    <n v="0"/>
    <n v="57.185462999999999"/>
    <n v="171.21243799999999"/>
    <n v="0.43732599999999999"/>
    <n v="6.0626470000000001"/>
    <n v="5.1E-5"/>
    <n v="0"/>
    <n v="0"/>
    <n v="0"/>
    <n v="0"/>
    <n v="0.162216"/>
    <n v="0"/>
    <n v="0"/>
    <n v="0"/>
    <n v="0"/>
    <n v="0"/>
    <s v="N/A"/>
    <s v="env LD_PRELOAD=lib/libjemalloc.so  numactl --interleave=all ./bin/tapuz40/rundb_YCSB_ELLEN -t48 -n48"/>
  </r>
  <r>
    <x v="5"/>
    <x v="0"/>
    <n v="48"/>
    <n v="944351.48234500003"/>
    <n v="3236199.4638129999"/>
    <n v="4730699"/>
    <n v="84382"/>
    <n v="240.454488"/>
    <n v="0"/>
    <n v="0"/>
    <n v="57.333843000000002"/>
    <n v="170.28775200000001"/>
    <n v="0.43291499999999999"/>
    <n v="6.0333139999999998"/>
    <n v="5.1E-5"/>
    <n v="0"/>
    <n v="0"/>
    <n v="0"/>
    <n v="0"/>
    <n v="0.15764900000000001"/>
    <n v="0"/>
    <n v="0"/>
    <n v="0"/>
    <n v="0"/>
    <n v="0"/>
    <s v="N/A"/>
    <s v="env LD_PRELOAD=lib/libjemalloc.so  numactl --interleave=all ./bin/tapuz40/rundb_YCSB_ELLEN -t48 -n48"/>
  </r>
  <r>
    <x v="6"/>
    <x v="0"/>
    <n v="48"/>
    <n v="906133.52700700006"/>
    <n v="3332175.8181639998"/>
    <n v="4735834"/>
    <n v="128189"/>
    <n v="250.86813900000001"/>
    <n v="0"/>
    <n v="0"/>
    <n v="57.824257000000003"/>
    <n v="182.64843999999999"/>
    <n v="0.45594200000000001"/>
    <n v="5.9173179999999999"/>
    <n v="5.3000000000000001E-5"/>
    <n v="0"/>
    <n v="0"/>
    <n v="0"/>
    <n v="0"/>
    <n v="0.16530300000000001"/>
    <n v="0"/>
    <n v="0"/>
    <n v="0"/>
    <n v="0"/>
    <n v="0"/>
    <s v="N/A"/>
    <s v="env LD_PRELOAD=lib/libjemalloc.so  numactl --interleave=all ./bin/tapuz40/rundb_YCSB_ELLEN_PAD -t48 -n48"/>
  </r>
  <r>
    <x v="6"/>
    <x v="0"/>
    <n v="48"/>
    <n v="908650.31995999999"/>
    <n v="3326829.9142200002"/>
    <n v="4729639"/>
    <n v="87922"/>
    <n v="249.84602699999999"/>
    <n v="0"/>
    <n v="0"/>
    <n v="57.754358000000003"/>
    <n v="181.606087"/>
    <n v="0.46342100000000003"/>
    <n v="5.8981349999999999"/>
    <n v="5.3000000000000001E-5"/>
    <n v="0"/>
    <n v="0"/>
    <n v="0"/>
    <n v="0"/>
    <n v="0.16339100000000001"/>
    <n v="0"/>
    <n v="0"/>
    <n v="0"/>
    <n v="0"/>
    <n v="0"/>
    <s v="N/A"/>
    <s v="env LD_PRELOAD=lib/libjemalloc.so  numactl --interleave=all ./bin/tapuz40/rundb_YCSB_ELLEN_PAD -t48 -n48"/>
  </r>
  <r>
    <x v="6"/>
    <x v="0"/>
    <n v="48"/>
    <n v="898260.281617"/>
    <n v="3317734.8835410001"/>
    <n v="4730661"/>
    <n v="77805"/>
    <n v="252.790569"/>
    <n v="0"/>
    <n v="0"/>
    <n v="57.536383999999998"/>
    <n v="184.34877499999999"/>
    <n v="0.45883499999999999"/>
    <n v="5.9284309999999998"/>
    <n v="5.3000000000000001E-5"/>
    <n v="0"/>
    <n v="0"/>
    <n v="0"/>
    <n v="0"/>
    <n v="0.16073799999999999"/>
    <n v="0"/>
    <n v="0"/>
    <n v="0"/>
    <n v="0"/>
    <n v="0"/>
    <s v="N/A"/>
    <s v="env LD_PRELOAD=lib/libjemalloc.so  numactl --interleave=all ./bin/tapuz40/rundb_YCSB_ELLEN_PAD -t48 -n48"/>
  </r>
  <r>
    <x v="6"/>
    <x v="0"/>
    <n v="48"/>
    <n v="906000.99739899999"/>
    <n v="3332408.1274760002"/>
    <n v="4729625"/>
    <n v="107443"/>
    <n v="250.575883"/>
    <n v="0"/>
    <n v="0"/>
    <n v="57.739455"/>
    <n v="182.45037400000001"/>
    <n v="0.46986499999999998"/>
    <n v="5.9398879999999998"/>
    <n v="5.3000000000000001E-5"/>
    <n v="0"/>
    <n v="0"/>
    <n v="0"/>
    <n v="0"/>
    <n v="0.16270000000000001"/>
    <n v="0"/>
    <n v="0"/>
    <n v="0"/>
    <n v="0"/>
    <n v="0"/>
    <s v="N/A"/>
    <s v="env LD_PRELOAD=lib/libjemalloc.so  numactl --interleave=all ./bin/tapuz40/rundb_YCSB_ELLEN_PAD -t48 -n48"/>
  </r>
  <r>
    <x v="6"/>
    <x v="0"/>
    <n v="48"/>
    <n v="905372.11302599998"/>
    <n v="3339560.907046"/>
    <n v="4722286"/>
    <n v="82985"/>
    <n v="250.36084600000001"/>
    <n v="0"/>
    <n v="0"/>
    <n v="57.603273000000002"/>
    <n v="182.48673500000001"/>
    <n v="0.44955200000000001"/>
    <n v="5.9120119999999998"/>
    <n v="5.3000000000000001E-5"/>
    <n v="0"/>
    <n v="0"/>
    <n v="0"/>
    <n v="0"/>
    <n v="0.16203100000000001"/>
    <n v="0"/>
    <n v="0"/>
    <n v="0"/>
    <n v="0"/>
    <n v="0"/>
    <s v="N/A"/>
    <s v="env LD_PRELOAD=lib/libjemalloc.so  numactl --interleave=all ./bin/tapuz40/rundb_YCSB_ELLEN_PAD -t48 -n48"/>
  </r>
  <r>
    <x v="7"/>
    <x v="0"/>
    <n v="48"/>
    <n v="917866.10937700002"/>
    <n v="3302407.8503069999"/>
    <n v="4726799"/>
    <n v="73755"/>
    <n v="247.188941"/>
    <n v="0"/>
    <n v="0"/>
    <n v="58.243578999999997"/>
    <n v="178.48563100000001"/>
    <n v="0.45989000000000002"/>
    <n v="5.7876570000000003"/>
    <n v="5.1999999999999997E-5"/>
    <n v="0"/>
    <n v="0"/>
    <n v="0"/>
    <n v="0"/>
    <n v="0.163741"/>
    <n v="0"/>
    <n v="0"/>
    <n v="0"/>
    <n v="0"/>
    <n v="0"/>
    <s v="N/A"/>
    <s v="env LD_PRELOAD=lib/libjemalloc.so  numactl --interleave=all ./bin/tapuz40/rundb_YCSB_ELLEN_BASELINE -t48 -n48"/>
  </r>
  <r>
    <x v="7"/>
    <x v="0"/>
    <n v="48"/>
    <n v="911295.78956099995"/>
    <n v="3312467.4910030002"/>
    <n v="4727093"/>
    <n v="66050"/>
    <n v="248.986626"/>
    <n v="0"/>
    <n v="0"/>
    <n v="58.161451999999997"/>
    <n v="180.48770099999999"/>
    <n v="0.449237"/>
    <n v="5.7884390000000003"/>
    <n v="5.3000000000000001E-5"/>
    <n v="0"/>
    <n v="0"/>
    <n v="0"/>
    <n v="0"/>
    <n v="0.16731299999999999"/>
    <n v="0"/>
    <n v="0"/>
    <n v="0"/>
    <n v="0"/>
    <n v="0"/>
    <s v="N/A"/>
    <s v="env LD_PRELOAD=lib/libjemalloc.so  numactl --interleave=all ./bin/tapuz40/rundb_YCSB_ELLEN_BASELINE -t48 -n48"/>
  </r>
  <r>
    <x v="7"/>
    <x v="0"/>
    <n v="48"/>
    <n v="919005.93565700005"/>
    <n v="3302976.6347810002"/>
    <n v="4730206"/>
    <n v="108289"/>
    <n v="247.060306"/>
    <n v="0"/>
    <n v="0"/>
    <n v="58.374780000000001"/>
    <n v="178.31931499999999"/>
    <n v="0.54403100000000004"/>
    <n v="5.8089560000000002"/>
    <n v="5.1999999999999997E-5"/>
    <n v="0"/>
    <n v="0"/>
    <n v="0"/>
    <n v="0"/>
    <n v="0.166243"/>
    <n v="0"/>
    <n v="0"/>
    <n v="0"/>
    <n v="0"/>
    <n v="0"/>
    <s v="N/A"/>
    <s v="env LD_PRELOAD=lib/libjemalloc.so  numactl --interleave=all ./bin/tapuz40/rundb_YCSB_ELLEN_BASELINE -t48 -n48"/>
  </r>
  <r>
    <x v="7"/>
    <x v="0"/>
    <n v="48"/>
    <n v="920162.55379899999"/>
    <n v="3307935.9570360002"/>
    <n v="4730510"/>
    <n v="68601"/>
    <n v="246.76561699999999"/>
    <n v="0"/>
    <n v="0"/>
    <n v="58.374448999999998"/>
    <n v="178.12327199999999"/>
    <n v="0.45991500000000002"/>
    <n v="5.7769659999999998"/>
    <n v="5.1999999999999997E-5"/>
    <n v="0"/>
    <n v="0"/>
    <n v="0"/>
    <n v="0"/>
    <n v="0.162303"/>
    <n v="0"/>
    <n v="0"/>
    <n v="0"/>
    <n v="0"/>
    <n v="0"/>
    <s v="N/A"/>
    <s v="env LD_PRELOAD=lib/libjemalloc.so  numactl --interleave=all ./bin/tapuz40/rundb_YCSB_ELLEN_BASELINE -t48 -n48"/>
  </r>
  <r>
    <x v="7"/>
    <x v="0"/>
    <n v="48"/>
    <n v="918601.60918599996"/>
    <n v="3311542.805226"/>
    <n v="4729293"/>
    <n v="68427"/>
    <n v="247.12134399999999"/>
    <n v="0"/>
    <n v="0"/>
    <n v="58.291187000000001"/>
    <n v="178.571403"/>
    <n v="0.43140099999999998"/>
    <n v="5.7803459999999998"/>
    <n v="5.1999999999999997E-5"/>
    <n v="0"/>
    <n v="0"/>
    <n v="0"/>
    <n v="0"/>
    <n v="0.164745"/>
    <n v="0"/>
    <n v="0"/>
    <n v="0"/>
    <n v="0"/>
    <n v="0"/>
    <s v="N/A"/>
    <s v="env LD_PRELOAD=lib/libjemalloc.so  numactl --interleave=all ./bin/tapuz40/rundb_YCSB_ELLEN_BASELINE -t48 -n48"/>
  </r>
  <r>
    <x v="8"/>
    <x v="0"/>
    <n v="48"/>
    <n v="1158698.3814109999"/>
    <n v="3307087.284831"/>
    <n v="4739834"/>
    <n v="57705"/>
    <n v="196.35138499999999"/>
    <n v="0"/>
    <n v="0"/>
    <n v="55.222271999999997"/>
    <n v="127.556094"/>
    <n v="0.37212800000000001"/>
    <n v="5.0680649999999998"/>
    <n v="4.1E-5"/>
    <n v="0"/>
    <n v="0"/>
    <n v="0"/>
    <n v="0"/>
    <n v="0.13689999999999999"/>
    <n v="0"/>
    <n v="0"/>
    <n v="0"/>
    <n v="0"/>
    <n v="0"/>
    <s v="N/A"/>
    <s v="env LD_PRELOAD=lib/libjemalloc.so  numactl --interleave=all ./bin/tapuz40/rundb_YCSB_BRONSON_SPIN -t48 -n48"/>
  </r>
  <r>
    <x v="8"/>
    <x v="0"/>
    <n v="48"/>
    <n v="1164634.6626929999"/>
    <n v="3418080.631885"/>
    <n v="4730528"/>
    <n v="49640"/>
    <n v="194.967015"/>
    <n v="0"/>
    <n v="0"/>
    <n v="55.338945000000002"/>
    <n v="128.53635800000001"/>
    <n v="0.34231"/>
    <n v="5.1146039999999999"/>
    <n v="4.1E-5"/>
    <n v="0"/>
    <n v="0"/>
    <n v="0"/>
    <n v="0"/>
    <n v="0.13611500000000001"/>
    <n v="0"/>
    <n v="0"/>
    <n v="0"/>
    <n v="0"/>
    <n v="0"/>
    <s v="N/A"/>
    <s v="env LD_PRELOAD=lib/libjemalloc.so  numactl --interleave=all ./bin/tapuz40/rundb_YCSB_BRONSON_SPIN -t48 -n48"/>
  </r>
  <r>
    <x v="8"/>
    <x v="0"/>
    <n v="48"/>
    <n v="1158653.350137"/>
    <n v="3317609.0222220002"/>
    <n v="4728570"/>
    <n v="51556"/>
    <n v="195.89237800000001"/>
    <n v="0"/>
    <n v="0"/>
    <n v="55.185935000000001"/>
    <n v="127.47824"/>
    <n v="0.34715800000000002"/>
    <n v="5.0518080000000003"/>
    <n v="4.1E-5"/>
    <n v="0"/>
    <n v="0"/>
    <n v="0"/>
    <n v="0"/>
    <n v="0.137015"/>
    <n v="0"/>
    <n v="0"/>
    <n v="0"/>
    <n v="0"/>
    <n v="0"/>
    <s v="N/A"/>
    <s v="env LD_PRELOAD=lib/libjemalloc.so  numactl --interleave=all ./bin/tapuz40/rundb_YCSB_BRONSON_SPIN -t48 -n48"/>
  </r>
  <r>
    <x v="8"/>
    <x v="0"/>
    <n v="48"/>
    <n v="1166138.65472"/>
    <n v="3410432.6875029998"/>
    <n v="4732959"/>
    <n v="51533"/>
    <n v="194.81562600000001"/>
    <n v="0"/>
    <n v="0"/>
    <n v="55.385263000000002"/>
    <n v="128.20178200000001"/>
    <n v="0.344559"/>
    <n v="5.0854439999999999"/>
    <n v="4.1E-5"/>
    <n v="0"/>
    <n v="0"/>
    <n v="0"/>
    <n v="0"/>
    <n v="0.13641400000000001"/>
    <n v="0"/>
    <n v="0"/>
    <n v="0"/>
    <n v="0"/>
    <n v="0"/>
    <s v="N/A"/>
    <s v="env LD_PRELOAD=lib/libjemalloc.so  numactl --interleave=all ./bin/tapuz40/rundb_YCSB_BRONSON_SPIN -t48 -n48"/>
  </r>
  <r>
    <x v="8"/>
    <x v="0"/>
    <n v="48"/>
    <n v="1161319.964535"/>
    <n v="3408458.4302460002"/>
    <n v="4722914"/>
    <n v="49806"/>
    <n v="195.20879600000001"/>
    <n v="0"/>
    <n v="0"/>
    <n v="55.179600000000001"/>
    <n v="128.69782699999999"/>
    <n v="0.34162799999999999"/>
    <n v="5.0665009999999997"/>
    <n v="4.1E-5"/>
    <n v="0"/>
    <n v="0"/>
    <n v="0"/>
    <n v="0"/>
    <n v="0.13619800000000001"/>
    <n v="0"/>
    <n v="0"/>
    <n v="0"/>
    <n v="0"/>
    <n v="0"/>
    <s v="N/A"/>
    <s v="env LD_PRELOAD=lib/libjemalloc.so  numactl --interleave=all ./bin/tapuz40/rundb_YCSB_BRONSON_SPIN -t48 -n48"/>
  </r>
  <r>
    <x v="9"/>
    <x v="0"/>
    <n v="48"/>
    <n v="1256590.3904599999"/>
    <n v="3343816.0637369999"/>
    <n v="4726948"/>
    <n v="103916"/>
    <n v="180.56281999999999"/>
    <n v="0"/>
    <n v="0"/>
    <n v="57.676223999999998"/>
    <n v="112.70815899999999"/>
    <n v="0.41168100000000002"/>
    <n v="5.6713370000000003"/>
    <n v="3.8000000000000002E-5"/>
    <n v="0"/>
    <n v="0"/>
    <n v="0"/>
    <n v="0"/>
    <n v="0.15873200000000001"/>
    <n v="0"/>
    <n v="0"/>
    <n v="0"/>
    <n v="0"/>
    <n v="0"/>
    <s v="N/A"/>
    <s v="env LD_PRELOAD=lib/libjemalloc.so  numactl --interleave=all ./bin/tapuz40/rundb_YCSB_BRONSON_SPIN_NO_REREAD -t48 -n48"/>
  </r>
  <r>
    <x v="9"/>
    <x v="0"/>
    <n v="48"/>
    <n v="1253279.7609699999"/>
    <n v="3355906.9467059998"/>
    <n v="4725441"/>
    <n v="96998"/>
    <n v="180.98207199999999"/>
    <n v="0"/>
    <n v="0"/>
    <n v="57.537582"/>
    <n v="113.393438"/>
    <n v="0.37971899999999997"/>
    <n v="5.6351519999999997"/>
    <n v="3.8000000000000002E-5"/>
    <n v="0"/>
    <n v="0"/>
    <n v="0"/>
    <n v="0"/>
    <n v="0.158473"/>
    <n v="0"/>
    <n v="0"/>
    <n v="0"/>
    <n v="0"/>
    <n v="0"/>
    <s v="N/A"/>
    <s v="env LD_PRELOAD=lib/libjemalloc.so  numactl --interleave=all ./bin/tapuz40/rundb_YCSB_BRONSON_SPIN_NO_REREAD -t48 -n48"/>
  </r>
  <r>
    <x v="9"/>
    <x v="0"/>
    <n v="48"/>
    <n v="1250206.904471"/>
    <n v="3352611.9563330002"/>
    <n v="4721509"/>
    <n v="109466"/>
    <n v="181.27593999999999"/>
    <n v="0"/>
    <n v="0"/>
    <n v="57.471477"/>
    <n v="113.67717399999999"/>
    <n v="0.36982999999999999"/>
    <n v="5.6576219999999999"/>
    <n v="3.8000000000000002E-5"/>
    <n v="0"/>
    <n v="0"/>
    <n v="0"/>
    <n v="0"/>
    <n v="0.15801299999999999"/>
    <n v="0"/>
    <n v="0"/>
    <n v="0"/>
    <n v="0"/>
    <n v="0"/>
    <s v="N/A"/>
    <s v="env LD_PRELOAD=lib/libjemalloc.so  numactl --interleave=all ./bin/tapuz40/rundb_YCSB_BRONSON_SPIN_NO_REREAD -t48 -n48"/>
  </r>
  <r>
    <x v="9"/>
    <x v="0"/>
    <n v="48"/>
    <n v="1250935.1375450001"/>
    <n v="3354487.129245"/>
    <n v="4733718"/>
    <n v="75792"/>
    <n v="181.63888499999999"/>
    <n v="0"/>
    <n v="0"/>
    <n v="57.674683999999999"/>
    <n v="113.903206"/>
    <n v="0.33243499999999998"/>
    <n v="5.6475359999999997"/>
    <n v="3.8000000000000002E-5"/>
    <n v="0"/>
    <n v="0"/>
    <n v="0"/>
    <n v="0"/>
    <n v="0.15845300000000001"/>
    <n v="0"/>
    <n v="0"/>
    <n v="0"/>
    <n v="0"/>
    <n v="0"/>
    <s v="N/A"/>
    <s v="env LD_PRELOAD=lib/libjemalloc.so  numactl --interleave=all ./bin/tapuz40/rundb_YCSB_BRONSON_SPIN_NO_REREAD -t48 -n48"/>
  </r>
  <r>
    <x v="9"/>
    <x v="0"/>
    <n v="48"/>
    <n v="1252865.799261"/>
    <n v="3344704.3636019998"/>
    <n v="4709988"/>
    <n v="91366"/>
    <n v="180.44983300000001"/>
    <n v="0"/>
    <n v="0"/>
    <n v="57.410232000000001"/>
    <n v="112.856587"/>
    <n v="0.36828300000000003"/>
    <n v="5.6501479999999997"/>
    <n v="3.8000000000000002E-5"/>
    <n v="0"/>
    <n v="0"/>
    <n v="0"/>
    <n v="0"/>
    <n v="0.15931000000000001"/>
    <n v="0"/>
    <n v="0"/>
    <n v="0"/>
    <n v="0"/>
    <n v="0"/>
    <s v="N/A"/>
    <s v="env LD_PRELOAD=lib/libjemalloc.so  numactl --interleave=all ./bin/tapuz40/rundb_YCSB_BRONSON_SPIN_NO_REREAD -t48 -n48"/>
  </r>
  <r>
    <x v="10"/>
    <x v="0"/>
    <n v="48"/>
    <n v="1327526.9555309999"/>
    <n v="3591807.1278980002"/>
    <n v="4725336"/>
    <n v="121969"/>
    <n v="170.85613699999999"/>
    <n v="0"/>
    <n v="0"/>
    <n v="53.492392000000002"/>
    <n v="107.707945"/>
    <n v="0.35447099999999998"/>
    <n v="5.3714909999999998"/>
    <n v="3.6000000000000001E-5"/>
    <n v="0"/>
    <n v="0"/>
    <n v="0"/>
    <n v="0"/>
    <n v="0.153"/>
    <n v="0"/>
    <n v="0"/>
    <n v="0"/>
    <n v="0"/>
    <n v="0"/>
    <s v="N/A"/>
    <s v="env LD_PRELOAD=lib/libjemalloc.so  numactl --interleave=all ./bin/tapuz40/rundb_YCSB_BRONSON_SPIN_NO_OVL -t48 -n48"/>
  </r>
  <r>
    <x v="10"/>
    <x v="0"/>
    <n v="48"/>
    <n v="1326731.9630519999"/>
    <n v="3594705.6456889999"/>
    <n v="4727339"/>
    <n v="88169"/>
    <n v="171.03098299999999"/>
    <n v="0"/>
    <n v="0"/>
    <n v="53.452750000000002"/>
    <n v="107.906963"/>
    <n v="0.36010500000000001"/>
    <n v="5.361326"/>
    <n v="3.6000000000000001E-5"/>
    <n v="0"/>
    <n v="0"/>
    <n v="0"/>
    <n v="0"/>
    <n v="0.15266299999999999"/>
    <n v="0"/>
    <n v="0"/>
    <n v="0"/>
    <n v="0"/>
    <n v="0"/>
    <s v="N/A"/>
    <s v="env LD_PRELOAD=lib/libjemalloc.so  numactl --interleave=all ./bin/tapuz40/rundb_YCSB_BRONSON_SPIN_NO_OVL -t48 -n48"/>
  </r>
  <r>
    <x v="10"/>
    <x v="0"/>
    <n v="48"/>
    <n v="1326961.1031780001"/>
    <n v="3597132.099136"/>
    <n v="4727392"/>
    <n v="72335"/>
    <n v="171.003367"/>
    <n v="0"/>
    <n v="0"/>
    <n v="53.459957000000003"/>
    <n v="107.92122000000001"/>
    <n v="0.31080600000000003"/>
    <n v="5.3393490000000003"/>
    <n v="3.6000000000000001E-5"/>
    <n v="0"/>
    <n v="0"/>
    <n v="0"/>
    <n v="0"/>
    <n v="0.15106900000000001"/>
    <n v="0"/>
    <n v="0"/>
    <n v="0"/>
    <n v="0"/>
    <n v="0"/>
    <s v="N/A"/>
    <s v="env LD_PRELOAD=lib/libjemalloc.so  numactl --interleave=all ./bin/tapuz40/rundb_YCSB_BRONSON_SPIN_NO_OVL -t48 -n48"/>
  </r>
  <r>
    <x v="10"/>
    <x v="0"/>
    <n v="48"/>
    <n v="1325751.68554"/>
    <n v="3540519.5324019999"/>
    <n v="4730946"/>
    <n v="132179"/>
    <n v="171.28804"/>
    <n v="0"/>
    <n v="0"/>
    <n v="53.49"/>
    <n v="107.149033"/>
    <n v="1.2689220000000001"/>
    <n v="5.3590400000000002"/>
    <n v="3.6000000000000001E-5"/>
    <n v="0"/>
    <n v="0"/>
    <n v="0"/>
    <n v="0"/>
    <n v="0.15384100000000001"/>
    <n v="0"/>
    <n v="0"/>
    <n v="0"/>
    <n v="0"/>
    <n v="0"/>
    <s v="N/A"/>
    <s v="env LD_PRELOAD=lib/libjemalloc.so  numactl --interleave=all ./bin/tapuz40/rundb_YCSB_BRONSON_SPIN_NO_OVL -t48 -n48"/>
  </r>
  <r>
    <x v="10"/>
    <x v="0"/>
    <n v="48"/>
    <n v="1320279.574514"/>
    <n v="3594730.9767840002"/>
    <n v="4730669"/>
    <n v="72381"/>
    <n v="171.9879"/>
    <n v="0"/>
    <n v="0"/>
    <n v="53.530875999999999"/>
    <n v="108.81986000000001"/>
    <n v="0.309087"/>
    <n v="5.3717059999999996"/>
    <n v="3.6000000000000001E-5"/>
    <n v="0"/>
    <n v="0"/>
    <n v="0"/>
    <n v="0"/>
    <n v="0.152335"/>
    <n v="0"/>
    <n v="0"/>
    <n v="0"/>
    <n v="0"/>
    <n v="0"/>
    <s v="N/A"/>
    <s v="env LD_PRELOAD=lib/libjemalloc.so  numactl --interleave=all ./bin/tapuz40/rundb_YCSB_BRONSON_SPIN_NO_OVL -t48 -n48"/>
  </r>
  <r>
    <x v="11"/>
    <x v="0"/>
    <n v="48"/>
    <n v="1163306.658941"/>
    <n v="3414190.0490359999"/>
    <n v="4720783"/>
    <n v="52645"/>
    <n v="194.78748999999999"/>
    <n v="0"/>
    <n v="0"/>
    <n v="55.227578999999999"/>
    <n v="128.418137"/>
    <n v="0.35549999999999998"/>
    <n v="5.071402"/>
    <n v="4.1E-5"/>
    <n v="0"/>
    <n v="0"/>
    <n v="0"/>
    <n v="0"/>
    <n v="0.13608999999999999"/>
    <n v="0"/>
    <n v="0"/>
    <n v="0"/>
    <n v="0"/>
    <n v="0"/>
    <s v="N/A"/>
    <s v="env LD_PRELOAD=lib/libjemalloc.so  numactl --interleave=all ./bin/tapuz40/rundb_YCSB_BRONSON_BASELINE -t48 -n48"/>
  </r>
  <r>
    <x v="11"/>
    <x v="0"/>
    <n v="48"/>
    <n v="1160977.3604029999"/>
    <n v="3306995.5274990001"/>
    <n v="4707234"/>
    <n v="93356"/>
    <n v="194.618121"/>
    <n v="0"/>
    <n v="0"/>
    <n v="54.929257999999997"/>
    <n v="126.2941"/>
    <n v="0.61315299999999995"/>
    <n v="5.0333240000000004"/>
    <n v="4.1E-5"/>
    <n v="0"/>
    <n v="0"/>
    <n v="0"/>
    <n v="0"/>
    <n v="0.136883"/>
    <n v="0"/>
    <n v="0"/>
    <n v="0"/>
    <n v="0"/>
    <n v="0"/>
    <s v="N/A"/>
    <s v="env LD_PRELOAD=lib/libjemalloc.so  numactl --interleave=all ./bin/tapuz40/rundb_YCSB_BRONSON_BASELINE -t48 -n48"/>
  </r>
  <r>
    <x v="11"/>
    <x v="0"/>
    <n v="48"/>
    <n v="1153606.7787309999"/>
    <n v="3310973.66139"/>
    <n v="4738345"/>
    <n v="56351"/>
    <n v="197.15605400000001"/>
    <n v="0"/>
    <n v="0"/>
    <n v="55.269148999999999"/>
    <n v="128.4631"/>
    <n v="0.37086799999999998"/>
    <n v="5.0570000000000004"/>
    <n v="4.1999999999999998E-5"/>
    <n v="0"/>
    <n v="0"/>
    <n v="0"/>
    <n v="0"/>
    <n v="0.136937"/>
    <n v="0"/>
    <n v="0"/>
    <n v="0"/>
    <n v="0"/>
    <n v="0"/>
    <s v="N/A"/>
    <s v="env LD_PRELOAD=lib/libjemalloc.so  numactl --interleave=all ./bin/tapuz40/rundb_YCSB_BRONSON_BASELINE -t48 -n48"/>
  </r>
  <r>
    <x v="11"/>
    <x v="0"/>
    <n v="48"/>
    <n v="1157603.438168"/>
    <n v="3322051.157412"/>
    <n v="4713497"/>
    <n v="53440"/>
    <n v="195.44504499999999"/>
    <n v="0"/>
    <n v="0"/>
    <n v="55.018068"/>
    <n v="127.340177"/>
    <n v="0.35976999999999998"/>
    <n v="5.0658050000000001"/>
    <n v="4.1E-5"/>
    <n v="0"/>
    <n v="0"/>
    <n v="0"/>
    <n v="0"/>
    <n v="0.13628499999999999"/>
    <n v="0"/>
    <n v="0"/>
    <n v="0"/>
    <n v="0"/>
    <n v="0"/>
    <s v="N/A"/>
    <s v="env LD_PRELOAD=lib/libjemalloc.so  numactl --interleave=all ./bin/tapuz40/rundb_YCSB_BRONSON_BASELINE -t48 -n48"/>
  </r>
  <r>
    <x v="11"/>
    <x v="0"/>
    <n v="48"/>
    <n v="1159885.2415720001"/>
    <n v="3322411.758653"/>
    <n v="4705442"/>
    <n v="53225"/>
    <n v="194.72720899999999"/>
    <n v="0"/>
    <n v="0"/>
    <n v="54.856828"/>
    <n v="126.746106"/>
    <n v="0.345605"/>
    <n v="5.026802"/>
    <n v="4.1E-5"/>
    <n v="0"/>
    <n v="0"/>
    <n v="0"/>
    <n v="0"/>
    <n v="0.13542799999999999"/>
    <n v="0"/>
    <n v="0"/>
    <n v="0"/>
    <n v="0"/>
    <n v="0"/>
    <s v="N/A"/>
    <s v="env LD_PRELOAD=lib/libjemalloc.so  numactl --interleave=all ./bin/tapuz40/rundb_YCSB_BRONSON_BASELINE -t48 -n48"/>
  </r>
  <r>
    <x v="12"/>
    <x v="0"/>
    <n v="48"/>
    <n v="1213889.3203809999"/>
    <n v="3368444.676612"/>
    <n v="4724974"/>
    <n v="117289"/>
    <n v="186.836434"/>
    <n v="0"/>
    <n v="0"/>
    <n v="55.849010999999997"/>
    <n v="119.506027"/>
    <n v="0.44425799999999999"/>
    <n v="5.1646239999999999"/>
    <n v="4.0000000000000003E-5"/>
    <n v="0"/>
    <n v="0"/>
    <n v="0"/>
    <n v="0"/>
    <n v="0.14371700000000001"/>
    <n v="0"/>
    <n v="0"/>
    <n v="0"/>
    <n v="0"/>
    <n v="0"/>
    <s v="N/A"/>
    <s v="env LD_PRELOAD=lib/libjemalloc.so  numactl --interleave=all ./bin/tapuz40/rundb_YCSB_CCAVL_SPIN -t48 -n48"/>
  </r>
  <r>
    <x v="12"/>
    <x v="0"/>
    <n v="48"/>
    <n v="1210482.295347"/>
    <n v="3394881.3987540002"/>
    <n v="4721954"/>
    <n v="87068"/>
    <n v="187.24254999999999"/>
    <n v="0"/>
    <n v="0"/>
    <n v="55.934856000000003"/>
    <n v="120.47915999999999"/>
    <n v="0.42708699999999999"/>
    <n v="5.2040930000000003"/>
    <n v="4.0000000000000003E-5"/>
    <n v="0"/>
    <n v="0"/>
    <n v="0"/>
    <n v="0"/>
    <n v="0.14193900000000001"/>
    <n v="0"/>
    <n v="0"/>
    <n v="0"/>
    <n v="0"/>
    <n v="0"/>
    <s v="N/A"/>
    <s v="env LD_PRELOAD=lib/libjemalloc.so  numactl --interleave=all ./bin/tapuz40/rundb_YCSB_CCAVL_SPIN -t48 -n48"/>
  </r>
  <r>
    <x v="12"/>
    <x v="0"/>
    <n v="48"/>
    <n v="1210145.500427"/>
    <n v="3398984.0148519999"/>
    <n v="4734995"/>
    <n v="58285"/>
    <n v="187.81192799999999"/>
    <n v="0"/>
    <n v="0"/>
    <n v="56.078524000000002"/>
    <n v="120.944959"/>
    <n v="0.33356200000000003"/>
    <n v="5.1955790000000004"/>
    <n v="4.0000000000000003E-5"/>
    <n v="0"/>
    <n v="0"/>
    <n v="0"/>
    <n v="0"/>
    <n v="0.14161599999999999"/>
    <n v="0"/>
    <n v="0"/>
    <n v="0"/>
    <n v="0"/>
    <n v="0"/>
    <s v="N/A"/>
    <s v="env LD_PRELOAD=lib/libjemalloc.so  numactl --interleave=all ./bin/tapuz40/rundb_YCSB_CCAVL_SPIN -t48 -n48"/>
  </r>
  <r>
    <x v="12"/>
    <x v="0"/>
    <n v="48"/>
    <n v="1215757.2144810001"/>
    <n v="3394843.5939409998"/>
    <n v="4725667"/>
    <n v="59071"/>
    <n v="186.576739"/>
    <n v="0"/>
    <n v="0"/>
    <n v="55.998716999999999"/>
    <n v="119.76010599999999"/>
    <n v="0.34987099999999999"/>
    <n v="5.1653710000000004"/>
    <n v="3.8999999999999999E-5"/>
    <n v="0"/>
    <n v="0"/>
    <n v="0"/>
    <n v="0"/>
    <n v="0.14191400000000001"/>
    <n v="0"/>
    <n v="0"/>
    <n v="0"/>
    <n v="0"/>
    <n v="0"/>
    <s v="N/A"/>
    <s v="env LD_PRELOAD=lib/libjemalloc.so  numactl --interleave=all ./bin/tapuz40/rundb_YCSB_CCAVL_SPIN -t48 -n48"/>
  </r>
  <r>
    <x v="12"/>
    <x v="0"/>
    <n v="48"/>
    <n v="1213928.2798299999"/>
    <n v="3372990.8498320002"/>
    <n v="4709837"/>
    <n v="55808"/>
    <n v="186.23190500000001"/>
    <n v="0"/>
    <n v="0"/>
    <n v="55.786326000000003"/>
    <n v="119.207657"/>
    <n v="0.32228600000000002"/>
    <n v="5.165788"/>
    <n v="4.0000000000000003E-5"/>
    <n v="0"/>
    <n v="0"/>
    <n v="0"/>
    <n v="0"/>
    <n v="0.14101900000000001"/>
    <n v="0"/>
    <n v="0"/>
    <n v="0"/>
    <n v="0"/>
    <n v="0"/>
    <s v="N/A"/>
    <s v="env LD_PRELOAD=lib/libjemalloc.so  numactl --interleave=all ./bin/tapuz40/rundb_YCSB_CCAVL_SPIN -t48 -n48"/>
  </r>
  <r>
    <x v="13"/>
    <x v="0"/>
    <n v="48"/>
    <n v="1255763.867695"/>
    <n v="3321795.2342980001"/>
    <n v="4719859"/>
    <n v="85295"/>
    <n v="180.410695"/>
    <n v="0"/>
    <n v="0"/>
    <n v="57.512315999999998"/>
    <n v="112.20864899999999"/>
    <n v="0.36392799999999997"/>
    <n v="5.5863149999999999"/>
    <n v="3.8000000000000002E-5"/>
    <n v="0"/>
    <n v="0"/>
    <n v="0"/>
    <n v="0"/>
    <n v="0.15683900000000001"/>
    <n v="0"/>
    <n v="0"/>
    <n v="0"/>
    <n v="0"/>
    <n v="0"/>
    <s v="N/A"/>
    <s v="env LD_PRELOAD=lib/libjemalloc.so  numactl --interleave=all ./bin/tapuz40/rundb_YCSB_CCAVL_SPIN_NO_REREAD -t48 -n48"/>
  </r>
  <r>
    <x v="13"/>
    <x v="0"/>
    <n v="48"/>
    <n v="1245287.6369980001"/>
    <n v="3297111.907809"/>
    <n v="4723363"/>
    <n v="80330"/>
    <n v="182.06349900000001"/>
    <n v="0"/>
    <n v="0"/>
    <n v="57.438957000000002"/>
    <n v="113.29985600000001"/>
    <n v="0.35393400000000003"/>
    <n v="5.62643"/>
    <n v="3.8999999999999999E-5"/>
    <n v="0"/>
    <n v="0"/>
    <n v="0"/>
    <n v="0"/>
    <n v="0.155887"/>
    <n v="0"/>
    <n v="0"/>
    <n v="0"/>
    <n v="0"/>
    <n v="0"/>
    <s v="N/A"/>
    <s v="env LD_PRELOAD=lib/libjemalloc.so  numactl --interleave=all ./bin/tapuz40/rundb_YCSB_CCAVL_SPIN_NO_REREAD -t48 -n48"/>
  </r>
  <r>
    <x v="13"/>
    <x v="0"/>
    <n v="48"/>
    <n v="1251506.063147"/>
    <n v="3334473.1930300002"/>
    <n v="4718400"/>
    <n v="89996"/>
    <n v="180.96852000000001"/>
    <n v="0"/>
    <n v="0"/>
    <n v="57.495283999999998"/>
    <n v="113.046786"/>
    <n v="0.32684200000000002"/>
    <n v="5.6367250000000002"/>
    <n v="3.8000000000000002E-5"/>
    <n v="0"/>
    <n v="0"/>
    <n v="0"/>
    <n v="0"/>
    <n v="0.15632199999999999"/>
    <n v="0"/>
    <n v="0"/>
    <n v="0"/>
    <n v="0"/>
    <n v="0"/>
    <s v="N/A"/>
    <s v="env LD_PRELOAD=lib/libjemalloc.so  numactl --interleave=all ./bin/tapuz40/rundb_YCSB_CCAVL_SPIN_NO_REREAD -t48 -n48"/>
  </r>
  <r>
    <x v="13"/>
    <x v="0"/>
    <n v="48"/>
    <n v="1249175.4531050001"/>
    <n v="3312540.5170379998"/>
    <n v="4726296"/>
    <n v="81061"/>
    <n v="181.60956300000001"/>
    <n v="0"/>
    <n v="0"/>
    <n v="57.557282999999998"/>
    <n v="113.123696"/>
    <n v="0.35732700000000001"/>
    <n v="5.6384590000000001"/>
    <n v="3.8000000000000002E-5"/>
    <n v="0"/>
    <n v="0"/>
    <n v="0"/>
    <n v="0"/>
    <n v="0.156442"/>
    <n v="0"/>
    <n v="0"/>
    <n v="0"/>
    <n v="0"/>
    <n v="0"/>
    <s v="N/A"/>
    <s v="env LD_PRELOAD=lib/libjemalloc.so  numactl --interleave=all ./bin/tapuz40/rundb_YCSB_CCAVL_SPIN_NO_REREAD -t48 -n48"/>
  </r>
  <r>
    <x v="13"/>
    <x v="0"/>
    <n v="48"/>
    <n v="1247855.12947"/>
    <n v="3333048.9515419998"/>
    <n v="4732788"/>
    <n v="72698"/>
    <n v="182.05144100000001"/>
    <n v="0"/>
    <n v="0"/>
    <n v="57.661622999999999"/>
    <n v="113.893479"/>
    <n v="0.32425100000000001"/>
    <n v="5.6330289999999996"/>
    <n v="3.8000000000000002E-5"/>
    <n v="0"/>
    <n v="0"/>
    <n v="0"/>
    <n v="0"/>
    <n v="0.156747"/>
    <n v="0"/>
    <n v="0"/>
    <n v="0"/>
    <n v="0"/>
    <n v="0"/>
    <s v="N/A"/>
    <s v="env LD_PRELOAD=lib/libjemalloc.so  numactl --interleave=all ./bin/tapuz40/rundb_YCSB_CCAVL_SPIN_NO_REREAD -t48 -n48"/>
  </r>
  <r>
    <x v="14"/>
    <x v="0"/>
    <n v="48"/>
    <n v="1317707.1845100001"/>
    <n v="3578896.397291"/>
    <n v="4727413"/>
    <n v="69505"/>
    <n v="172.20504399999999"/>
    <n v="0"/>
    <n v="0"/>
    <n v="53.502364"/>
    <n v="108.80119000000001"/>
    <n v="0.30840499999999998"/>
    <n v="5.3479349999999997"/>
    <n v="3.6000000000000001E-5"/>
    <n v="0"/>
    <n v="0"/>
    <n v="0"/>
    <n v="0"/>
    <n v="0.151223"/>
    <n v="0"/>
    <n v="0"/>
    <n v="0"/>
    <n v="0"/>
    <n v="0"/>
    <s v="N/A"/>
    <s v="env LD_PRELOAD=lib/libjemalloc.so  numactl --interleave=all ./bin/tapuz40/rundb_YCSB_CCAVL_SPIN_NO_OVL -t48 -n48"/>
  </r>
  <r>
    <x v="14"/>
    <x v="0"/>
    <n v="48"/>
    <n v="1318872.271001"/>
    <n v="3580411.5808689999"/>
    <n v="4723454"/>
    <n v="76690"/>
    <n v="171.90883199999999"/>
    <n v="0"/>
    <n v="0"/>
    <n v="53.413457999999999"/>
    <n v="108.584886"/>
    <n v="0.33138200000000001"/>
    <n v="5.3330669999999998"/>
    <n v="3.6000000000000001E-5"/>
    <n v="0"/>
    <n v="0"/>
    <n v="0"/>
    <n v="0"/>
    <n v="0.150288"/>
    <n v="0"/>
    <n v="0"/>
    <n v="0"/>
    <n v="0"/>
    <n v="0"/>
    <s v="N/A"/>
    <s v="env LD_PRELOAD=lib/libjemalloc.so  numactl --interleave=all ./bin/tapuz40/rundb_YCSB_CCAVL_SPIN_NO_OVL -t48 -n48"/>
  </r>
  <r>
    <x v="14"/>
    <x v="0"/>
    <n v="48"/>
    <n v="1319457.3362400001"/>
    <n v="3577604.002142"/>
    <n v="4725751"/>
    <n v="77953"/>
    <n v="171.916167"/>
    <n v="0"/>
    <n v="0"/>
    <n v="53.498381000000002"/>
    <n v="108.511708"/>
    <n v="0.322571"/>
    <n v="5.341717"/>
    <n v="3.6000000000000001E-5"/>
    <n v="0"/>
    <n v="0"/>
    <n v="0"/>
    <n v="0"/>
    <n v="0.15160599999999999"/>
    <n v="0"/>
    <n v="0"/>
    <n v="0"/>
    <n v="0"/>
    <n v="0"/>
    <s v="N/A"/>
    <s v="env LD_PRELOAD=lib/libjemalloc.so  numactl --interleave=all ./bin/tapuz40/rundb_YCSB_CCAVL_SPIN_NO_OVL -t48 -n48"/>
  </r>
  <r>
    <x v="14"/>
    <x v="0"/>
    <n v="48"/>
    <n v="1319248.0761790001"/>
    <n v="3576592.5533650001"/>
    <n v="4729552"/>
    <n v="77419"/>
    <n v="172.08173400000001"/>
    <n v="0"/>
    <n v="0"/>
    <n v="53.467337000000001"/>
    <n v="108.608332"/>
    <n v="0.326658"/>
    <n v="5.3341029999999998"/>
    <n v="3.6000000000000001E-5"/>
    <n v="0"/>
    <n v="0"/>
    <n v="0"/>
    <n v="0"/>
    <n v="0.150869"/>
    <n v="0"/>
    <n v="0"/>
    <n v="0"/>
    <n v="0"/>
    <n v="0"/>
    <s v="N/A"/>
    <s v="env LD_PRELOAD=lib/libjemalloc.so  numactl --interleave=all ./bin/tapuz40/rundb_YCSB_CCAVL_SPIN_NO_OVL -t48 -n48"/>
  </r>
  <r>
    <x v="14"/>
    <x v="0"/>
    <n v="48"/>
    <n v="1319530.5799130001"/>
    <n v="3583062.4020290002"/>
    <n v="4722376"/>
    <n v="92462"/>
    <n v="171.78385399999999"/>
    <n v="0"/>
    <n v="0"/>
    <n v="53.414561999999997"/>
    <n v="108.521197"/>
    <n v="0.36280299999999999"/>
    <n v="5.3430359999999997"/>
    <n v="3.6000000000000001E-5"/>
    <n v="0"/>
    <n v="0"/>
    <n v="0"/>
    <n v="0"/>
    <n v="0.15129600000000001"/>
    <n v="0"/>
    <n v="0"/>
    <n v="0"/>
    <n v="0"/>
    <n v="0"/>
    <s v="N/A"/>
    <s v="env LD_PRELOAD=lib/libjemalloc.so  numactl --interleave=all ./bin/tapuz40/rundb_YCSB_CCAVL_SPIN_NO_OVL -t48 -n48"/>
  </r>
  <r>
    <x v="15"/>
    <x v="0"/>
    <n v="48"/>
    <n v="1132932.503584"/>
    <n v="3152675.5940840002"/>
    <n v="4737022"/>
    <n v="60511"/>
    <n v="200.69779600000001"/>
    <n v="0"/>
    <n v="0"/>
    <n v="60.964989000000003"/>
    <n v="128.575863"/>
    <n v="0.35842000000000002"/>
    <n v="5.2646540000000002"/>
    <n v="4.1999999999999998E-5"/>
    <n v="0"/>
    <n v="0"/>
    <n v="0"/>
    <n v="0"/>
    <n v="0.14916599999999999"/>
    <n v="0"/>
    <n v="0"/>
    <n v="0"/>
    <n v="0"/>
    <n v="0"/>
    <s v="N/A"/>
    <s v="env LD_PRELOAD=lib/libjemalloc.so  numactl --interleave=all ./bin/tapuz40/rundb_YCSB_CCAVL_BASELINE -t48 -n48"/>
  </r>
  <r>
    <x v="15"/>
    <x v="0"/>
    <n v="48"/>
    <n v="1126519.1755840001"/>
    <n v="3182512.9918240001"/>
    <n v="4730899"/>
    <n v="64047"/>
    <n v="201.57948200000001"/>
    <n v="0"/>
    <n v="0"/>
    <n v="60.616895"/>
    <n v="130.22607300000001"/>
    <n v="0.37165100000000001"/>
    <n v="5.2932610000000002"/>
    <n v="4.3000000000000002E-5"/>
    <n v="0"/>
    <n v="0"/>
    <n v="0"/>
    <n v="0"/>
    <n v="0.14568300000000001"/>
    <n v="0"/>
    <n v="0"/>
    <n v="0"/>
    <n v="0"/>
    <n v="0"/>
    <s v="N/A"/>
    <s v="env LD_PRELOAD=lib/libjemalloc.so  numactl --interleave=all ./bin/tapuz40/rundb_YCSB_CCAVL_BASELINE -t48 -n48"/>
  </r>
  <r>
    <x v="15"/>
    <x v="0"/>
    <n v="48"/>
    <n v="1128983.062038"/>
    <n v="3170255.3849280002"/>
    <n v="4723764"/>
    <n v="61917"/>
    <n v="200.83620400000001"/>
    <n v="0"/>
    <n v="0"/>
    <n v="60.619335"/>
    <n v="129.31494000000001"/>
    <n v="0.36088100000000001"/>
    <n v="5.2882420000000003"/>
    <n v="4.3000000000000002E-5"/>
    <n v="0"/>
    <n v="0"/>
    <n v="0"/>
    <n v="0"/>
    <n v="0.15004999999999999"/>
    <n v="0"/>
    <n v="0"/>
    <n v="0"/>
    <n v="0"/>
    <n v="0"/>
    <s v="N/A"/>
    <s v="env LD_PRELOAD=lib/libjemalloc.so  numactl --interleave=all ./bin/tapuz40/rundb_YCSB_CCAVL_BASELINE -t48 -n48"/>
  </r>
  <r>
    <x v="15"/>
    <x v="0"/>
    <n v="48"/>
    <n v="1129682.721383"/>
    <n v="3168461.314394"/>
    <n v="4733199"/>
    <n v="90879"/>
    <n v="201.112709"/>
    <n v="0"/>
    <n v="0"/>
    <n v="60.708796999999997"/>
    <n v="129.40801400000001"/>
    <n v="0.42493799999999998"/>
    <n v="5.2818930000000002"/>
    <n v="4.1999999999999998E-5"/>
    <n v="0"/>
    <n v="0"/>
    <n v="0"/>
    <n v="0"/>
    <n v="0.151009"/>
    <n v="0"/>
    <n v="0"/>
    <n v="0"/>
    <n v="0"/>
    <n v="0"/>
    <s v="N/A"/>
    <s v="env LD_PRELOAD=lib/libjemalloc.so  numactl --interleave=all ./bin/tapuz40/rundb_YCSB_CCAVL_BASELINE -t48 -n48"/>
  </r>
  <r>
    <x v="15"/>
    <x v="0"/>
    <n v="48"/>
    <n v="1126124.342685"/>
    <n v="3144481.0292850002"/>
    <n v="4731721"/>
    <n v="98883"/>
    <n v="201.68519499999999"/>
    <n v="0"/>
    <n v="0"/>
    <n v="60.656602999999997"/>
    <n v="129.456231"/>
    <n v="0.42091600000000001"/>
    <n v="5.2776249999999996"/>
    <n v="4.3000000000000002E-5"/>
    <n v="0"/>
    <n v="0"/>
    <n v="0"/>
    <n v="0"/>
    <n v="0.14666399999999999"/>
    <n v="0"/>
    <n v="0"/>
    <n v="0"/>
    <n v="0"/>
    <n v="0"/>
    <s v="N/A"/>
    <s v="env LD_PRELOAD=lib/libjemalloc.so  numactl --interleave=all ./bin/tapuz40/rundb_YCSB_CCAVL_BASELINE -t48 -n48"/>
  </r>
  <r>
    <x v="16"/>
    <x v="0"/>
    <n v="48"/>
    <n v="1105152.903525"/>
    <n v="3270191.006323"/>
    <n v="4724628"/>
    <n v="79973"/>
    <n v="205.20431500000001"/>
    <n v="0"/>
    <n v="0"/>
    <n v="53.446545999999998"/>
    <n v="135.85602800000001"/>
    <n v="0.36681900000000001"/>
    <n v="4.9504539999999997"/>
    <n v="4.3000000000000002E-5"/>
    <n v="0"/>
    <n v="0"/>
    <n v="0"/>
    <n v="0"/>
    <n v="0.13672300000000001"/>
    <n v="0"/>
    <n v="0"/>
    <n v="0"/>
    <n v="0"/>
    <n v="0"/>
    <s v="N/A"/>
    <s v="env LD_PRELOAD=lib/libjemalloc.so  numactl --interleave=all ./bin/tapuz40/rundb_YCSB_DANA_SPIN_FIELDS -t48 -n48"/>
  </r>
  <r>
    <x v="16"/>
    <x v="0"/>
    <n v="48"/>
    <n v="1093709.0500159999"/>
    <n v="3299212.4262239998"/>
    <n v="4716570"/>
    <n v="103831"/>
    <n v="206.997793"/>
    <n v="0"/>
    <n v="0"/>
    <n v="53.274858999999999"/>
    <n v="138.37676200000001"/>
    <n v="0.46859600000000001"/>
    <n v="4.9503300000000001"/>
    <n v="4.3999999999999999E-5"/>
    <n v="0"/>
    <n v="0"/>
    <n v="0"/>
    <n v="0"/>
    <n v="0.13750899999999999"/>
    <n v="0"/>
    <n v="0"/>
    <n v="0"/>
    <n v="0"/>
    <n v="0"/>
    <s v="N/A"/>
    <s v="env LD_PRELOAD=lib/libjemalloc.so  numactl --interleave=all ./bin/tapuz40/rundb_YCSB_DANA_SPIN_FIELDS -t48 -n48"/>
  </r>
  <r>
    <x v="16"/>
    <x v="0"/>
    <n v="48"/>
    <n v="1109445.9673649999"/>
    <n v="3305283.0957579999"/>
    <n v="4719640"/>
    <n v="77133"/>
    <n v="204.19445999999999"/>
    <n v="0"/>
    <n v="0"/>
    <n v="53.344496999999997"/>
    <n v="135.654878"/>
    <n v="0.37082700000000002"/>
    <n v="4.9430740000000002"/>
    <n v="4.3000000000000002E-5"/>
    <n v="0"/>
    <n v="0"/>
    <n v="0"/>
    <n v="0"/>
    <n v="0.13676099999999999"/>
    <n v="0"/>
    <n v="0"/>
    <n v="0"/>
    <n v="0"/>
    <n v="0"/>
    <s v="N/A"/>
    <s v="env LD_PRELOAD=lib/libjemalloc.so  numactl --interleave=all ./bin/tapuz40/rundb_YCSB_DANA_SPIN_FIELDS -t48 -n48"/>
  </r>
  <r>
    <x v="16"/>
    <x v="0"/>
    <n v="48"/>
    <n v="1104698.2299009999"/>
    <n v="3286164.2337870002"/>
    <n v="4717301"/>
    <n v="125307"/>
    <n v="204.97040899999999"/>
    <n v="0"/>
    <n v="0"/>
    <n v="53.292015999999997"/>
    <n v="136.06622999999999"/>
    <n v="0.59452400000000005"/>
    <n v="4.966189"/>
    <n v="4.3000000000000002E-5"/>
    <n v="0"/>
    <n v="0"/>
    <n v="0"/>
    <n v="0"/>
    <n v="0.137659"/>
    <n v="0"/>
    <n v="0"/>
    <n v="0"/>
    <n v="0"/>
    <n v="0"/>
    <s v="N/A"/>
    <s v="env LD_PRELOAD=lib/libjemalloc.so  numactl --interleave=all ./bin/tapuz40/rundb_YCSB_DANA_SPIN_FIELDS -t48 -n48"/>
  </r>
  <r>
    <x v="16"/>
    <x v="0"/>
    <n v="48"/>
    <n v="1109674.360359"/>
    <n v="3293647.3269480001"/>
    <n v="4718350"/>
    <n v="83028"/>
    <n v="204.096632"/>
    <n v="0"/>
    <n v="0"/>
    <n v="53.298285"/>
    <n v="135.33371500000001"/>
    <n v="0.387208"/>
    <n v="4.9367200000000002"/>
    <n v="4.3000000000000002E-5"/>
    <n v="0"/>
    <n v="0"/>
    <n v="0"/>
    <n v="0"/>
    <n v="0.13759399999999999"/>
    <n v="0"/>
    <n v="0"/>
    <n v="0"/>
    <n v="0"/>
    <n v="0"/>
    <s v="N/A"/>
    <s v="env LD_PRELOAD=lib/libjemalloc.so  numactl --interleave=all ./bin/tapuz40/rundb_YCSB_DANA_SPIN_FIELDS -t48 -n48"/>
  </r>
  <r>
    <x v="17"/>
    <x v="0"/>
    <n v="48"/>
    <n v="1155940.2808310001"/>
    <n v="3360670.709522"/>
    <n v="4723274"/>
    <n v="121524"/>
    <n v="196.13223600000001"/>
    <n v="0"/>
    <n v="0"/>
    <n v="53.349707000000002"/>
    <n v="128.67035999999999"/>
    <n v="0.54965299999999995"/>
    <n v="4.9614339999999997"/>
    <n v="4.1999999999999998E-5"/>
    <n v="0"/>
    <n v="0"/>
    <n v="0"/>
    <n v="0"/>
    <n v="0.14005899999999999"/>
    <n v="0"/>
    <n v="0"/>
    <n v="0"/>
    <n v="0"/>
    <n v="0"/>
    <s v="N/A"/>
    <s v="env LD_PRELOAD=lib/libjemalloc.so  numactl --interleave=all ./bin/tapuz40/rundb_YCSB_DANA_SPIN_PAD_FIELDS -t48 -n48"/>
  </r>
  <r>
    <x v="17"/>
    <x v="0"/>
    <n v="48"/>
    <n v="1163415.7898810001"/>
    <n v="3370393.6028180001"/>
    <n v="4716654"/>
    <n v="73660"/>
    <n v="194.59886499999999"/>
    <n v="0"/>
    <n v="0"/>
    <n v="53.273363000000003"/>
    <n v="127.425882"/>
    <n v="0.35510799999999998"/>
    <n v="4.9332760000000002"/>
    <n v="4.1E-5"/>
    <n v="0"/>
    <n v="0"/>
    <n v="0"/>
    <n v="0"/>
    <n v="0.13802500000000001"/>
    <n v="0"/>
    <n v="0"/>
    <n v="0"/>
    <n v="0"/>
    <n v="0"/>
    <s v="N/A"/>
    <s v="env LD_PRELOAD=lib/libjemalloc.so  numactl --interleave=all ./bin/tapuz40/rundb_YCSB_DANA_SPIN_PAD_FIELDS -t48 -n48"/>
  </r>
  <r>
    <x v="17"/>
    <x v="0"/>
    <n v="48"/>
    <n v="1139990.302862"/>
    <n v="3322956.5379610001"/>
    <n v="4686978"/>
    <n v="70160"/>
    <n v="197.34812099999999"/>
    <n v="0"/>
    <n v="0"/>
    <n v="52.821472"/>
    <n v="129.64487500000001"/>
    <n v="0.347887"/>
    <n v="4.8967939999999999"/>
    <n v="4.1999999999999998E-5"/>
    <n v="0"/>
    <n v="0"/>
    <n v="0"/>
    <n v="0"/>
    <n v="0.13688600000000001"/>
    <n v="0"/>
    <n v="0"/>
    <n v="0"/>
    <n v="0"/>
    <n v="0"/>
    <s v="N/A"/>
    <s v="env LD_PRELOAD=lib/libjemalloc.so  numactl --interleave=all ./bin/tapuz40/rundb_YCSB_DANA_SPIN_PAD_FIELDS -t48 -n48"/>
  </r>
  <r>
    <x v="17"/>
    <x v="0"/>
    <n v="48"/>
    <n v="1166603.8675579999"/>
    <n v="3364772.9541799999"/>
    <n v="4709295"/>
    <n v="87503"/>
    <n v="193.76428100000001"/>
    <n v="0"/>
    <n v="0"/>
    <n v="53.140107"/>
    <n v="126.584069"/>
    <n v="0.378969"/>
    <n v="4.9115710000000004"/>
    <n v="4.1E-5"/>
    <n v="0"/>
    <n v="0"/>
    <n v="0"/>
    <n v="0"/>
    <n v="0.13617199999999999"/>
    <n v="0"/>
    <n v="0"/>
    <n v="0"/>
    <n v="0"/>
    <n v="0"/>
    <s v="N/A"/>
    <s v="env LD_PRELOAD=lib/libjemalloc.so  numactl --interleave=all ./bin/tapuz40/rundb_YCSB_DANA_SPIN_PAD_FIELDS -t48 -n48"/>
  </r>
  <r>
    <x v="17"/>
    <x v="0"/>
    <n v="48"/>
    <n v="1160046.0299800001"/>
    <n v="3368527.3535449998"/>
    <n v="4705942"/>
    <n v="78118"/>
    <n v="194.72090800000001"/>
    <n v="0"/>
    <n v="0"/>
    <n v="53.141039999999997"/>
    <n v="127.66334999999999"/>
    <n v="0.35010799999999997"/>
    <n v="4.9467150000000002"/>
    <n v="4.1E-5"/>
    <n v="0"/>
    <n v="0"/>
    <n v="0"/>
    <n v="0"/>
    <n v="0.137076"/>
    <n v="0"/>
    <n v="0"/>
    <n v="0"/>
    <n v="0"/>
    <n v="0"/>
    <s v="N/A"/>
    <s v="env LD_PRELOAD=lib/libjemalloc.so  numactl --interleave=all ./bin/tapuz40/rundb_YCSB_DANA_SPIN_PAD_FIELDS -t48 -n48"/>
  </r>
  <r>
    <x v="18"/>
    <x v="0"/>
    <n v="48"/>
    <n v="1196561.6807289999"/>
    <n v="3620262.2416300001"/>
    <n v="4708864"/>
    <n v="74792"/>
    <n v="188.89579699999999"/>
    <n v="0"/>
    <n v="0"/>
    <n v="53.213597999999998"/>
    <n v="126.462344"/>
    <n v="0.34300999999999998"/>
    <n v="4.9541389999999996"/>
    <n v="4.0000000000000003E-5"/>
    <n v="0"/>
    <n v="0"/>
    <n v="0"/>
    <n v="0"/>
    <n v="0.13602500000000001"/>
    <n v="0"/>
    <n v="0"/>
    <n v="0"/>
    <n v="0"/>
    <n v="0"/>
    <s v="N/A"/>
    <s v="env LD_PRELOAD=lib/libjemalloc.so  numactl --interleave=all ./bin/tapuz40/rundb_YCSB_DANA_SPIN_FIELDS_3_LINES -t48 -n48"/>
  </r>
  <r>
    <x v="18"/>
    <x v="0"/>
    <n v="48"/>
    <n v="1187715.3702159999"/>
    <n v="3612525.1931790002"/>
    <n v="4693761"/>
    <n v="74321"/>
    <n v="189.69235699999999"/>
    <n v="0"/>
    <n v="0"/>
    <n v="53.002799000000003"/>
    <n v="127.325864"/>
    <n v="0.33846500000000002"/>
    <n v="4.9191710000000004"/>
    <n v="4.0000000000000003E-5"/>
    <n v="0"/>
    <n v="0"/>
    <n v="0"/>
    <n v="0"/>
    <n v="0.14308000000000001"/>
    <n v="0"/>
    <n v="0"/>
    <n v="0"/>
    <n v="0"/>
    <n v="0"/>
    <s v="N/A"/>
    <s v="env LD_PRELOAD=lib/libjemalloc.so  numactl --interleave=all ./bin/tapuz40/rundb_YCSB_DANA_SPIN_FIELDS_3_LINES -t48 -n48"/>
  </r>
  <r>
    <x v="18"/>
    <x v="0"/>
    <n v="48"/>
    <n v="1205844.6547280001"/>
    <n v="3620665.4914190001"/>
    <n v="4723917"/>
    <n v="93693"/>
    <n v="188.040819"/>
    <n v="0"/>
    <n v="0"/>
    <n v="53.431817000000002"/>
    <n v="125.41475800000001"/>
    <n v="0.37887999999999999"/>
    <n v="4.9569130000000001"/>
    <n v="4.0000000000000003E-5"/>
    <n v="0"/>
    <n v="0"/>
    <n v="0"/>
    <n v="0"/>
    <n v="0.13641"/>
    <n v="0"/>
    <n v="0"/>
    <n v="0"/>
    <n v="0"/>
    <n v="0"/>
    <s v="N/A"/>
    <s v="env LD_PRELOAD=lib/libjemalloc.so  numactl --interleave=all ./bin/tapuz40/rundb_YCSB_DANA_SPIN_FIELDS_3_LINES -t48 -n48"/>
  </r>
  <r>
    <x v="18"/>
    <x v="0"/>
    <n v="48"/>
    <n v="1194125.4831620001"/>
    <n v="3621956.7088899999"/>
    <n v="4715787"/>
    <n v="85321"/>
    <n v="189.55945500000001"/>
    <n v="0"/>
    <n v="0"/>
    <n v="53.325113000000002"/>
    <n v="127.063464"/>
    <n v="0.36937799999999998"/>
    <n v="4.9655300000000002"/>
    <n v="4.0000000000000003E-5"/>
    <n v="0"/>
    <n v="0"/>
    <n v="0"/>
    <n v="0"/>
    <n v="0.13659399999999999"/>
    <n v="0"/>
    <n v="0"/>
    <n v="0"/>
    <n v="0"/>
    <n v="0"/>
    <s v="N/A"/>
    <s v="env LD_PRELOAD=lib/libjemalloc.so  numactl --interleave=all ./bin/tapuz40/rundb_YCSB_DANA_SPIN_FIELDS_3_LINES -t48 -n48"/>
  </r>
  <r>
    <x v="18"/>
    <x v="0"/>
    <n v="48"/>
    <n v="1192284.3884739999"/>
    <n v="3620446.1581279999"/>
    <n v="4702717"/>
    <n v="79734"/>
    <n v="189.325985"/>
    <n v="0"/>
    <n v="0"/>
    <n v="53.164169999999999"/>
    <n v="126.97720099999999"/>
    <n v="0.34259099999999998"/>
    <n v="4.9430350000000001"/>
    <n v="4.0000000000000003E-5"/>
    <n v="0"/>
    <n v="0"/>
    <n v="0"/>
    <n v="0"/>
    <n v="0.13614699999999999"/>
    <n v="0"/>
    <n v="0"/>
    <n v="0"/>
    <n v="0"/>
    <n v="0"/>
    <s v="N/A"/>
    <s v="env LD_PRELOAD=lib/libjemalloc.so  numactl --interleave=all ./bin/tapuz40/rundb_YCSB_DANA_SPIN_FIELDS_3_LINES -t48 -n48"/>
  </r>
  <r>
    <x v="19"/>
    <x v="0"/>
    <n v="48"/>
    <n v="1070689.601024"/>
    <n v="3309211.643989"/>
    <n v="4714622"/>
    <n v="76747"/>
    <n v="211.36084199999999"/>
    <n v="0"/>
    <n v="0"/>
    <n v="54.918244000000001"/>
    <n v="142.975414"/>
    <n v="0.39929300000000001"/>
    <n v="5.6639330000000001"/>
    <n v="4.5000000000000003E-5"/>
    <n v="0"/>
    <n v="0"/>
    <n v="0"/>
    <n v="0"/>
    <n v="0.171296"/>
    <n v="0"/>
    <n v="0"/>
    <n v="0"/>
    <n v="0"/>
    <n v="0"/>
    <s v="N/A"/>
    <s v="env LD_PRELOAD=lib/libjemalloc.so  numactl --interleave=all ./bin/tapuz40/rundb_YCSB_DANA_BASELINE -t48 -n48"/>
  </r>
  <r>
    <x v="19"/>
    <x v="0"/>
    <n v="48"/>
    <n v="1072084.8440660001"/>
    <n v="3327949.0940299998"/>
    <n v="4706602"/>
    <n v="73461"/>
    <n v="210.72669500000001"/>
    <n v="0"/>
    <n v="0"/>
    <n v="54.678913999999999"/>
    <n v="142.84197399999999"/>
    <n v="0.37633899999999998"/>
    <n v="5.6375529999999996"/>
    <n v="4.5000000000000003E-5"/>
    <n v="0"/>
    <n v="0"/>
    <n v="0"/>
    <n v="0"/>
    <n v="0.15943299999999999"/>
    <n v="0"/>
    <n v="0"/>
    <n v="0"/>
    <n v="0"/>
    <n v="0"/>
    <s v="N/A"/>
    <s v="env LD_PRELOAD=lib/libjemalloc.so  numactl --interleave=all ./bin/tapuz40/rundb_YCSB_DANA_BASELINE -t48 -n48"/>
  </r>
  <r>
    <x v="19"/>
    <x v="0"/>
    <n v="48"/>
    <n v="1072975.8785039999"/>
    <n v="3325151.2669770001"/>
    <n v="4718737"/>
    <n v="88497"/>
    <n v="211.09456499999999"/>
    <n v="0"/>
    <n v="0"/>
    <n v="54.852837000000001"/>
    <n v="142.97755100000001"/>
    <n v="0.42780699999999999"/>
    <n v="5.6789889999999996"/>
    <n v="4.5000000000000003E-5"/>
    <n v="0"/>
    <n v="0"/>
    <n v="0"/>
    <n v="0"/>
    <n v="0.170434"/>
    <n v="0"/>
    <n v="0"/>
    <n v="0"/>
    <n v="0"/>
    <n v="0"/>
    <s v="N/A"/>
    <s v="env LD_PRELOAD=lib/libjemalloc.so  numactl --interleave=all ./bin/tapuz40/rundb_YCSB_DANA_BASELINE -t48 -n48"/>
  </r>
  <r>
    <x v="19"/>
    <x v="0"/>
    <n v="48"/>
    <n v="1068045.178261"/>
    <n v="3322349.3738819999"/>
    <n v="4694785"/>
    <n v="96031"/>
    <n v="210.992648"/>
    <n v="0"/>
    <n v="0"/>
    <n v="54.475955999999996"/>
    <n v="143.16423599999999"/>
    <n v="0.446855"/>
    <n v="5.6323869999999996"/>
    <n v="4.5000000000000003E-5"/>
    <n v="0"/>
    <n v="0"/>
    <n v="0"/>
    <n v="0"/>
    <n v="0.158438"/>
    <n v="0"/>
    <n v="0"/>
    <n v="0"/>
    <n v="0"/>
    <n v="0"/>
    <s v="N/A"/>
    <s v="env LD_PRELOAD=lib/libjemalloc.so  numactl --interleave=all ./bin/tapuz40/rundb_YCSB_DANA_BASELINE -t48 -n48"/>
  </r>
  <r>
    <x v="19"/>
    <x v="0"/>
    <n v="48"/>
    <n v="1065017.042015"/>
    <n v="3298858.2402710002"/>
    <n v="4702197"/>
    <n v="86868"/>
    <n v="211.926614"/>
    <n v="0"/>
    <n v="0"/>
    <n v="54.551693"/>
    <n v="143.507349"/>
    <n v="0.41834300000000002"/>
    <n v="5.6423480000000001"/>
    <n v="4.5000000000000003E-5"/>
    <n v="0"/>
    <n v="0"/>
    <n v="0"/>
    <n v="0"/>
    <n v="0.16650899999999999"/>
    <n v="0"/>
    <n v="0"/>
    <n v="0"/>
    <n v="0"/>
    <n v="0"/>
    <s v="N/A"/>
    <s v="env LD_PRELOAD=lib/libjemalloc.so  numactl --interleave=all ./bin/tapuz40/rundb_YCSB_DANA_BASELINE -t48 -n48"/>
  </r>
  <r>
    <x v="20"/>
    <x v="0"/>
    <n v="48"/>
    <n v="1026509.163053"/>
    <n v="3833513.9804870002"/>
    <n v="4693595"/>
    <n v="66161"/>
    <n v="219.47447500000001"/>
    <n v="0"/>
    <n v="0"/>
    <n v="48.633166000000003"/>
    <n v="160.70527300000001"/>
    <n v="0.38855800000000001"/>
    <n v="5.6659540000000002"/>
    <n v="4.6999999999999997E-5"/>
    <n v="0"/>
    <n v="0"/>
    <n v="0"/>
    <n v="0"/>
    <n v="0.152536"/>
    <n v="0"/>
    <n v="0"/>
    <n v="0"/>
    <n v="0"/>
    <n v="0"/>
    <s v="N/A"/>
    <s v="env LD_PRELOAD=lib/libjemalloc.so  numactl --interleave=all ./bin/tapuz40/rundb_YCSB_INTLF -t48 -n48"/>
  </r>
  <r>
    <x v="20"/>
    <x v="0"/>
    <n v="48"/>
    <n v="1036803.384647"/>
    <n v="3818993.7334540002"/>
    <n v="4712323"/>
    <n v="70040"/>
    <n v="218.16238999999999"/>
    <n v="0"/>
    <n v="0"/>
    <n v="48.820369999999997"/>
    <n v="158.93435199999999"/>
    <n v="0.38551000000000002"/>
    <n v="5.6530950000000004"/>
    <n v="4.6E-5"/>
    <n v="0"/>
    <n v="0"/>
    <n v="0"/>
    <n v="0"/>
    <n v="0.153387"/>
    <n v="0"/>
    <n v="0"/>
    <n v="0"/>
    <n v="0"/>
    <n v="0"/>
    <s v="N/A"/>
    <s v="env LD_PRELOAD=lib/libjemalloc.so  numactl --interleave=all ./bin/tapuz40/rundb_YCSB_INTLF -t48 -n48"/>
  </r>
  <r>
    <x v="20"/>
    <x v="0"/>
    <n v="48"/>
    <n v="1027010.483443"/>
    <n v="3834356.8266070001"/>
    <n v="4698409"/>
    <n v="122396"/>
    <n v="219.59233699999999"/>
    <n v="0"/>
    <n v="0"/>
    <n v="48.643452000000003"/>
    <n v="160.775789"/>
    <n v="0.50556500000000004"/>
    <n v="5.6875920000000004"/>
    <n v="4.6999999999999997E-5"/>
    <n v="0"/>
    <n v="0"/>
    <n v="0"/>
    <n v="0"/>
    <n v="0.154089"/>
    <n v="0"/>
    <n v="0"/>
    <n v="0"/>
    <n v="0"/>
    <n v="0"/>
    <s v="N/A"/>
    <s v="env LD_PRELOAD=lib/libjemalloc.so  numactl --interleave=all ./bin/tapuz40/rundb_YCSB_INTLF -t48 -n48"/>
  </r>
  <r>
    <x v="20"/>
    <x v="0"/>
    <n v="48"/>
    <n v="1030632.270819"/>
    <n v="3828076.3713380001"/>
    <n v="4709119"/>
    <n v="91976"/>
    <n v="219.31945899999999"/>
    <n v="0"/>
    <n v="0"/>
    <n v="48.738712"/>
    <n v="160.27212299999999"/>
    <n v="0.42404599999999998"/>
    <n v="5.6240019999999999"/>
    <n v="4.6999999999999997E-5"/>
    <n v="0"/>
    <n v="0"/>
    <n v="0"/>
    <n v="0"/>
    <n v="0.15353"/>
    <n v="0"/>
    <n v="0"/>
    <n v="0"/>
    <n v="0"/>
    <n v="0"/>
    <s v="N/A"/>
    <s v="env LD_PRELOAD=lib/libjemalloc.so  numactl --interleave=all ./bin/tapuz40/rundb_YCSB_INTLF -t48 -n48"/>
  </r>
  <r>
    <x v="20"/>
    <x v="0"/>
    <n v="48"/>
    <n v="1040503.65728"/>
    <n v="3832908.035625"/>
    <n v="4707880"/>
    <n v="94206"/>
    <n v="217.181591"/>
    <n v="0"/>
    <n v="0"/>
    <n v="48.780620999999996"/>
    <n v="158.22420500000001"/>
    <n v="0.402279"/>
    <n v="5.6600720000000004"/>
    <n v="4.6E-5"/>
    <n v="0"/>
    <n v="0"/>
    <n v="0"/>
    <n v="0"/>
    <n v="0.15348500000000001"/>
    <n v="0"/>
    <n v="0"/>
    <n v="0"/>
    <n v="0"/>
    <n v="0"/>
    <s v="N/A"/>
    <s v="env LD_PRELOAD=lib/libjemalloc.so  numactl --interleave=all ./bin/tapuz40/rundb_YCSB_INTLF -t48 -n48"/>
  </r>
  <r>
    <x v="21"/>
    <x v="0"/>
    <n v="48"/>
    <n v="1113125.65894"/>
    <n v="3588520.3658030001"/>
    <n v="4704964"/>
    <n v="67594"/>
    <n v="202.886593"/>
    <n v="0"/>
    <n v="0"/>
    <n v="52.651904999999999"/>
    <n v="139.953058"/>
    <n v="0.352024"/>
    <n v="5.3613210000000002"/>
    <n v="4.3000000000000002E-5"/>
    <n v="0"/>
    <n v="0"/>
    <n v="0"/>
    <n v="0"/>
    <n v="0.15204000000000001"/>
    <n v="0"/>
    <n v="0"/>
    <n v="0"/>
    <n v="0"/>
    <n v="0"/>
    <s v="N/A"/>
    <s v="env LD_PRELOAD=lib/libjemalloc.so  numactl --interleave=all ./bin/tapuz40/rundb_YCSB_INTLF_PAD -t48 -n48"/>
  </r>
  <r>
    <x v="21"/>
    <x v="0"/>
    <n v="48"/>
    <n v="1115988.845831"/>
    <n v="3594218.1631069998"/>
    <n v="4722469"/>
    <n v="65074"/>
    <n v="203.118976"/>
    <n v="0"/>
    <n v="0"/>
    <n v="52.870081999999996"/>
    <n v="140.05143200000001"/>
    <n v="0.36917299999999997"/>
    <n v="5.386228"/>
    <n v="4.3000000000000002E-5"/>
    <n v="0"/>
    <n v="0"/>
    <n v="0"/>
    <n v="0"/>
    <n v="0.152616"/>
    <n v="0"/>
    <n v="0"/>
    <n v="0"/>
    <n v="0"/>
    <n v="0"/>
    <s v="N/A"/>
    <s v="env LD_PRELOAD=lib/libjemalloc.so  numactl --interleave=all ./bin/tapuz40/rundb_YCSB_INTLF_PAD -t48 -n48"/>
  </r>
  <r>
    <x v="21"/>
    <x v="0"/>
    <n v="48"/>
    <n v="1113347.322894"/>
    <n v="3535963.057887"/>
    <n v="4693388"/>
    <n v="113349"/>
    <n v="202.34711999999999"/>
    <n v="0"/>
    <n v="0"/>
    <n v="52.582863000000003"/>
    <n v="138.63530499999999"/>
    <n v="0.493948"/>
    <n v="5.3724239999999996"/>
    <n v="4.3000000000000002E-5"/>
    <n v="0"/>
    <n v="0"/>
    <n v="0"/>
    <n v="0"/>
    <n v="0.15415799999999999"/>
    <n v="0"/>
    <n v="0"/>
    <n v="0"/>
    <n v="0"/>
    <n v="0"/>
    <s v="N/A"/>
    <s v="env LD_PRELOAD=lib/libjemalloc.so  numactl --interleave=all ./bin/tapuz40/rundb_YCSB_INTLF_PAD -t48 -n48"/>
  </r>
  <r>
    <x v="21"/>
    <x v="0"/>
    <n v="48"/>
    <n v="1112451.2864890001"/>
    <n v="3594050.7420239998"/>
    <n v="4711684"/>
    <n v="72706"/>
    <n v="203.29953699999999"/>
    <n v="0"/>
    <n v="0"/>
    <n v="52.773004"/>
    <n v="140.37309400000001"/>
    <n v="0.37734699999999999"/>
    <n v="5.3852149999999996"/>
    <n v="4.3000000000000002E-5"/>
    <n v="0"/>
    <n v="0"/>
    <n v="0"/>
    <n v="0"/>
    <n v="0.153533"/>
    <n v="0"/>
    <n v="0"/>
    <n v="0"/>
    <n v="0"/>
    <n v="0"/>
    <s v="N/A"/>
    <s v="env LD_PRELOAD=lib/libjemalloc.so  numactl --interleave=all ./bin/tapuz40/rundb_YCSB_INTLF_PAD -t48 -n48"/>
  </r>
  <r>
    <x v="21"/>
    <x v="0"/>
    <n v="48"/>
    <n v="1117423.7593499999"/>
    <n v="3559833.552958"/>
    <n v="4724425"/>
    <n v="66447"/>
    <n v="202.94216800000001"/>
    <n v="0"/>
    <n v="0"/>
    <n v="52.946947999999999"/>
    <n v="139.23907700000001"/>
    <n v="0.360398"/>
    <n v="5.382625"/>
    <n v="4.3000000000000002E-5"/>
    <n v="0"/>
    <n v="0"/>
    <n v="0"/>
    <n v="0"/>
    <n v="0.15307299999999999"/>
    <n v="0"/>
    <n v="0"/>
    <n v="0"/>
    <n v="0"/>
    <n v="0"/>
    <s v="N/A"/>
    <s v="env LD_PRELOAD=lib/libjemalloc.so  numactl --interleave=all ./bin/tapuz40/rundb_YCSB_INTLF_PAD -t48 -n48"/>
  </r>
  <r>
    <x v="22"/>
    <x v="0"/>
    <n v="48"/>
    <n v="1023297.37246"/>
    <n v="3687907.660567"/>
    <n v="4680793"/>
    <n v="67987"/>
    <n v="219.562827"/>
    <n v="0"/>
    <n v="0"/>
    <n v="48.444415999999997"/>
    <n v="158.63991799999999"/>
    <n v="0.40655000000000002"/>
    <n v="5.614776"/>
    <n v="4.6999999999999997E-5"/>
    <n v="0"/>
    <n v="0"/>
    <n v="0"/>
    <n v="0"/>
    <n v="0.151509"/>
    <n v="0"/>
    <n v="0"/>
    <n v="0"/>
    <n v="0"/>
    <n v="0"/>
    <s v="N/A"/>
    <s v="env LD_PRELOAD=lib/libjemalloc.so  numactl --interleave=all ./bin/tapuz40/rundb_YCSB_INTLF_BASELINE -t48 -n48"/>
  </r>
  <r>
    <x v="22"/>
    <x v="0"/>
    <n v="48"/>
    <n v="1027147.44045"/>
    <n v="3709596.4180549998"/>
    <n v="4700297"/>
    <n v="78322"/>
    <n v="219.651286"/>
    <n v="0"/>
    <n v="0"/>
    <n v="48.635421999999998"/>
    <n v="158.832202"/>
    <n v="0.41883999999999999"/>
    <n v="5.6377480000000002"/>
    <n v="4.6999999999999997E-5"/>
    <n v="0"/>
    <n v="0"/>
    <n v="0"/>
    <n v="0"/>
    <n v="0.15296100000000001"/>
    <n v="0"/>
    <n v="0"/>
    <n v="0"/>
    <n v="0"/>
    <n v="0"/>
    <s v="N/A"/>
    <s v="env LD_PRELOAD=lib/libjemalloc.so  numactl --interleave=all ./bin/tapuz40/rundb_YCSB_INTLF_BASELINE -t48 -n48"/>
  </r>
  <r>
    <x v="22"/>
    <x v="0"/>
    <n v="48"/>
    <n v="1026911.662341"/>
    <n v="3645852.4147569998"/>
    <n v="4700909"/>
    <n v="76780"/>
    <n v="219.730324"/>
    <n v="0"/>
    <n v="0"/>
    <n v="48.560414000000002"/>
    <n v="157.839823"/>
    <n v="0.41602099999999997"/>
    <n v="5.6050319999999996"/>
    <n v="4.6999999999999997E-5"/>
    <n v="0"/>
    <n v="0"/>
    <n v="0"/>
    <n v="0"/>
    <n v="0.153082"/>
    <n v="0"/>
    <n v="0"/>
    <n v="0"/>
    <n v="0"/>
    <n v="0"/>
    <s v="N/A"/>
    <s v="env LD_PRELOAD=lib/libjemalloc.so  numactl --interleave=all ./bin/tapuz40/rundb_YCSB_INTLF_BASELINE -t48 -n48"/>
  </r>
  <r>
    <x v="22"/>
    <x v="0"/>
    <n v="48"/>
    <n v="1032023.042343"/>
    <n v="3790147.1447780002"/>
    <n v="4693593"/>
    <n v="93510"/>
    <n v="218.30177699999999"/>
    <n v="0"/>
    <n v="0"/>
    <n v="48.621682999999997"/>
    <n v="158.860163"/>
    <n v="0.477935"/>
    <n v="5.6619299999999999"/>
    <n v="4.6999999999999997E-5"/>
    <n v="0"/>
    <n v="0"/>
    <n v="0"/>
    <n v="0"/>
    <n v="0.15338299999999999"/>
    <n v="0"/>
    <n v="0"/>
    <n v="0"/>
    <n v="0"/>
    <n v="0"/>
    <s v="N/A"/>
    <s v="env LD_PRELOAD=lib/libjemalloc.so  numactl --interleave=all ./bin/tapuz40/rundb_YCSB_INTLF_BASELINE -t48 -n48"/>
  </r>
  <r>
    <x v="22"/>
    <x v="0"/>
    <n v="48"/>
    <n v="1022286.713297"/>
    <n v="3674094.4841519999"/>
    <n v="4666454"/>
    <n v="67610"/>
    <n v="219.10662500000001"/>
    <n v="0"/>
    <n v="0"/>
    <n v="48.264223999999999"/>
    <n v="158.14200099999999"/>
    <n v="0.39265499999999998"/>
    <n v="5.5770150000000003"/>
    <n v="4.6999999999999997E-5"/>
    <n v="0"/>
    <n v="0"/>
    <n v="0"/>
    <n v="0"/>
    <n v="0.15074199999999999"/>
    <n v="0"/>
    <n v="0"/>
    <n v="0"/>
    <n v="0"/>
    <n v="0"/>
    <s v="N/A"/>
    <s v="env LD_PRELOAD=lib/libjemalloc.so  numactl --interleave=all ./bin/tapuz40/rundb_YCSB_INTLF_BASELINE -t48 -n48"/>
  </r>
  <r>
    <x v="23"/>
    <x v="0"/>
    <n v="48"/>
    <n v="938756.98536799999"/>
    <n v="3343142.171571"/>
    <n v="4710804"/>
    <n v="128971"/>
    <n v="240.87020999999999"/>
    <n v="0"/>
    <n v="0"/>
    <n v="56.738539000000003"/>
    <n v="173.23366300000001"/>
    <n v="0.749116"/>
    <n v="6.5336939999999997"/>
    <n v="5.1E-5"/>
    <n v="0"/>
    <n v="0"/>
    <n v="0"/>
    <n v="0"/>
    <n v="0.16269"/>
    <n v="0"/>
    <n v="0"/>
    <n v="0"/>
    <n v="0"/>
    <n v="0"/>
    <s v="N/A"/>
    <s v="env LD_PRELOAD=lib/libjemalloc.so  numactl --interleave=all ./bin/tapuz40/rundb_YCSB_TICKET -t48 -n48"/>
  </r>
  <r>
    <x v="23"/>
    <x v="0"/>
    <n v="48"/>
    <n v="935875.26839600003"/>
    <n v="3355125.2292459998"/>
    <n v="4714491"/>
    <n v="71108"/>
    <n v="241.80099200000001"/>
    <n v="0"/>
    <n v="0"/>
    <n v="56.681100000000001"/>
    <n v="174.35326499999999"/>
    <n v="0.43534800000000001"/>
    <n v="6.5070540000000001"/>
    <n v="5.1E-5"/>
    <n v="0"/>
    <n v="0"/>
    <n v="0"/>
    <n v="0"/>
    <n v="0.16025600000000001"/>
    <n v="0"/>
    <n v="0"/>
    <n v="0"/>
    <n v="0"/>
    <n v="0"/>
    <s v="N/A"/>
    <s v="env LD_PRELOAD=lib/libjemalloc.so  numactl --interleave=all ./bin/tapuz40/rundb_YCSB_TICKET -t48 -n48"/>
  </r>
  <r>
    <x v="23"/>
    <x v="0"/>
    <n v="48"/>
    <n v="934446.29906999995"/>
    <n v="3368211.586321"/>
    <n v="4705564"/>
    <n v="70341"/>
    <n v="241.71220099999999"/>
    <n v="0"/>
    <n v="0"/>
    <n v="56.532274999999998"/>
    <n v="174.65374399999999"/>
    <n v="0.41593999999999998"/>
    <n v="6.5122489999999997"/>
    <n v="5.1E-5"/>
    <n v="0"/>
    <n v="0"/>
    <n v="0"/>
    <n v="0"/>
    <n v="0.159807"/>
    <n v="0"/>
    <n v="0"/>
    <n v="0"/>
    <n v="0"/>
    <n v="0"/>
    <s v="N/A"/>
    <s v="env LD_PRELOAD=lib/libjemalloc.so  numactl --interleave=all ./bin/tapuz40/rundb_YCSB_TICKET -t48 -n48"/>
  </r>
  <r>
    <x v="23"/>
    <x v="0"/>
    <n v="48"/>
    <n v="937669.95519200002"/>
    <n v="3358863.2142389999"/>
    <n v="4727926"/>
    <n v="77268"/>
    <n v="242.025935"/>
    <n v="0"/>
    <n v="0"/>
    <n v="56.883823999999997"/>
    <n v="174.461276"/>
    <n v="0.44401299999999999"/>
    <n v="6.5428300000000004"/>
    <n v="5.1E-5"/>
    <n v="0"/>
    <n v="0"/>
    <n v="0"/>
    <n v="0"/>
    <n v="0.16014600000000001"/>
    <n v="0"/>
    <n v="0"/>
    <n v="0"/>
    <n v="0"/>
    <n v="0"/>
    <s v="N/A"/>
    <s v="env LD_PRELOAD=lib/libjemalloc.so  numactl --interleave=all ./bin/tapuz40/rundb_YCSB_TICKET -t48 -n48"/>
  </r>
  <r>
    <x v="23"/>
    <x v="0"/>
    <n v="48"/>
    <n v="928545.92582799995"/>
    <n v="3343763.6822779998"/>
    <n v="4721783"/>
    <n v="72935"/>
    <n v="244.08656300000001"/>
    <n v="0"/>
    <n v="0"/>
    <n v="56.601903"/>
    <n v="176.30498399999999"/>
    <n v="0.46918799999999999"/>
    <n v="6.5325860000000002"/>
    <n v="5.1999999999999997E-5"/>
    <n v="0"/>
    <n v="0"/>
    <n v="0"/>
    <n v="0"/>
    <n v="0.162998"/>
    <n v="0"/>
    <n v="0"/>
    <n v="0"/>
    <n v="0"/>
    <n v="0"/>
    <s v="N/A"/>
    <s v="env LD_PRELOAD=lib/libjemalloc.so  numactl --interleave=all ./bin/tapuz40/rundb_YCSB_TICKET -t48 -n48"/>
  </r>
  <r>
    <x v="24"/>
    <x v="0"/>
    <n v="48"/>
    <n v="930060.09834200004"/>
    <n v="3247198.5259659998"/>
    <n v="4715008"/>
    <n v="86660"/>
    <n v="243.339527"/>
    <n v="0"/>
    <n v="0"/>
    <n v="58.911701000000001"/>
    <n v="173.64240699999999"/>
    <n v="0.46850399999999998"/>
    <n v="6.4123830000000002"/>
    <n v="5.1999999999999997E-5"/>
    <n v="0"/>
    <n v="0"/>
    <n v="0"/>
    <n v="0"/>
    <n v="0.16400400000000001"/>
    <n v="0"/>
    <n v="0"/>
    <n v="0"/>
    <n v="0"/>
    <n v="0"/>
    <s v="N/A"/>
    <s v="env LD_PRELOAD=lib/libjemalloc.so  numactl --interleave=all ./bin/tapuz40/rundb_YCSB_TICKET_PAD -t48 -n48"/>
  </r>
  <r>
    <x v="24"/>
    <x v="0"/>
    <n v="48"/>
    <n v="942226.932898"/>
    <n v="3234774.6400279999"/>
    <n v="4722906"/>
    <n v="89272"/>
    <n v="240.59966900000001"/>
    <n v="0"/>
    <n v="0"/>
    <n v="59.074182999999998"/>
    <n v="170.51766499999999"/>
    <n v="0.4496"/>
    <n v="6.3424769999999997"/>
    <n v="5.1E-5"/>
    <n v="0"/>
    <n v="0"/>
    <n v="0"/>
    <n v="0"/>
    <n v="0.165245"/>
    <n v="0"/>
    <n v="0"/>
    <n v="0"/>
    <n v="0"/>
    <n v="0"/>
    <s v="N/A"/>
    <s v="env LD_PRELOAD=lib/libjemalloc.so  numactl --interleave=all ./bin/tapuz40/rundb_YCSB_TICKET_PAD -t48 -n48"/>
  </r>
  <r>
    <x v="24"/>
    <x v="0"/>
    <n v="48"/>
    <n v="932135.25826000003"/>
    <n v="3248801.0694619999"/>
    <n v="4716003"/>
    <n v="122746"/>
    <n v="242.849031"/>
    <n v="0"/>
    <n v="0"/>
    <n v="58.883941999999998"/>
    <n v="173.17159000000001"/>
    <n v="0.58931100000000003"/>
    <n v="6.4340380000000001"/>
    <n v="5.1E-5"/>
    <n v="0"/>
    <n v="0"/>
    <n v="0"/>
    <n v="0"/>
    <n v="0.16628299999999999"/>
    <n v="0"/>
    <n v="0"/>
    <n v="0"/>
    <n v="0"/>
    <n v="0"/>
    <s v="N/A"/>
    <s v="env LD_PRELOAD=lib/libjemalloc.so  numactl --interleave=all ./bin/tapuz40/rundb_YCSB_TICKET_PAD -t48 -n48"/>
  </r>
  <r>
    <x v="24"/>
    <x v="0"/>
    <n v="48"/>
    <n v="933727.17003200005"/>
    <n v="3231541.0394049999"/>
    <n v="4728142"/>
    <n v="89489"/>
    <n v="243.05902499999999"/>
    <n v="0"/>
    <n v="0"/>
    <n v="59.000312999999998"/>
    <n v="172.82912200000001"/>
    <n v="0.47162999999999999"/>
    <n v="6.4574439999999997"/>
    <n v="5.1E-5"/>
    <n v="0"/>
    <n v="0"/>
    <n v="0"/>
    <n v="0"/>
    <n v="0.16625000000000001"/>
    <n v="0"/>
    <n v="0"/>
    <n v="0"/>
    <n v="0"/>
    <n v="0"/>
    <s v="N/A"/>
    <s v="env LD_PRELOAD=lib/libjemalloc.so  numactl --interleave=all ./bin/tapuz40/rundb_YCSB_TICKET_PAD -t48 -n48"/>
  </r>
  <r>
    <x v="24"/>
    <x v="0"/>
    <n v="48"/>
    <n v="937497.48803699994"/>
    <n v="3243122.2816260001"/>
    <n v="4722925"/>
    <n v="92113"/>
    <n v="241.81440799999999"/>
    <n v="0"/>
    <n v="0"/>
    <n v="59.107694000000002"/>
    <n v="171.91251099999999"/>
    <n v="0.50121599999999999"/>
    <n v="6.3983429999999997"/>
    <n v="5.1E-5"/>
    <n v="0"/>
    <n v="0"/>
    <n v="0"/>
    <n v="0"/>
    <n v="0.16533800000000001"/>
    <n v="0"/>
    <n v="0"/>
    <n v="0"/>
    <n v="0"/>
    <n v="0"/>
    <s v="N/A"/>
    <s v="env LD_PRELOAD=lib/libjemalloc.so  numactl --interleave=all ./bin/tapuz40/rundb_YCSB_TICKET_PAD -t48 -n48"/>
  </r>
  <r>
    <x v="25"/>
    <x v="0"/>
    <n v="48"/>
    <n v="960563.42198900005"/>
    <n v="3254784.3793339999"/>
    <n v="4723478"/>
    <n v="92923"/>
    <n v="236.035371"/>
    <n v="0"/>
    <n v="0"/>
    <n v="58.682907"/>
    <n v="166.37578199999999"/>
    <n v="0.48402800000000001"/>
    <n v="6.3249630000000003"/>
    <n v="5.0000000000000002E-5"/>
    <n v="0"/>
    <n v="0"/>
    <n v="0"/>
    <n v="0"/>
    <n v="0.164881"/>
    <n v="0"/>
    <n v="0"/>
    <n v="0"/>
    <n v="0"/>
    <n v="0"/>
    <s v="N/A"/>
    <s v="env LD_PRELOAD=lib/libjemalloc.so  numactl --interleave=all ./bin/tapuz40/rundb_YCSB_TICKET_BASELINE -t48 -n48"/>
  </r>
  <r>
    <x v="25"/>
    <x v="0"/>
    <n v="48"/>
    <n v="954876.918206"/>
    <n v="3254367.8796310001"/>
    <n v="4720456"/>
    <n v="105070"/>
    <n v="237.28910400000001"/>
    <n v="0"/>
    <n v="0"/>
    <n v="58.671506000000001"/>
    <n v="167.66517200000001"/>
    <n v="0.47409200000000001"/>
    <n v="6.3345690000000001"/>
    <n v="5.0000000000000002E-5"/>
    <n v="0"/>
    <n v="0"/>
    <n v="0"/>
    <n v="0"/>
    <n v="0.16628699999999999"/>
    <n v="0"/>
    <n v="0"/>
    <n v="0"/>
    <n v="0"/>
    <n v="0"/>
    <s v="N/A"/>
    <s v="env LD_PRELOAD=lib/libjemalloc.so  numactl --interleave=all ./bin/tapuz40/rundb_YCSB_TICKET_BASELINE -t48 -n48"/>
  </r>
  <r>
    <x v="25"/>
    <x v="0"/>
    <n v="48"/>
    <n v="960873.59037800005"/>
    <n v="3265315.1124220002"/>
    <n v="4724767"/>
    <n v="82804"/>
    <n v="236.023571"/>
    <n v="0"/>
    <n v="0"/>
    <n v="58.703167000000001"/>
    <n v="166.56968699999999"/>
    <n v="0.42582799999999998"/>
    <n v="6.3340319999999997"/>
    <n v="5.0000000000000002E-5"/>
    <n v="0"/>
    <n v="0"/>
    <n v="0"/>
    <n v="0"/>
    <n v="0.165267"/>
    <n v="0"/>
    <n v="0"/>
    <n v="0"/>
    <n v="0"/>
    <n v="0"/>
    <s v="N/A"/>
    <s v="env LD_PRELOAD=lib/libjemalloc.so  numactl --interleave=all ./bin/tapuz40/rundb_YCSB_TICKET_BASELINE -t48 -n48"/>
  </r>
  <r>
    <x v="25"/>
    <x v="0"/>
    <n v="48"/>
    <n v="952925.00855100004"/>
    <n v="3263593.976419"/>
    <n v="4714531"/>
    <n v="73691"/>
    <n v="237.47670199999999"/>
    <n v="0"/>
    <n v="0"/>
    <n v="58.402456000000001"/>
    <n v="168.13673800000001"/>
    <n v="0.43710500000000002"/>
    <n v="6.3357390000000002"/>
    <n v="5.0000000000000002E-5"/>
    <n v="0"/>
    <n v="0"/>
    <n v="0"/>
    <n v="0"/>
    <n v="0.16401399999999999"/>
    <n v="0"/>
    <n v="0"/>
    <n v="0"/>
    <n v="0"/>
    <n v="0"/>
    <s v="N/A"/>
    <s v="env LD_PRELOAD=lib/libjemalloc.so  numactl --interleave=all ./bin/tapuz40/rundb_YCSB_TICKET_BASELINE -t48 -n48"/>
  </r>
  <r>
    <x v="25"/>
    <x v="0"/>
    <n v="48"/>
    <n v="957902.13794299995"/>
    <n v="3261815.3058850002"/>
    <n v="4712973"/>
    <n v="65763"/>
    <n v="236.16473400000001"/>
    <n v="0"/>
    <n v="0"/>
    <n v="58.545572999999997"/>
    <n v="166.809887"/>
    <n v="0.42622100000000002"/>
    <n v="6.3127519999999997"/>
    <n v="5.0000000000000002E-5"/>
    <n v="0"/>
    <n v="0"/>
    <n v="0"/>
    <n v="0"/>
    <n v="0.16466900000000001"/>
    <n v="0"/>
    <n v="0"/>
    <n v="0"/>
    <n v="0"/>
    <n v="0"/>
    <s v="N/A"/>
    <s v="env LD_PRELOAD=lib/libjemalloc.so  numactl --interleave=all ./bin/tapuz40/rundb_YCSB_TICKET_BASELINE -t48 -n48"/>
  </r>
  <r>
    <x v="26"/>
    <x v="0"/>
    <n v="48"/>
    <n v="1130074.7290660001"/>
    <n v="3542424.1880290001"/>
    <n v="4729795"/>
    <n v="81035"/>
    <n v="200.89836"/>
    <n v="0"/>
    <n v="0"/>
    <n v="53.976488000000003"/>
    <n v="136.80943500000001"/>
    <n v="0.36773"/>
    <n v="5.5723349999999998"/>
    <n v="4.1999999999999998E-5"/>
    <n v="0"/>
    <n v="0"/>
    <n v="0"/>
    <n v="0"/>
    <n v="0.15381"/>
    <n v="0"/>
    <n v="0"/>
    <n v="0"/>
    <n v="0"/>
    <n v="0"/>
    <s v="N/A"/>
    <s v="env LD_PRELOAD=lib/libjemalloc.so  numactl --interleave=all ./bin/tapuz40/rundb_YCSB_WFRBT -t48 -n48"/>
  </r>
  <r>
    <x v="26"/>
    <x v="0"/>
    <n v="48"/>
    <n v="1131939.1515629999"/>
    <n v="3547055.6455649999"/>
    <n v="4732852"/>
    <n v="68023"/>
    <n v="200.697092"/>
    <n v="0"/>
    <n v="0"/>
    <n v="54.034163999999997"/>
    <n v="136.65047999999999"/>
    <n v="0.361707"/>
    <n v="5.5854549999999996"/>
    <n v="4.1999999999999998E-5"/>
    <n v="0"/>
    <n v="0"/>
    <n v="0"/>
    <n v="0"/>
    <n v="0.15400700000000001"/>
    <n v="0"/>
    <n v="0"/>
    <n v="0"/>
    <n v="0"/>
    <n v="0"/>
    <s v="N/A"/>
    <s v="env LD_PRELOAD=lib/libjemalloc.so  numactl --interleave=all ./bin/tapuz40/rundb_YCSB_WFRBT -t48 -n48"/>
  </r>
  <r>
    <x v="26"/>
    <x v="0"/>
    <n v="48"/>
    <n v="1126371.367359"/>
    <n v="3553772.0651150001"/>
    <n v="4734333"/>
    <n v="65069"/>
    <n v="201.752273"/>
    <n v="0"/>
    <n v="0"/>
    <n v="54.064802"/>
    <n v="137.806702"/>
    <n v="0.36468099999999998"/>
    <n v="5.6041670000000003"/>
    <n v="4.3000000000000002E-5"/>
    <n v="0"/>
    <n v="0"/>
    <n v="0"/>
    <n v="0"/>
    <n v="0.153807"/>
    <n v="0"/>
    <n v="0"/>
    <n v="0"/>
    <n v="0"/>
    <n v="0"/>
    <s v="N/A"/>
    <s v="env LD_PRELOAD=lib/libjemalloc.so  numactl --interleave=all ./bin/tapuz40/rundb_YCSB_WFRBT -t48 -n48"/>
  </r>
  <r>
    <x v="26"/>
    <x v="0"/>
    <n v="48"/>
    <n v="1135139.4564700001"/>
    <n v="3535919.4776499998"/>
    <n v="4723044"/>
    <n v="74166"/>
    <n v="199.71652900000001"/>
    <n v="0"/>
    <n v="0"/>
    <n v="53.854238000000002"/>
    <n v="135.601349"/>
    <n v="0.37397900000000001"/>
    <n v="5.5450039999999996"/>
    <n v="4.1999999999999998E-5"/>
    <n v="0"/>
    <n v="0"/>
    <n v="0"/>
    <n v="0"/>
    <n v="0.15321499999999999"/>
    <n v="0"/>
    <n v="0"/>
    <n v="0"/>
    <n v="0"/>
    <n v="0"/>
    <s v="N/A"/>
    <s v="env LD_PRELOAD=lib/libjemalloc.so  numactl --interleave=all ./bin/tapuz40/rundb_YCSB_WFRBT -t48 -n48"/>
  </r>
  <r>
    <x v="26"/>
    <x v="0"/>
    <n v="48"/>
    <n v="1129745.0329169999"/>
    <n v="3554457.27097"/>
    <n v="4713508"/>
    <n v="69726"/>
    <n v="200.264996"/>
    <n v="0"/>
    <n v="0"/>
    <n v="53.786451"/>
    <n v="136.612976"/>
    <n v="0.36344100000000001"/>
    <n v="5.5719459999999996"/>
    <n v="4.1999999999999998E-5"/>
    <n v="0"/>
    <n v="0"/>
    <n v="0"/>
    <n v="0"/>
    <n v="0.15284500000000001"/>
    <n v="0"/>
    <n v="0"/>
    <n v="0"/>
    <n v="0"/>
    <n v="0"/>
    <s v="N/A"/>
    <s v="env LD_PRELOAD=lib/libjemalloc.so  numactl --interleave=all ./bin/tapuz40/rundb_YCSB_WFRBT -t48 -n48"/>
  </r>
  <r>
    <x v="27"/>
    <x v="0"/>
    <n v="48"/>
    <n v="1064754.2546709999"/>
    <n v="3795448.9041010002"/>
    <n v="4707610"/>
    <n v="67525"/>
    <n v="212.22294199999999"/>
    <n v="0"/>
    <n v="0"/>
    <n v="49.297244999999997"/>
    <n v="152.68709100000001"/>
    <n v="0.39536900000000003"/>
    <n v="5.8269580000000003"/>
    <n v="4.5000000000000003E-5"/>
    <n v="0"/>
    <n v="0"/>
    <n v="0"/>
    <n v="0"/>
    <n v="0.15401400000000001"/>
    <n v="0"/>
    <n v="0"/>
    <n v="0"/>
    <n v="0"/>
    <n v="0"/>
    <s v="N/A"/>
    <s v="env LD_PRELOAD=lib/libjemalloc.so  numactl --interleave=all ./bin/tapuz40/rundb_YCSB_WFRBT_ASCY -t48 -n48"/>
  </r>
  <r>
    <x v="27"/>
    <x v="0"/>
    <n v="48"/>
    <n v="1074317.777177"/>
    <n v="3780687.1867689998"/>
    <n v="4711529"/>
    <n v="57636"/>
    <n v="210.50884300000001"/>
    <n v="0"/>
    <n v="0"/>
    <n v="49.343338000000003"/>
    <n v="150.69077799999999"/>
    <n v="0.37826599999999999"/>
    <n v="5.8284529999999997"/>
    <n v="4.5000000000000003E-5"/>
    <n v="0"/>
    <n v="0"/>
    <n v="0"/>
    <n v="0"/>
    <n v="0.15327499999999999"/>
    <n v="0"/>
    <n v="0"/>
    <n v="0"/>
    <n v="0"/>
    <n v="0"/>
    <s v="N/A"/>
    <s v="env LD_PRELOAD=lib/libjemalloc.so  numactl --interleave=all ./bin/tapuz40/rundb_YCSB_WFRBT_ASCY -t48 -n48"/>
  </r>
  <r>
    <x v="27"/>
    <x v="0"/>
    <n v="48"/>
    <n v="1072322.6949229999"/>
    <n v="3758573.6117619998"/>
    <n v="4712088"/>
    <n v="62985"/>
    <n v="210.925522"/>
    <n v="0"/>
    <n v="0"/>
    <n v="49.423696"/>
    <n v="150.748378"/>
    <n v="0.38081700000000002"/>
    <n v="5.8655489999999997"/>
    <n v="4.5000000000000003E-5"/>
    <n v="0"/>
    <n v="0"/>
    <n v="0"/>
    <n v="0"/>
    <n v="0.15432499999999999"/>
    <n v="0"/>
    <n v="0"/>
    <n v="0"/>
    <n v="0"/>
    <n v="0"/>
    <s v="N/A"/>
    <s v="env LD_PRELOAD=lib/libjemalloc.so  numactl --interleave=all ./bin/tapuz40/rundb_YCSB_WFRBT_ASCY -t48 -n48"/>
  </r>
  <r>
    <x v="27"/>
    <x v="0"/>
    <n v="48"/>
    <n v="1061460.2432510001"/>
    <n v="3796972.676914"/>
    <n v="4719163"/>
    <n v="64414"/>
    <n v="213.403964"/>
    <n v="0"/>
    <n v="0"/>
    <n v="49.479253"/>
    <n v="153.745957"/>
    <n v="0.37653999999999999"/>
    <n v="5.914841"/>
    <n v="4.5000000000000003E-5"/>
    <n v="0"/>
    <n v="0"/>
    <n v="0"/>
    <n v="0"/>
    <n v="0.156052"/>
    <n v="0"/>
    <n v="0"/>
    <n v="0"/>
    <n v="0"/>
    <n v="0"/>
    <s v="N/A"/>
    <s v="env LD_PRELOAD=lib/libjemalloc.so  numactl --interleave=all ./bin/tapuz40/rundb_YCSB_WFRBT_ASCY -t48 -n48"/>
  </r>
  <r>
    <x v="27"/>
    <x v="0"/>
    <n v="48"/>
    <n v="1045573.390295"/>
    <n v="3806130.6152869998"/>
    <n v="4716275"/>
    <n v="63072"/>
    <n v="216.513926"/>
    <n v="0"/>
    <n v="0"/>
    <n v="49.367908999999997"/>
    <n v="157.03588300000001"/>
    <n v="0.41771599999999998"/>
    <n v="5.8937530000000002"/>
    <n v="4.6E-5"/>
    <n v="0"/>
    <n v="0"/>
    <n v="0"/>
    <n v="0"/>
    <n v="0.15547800000000001"/>
    <n v="0"/>
    <n v="0"/>
    <n v="0"/>
    <n v="0"/>
    <n v="0"/>
    <s v="N/A"/>
    <s v="env LD_PRELOAD=lib/libjemalloc.so  numactl --interleave=all ./bin/tapuz40/rundb_YCSB_WFRBT_ASCY -t48 -n48"/>
  </r>
  <r>
    <x v="28"/>
    <x v="0"/>
    <n v="48"/>
    <n v="990890.02780299995"/>
    <n v="3356078.8416709998"/>
    <n v="4721843"/>
    <n v="65281"/>
    <n v="228.73220800000001"/>
    <n v="0"/>
    <n v="0"/>
    <n v="57.612417000000001"/>
    <n v="161.19849500000001"/>
    <n v="0.410777"/>
    <n v="5.4689269999999999"/>
    <n v="4.8000000000000001E-5"/>
    <n v="0"/>
    <n v="0"/>
    <n v="0"/>
    <n v="0"/>
    <n v="0.15232699999999999"/>
    <n v="0"/>
    <n v="0"/>
    <n v="0"/>
    <n v="0"/>
    <n v="0"/>
    <s v="N/A"/>
    <s v="env LD_PRELOAD=lib/libjemalloc.so  numactl --interleave=all ./bin/tapuz40/rundb_YCSB_WFRBT_ASCY_BASELINE -t48 -n48"/>
  </r>
  <r>
    <x v="28"/>
    <x v="0"/>
    <n v="48"/>
    <n v="990419.84467200004"/>
    <n v="3350910.4368079999"/>
    <n v="4728783"/>
    <n v="72759"/>
    <n v="229.17713699999999"/>
    <n v="0"/>
    <n v="0"/>
    <n v="57.641213"/>
    <n v="161.43984900000001"/>
    <n v="0.44763700000000001"/>
    <n v="5.4739050000000002"/>
    <n v="4.8000000000000001E-5"/>
    <n v="0"/>
    <n v="0"/>
    <n v="0"/>
    <n v="0"/>
    <n v="0.16442300000000001"/>
    <n v="0"/>
    <n v="0"/>
    <n v="0"/>
    <n v="0"/>
    <n v="0"/>
    <s v="N/A"/>
    <s v="env LD_PRELOAD=lib/libjemalloc.so  numactl --interleave=all ./bin/tapuz40/rundb_YCSB_WFRBT_ASCY_BASELINE -t48 -n48"/>
  </r>
  <r>
    <x v="28"/>
    <x v="0"/>
    <n v="48"/>
    <n v="991925.42815000005"/>
    <n v="3352547.0697730002"/>
    <n v="4718471"/>
    <n v="64107"/>
    <n v="228.330277"/>
    <n v="0"/>
    <n v="0"/>
    <n v="57.617342999999998"/>
    <n v="160.77369899999999"/>
    <n v="0.42417500000000002"/>
    <n v="5.4707530000000002"/>
    <n v="4.8000000000000001E-5"/>
    <n v="0"/>
    <n v="0"/>
    <n v="0"/>
    <n v="0"/>
    <n v="0.15126600000000001"/>
    <n v="0"/>
    <n v="0"/>
    <n v="0"/>
    <n v="0"/>
    <n v="0"/>
    <s v="N/A"/>
    <s v="env LD_PRELOAD=lib/libjemalloc.so  numactl --interleave=all ./bin/tapuz40/rundb_YCSB_WFRBT_ASCY_BASELINE -t48 -n48"/>
  </r>
  <r>
    <x v="28"/>
    <x v="0"/>
    <n v="48"/>
    <n v="996180.92087499995"/>
    <n v="3345000.0340720001"/>
    <n v="4722140"/>
    <n v="67102"/>
    <n v="227.53168099999999"/>
    <n v="0"/>
    <n v="0"/>
    <n v="57.709283999999997"/>
    <n v="159.77003199999999"/>
    <n v="0.407779"/>
    <n v="5.4485950000000001"/>
    <n v="4.8000000000000001E-5"/>
    <n v="0"/>
    <n v="0"/>
    <n v="0"/>
    <n v="0"/>
    <n v="0.15132699999999999"/>
    <n v="0"/>
    <n v="0"/>
    <n v="0"/>
    <n v="0"/>
    <n v="0"/>
    <s v="N/A"/>
    <s v="env LD_PRELOAD=lib/libjemalloc.so  numactl --interleave=all ./bin/tapuz40/rundb_YCSB_WFRBT_ASCY_BASELINE -t48 -n48"/>
  </r>
  <r>
    <x v="28"/>
    <x v="0"/>
    <n v="48"/>
    <n v="986053.32993600005"/>
    <n v="3364764.7382209999"/>
    <n v="4727907"/>
    <n v="64001"/>
    <n v="230.14935299999999"/>
    <n v="0"/>
    <n v="0"/>
    <n v="57.578961"/>
    <n v="162.70346799999999"/>
    <n v="0.41084500000000002"/>
    <n v="5.4843840000000004"/>
    <n v="4.8999999999999998E-5"/>
    <n v="0"/>
    <n v="0"/>
    <n v="0"/>
    <n v="0"/>
    <n v="0.151091"/>
    <n v="0"/>
    <n v="0"/>
    <n v="0"/>
    <n v="0"/>
    <n v="0"/>
    <s v="N/A"/>
    <s v="env LD_PRELOAD=lib/libjemalloc.so  numactl --interleave=all ./bin/tapuz40/rundb_YCSB_WFRBT_ASCY_BASELINE -t48 -n48"/>
  </r>
  <r>
    <x v="29"/>
    <x v="0"/>
    <n v="48"/>
    <n v="1098146.0923599999"/>
    <n v="3656629.2425500001"/>
    <n v="4706835"/>
    <n v="78486"/>
    <n v="205.735905"/>
    <n v="0"/>
    <n v="0"/>
    <n v="52.924244999999999"/>
    <n v="143.950018"/>
    <n v="0.37299199999999999"/>
    <n v="4.6952699999999998"/>
    <n v="4.3999999999999999E-5"/>
    <n v="0"/>
    <n v="0"/>
    <n v="0"/>
    <n v="0"/>
    <n v="0.130994"/>
    <n v="0"/>
    <n v="0"/>
    <n v="0"/>
    <n v="0"/>
    <n v="0"/>
    <s v="N/A"/>
    <s v="env LD_PRELOAD=lib/libjemalloc.so  numactl --interleave=all ./bin/tapuz40/rundb_YCSB_CITRUS_SPIN_PAD -t48 -n48"/>
  </r>
  <r>
    <x v="29"/>
    <x v="0"/>
    <n v="48"/>
    <n v="1092294.188414"/>
    <n v="3659689.3166160001"/>
    <n v="4702319"/>
    <n v="77129"/>
    <n v="206.63967099999999"/>
    <n v="0"/>
    <n v="0"/>
    <n v="52.756757999999998"/>
    <n v="144.96467899999999"/>
    <n v="0.38705400000000001"/>
    <n v="4.6974809999999998"/>
    <n v="4.3999999999999999E-5"/>
    <n v="0"/>
    <n v="0"/>
    <n v="0"/>
    <n v="0"/>
    <n v="0.13084100000000001"/>
    <n v="0"/>
    <n v="0"/>
    <n v="0"/>
    <n v="0"/>
    <n v="0"/>
    <s v="N/A"/>
    <s v="env LD_PRELOAD=lib/libjemalloc.so  numactl --interleave=all ./bin/tapuz40/rundb_YCSB_CITRUS_SPIN_PAD -t48 -n48"/>
  </r>
  <r>
    <x v="29"/>
    <x v="0"/>
    <n v="48"/>
    <n v="1093661.733707"/>
    <n v="3662381.0814470001"/>
    <n v="4706211"/>
    <n v="85408"/>
    <n v="206.5521"/>
    <n v="0"/>
    <n v="0"/>
    <n v="52.798853999999999"/>
    <n v="144.87142800000001"/>
    <n v="0.38026599999999999"/>
    <n v="4.7035159999999996"/>
    <n v="4.3999999999999999E-5"/>
    <n v="0"/>
    <n v="0"/>
    <n v="0"/>
    <n v="0"/>
    <n v="0.13184399999999999"/>
    <n v="0"/>
    <n v="0"/>
    <n v="0"/>
    <n v="0"/>
    <n v="0"/>
    <s v="N/A"/>
    <s v="env LD_PRELOAD=lib/libjemalloc.so  numactl --interleave=all ./bin/tapuz40/rundb_YCSB_CITRUS_SPIN_PAD -t48 -n48"/>
  </r>
  <r>
    <x v="29"/>
    <x v="0"/>
    <n v="48"/>
    <n v="1102078.7418219999"/>
    <n v="3658727.0740100001"/>
    <n v="4718118"/>
    <n v="79215"/>
    <n v="205.493179"/>
    <n v="0"/>
    <n v="0"/>
    <n v="53.008764999999997"/>
    <n v="143.594694"/>
    <n v="0.374255"/>
    <n v="4.7175089999999997"/>
    <n v="4.3999999999999999E-5"/>
    <n v="0"/>
    <n v="0"/>
    <n v="0"/>
    <n v="0"/>
    <n v="0.131353"/>
    <n v="0"/>
    <n v="0"/>
    <n v="0"/>
    <n v="0"/>
    <n v="0"/>
    <s v="N/A"/>
    <s v="env LD_PRELOAD=lib/libjemalloc.so  numactl --interleave=all ./bin/tapuz40/rundb_YCSB_CITRUS_SPIN_PAD -t48 -n48"/>
  </r>
  <r>
    <x v="29"/>
    <x v="0"/>
    <n v="48"/>
    <n v="1103228.6680109999"/>
    <n v="3642067.5127639999"/>
    <n v="4719435"/>
    <n v="134046"/>
    <n v="205.336288"/>
    <n v="0"/>
    <n v="0"/>
    <n v="53.036225999999999"/>
    <n v="143.13731000000001"/>
    <n v="0.61692800000000003"/>
    <n v="4.7366039999999998"/>
    <n v="4.3999999999999999E-5"/>
    <n v="0"/>
    <n v="0"/>
    <n v="0"/>
    <n v="0"/>
    <n v="0.13805700000000001"/>
    <n v="0"/>
    <n v="0"/>
    <n v="0"/>
    <n v="0"/>
    <n v="0"/>
    <s v="N/A"/>
    <s v="env LD_PRELOAD=lib/libjemalloc.so  numactl --interleave=all ./bin/tapuz40/rundb_YCSB_CITRUS_SPIN_PAD -t48 -n48"/>
  </r>
  <r>
    <x v="30"/>
    <x v="0"/>
    <n v="48"/>
    <n v="1076352.70768"/>
    <n v="3760998.5118220001"/>
    <n v="4714143"/>
    <n v="86184"/>
    <n v="210.22743"/>
    <n v="0"/>
    <n v="0"/>
    <n v="48.755771000000003"/>
    <n v="150.062859"/>
    <n v="0.42238799999999999"/>
    <n v="4.9866390000000003"/>
    <n v="4.5000000000000003E-5"/>
    <n v="0"/>
    <n v="0"/>
    <n v="0"/>
    <n v="0"/>
    <n v="0.13133300000000001"/>
    <n v="0"/>
    <n v="0"/>
    <n v="0"/>
    <n v="0"/>
    <n v="0"/>
    <s v="N/A"/>
    <s v="env LD_PRELOAD=lib/libjemalloc.so  numactl --interleave=all ./bin/tapuz40/rundb_YCSB_CITRUS_SPIN -t48 -n48"/>
  </r>
  <r>
    <x v="30"/>
    <x v="0"/>
    <n v="48"/>
    <n v="1079660.1275289999"/>
    <n v="3763446.2455230001"/>
    <n v="4721627"/>
    <n v="75508"/>
    <n v="209.91614899999999"/>
    <n v="0"/>
    <n v="0"/>
    <n v="48.796911000000001"/>
    <n v="149.695255"/>
    <n v="0.37178"/>
    <n v="4.9755190000000002"/>
    <n v="4.3999999999999999E-5"/>
    <n v="0"/>
    <n v="0"/>
    <n v="0"/>
    <n v="0"/>
    <n v="0.13073799999999999"/>
    <n v="0"/>
    <n v="0"/>
    <n v="0"/>
    <n v="0"/>
    <n v="0"/>
    <s v="N/A"/>
    <s v="env LD_PRELOAD=lib/libjemalloc.so  numactl --interleave=all ./bin/tapuz40/rundb_YCSB_CITRUS_SPIN -t48 -n48"/>
  </r>
  <r>
    <x v="30"/>
    <x v="0"/>
    <n v="48"/>
    <n v="1072642.044064"/>
    <n v="3761288.3024909999"/>
    <n v="4710077"/>
    <n v="91346"/>
    <n v="210.77273400000001"/>
    <n v="0"/>
    <n v="0"/>
    <n v="48.681246999999999"/>
    <n v="150.66468599999999"/>
    <n v="0.41823399999999999"/>
    <n v="4.9718080000000002"/>
    <n v="4.5000000000000003E-5"/>
    <n v="0"/>
    <n v="0"/>
    <n v="0"/>
    <n v="0"/>
    <n v="0.13002"/>
    <n v="0"/>
    <n v="0"/>
    <n v="0"/>
    <n v="0"/>
    <n v="0"/>
    <s v="N/A"/>
    <s v="env LD_PRELOAD=lib/libjemalloc.so  numactl --interleave=all ./bin/tapuz40/rundb_YCSB_CITRUS_SPIN -t48 -n48"/>
  </r>
  <r>
    <x v="30"/>
    <x v="0"/>
    <n v="48"/>
    <n v="1081108.4439979999"/>
    <n v="3765967.95071"/>
    <n v="4711830"/>
    <n v="78396"/>
    <n v="209.19995700000001"/>
    <n v="0"/>
    <n v="0"/>
    <n v="48.679347999999997"/>
    <n v="149.14425700000001"/>
    <n v="0.38442900000000002"/>
    <n v="4.9492250000000002"/>
    <n v="4.3999999999999999E-5"/>
    <n v="0"/>
    <n v="0"/>
    <n v="0"/>
    <n v="0"/>
    <n v="0.12972"/>
    <n v="0"/>
    <n v="0"/>
    <n v="0"/>
    <n v="0"/>
    <n v="0"/>
    <s v="N/A"/>
    <s v="env LD_PRELOAD=lib/libjemalloc.so  numactl --interleave=all ./bin/tapuz40/rundb_YCSB_CITRUS_SPIN -t48 -n48"/>
  </r>
  <r>
    <x v="30"/>
    <x v="0"/>
    <n v="48"/>
    <n v="1078043.1145629999"/>
    <n v="3750149.7642979999"/>
    <n v="4704048"/>
    <n v="136190"/>
    <n v="209.448306"/>
    <n v="0"/>
    <n v="0"/>
    <n v="48.6143"/>
    <n v="149.23889600000001"/>
    <n v="0.69833400000000001"/>
    <n v="4.9556969999999998"/>
    <n v="4.5000000000000003E-5"/>
    <n v="0"/>
    <n v="0"/>
    <n v="0"/>
    <n v="0"/>
    <n v="0.13059100000000001"/>
    <n v="0"/>
    <n v="0"/>
    <n v="0"/>
    <n v="0"/>
    <n v="0"/>
    <s v="N/A"/>
    <s v="env LD_PRELOAD=lib/libjemalloc.so  numactl --interleave=all ./bin/tapuz40/rundb_YCSB_CITRUS_SPIN -t48 -n48"/>
  </r>
  <r>
    <x v="31"/>
    <x v="0"/>
    <n v="48"/>
    <n v="1124080.1720449999"/>
    <n v="3135930.1680999999"/>
    <n v="4727948"/>
    <n v="84371"/>
    <n v="201.890852"/>
    <n v="0"/>
    <n v="0"/>
    <n v="54.042203000000001"/>
    <n v="129.52269000000001"/>
    <n v="0.37157200000000001"/>
    <n v="4.8175840000000001"/>
    <n v="4.3000000000000002E-5"/>
    <n v="0"/>
    <n v="0"/>
    <n v="0"/>
    <n v="0"/>
    <n v="0.132544"/>
    <n v="0"/>
    <n v="0"/>
    <n v="0"/>
    <n v="0"/>
    <n v="0"/>
    <s v="N/A"/>
    <s v="env LD_PRELOAD=lib/libjemalloc.so  numactl --interleave=all ./bin/tapuz40/rundb_YCSB_CITRUS_BASELINE -t48 -n48"/>
  </r>
  <r>
    <x v="31"/>
    <x v="0"/>
    <n v="48"/>
    <n v="1100052.653898"/>
    <n v="3144393.3654009998"/>
    <n v="4725400"/>
    <n v="82157"/>
    <n v="206.189403"/>
    <n v="0"/>
    <n v="0"/>
    <n v="53.847575999999997"/>
    <n v="134.05491699999999"/>
    <n v="0.37577899999999997"/>
    <n v="4.8257630000000002"/>
    <n v="4.3999999999999999E-5"/>
    <n v="0"/>
    <n v="0"/>
    <n v="0"/>
    <n v="0"/>
    <n v="0.131411"/>
    <n v="0"/>
    <n v="0"/>
    <n v="0"/>
    <n v="0"/>
    <n v="0"/>
    <s v="N/A"/>
    <s v="env LD_PRELOAD=lib/libjemalloc.so  numactl --interleave=all ./bin/tapuz40/rundb_YCSB_CITRUS_BASELINE -t48 -n48"/>
  </r>
  <r>
    <x v="31"/>
    <x v="0"/>
    <n v="48"/>
    <n v="1118560.568213"/>
    <n v="3138565.3354090001"/>
    <n v="4722163"/>
    <n v="80189"/>
    <n v="202.638847"/>
    <n v="0"/>
    <n v="0"/>
    <n v="53.945681999999998"/>
    <n v="130.41991899999999"/>
    <n v="0.36383799999999999"/>
    <n v="4.8510530000000003"/>
    <n v="4.3000000000000002E-5"/>
    <n v="0"/>
    <n v="0"/>
    <n v="0"/>
    <n v="0"/>
    <n v="0.13550000000000001"/>
    <n v="0"/>
    <n v="0"/>
    <n v="0"/>
    <n v="0"/>
    <n v="0"/>
    <s v="N/A"/>
    <s v="env LD_PRELOAD=lib/libjemalloc.so  numactl --interleave=all ./bin/tapuz40/rundb_YCSB_CITRUS_BASELINE -t48 -n48"/>
  </r>
  <r>
    <x v="31"/>
    <x v="0"/>
    <n v="48"/>
    <n v="1115252.626318"/>
    <n v="3131090.2881780001"/>
    <n v="4716926"/>
    <n v="102539"/>
    <n v="203.01449400000001"/>
    <n v="0"/>
    <n v="0"/>
    <n v="53.907741000000001"/>
    <n v="130.70343700000001"/>
    <n v="0.40347899999999998"/>
    <n v="4.820271"/>
    <n v="4.3000000000000002E-5"/>
    <n v="0"/>
    <n v="0"/>
    <n v="0"/>
    <n v="0"/>
    <n v="0.134657"/>
    <n v="0"/>
    <n v="0"/>
    <n v="0"/>
    <n v="0"/>
    <n v="0"/>
    <s v="N/A"/>
    <s v="env LD_PRELOAD=lib/libjemalloc.so  numactl --interleave=all ./bin/tapuz40/rundb_YCSB_CITRUS_BASELINE -t48 -n48"/>
  </r>
  <r>
    <x v="31"/>
    <x v="0"/>
    <n v="48"/>
    <n v="1108265.724009"/>
    <n v="3142073.4963600002"/>
    <n v="4728987"/>
    <n v="87002"/>
    <n v="204.816743"/>
    <n v="0"/>
    <n v="0"/>
    <n v="53.897272000000001"/>
    <n v="132.57420099999999"/>
    <n v="0.379861"/>
    <n v="4.8174910000000004"/>
    <n v="4.3000000000000002E-5"/>
    <n v="0"/>
    <n v="0"/>
    <n v="0"/>
    <n v="0"/>
    <n v="0.13304299999999999"/>
    <n v="0"/>
    <n v="0"/>
    <n v="0"/>
    <n v="0"/>
    <n v="0"/>
    <s v="N/A"/>
    <s v="env LD_PRELOAD=lib/libjemalloc.so  numactl --interleave=all ./bin/tapuz40/rundb_YCSB_CITRUS_BASELINE -t48 -n48"/>
  </r>
  <r>
    <x v="0"/>
    <x v="1"/>
    <n v="48"/>
    <n v="1889390.5016630001"/>
    <n v="3002292.315105"/>
    <n v="4725232"/>
    <n v="64568"/>
    <n v="120.044605"/>
    <n v="0"/>
    <n v="0"/>
    <n v="60.962159999999997"/>
    <n v="44.498618"/>
    <n v="0.21856600000000001"/>
    <n v="4.8892290000000003"/>
    <n v="2.5000000000000001E-5"/>
    <n v="0"/>
    <n v="0"/>
    <n v="0"/>
    <n v="0"/>
    <n v="0.13626199999999999"/>
    <n v="0"/>
    <n v="0"/>
    <n v="0"/>
    <n v="0"/>
    <n v="0"/>
    <s v="N/A"/>
    <s v="env LD_PRELOAD=lib/libjemalloc.so TREE_MALLOC=lib/libtreejemalloc.so  numactl --interleave=all ./bin/tapuz40/rundb_YCSB_ABTREE -t48 -n48"/>
  </r>
  <r>
    <x v="0"/>
    <x v="1"/>
    <n v="48"/>
    <n v="1866705.6949430001"/>
    <n v="2973938.396983"/>
    <n v="4709659"/>
    <n v="118167"/>
    <n v="121.102985"/>
    <n v="0"/>
    <n v="0"/>
    <n v="60.961801000000001"/>
    <n v="45.088084000000002"/>
    <n v="0.59660000000000002"/>
    <n v="4.9321010000000003"/>
    <n v="2.5999999999999998E-5"/>
    <n v="0"/>
    <n v="0"/>
    <n v="0"/>
    <n v="0"/>
    <n v="0.13832800000000001"/>
    <n v="0"/>
    <n v="0"/>
    <n v="0"/>
    <n v="0"/>
    <n v="0"/>
    <s v="N/A"/>
    <s v="env LD_PRELOAD=lib/libjemalloc.so TREE_MALLOC=lib/libtreejemalloc.so  numactl --interleave=all ./bin/tapuz40/rundb_YCSB_ABTREE -t48 -n48"/>
  </r>
  <r>
    <x v="0"/>
    <x v="1"/>
    <n v="48"/>
    <n v="1869630.9941730001"/>
    <n v="2989481.886258"/>
    <n v="4721568"/>
    <n v="64394"/>
    <n v="121.21924799999999"/>
    <n v="0"/>
    <n v="0"/>
    <n v="60.978712000000002"/>
    <n v="45.408365000000003"/>
    <n v="0.22198200000000001"/>
    <n v="4.9146450000000002"/>
    <n v="2.5999999999999998E-5"/>
    <n v="0"/>
    <n v="0"/>
    <n v="0"/>
    <n v="0"/>
    <n v="0.13739100000000001"/>
    <n v="0"/>
    <n v="0"/>
    <n v="0"/>
    <n v="0"/>
    <n v="0"/>
    <s v="N/A"/>
    <s v="env LD_PRELOAD=lib/libjemalloc.so TREE_MALLOC=lib/libtreejemalloc.so  numactl --interleave=all ./bin/tapuz40/rundb_YCSB_ABTREE -t48 -n48"/>
  </r>
  <r>
    <x v="0"/>
    <x v="1"/>
    <n v="48"/>
    <n v="1880749.5889610001"/>
    <n v="2990186.0267030001"/>
    <n v="4679954"/>
    <n v="66367"/>
    <n v="119.44056399999999"/>
    <n v="0"/>
    <n v="0"/>
    <n v="60.400948"/>
    <n v="44.315542000000001"/>
    <n v="0.22534100000000001"/>
    <n v="4.8521679999999998"/>
    <n v="2.5999999999999998E-5"/>
    <n v="0"/>
    <n v="0"/>
    <n v="0"/>
    <n v="0"/>
    <n v="0.134987"/>
    <n v="0"/>
    <n v="0"/>
    <n v="0"/>
    <n v="0"/>
    <n v="0"/>
    <s v="N/A"/>
    <s v="env LD_PRELOAD=lib/libjemalloc.so TREE_MALLOC=lib/libtreejemalloc.so  numactl --interleave=all ./bin/tapuz40/rundb_YCSB_ABTREE -t48 -n48"/>
  </r>
  <r>
    <x v="0"/>
    <x v="1"/>
    <n v="48"/>
    <n v="1876718.3104970001"/>
    <n v="3002397.6616580002"/>
    <n v="4724347"/>
    <n v="89787"/>
    <n v="120.832548"/>
    <n v="0"/>
    <n v="0"/>
    <n v="61.133208000000003"/>
    <n v="45.303361000000002"/>
    <n v="0.25231399999999998"/>
    <n v="4.909268"/>
    <n v="2.5999999999999998E-5"/>
    <n v="0"/>
    <n v="0"/>
    <n v="0"/>
    <n v="0"/>
    <n v="0.137817"/>
    <n v="0"/>
    <n v="0"/>
    <n v="0"/>
    <n v="0"/>
    <n v="0"/>
    <s v="N/A"/>
    <s v="env LD_PRELOAD=lib/libjemalloc.so TREE_MALLOC=lib/libtreejemalloc.so  numactl --interleave=all ./bin/tapuz40/rundb_YCSB_ABTREE -t48 -n48"/>
  </r>
  <r>
    <x v="1"/>
    <x v="1"/>
    <n v="48"/>
    <n v="1179359.2885809999"/>
    <n v="3214059.5318809999"/>
    <n v="4706679"/>
    <n v="77475"/>
    <n v="191.56214199999999"/>
    <n v="0"/>
    <n v="0"/>
    <n v="59.686753000000003"/>
    <n v="121.27079000000001"/>
    <n v="0.35416500000000001"/>
    <n v="5.5228869999999999"/>
    <n v="4.1E-5"/>
    <n v="0"/>
    <n v="0"/>
    <n v="0"/>
    <n v="0"/>
    <n v="0.14927099999999999"/>
    <n v="0"/>
    <n v="0"/>
    <n v="0"/>
    <n v="0"/>
    <n v="0"/>
    <s v="N/A"/>
    <s v="env LD_PRELOAD=lib/libjemalloc.so TREE_MALLOC=lib/libtreejemalloc.so  numactl --interleave=all ./bin/tapuz40/rundb_YCSB_HOWLEY -t48 -n48"/>
  </r>
  <r>
    <x v="1"/>
    <x v="1"/>
    <n v="48"/>
    <n v="1176271.4636870001"/>
    <n v="3207622.3155749999"/>
    <n v="4679003"/>
    <n v="83512"/>
    <n v="190.93563900000001"/>
    <n v="0"/>
    <n v="0"/>
    <n v="59.221497999999997"/>
    <n v="120.917376"/>
    <n v="0.36026000000000002"/>
    <n v="5.5160960000000001"/>
    <n v="4.1E-5"/>
    <n v="0"/>
    <n v="0"/>
    <n v="0"/>
    <n v="0"/>
    <n v="0.14891699999999999"/>
    <n v="0"/>
    <n v="0"/>
    <n v="0"/>
    <n v="0"/>
    <n v="0"/>
    <s v="N/A"/>
    <s v="env LD_PRELOAD=lib/libjemalloc.so TREE_MALLOC=lib/libtreejemalloc.so  numactl --interleave=all ./bin/tapuz40/rundb_YCSB_HOWLEY -t48 -n48"/>
  </r>
  <r>
    <x v="1"/>
    <x v="1"/>
    <n v="48"/>
    <n v="1182561.5444060001"/>
    <n v="3236149.2494350001"/>
    <n v="4697317"/>
    <n v="74004"/>
    <n v="190.66341"/>
    <n v="0"/>
    <n v="0"/>
    <n v="59.586736999999999"/>
    <n v="120.99072200000001"/>
    <n v="0.34307300000000002"/>
    <n v="5.5178039999999999"/>
    <n v="4.1E-5"/>
    <n v="0"/>
    <n v="0"/>
    <n v="0"/>
    <n v="0"/>
    <n v="0.14915700000000001"/>
    <n v="0"/>
    <n v="0"/>
    <n v="0"/>
    <n v="0"/>
    <n v="0"/>
    <s v="N/A"/>
    <s v="env LD_PRELOAD=lib/libjemalloc.so TREE_MALLOC=lib/libtreejemalloc.so  numactl --interleave=all ./bin/tapuz40/rundb_YCSB_HOWLEY -t48 -n48"/>
  </r>
  <r>
    <x v="1"/>
    <x v="1"/>
    <n v="48"/>
    <n v="1174290.397101"/>
    <n v="3207149.3305700002"/>
    <n v="4694753"/>
    <n v="73560"/>
    <n v="191.90154699999999"/>
    <n v="0"/>
    <n v="0"/>
    <n v="59.855420000000002"/>
    <n v="121.63723400000001"/>
    <n v="0.34648000000000001"/>
    <n v="5.522627"/>
    <n v="4.1E-5"/>
    <n v="0"/>
    <n v="0"/>
    <n v="0"/>
    <n v="0"/>
    <n v="0.14929600000000001"/>
    <n v="0"/>
    <n v="0"/>
    <n v="0"/>
    <n v="0"/>
    <n v="0"/>
    <s v="N/A"/>
    <s v="env LD_PRELOAD=lib/libjemalloc.so TREE_MALLOC=lib/libtreejemalloc.so  numactl --interleave=all ./bin/tapuz40/rundb_YCSB_HOWLEY -t48 -n48"/>
  </r>
  <r>
    <x v="1"/>
    <x v="1"/>
    <n v="48"/>
    <n v="1174210.317824"/>
    <n v="3176430.3417489999"/>
    <n v="4689250"/>
    <n v="72817"/>
    <n v="191.68968000000001"/>
    <n v="0"/>
    <n v="0"/>
    <n v="59.435251000000001"/>
    <n v="120.829004"/>
    <n v="0.34662399999999999"/>
    <n v="5.5162699999999996"/>
    <n v="4.1E-5"/>
    <n v="0"/>
    <n v="0"/>
    <n v="0"/>
    <n v="0"/>
    <n v="0.14818000000000001"/>
    <n v="0"/>
    <n v="0"/>
    <n v="0"/>
    <n v="0"/>
    <n v="0"/>
    <s v="N/A"/>
    <s v="env LD_PRELOAD=lib/libjemalloc.so TREE_MALLOC=lib/libtreejemalloc.so  numactl --interleave=all ./bin/tapuz40/rundb_YCSB_HOWLEY -t48 -n48"/>
  </r>
  <r>
    <x v="2"/>
    <x v="1"/>
    <n v="48"/>
    <n v="1082799.651516"/>
    <n v="3146373.8312909999"/>
    <n v="4713828"/>
    <n v="88643"/>
    <n v="208.961781"/>
    <n v="0"/>
    <n v="0"/>
    <n v="60.117953"/>
    <n v="137.049238"/>
    <n v="0.40567500000000001"/>
    <n v="5.632504"/>
    <n v="4.3999999999999999E-5"/>
    <n v="0"/>
    <n v="0"/>
    <n v="0"/>
    <n v="0"/>
    <n v="0.15384400000000001"/>
    <n v="0"/>
    <n v="0"/>
    <n v="0"/>
    <n v="0"/>
    <n v="0"/>
    <s v="N/A"/>
    <s v="env LD_PRELOAD=lib/libjemalloc.so TREE_MALLOC=lib/libtreejemalloc.so  numactl --interleave=all ./bin/tapuz40/rundb_YCSB_HOWLEY_PAD -t48 -n48"/>
  </r>
  <r>
    <x v="2"/>
    <x v="1"/>
    <n v="48"/>
    <n v="1087317.506269"/>
    <n v="3183628.4964439999"/>
    <n v="4683830"/>
    <n v="82952"/>
    <n v="206.76926399999999"/>
    <n v="0"/>
    <n v="0"/>
    <n v="59.767310999999999"/>
    <n v="136.150521"/>
    <n v="0.37877499999999997"/>
    <n v="5.6179930000000002"/>
    <n v="4.3999999999999999E-5"/>
    <n v="0"/>
    <n v="0"/>
    <n v="0"/>
    <n v="0"/>
    <n v="0.15265699999999999"/>
    <n v="0"/>
    <n v="0"/>
    <n v="0"/>
    <n v="0"/>
    <n v="0"/>
    <s v="N/A"/>
    <s v="env LD_PRELOAD=lib/libjemalloc.so TREE_MALLOC=lib/libtreejemalloc.so  numactl --interleave=all ./bin/tapuz40/rundb_YCSB_HOWLEY_PAD -t48 -n48"/>
  </r>
  <r>
    <x v="2"/>
    <x v="1"/>
    <n v="48"/>
    <n v="1080624.4807539999"/>
    <n v="3159770.6817399999"/>
    <n v="4717104"/>
    <n v="129265"/>
    <n v="209.52791300000001"/>
    <n v="0"/>
    <n v="0"/>
    <n v="60.063840999999996"/>
    <n v="137.87049999999999"/>
    <n v="0.42192299999999999"/>
    <n v="5.6288159999999996"/>
    <n v="4.3999999999999999E-5"/>
    <n v="0"/>
    <n v="0"/>
    <n v="0"/>
    <n v="0"/>
    <n v="0.15393200000000001"/>
    <n v="0"/>
    <n v="0"/>
    <n v="0"/>
    <n v="0"/>
    <n v="0"/>
    <s v="N/A"/>
    <s v="env LD_PRELOAD=lib/libjemalloc.so TREE_MALLOC=lib/libtreejemalloc.so  numactl --interleave=all ./bin/tapuz40/rundb_YCSB_HOWLEY_PAD -t48 -n48"/>
  </r>
  <r>
    <x v="2"/>
    <x v="1"/>
    <n v="48"/>
    <n v="1086528.3363880001"/>
    <n v="3144953.3140810002"/>
    <n v="4713222"/>
    <n v="83718"/>
    <n v="208.217907"/>
    <n v="0"/>
    <n v="0"/>
    <n v="60.208624999999998"/>
    <n v="136.28213099999999"/>
    <n v="0.38477699999999998"/>
    <n v="5.6096640000000004"/>
    <n v="4.3999999999999999E-5"/>
    <n v="0"/>
    <n v="0"/>
    <n v="0"/>
    <n v="0"/>
    <n v="0.15270400000000001"/>
    <n v="0"/>
    <n v="0"/>
    <n v="0"/>
    <n v="0"/>
    <n v="0"/>
    <s v="N/A"/>
    <s v="env LD_PRELOAD=lib/libjemalloc.so TREE_MALLOC=lib/libtreejemalloc.so  numactl --interleave=all ./bin/tapuz40/rundb_YCSB_HOWLEY_PAD -t48 -n48"/>
  </r>
  <r>
    <x v="2"/>
    <x v="1"/>
    <n v="48"/>
    <n v="1090556.2707829999"/>
    <n v="3189542.6375660002"/>
    <n v="4707823"/>
    <n v="91125"/>
    <n v="207.21122800000001"/>
    <n v="0"/>
    <n v="0"/>
    <n v="59.986882999999999"/>
    <n v="136.36235400000001"/>
    <n v="0.38652599999999998"/>
    <n v="5.5940159999999999"/>
    <n v="4.3999999999999999E-5"/>
    <n v="0"/>
    <n v="0"/>
    <n v="0"/>
    <n v="0"/>
    <n v="0.15256"/>
    <n v="0"/>
    <n v="0"/>
    <n v="0"/>
    <n v="0"/>
    <n v="0"/>
    <s v="N/A"/>
    <s v="env LD_PRELOAD=lib/libjemalloc.so TREE_MALLOC=lib/libtreejemalloc.so  numactl --interleave=all ./bin/tapuz40/rundb_YCSB_HOWLEY_PAD -t48 -n48"/>
  </r>
  <r>
    <x v="3"/>
    <x v="1"/>
    <n v="48"/>
    <n v="1161658.661108"/>
    <n v="3239595.1671230001"/>
    <n v="4723066"/>
    <n v="138471"/>
    <n v="195.15816100000001"/>
    <n v="0"/>
    <n v="0"/>
    <n v="59.341242000000001"/>
    <n v="125.17806899999999"/>
    <n v="0.40013399999999999"/>
    <n v="5.5624909999999996"/>
    <n v="4.1E-5"/>
    <n v="0"/>
    <n v="0"/>
    <n v="0"/>
    <n v="0"/>
    <n v="0.15280299999999999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3"/>
    <x v="1"/>
    <n v="48"/>
    <n v="1159113.6261410001"/>
    <n v="3197543.5350489998"/>
    <n v="4708329"/>
    <n v="81469"/>
    <n v="194.97639100000001"/>
    <n v="0"/>
    <n v="0"/>
    <n v="59.322436000000003"/>
    <n v="124.2972"/>
    <n v="0.36044700000000002"/>
    <n v="5.5685929999999999"/>
    <n v="4.1E-5"/>
    <n v="0"/>
    <n v="0"/>
    <n v="0"/>
    <n v="0"/>
    <n v="0.150751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3"/>
    <x v="1"/>
    <n v="48"/>
    <n v="1157154.7077609999"/>
    <n v="3189948.8102750001"/>
    <n v="4695215"/>
    <n v="98843"/>
    <n v="194.76247900000001"/>
    <n v="0"/>
    <n v="0"/>
    <n v="59.048822999999999"/>
    <n v="124.112343"/>
    <n v="0.395486"/>
    <n v="5.5551339999999998"/>
    <n v="4.1E-5"/>
    <n v="0"/>
    <n v="0"/>
    <n v="0"/>
    <n v="0"/>
    <n v="0.15053800000000001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3"/>
    <x v="1"/>
    <n v="48"/>
    <n v="1162079.6883400001"/>
    <n v="3213601.102616"/>
    <n v="4703829"/>
    <n v="83763"/>
    <n v="194.29286500000001"/>
    <n v="0"/>
    <n v="0"/>
    <n v="59.180387000000003"/>
    <n v="124.034054"/>
    <n v="0.37409300000000001"/>
    <n v="5.5263840000000002"/>
    <n v="4.1E-5"/>
    <n v="0"/>
    <n v="0"/>
    <n v="0"/>
    <n v="0"/>
    <n v="0.15163199999999999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3"/>
    <x v="1"/>
    <n v="48"/>
    <n v="1156759.29204"/>
    <n v="3253734.7373910001"/>
    <n v="4706077"/>
    <n v="74090"/>
    <n v="195.279776"/>
    <n v="0"/>
    <n v="0"/>
    <n v="59.201811999999997"/>
    <n v="125.85441899999999"/>
    <n v="0.35002800000000001"/>
    <n v="5.5850900000000001"/>
    <n v="4.1E-5"/>
    <n v="0"/>
    <n v="0"/>
    <n v="0"/>
    <n v="0"/>
    <n v="0.149866"/>
    <n v="0"/>
    <n v="0"/>
    <n v="0"/>
    <n v="0"/>
    <n v="0"/>
    <s v="N/A"/>
    <s v="env LD_PRELOAD=lib/libjemalloc.so TREE_MALLOC=lib/libtreejemalloc.so  numactl --interleave=all ./bin/tapuz40/rundb_YCSB_HOWLEY_PAD_LARGE_DES -t48 -n48"/>
  </r>
  <r>
    <x v="4"/>
    <x v="1"/>
    <n v="48"/>
    <n v="1086858.9315220001"/>
    <n v="3201761.2408599998"/>
    <n v="4693437"/>
    <n v="84750"/>
    <n v="207.280788"/>
    <n v="0"/>
    <n v="0"/>
    <n v="59.994191999999998"/>
    <n v="136.91795999999999"/>
    <n v="0.389735"/>
    <n v="5.5889040000000003"/>
    <n v="4.3999999999999999E-5"/>
    <n v="0"/>
    <n v="0"/>
    <n v="0"/>
    <n v="0"/>
    <n v="0.152868"/>
    <n v="0"/>
    <n v="0"/>
    <n v="0"/>
    <n v="0"/>
    <n v="0"/>
    <s v="N/A"/>
    <s v="env LD_PRELOAD=lib/libjemalloc.so TREE_MALLOC=lib/libtreejemalloc.so  numactl --interleave=all ./bin/tapuz40/rundb_YCSB_HOWLEY_BASELINE -t48 -n48"/>
  </r>
  <r>
    <x v="4"/>
    <x v="1"/>
    <n v="48"/>
    <n v="1085583.1112599999"/>
    <n v="3141742.5888419999"/>
    <n v="4715527"/>
    <n v="117552"/>
    <n v="208.50112100000001"/>
    <n v="0"/>
    <n v="0"/>
    <n v="60.234664000000002"/>
    <n v="136.456614"/>
    <n v="0.40756599999999998"/>
    <n v="5.6268760000000002"/>
    <n v="4.3999999999999999E-5"/>
    <n v="0"/>
    <n v="0"/>
    <n v="0"/>
    <n v="0"/>
    <n v="0.15518199999999999"/>
    <n v="0"/>
    <n v="0"/>
    <n v="0"/>
    <n v="0"/>
    <n v="0"/>
    <s v="N/A"/>
    <s v="env LD_PRELOAD=lib/libjemalloc.so TREE_MALLOC=lib/libtreejemalloc.so  numactl --interleave=all ./bin/tapuz40/rundb_YCSB_HOWLEY_BASELINE -t48 -n48"/>
  </r>
  <r>
    <x v="4"/>
    <x v="1"/>
    <n v="48"/>
    <n v="1087176.25486"/>
    <n v="3196176.8437729999"/>
    <n v="4685263"/>
    <n v="112295"/>
    <n v="206.859397"/>
    <n v="0"/>
    <n v="0"/>
    <n v="59.925232000000001"/>
    <n v="136.496386"/>
    <n v="0.47171999999999997"/>
    <n v="5.5794319999999997"/>
    <n v="4.3999999999999999E-5"/>
    <n v="0"/>
    <n v="0"/>
    <n v="0"/>
    <n v="0"/>
    <n v="0.15296999999999999"/>
    <n v="0"/>
    <n v="0"/>
    <n v="0"/>
    <n v="0"/>
    <n v="0"/>
    <s v="N/A"/>
    <s v="env LD_PRELOAD=lib/libjemalloc.so TREE_MALLOC=lib/libtreejemalloc.so  numactl --interleave=all ./bin/tapuz40/rundb_YCSB_HOWLEY_BASELINE -t48 -n48"/>
  </r>
  <r>
    <x v="4"/>
    <x v="1"/>
    <n v="48"/>
    <n v="1091744.126011"/>
    <n v="3199842.6801530002"/>
    <n v="4729259"/>
    <n v="102899"/>
    <n v="207.92823799999999"/>
    <n v="0"/>
    <n v="0"/>
    <n v="60.326320000000003"/>
    <n v="136.98586499999999"/>
    <n v="0.47199799999999997"/>
    <n v="5.6362399999999999"/>
    <n v="4.3999999999999999E-5"/>
    <n v="0"/>
    <n v="0"/>
    <n v="0"/>
    <n v="0"/>
    <n v="0.15432999999999999"/>
    <n v="0"/>
    <n v="0"/>
    <n v="0"/>
    <n v="0"/>
    <n v="0"/>
    <s v="N/A"/>
    <s v="env LD_PRELOAD=lib/libjemalloc.so TREE_MALLOC=lib/libtreejemalloc.so  numactl --interleave=all ./bin/tapuz40/rundb_YCSB_HOWLEY_BASELINE -t48 -n48"/>
  </r>
  <r>
    <x v="4"/>
    <x v="1"/>
    <n v="48"/>
    <n v="1083241.760034"/>
    <n v="3146049.8540540002"/>
    <n v="4666896"/>
    <n v="129418"/>
    <n v="206.79687200000001"/>
    <n v="0"/>
    <n v="0"/>
    <n v="59.529581"/>
    <n v="135.59297599999999"/>
    <n v="0.81137499999999996"/>
    <n v="5.5390090000000001"/>
    <n v="4.3999999999999999E-5"/>
    <n v="0"/>
    <n v="0"/>
    <n v="0"/>
    <n v="0"/>
    <n v="0.15177499999999999"/>
    <n v="0"/>
    <n v="0"/>
    <n v="0"/>
    <n v="0"/>
    <n v="0"/>
    <s v="N/A"/>
    <s v="env LD_PRELOAD=lib/libjemalloc.so TREE_MALLOC=lib/libtreejemalloc.so  numactl --interleave=all ./bin/tapuz40/rundb_YCSB_HOWLEY_BASELINE -t48 -n48"/>
  </r>
  <r>
    <x v="5"/>
    <x v="1"/>
    <n v="48"/>
    <n v="925558.65086599998"/>
    <n v="2977716.158415"/>
    <n v="4689121"/>
    <n v="114898"/>
    <n v="243.18049199999999"/>
    <n v="0"/>
    <n v="0"/>
    <n v="61.444769000000001"/>
    <n v="167.593097"/>
    <n v="0.460447"/>
    <n v="5.935079"/>
    <n v="5.1999999999999997E-5"/>
    <n v="0"/>
    <n v="0"/>
    <n v="0"/>
    <n v="0"/>
    <n v="0.154974"/>
    <n v="0"/>
    <n v="0"/>
    <n v="0"/>
    <n v="0"/>
    <n v="0"/>
    <s v="N/A"/>
    <s v="env LD_PRELOAD=lib/libjemalloc.so TREE_MALLOC=lib/libtreejemalloc.so  numactl --interleave=all ./bin/tapuz40/rundb_YCSB_ELLEN -t48 -n48"/>
  </r>
  <r>
    <x v="5"/>
    <x v="1"/>
    <n v="48"/>
    <n v="930651.73813700001"/>
    <n v="2986508.2040909999"/>
    <n v="4703265"/>
    <n v="118663"/>
    <n v="242.57916299999999"/>
    <n v="0"/>
    <n v="0"/>
    <n v="61.362988000000001"/>
    <n v="166.986965"/>
    <n v="0.61048599999999997"/>
    <n v="5.9403329999999999"/>
    <n v="5.1999999999999997E-5"/>
    <n v="0"/>
    <n v="0"/>
    <n v="0"/>
    <n v="0"/>
    <n v="0.15285000000000001"/>
    <n v="0"/>
    <n v="0"/>
    <n v="0"/>
    <n v="0"/>
    <n v="0"/>
    <s v="N/A"/>
    <s v="env LD_PRELOAD=lib/libjemalloc.so TREE_MALLOC=lib/libtreejemalloc.so  numactl --interleave=all ./bin/tapuz40/rundb_YCSB_ELLEN -t48 -n48"/>
  </r>
  <r>
    <x v="5"/>
    <x v="1"/>
    <n v="48"/>
    <n v="930514.47646699997"/>
    <n v="3021431.5563130002"/>
    <n v="4704857"/>
    <n v="121576"/>
    <n v="242.697069"/>
    <n v="0"/>
    <n v="0"/>
    <n v="61.639004"/>
    <n v="167.953315"/>
    <n v="0.55309299999999995"/>
    <n v="5.9225969999999997"/>
    <n v="5.1999999999999997E-5"/>
    <n v="0"/>
    <n v="0"/>
    <n v="0"/>
    <n v="0"/>
    <n v="0.15497"/>
    <n v="0"/>
    <n v="0"/>
    <n v="0"/>
    <n v="0"/>
    <n v="0"/>
    <s v="N/A"/>
    <s v="env LD_PRELOAD=lib/libjemalloc.so TREE_MALLOC=lib/libtreejemalloc.so  numactl --interleave=all ./bin/tapuz40/rundb_YCSB_ELLEN -t48 -n48"/>
  </r>
  <r>
    <x v="5"/>
    <x v="1"/>
    <n v="48"/>
    <n v="930791.61915799999"/>
    <n v="3016070.8528359998"/>
    <n v="4700121"/>
    <n v="81905"/>
    <n v="242.38057499999999"/>
    <n v="0"/>
    <n v="0"/>
    <n v="61.448645999999997"/>
    <n v="167.57934599999999"/>
    <n v="0.43558000000000002"/>
    <n v="5.8865869999999996"/>
    <n v="5.1999999999999997E-5"/>
    <n v="0"/>
    <n v="0"/>
    <n v="0"/>
    <n v="0"/>
    <n v="0.15438099999999999"/>
    <n v="0"/>
    <n v="0"/>
    <n v="0"/>
    <n v="0"/>
    <n v="0"/>
    <s v="N/A"/>
    <s v="env LD_PRELOAD=lib/libjemalloc.so TREE_MALLOC=lib/libtreejemalloc.so  numactl --interleave=all ./bin/tapuz40/rundb_YCSB_ELLEN -t48 -n48"/>
  </r>
  <r>
    <x v="5"/>
    <x v="1"/>
    <n v="48"/>
    <n v="935315.57529399998"/>
    <n v="3026982.7317440002"/>
    <n v="4733012"/>
    <n v="137626"/>
    <n v="242.896175"/>
    <n v="0"/>
    <n v="0"/>
    <n v="61.972886000000003"/>
    <n v="167.84303"/>
    <n v="0.55881599999999998"/>
    <n v="5.9454520000000004"/>
    <n v="5.1E-5"/>
    <n v="0"/>
    <n v="0"/>
    <n v="0"/>
    <n v="0"/>
    <n v="0.15649399999999999"/>
    <n v="0"/>
    <n v="0"/>
    <n v="0"/>
    <n v="0"/>
    <n v="0"/>
    <s v="N/A"/>
    <s v="env LD_PRELOAD=lib/libjemalloc.so TREE_MALLOC=lib/libtreejemalloc.so  numactl --interleave=all ./bin/tapuz40/rundb_YCSB_ELLEN -t48 -n48"/>
  </r>
  <r>
    <x v="6"/>
    <x v="1"/>
    <n v="48"/>
    <n v="938242.35366400005"/>
    <n v="3136452.8513500001"/>
    <n v="4719987"/>
    <n v="92633"/>
    <n v="241.472126"/>
    <n v="0"/>
    <n v="0"/>
    <n v="61.538291000000001"/>
    <n v="169.23785799999999"/>
    <n v="0.44505099999999997"/>
    <n v="5.9047599999999996"/>
    <n v="5.1E-5"/>
    <n v="0"/>
    <n v="0"/>
    <n v="0"/>
    <n v="0"/>
    <n v="0.15557000000000001"/>
    <n v="0"/>
    <n v="0"/>
    <n v="0"/>
    <n v="0"/>
    <n v="0"/>
    <s v="N/A"/>
    <s v="env LD_PRELOAD=lib/libjemalloc.so TREE_MALLOC=lib/libtreejemalloc.so  numactl --interleave=all ./bin/tapuz40/rundb_YCSB_ELLEN_PAD -t48 -n48"/>
  </r>
  <r>
    <x v="6"/>
    <x v="1"/>
    <n v="48"/>
    <n v="939409.586473"/>
    <n v="3135681.7827380002"/>
    <n v="4693144"/>
    <n v="147946"/>
    <n v="239.80052499999999"/>
    <n v="0"/>
    <n v="0"/>
    <n v="61.146560000000001"/>
    <n v="167.95939799999999"/>
    <n v="0.48432799999999998"/>
    <n v="5.855791"/>
    <n v="5.1E-5"/>
    <n v="0"/>
    <n v="0"/>
    <n v="0"/>
    <n v="0"/>
    <n v="0.15546499999999999"/>
    <n v="0"/>
    <n v="0"/>
    <n v="0"/>
    <n v="0"/>
    <n v="0"/>
    <s v="N/A"/>
    <s v="env LD_PRELOAD=lib/libjemalloc.so TREE_MALLOC=lib/libtreejemalloc.so  numactl --interleave=all ./bin/tapuz40/rundb_YCSB_ELLEN_PAD -t48 -n48"/>
  </r>
  <r>
    <x v="6"/>
    <x v="1"/>
    <n v="48"/>
    <n v="932201.59851599997"/>
    <n v="3144466.4438519999"/>
    <n v="4713142"/>
    <n v="137553"/>
    <n v="242.68443300000001"/>
    <n v="0"/>
    <n v="0"/>
    <n v="61.343659000000002"/>
    <n v="170.73874000000001"/>
    <n v="0.53070399999999995"/>
    <n v="5.9215730000000004"/>
    <n v="5.1E-5"/>
    <n v="0"/>
    <n v="0"/>
    <n v="0"/>
    <n v="0"/>
    <n v="0.15631200000000001"/>
    <n v="0"/>
    <n v="0"/>
    <n v="0"/>
    <n v="0"/>
    <n v="0"/>
    <s v="N/A"/>
    <s v="env LD_PRELOAD=lib/libjemalloc.so TREE_MALLOC=lib/libtreejemalloc.so  numactl --interleave=all ./bin/tapuz40/rundb_YCSB_ELLEN_PAD -t48 -n48"/>
  </r>
  <r>
    <x v="6"/>
    <x v="1"/>
    <n v="48"/>
    <n v="940340.09469099995"/>
    <n v="3147335.9137530001"/>
    <n v="4711892"/>
    <n v="94620"/>
    <n v="240.52023"/>
    <n v="0"/>
    <n v="0"/>
    <n v="61.277755999999997"/>
    <n v="168.65919500000001"/>
    <n v="0.45517600000000003"/>
    <n v="5.8919750000000004"/>
    <n v="5.1E-5"/>
    <n v="0"/>
    <n v="0"/>
    <n v="0"/>
    <n v="0"/>
    <n v="0.15257799999999999"/>
    <n v="0"/>
    <n v="0"/>
    <n v="0"/>
    <n v="0"/>
    <n v="0"/>
    <s v="N/A"/>
    <s v="env LD_PRELOAD=lib/libjemalloc.so TREE_MALLOC=lib/libtreejemalloc.so  numactl --interleave=all ./bin/tapuz40/rundb_YCSB_ELLEN_PAD -t48 -n48"/>
  </r>
  <r>
    <x v="6"/>
    <x v="1"/>
    <n v="48"/>
    <n v="943076.85601300001"/>
    <n v="3143714.9594120001"/>
    <n v="4709109"/>
    <n v="92797"/>
    <n v="239.68060600000001"/>
    <n v="0"/>
    <n v="0"/>
    <n v="61.152946"/>
    <n v="167.779293"/>
    <n v="0.465783"/>
    <n v="5.8638620000000001"/>
    <n v="5.1E-5"/>
    <n v="0"/>
    <n v="0"/>
    <n v="0"/>
    <n v="0"/>
    <n v="0.153313"/>
    <n v="0"/>
    <n v="0"/>
    <n v="0"/>
    <n v="0"/>
    <n v="0"/>
    <s v="N/A"/>
    <s v="env LD_PRELOAD=lib/libjemalloc.so TREE_MALLOC=lib/libtreejemalloc.so  numactl --interleave=all ./bin/tapuz40/rundb_YCSB_ELLEN_PAD -t48 -n48"/>
  </r>
  <r>
    <x v="7"/>
    <x v="1"/>
    <n v="48"/>
    <n v="949052.77852599998"/>
    <n v="3163478.8585140002"/>
    <n v="4720304"/>
    <n v="74246"/>
    <n v="238.73760999999999"/>
    <n v="0"/>
    <n v="0"/>
    <n v="60.729028999999997"/>
    <n v="167.11563899999999"/>
    <n v="0.439253"/>
    <n v="5.8372799999999998"/>
    <n v="5.1E-5"/>
    <n v="0"/>
    <n v="0"/>
    <n v="0"/>
    <n v="0"/>
    <n v="0.158086"/>
    <n v="0"/>
    <n v="0"/>
    <n v="0"/>
    <n v="0"/>
    <n v="0"/>
    <s v="N/A"/>
    <s v="env LD_PRELOAD=lib/libjemalloc.so TREE_MALLOC=lib/libtreejemalloc.so  numactl --interleave=all ./bin/tapuz40/rundb_YCSB_ELLEN_BASELINE -t48 -n48"/>
  </r>
  <r>
    <x v="7"/>
    <x v="1"/>
    <n v="48"/>
    <n v="956691.19750200002"/>
    <n v="3181016.5256309998"/>
    <n v="4719257"/>
    <n v="71196"/>
    <n v="236.77894900000001"/>
    <n v="0"/>
    <n v="0"/>
    <n v="60.824106999999998"/>
    <n v="165.567644"/>
    <n v="0.42821900000000002"/>
    <n v="5.8284779999999996"/>
    <n v="5.0000000000000002E-5"/>
    <n v="0"/>
    <n v="0"/>
    <n v="0"/>
    <n v="0"/>
    <n v="0.156667"/>
    <n v="0"/>
    <n v="0"/>
    <n v="0"/>
    <n v="0"/>
    <n v="0"/>
    <s v="N/A"/>
    <s v="env LD_PRELOAD=lib/libjemalloc.so TREE_MALLOC=lib/libtreejemalloc.so  numactl --interleave=all ./bin/tapuz40/rundb_YCSB_ELLEN_BASELINE -t48 -n48"/>
  </r>
  <r>
    <x v="7"/>
    <x v="1"/>
    <n v="48"/>
    <n v="952448.89798300003"/>
    <n v="3156183.822071"/>
    <n v="4708699"/>
    <n v="79288"/>
    <n v="237.3015"/>
    <n v="0"/>
    <n v="0"/>
    <n v="60.711019999999998"/>
    <n v="165.69047699999999"/>
    <n v="0.45060299999999998"/>
    <n v="5.7799519999999998"/>
    <n v="5.0000000000000002E-5"/>
    <n v="0"/>
    <n v="0"/>
    <n v="0"/>
    <n v="0"/>
    <n v="0.156502"/>
    <n v="0"/>
    <n v="0"/>
    <n v="0"/>
    <n v="0"/>
    <n v="0"/>
    <s v="N/A"/>
    <s v="env LD_PRELOAD=lib/libjemalloc.so TREE_MALLOC=lib/libtreejemalloc.so  numactl --interleave=all ./bin/tapuz40/rundb_YCSB_ELLEN_BASELINE -t48 -n48"/>
  </r>
  <r>
    <x v="7"/>
    <x v="1"/>
    <n v="48"/>
    <n v="953570.98000700003"/>
    <n v="3157177.3114829999"/>
    <n v="4708234"/>
    <n v="94583"/>
    <n v="236.99885699999999"/>
    <n v="0"/>
    <n v="0"/>
    <n v="60.664586"/>
    <n v="165.417438"/>
    <n v="0.45330999999999999"/>
    <n v="5.8072980000000003"/>
    <n v="5.0000000000000002E-5"/>
    <n v="0"/>
    <n v="0"/>
    <n v="0"/>
    <n v="0"/>
    <n v="0.15654699999999999"/>
    <n v="0"/>
    <n v="0"/>
    <n v="0"/>
    <n v="0"/>
    <n v="0"/>
    <s v="N/A"/>
    <s v="env LD_PRELOAD=lib/libjemalloc.so TREE_MALLOC=lib/libtreejemalloc.so  numactl --interleave=all ./bin/tapuz40/rundb_YCSB_ELLEN_BASELINE -t48 -n48"/>
  </r>
  <r>
    <x v="7"/>
    <x v="1"/>
    <n v="48"/>
    <n v="959517.89731100004"/>
    <n v="3170171.0919229998"/>
    <n v="4715463"/>
    <n v="86381"/>
    <n v="235.89161200000001"/>
    <n v="0"/>
    <n v="0"/>
    <n v="60.692788"/>
    <n v="164.49413300000001"/>
    <n v="0.45828600000000003"/>
    <n v="5.7822690000000003"/>
    <n v="5.0000000000000002E-5"/>
    <n v="0"/>
    <n v="0"/>
    <n v="0"/>
    <n v="0"/>
    <n v="0.155416"/>
    <n v="0"/>
    <n v="0"/>
    <n v="0"/>
    <n v="0"/>
    <n v="0"/>
    <s v="N/A"/>
    <s v="env LD_PRELOAD=lib/libjemalloc.so TREE_MALLOC=lib/libtreejemalloc.so  numactl --interleave=all ./bin/tapuz40/rundb_YCSB_ELLEN_BASELINE -t48 -n48"/>
  </r>
  <r>
    <x v="8"/>
    <x v="1"/>
    <n v="48"/>
    <n v="1223173.32925"/>
    <n v="3293502.4101109998"/>
    <n v="4698960"/>
    <n v="51087"/>
    <n v="184.39748"/>
    <n v="0"/>
    <n v="0"/>
    <n v="57.410969999999999"/>
    <n v="115.91413"/>
    <n v="0.32574500000000001"/>
    <n v="5.0437450000000004"/>
    <n v="3.8999999999999999E-5"/>
    <n v="0"/>
    <n v="0"/>
    <n v="0"/>
    <n v="0"/>
    <n v="0.133543"/>
    <n v="0"/>
    <n v="0"/>
    <n v="0"/>
    <n v="0"/>
    <n v="0"/>
    <s v="N/A"/>
    <s v="env LD_PRELOAD=lib/libjemalloc.so TREE_MALLOC=lib/libtreejemalloc.so  numactl --interleave=all ./bin/tapuz40/rundb_YCSB_BRONSON_SPIN -t48 -n48"/>
  </r>
  <r>
    <x v="8"/>
    <x v="1"/>
    <n v="48"/>
    <n v="1221111.570414"/>
    <n v="3193647.0240560002"/>
    <n v="4732250"/>
    <n v="51096"/>
    <n v="186.01740000000001"/>
    <n v="0"/>
    <n v="0"/>
    <n v="57.561532999999997"/>
    <n v="114.89244600000001"/>
    <n v="0.32877600000000001"/>
    <n v="5.072838"/>
    <n v="3.8999999999999999E-5"/>
    <n v="0"/>
    <n v="0"/>
    <n v="0"/>
    <n v="0"/>
    <n v="0.13464499999999999"/>
    <n v="0"/>
    <n v="0"/>
    <n v="0"/>
    <n v="0"/>
    <n v="0"/>
    <s v="N/A"/>
    <s v="env LD_PRELOAD=lib/libjemalloc.so TREE_MALLOC=lib/libtreejemalloc.so  numactl --interleave=all ./bin/tapuz40/rundb_YCSB_BRONSON_SPIN -t48 -n48"/>
  </r>
  <r>
    <x v="8"/>
    <x v="1"/>
    <n v="48"/>
    <n v="1225328.8505530001"/>
    <n v="3236961.3356829998"/>
    <n v="4702467"/>
    <n v="49497"/>
    <n v="184.21047999999999"/>
    <n v="0"/>
    <n v="0"/>
    <n v="57.14029"/>
    <n v="114.478904"/>
    <n v="0.33133400000000002"/>
    <n v="5.0187850000000003"/>
    <n v="3.8999999999999999E-5"/>
    <n v="0"/>
    <n v="0"/>
    <n v="0"/>
    <n v="0"/>
    <n v="0.13397000000000001"/>
    <n v="0"/>
    <n v="0"/>
    <n v="0"/>
    <n v="0"/>
    <n v="0"/>
    <s v="N/A"/>
    <s v="env LD_PRELOAD=lib/libjemalloc.so TREE_MALLOC=lib/libtreejemalloc.so  numactl --interleave=all ./bin/tapuz40/rundb_YCSB_BRONSON_SPIN -t48 -n48"/>
  </r>
  <r>
    <x v="8"/>
    <x v="1"/>
    <n v="48"/>
    <n v="1210459.186099"/>
    <n v="3191182.1390880002"/>
    <n v="4713620"/>
    <n v="50067"/>
    <n v="186.91564500000001"/>
    <n v="0"/>
    <n v="0"/>
    <n v="57.357146"/>
    <n v="116.01597599999999"/>
    <n v="0.35963000000000001"/>
    <n v="5.0669180000000003"/>
    <n v="4.0000000000000003E-5"/>
    <n v="0"/>
    <n v="0"/>
    <n v="0"/>
    <n v="0"/>
    <n v="0.13381000000000001"/>
    <n v="0"/>
    <n v="0"/>
    <n v="0"/>
    <n v="0"/>
    <n v="0"/>
    <s v="N/A"/>
    <s v="env LD_PRELOAD=lib/libjemalloc.so TREE_MALLOC=lib/libtreejemalloc.so  numactl --interleave=all ./bin/tapuz40/rundb_YCSB_BRONSON_SPIN -t48 -n48"/>
  </r>
  <r>
    <x v="8"/>
    <x v="1"/>
    <n v="48"/>
    <n v="1228640.791029"/>
    <n v="3271526.086689"/>
    <n v="4706537"/>
    <n v="53068"/>
    <n v="183.87292500000001"/>
    <n v="0"/>
    <n v="0"/>
    <n v="57.346794000000003"/>
    <n v="114.818371"/>
    <n v="0.34611999999999998"/>
    <n v="5.04406"/>
    <n v="3.8999999999999999E-5"/>
    <n v="0"/>
    <n v="0"/>
    <n v="0"/>
    <n v="0"/>
    <n v="0.13488600000000001"/>
    <n v="0"/>
    <n v="0"/>
    <n v="0"/>
    <n v="0"/>
    <n v="0"/>
    <s v="N/A"/>
    <s v="env LD_PRELOAD=lib/libjemalloc.so TREE_MALLOC=lib/libtreejemalloc.so  numactl --interleave=all ./bin/tapuz40/rundb_YCSB_BRONSON_SPIN -t48 -n48"/>
  </r>
  <r>
    <x v="9"/>
    <x v="1"/>
    <n v="48"/>
    <n v="1316338.395061"/>
    <n v="3152676.861273"/>
    <n v="4710501"/>
    <n v="173917"/>
    <n v="171.76741899999999"/>
    <n v="0"/>
    <n v="0"/>
    <n v="60.240355999999998"/>
    <n v="100.049302"/>
    <n v="1.5981380000000001"/>
    <n v="5.6357059999999999"/>
    <n v="3.6000000000000001E-5"/>
    <n v="0"/>
    <n v="0"/>
    <n v="0"/>
    <n v="0"/>
    <n v="0.155393"/>
    <n v="0"/>
    <n v="0"/>
    <n v="0"/>
    <n v="0"/>
    <n v="0"/>
    <s v="N/A"/>
    <s v="env LD_PRELOAD=lib/libjemalloc.so TREE_MALLOC=lib/libtreejemalloc.so  numactl --interleave=all ./bin/tapuz40/rundb_YCSB_BRONSON_SPIN_NO_REREAD -t48 -n48"/>
  </r>
  <r>
    <x v="9"/>
    <x v="1"/>
    <n v="48"/>
    <n v="1319533.0386590001"/>
    <n v="3201752.104996"/>
    <n v="4710190"/>
    <n v="75610"/>
    <n v="171.340249"/>
    <n v="0"/>
    <n v="0"/>
    <n v="60.112349000000002"/>
    <n v="100.726063"/>
    <n v="0.31237900000000002"/>
    <n v="5.5916800000000002"/>
    <n v="3.6000000000000001E-5"/>
    <n v="0"/>
    <n v="0"/>
    <n v="0"/>
    <n v="0"/>
    <n v="0.15149299999999999"/>
    <n v="0"/>
    <n v="0"/>
    <n v="0"/>
    <n v="0"/>
    <n v="0"/>
    <s v="N/A"/>
    <s v="env LD_PRELOAD=lib/libjemalloc.so TREE_MALLOC=lib/libtreejemalloc.so  numactl --interleave=all ./bin/tapuz40/rundb_YCSB_BRONSON_SPIN_NO_REREAD -t48 -n48"/>
  </r>
  <r>
    <x v="9"/>
    <x v="1"/>
    <n v="48"/>
    <n v="1322878.283852"/>
    <n v="3207031.4732840001"/>
    <n v="4720325"/>
    <n v="73755"/>
    <n v="171.27471399999999"/>
    <n v="0"/>
    <n v="0"/>
    <n v="60.238428999999996"/>
    <n v="100.62508"/>
    <n v="0.31276300000000001"/>
    <n v="5.5994820000000001"/>
    <n v="3.6000000000000001E-5"/>
    <n v="0"/>
    <n v="0"/>
    <n v="0"/>
    <n v="0"/>
    <n v="0.152062"/>
    <n v="0"/>
    <n v="0"/>
    <n v="0"/>
    <n v="0"/>
    <n v="0"/>
    <s v="N/A"/>
    <s v="env LD_PRELOAD=lib/libjemalloc.so TREE_MALLOC=lib/libtreejemalloc.so  numactl --interleave=all ./bin/tapuz40/rundb_YCSB_BRONSON_SPIN_NO_REREAD -t48 -n48"/>
  </r>
  <r>
    <x v="9"/>
    <x v="1"/>
    <n v="48"/>
    <n v="1328620.5229470001"/>
    <n v="3210621.4351670002"/>
    <n v="4731452"/>
    <n v="114333"/>
    <n v="170.936465"/>
    <n v="0"/>
    <n v="0"/>
    <n v="60.595059999999997"/>
    <n v="100.19947500000001"/>
    <n v="0.33517400000000003"/>
    <n v="5.6154529999999996"/>
    <n v="3.6000000000000001E-5"/>
    <n v="0"/>
    <n v="0"/>
    <n v="0"/>
    <n v="0"/>
    <n v="0.15331500000000001"/>
    <n v="0"/>
    <n v="0"/>
    <n v="0"/>
    <n v="0"/>
    <n v="0"/>
    <s v="N/A"/>
    <s v="env LD_PRELOAD=lib/libjemalloc.so TREE_MALLOC=lib/libtreejemalloc.so  numactl --interleave=all ./bin/tapuz40/rundb_YCSB_BRONSON_SPIN_NO_REREAD -t48 -n48"/>
  </r>
  <r>
    <x v="9"/>
    <x v="1"/>
    <n v="48"/>
    <n v="1317617.2426519999"/>
    <n v="3217432.4773019999"/>
    <n v="4712043"/>
    <n v="75996"/>
    <n v="171.656879"/>
    <n v="0"/>
    <n v="0"/>
    <n v="60.191890999999998"/>
    <n v="101.359191"/>
    <n v="0.318467"/>
    <n v="5.6069930000000001"/>
    <n v="3.6000000000000001E-5"/>
    <n v="0"/>
    <n v="0"/>
    <n v="0"/>
    <n v="0"/>
    <n v="0.15182499999999999"/>
    <n v="0"/>
    <n v="0"/>
    <n v="0"/>
    <n v="0"/>
    <n v="0"/>
    <s v="N/A"/>
    <s v="env LD_PRELOAD=lib/libjemalloc.so TREE_MALLOC=lib/libtreejemalloc.so  numactl --interleave=all ./bin/tapuz40/rundb_YCSB_BRONSON_SPIN_NO_REREAD -t48 -n48"/>
  </r>
  <r>
    <x v="10"/>
    <x v="1"/>
    <n v="48"/>
    <n v="1434435.35216"/>
    <n v="3434414.711375"/>
    <n v="4727879"/>
    <n v="70665"/>
    <n v="158.20733300000001"/>
    <n v="0"/>
    <n v="0"/>
    <n v="56.222783999999997"/>
    <n v="92.129643000000002"/>
    <n v="0.28396300000000002"/>
    <n v="5.3552340000000003"/>
    <n v="3.3000000000000003E-5"/>
    <n v="0"/>
    <n v="0"/>
    <n v="0"/>
    <n v="0"/>
    <n v="0.146512"/>
    <n v="0"/>
    <n v="0"/>
    <n v="0"/>
    <n v="0"/>
    <n v="0"/>
    <s v="N/A"/>
    <s v="env LD_PRELOAD=lib/libjemalloc.so TREE_MALLOC=lib/libtreejemalloc.so  numactl --interleave=all ./bin/tapuz40/rundb_YCSB_BRONSON_SPIN_NO_OVL -t48 -n48"/>
  </r>
  <r>
    <x v="10"/>
    <x v="1"/>
    <n v="48"/>
    <n v="1420379.61253"/>
    <n v="3427931.2692610002"/>
    <n v="4715974"/>
    <n v="69918"/>
    <n v="159.37060099999999"/>
    <n v="0"/>
    <n v="0"/>
    <n v="56.108491999999998"/>
    <n v="93.334635000000006"/>
    <n v="0.29611199999999999"/>
    <n v="5.3355040000000002"/>
    <n v="3.4E-5"/>
    <n v="0"/>
    <n v="0"/>
    <n v="0"/>
    <n v="0"/>
    <n v="0.14539299999999999"/>
    <n v="0"/>
    <n v="0"/>
    <n v="0"/>
    <n v="0"/>
    <n v="0"/>
    <s v="N/A"/>
    <s v="env LD_PRELOAD=lib/libjemalloc.so TREE_MALLOC=lib/libtreejemalloc.so  numactl --interleave=all ./bin/tapuz40/rundb_YCSB_BRONSON_SPIN_NO_OVL -t48 -n48"/>
  </r>
  <r>
    <x v="10"/>
    <x v="1"/>
    <n v="48"/>
    <n v="1432384.662883"/>
    <n v="3423820.2838940001"/>
    <n v="4721039"/>
    <n v="87897"/>
    <n v="158.20462000000001"/>
    <n v="0"/>
    <n v="0"/>
    <n v="56.297032000000002"/>
    <n v="92.018356999999995"/>
    <n v="0.29708000000000001"/>
    <n v="5.3671800000000003"/>
    <n v="3.4E-5"/>
    <n v="0"/>
    <n v="0"/>
    <n v="0"/>
    <n v="0"/>
    <n v="0.14715900000000001"/>
    <n v="0"/>
    <n v="0"/>
    <n v="0"/>
    <n v="0"/>
    <n v="0"/>
    <s v="N/A"/>
    <s v="env LD_PRELOAD=lib/libjemalloc.so TREE_MALLOC=lib/libtreejemalloc.so  numactl --interleave=all ./bin/tapuz40/rundb_YCSB_BRONSON_SPIN_NO_OVL -t48 -n48"/>
  </r>
  <r>
    <x v="10"/>
    <x v="1"/>
    <n v="48"/>
    <n v="1424538.9453110001"/>
    <n v="3432921.7607539999"/>
    <n v="4701756"/>
    <n v="72031"/>
    <n v="158.426197"/>
    <n v="0"/>
    <n v="0"/>
    <n v="55.907288999999999"/>
    <n v="92.685029"/>
    <n v="0.28739799999999999"/>
    <n v="5.3457749999999997"/>
    <n v="3.4E-5"/>
    <n v="0"/>
    <n v="0"/>
    <n v="0"/>
    <n v="0"/>
    <n v="0.145901"/>
    <n v="0"/>
    <n v="0"/>
    <n v="0"/>
    <n v="0"/>
    <n v="0"/>
    <s v="N/A"/>
    <s v="env LD_PRELOAD=lib/libjemalloc.so TREE_MALLOC=lib/libtreejemalloc.so  numactl --interleave=all ./bin/tapuz40/rundb_YCSB_BRONSON_SPIN_NO_OVL -t48 -n48"/>
  </r>
  <r>
    <x v="10"/>
    <x v="1"/>
    <n v="48"/>
    <n v="1425519.202293"/>
    <n v="3442177.5696390001"/>
    <n v="4726020"/>
    <n v="78342"/>
    <n v="159.13427200000001"/>
    <n v="0"/>
    <n v="0"/>
    <n v="56.275922999999999"/>
    <n v="93.231523999999993"/>
    <n v="0.30972"/>
    <n v="5.3595360000000003"/>
    <n v="3.4E-5"/>
    <n v="0"/>
    <n v="0"/>
    <n v="0"/>
    <n v="0"/>
    <n v="0.14679300000000001"/>
    <n v="0"/>
    <n v="0"/>
    <n v="0"/>
    <n v="0"/>
    <n v="0"/>
    <s v="N/A"/>
    <s v="env LD_PRELOAD=lib/libjemalloc.so TREE_MALLOC=lib/libtreejemalloc.so  numactl --interleave=all ./bin/tapuz40/rundb_YCSB_BRONSON_SPIN_NO_OVL -t48 -n48"/>
  </r>
  <r>
    <x v="11"/>
    <x v="1"/>
    <n v="48"/>
    <n v="1228616.1054839999"/>
    <n v="3302309.4692910002"/>
    <n v="4704416"/>
    <n v="67667"/>
    <n v="183.793755"/>
    <n v="0"/>
    <n v="0"/>
    <n v="57.565787999999998"/>
    <n v="115.413741"/>
    <n v="0.40029799999999999"/>
    <n v="5.0647120000000001"/>
    <n v="3.8999999999999999E-5"/>
    <n v="0"/>
    <n v="0"/>
    <n v="0"/>
    <n v="0"/>
    <n v="0.13589200000000001"/>
    <n v="0"/>
    <n v="0"/>
    <n v="0"/>
    <n v="0"/>
    <n v="0"/>
    <s v="N/A"/>
    <s v="env LD_PRELOAD=lib/libjemalloc.so TREE_MALLOC=lib/libtreejemalloc.so  numactl --interleave=all ./bin/tapuz40/rundb_YCSB_BRONSON_BASELINE -t48 -n48"/>
  </r>
  <r>
    <x v="11"/>
    <x v="1"/>
    <n v="48"/>
    <n v="1225256.19789"/>
    <n v="3306818.0050300001"/>
    <n v="4710541"/>
    <n v="59945"/>
    <n v="184.53770599999999"/>
    <n v="0"/>
    <n v="0"/>
    <n v="57.557749999999999"/>
    <n v="116.162014"/>
    <n v="0.39392100000000002"/>
    <n v="5.0807869999999999"/>
    <n v="3.8999999999999999E-5"/>
    <n v="0"/>
    <n v="0"/>
    <n v="0"/>
    <n v="0"/>
    <n v="0.13972000000000001"/>
    <n v="0"/>
    <n v="0"/>
    <n v="0"/>
    <n v="0"/>
    <n v="0"/>
    <s v="N/A"/>
    <s v="env LD_PRELOAD=lib/libjemalloc.so TREE_MALLOC=lib/libtreejemalloc.so  numactl --interleave=all ./bin/tapuz40/rundb_YCSB_BRONSON_BASELINE -t48 -n48"/>
  </r>
  <r>
    <x v="11"/>
    <x v="1"/>
    <n v="48"/>
    <n v="1219093.87851"/>
    <n v="3204405.289903"/>
    <n v="4728807"/>
    <n v="50544"/>
    <n v="186.18970999999999"/>
    <n v="0"/>
    <n v="0"/>
    <n v="57.488464999999998"/>
    <n v="115.35512"/>
    <n v="0.32890200000000003"/>
    <n v="5.080908"/>
    <n v="3.8999999999999999E-5"/>
    <n v="0"/>
    <n v="0"/>
    <n v="0"/>
    <n v="0"/>
    <n v="0.134658"/>
    <n v="0"/>
    <n v="0"/>
    <n v="0"/>
    <n v="0"/>
    <n v="0"/>
    <s v="N/A"/>
    <s v="env LD_PRELOAD=lib/libjemalloc.so TREE_MALLOC=lib/libtreejemalloc.so  numactl --interleave=all ./bin/tapuz40/rundb_YCSB_BRONSON_BASELINE -t48 -n48"/>
  </r>
  <r>
    <x v="11"/>
    <x v="1"/>
    <n v="48"/>
    <n v="1223910.193032"/>
    <n v="3209114.9314199998"/>
    <n v="4693654"/>
    <n v="51885"/>
    <n v="184.07836900000001"/>
    <n v="0"/>
    <n v="0"/>
    <n v="57.172483999999997"/>
    <n v="113.873531"/>
    <n v="0.338476"/>
    <n v="5.0170009999999996"/>
    <n v="3.8999999999999999E-5"/>
    <n v="0"/>
    <n v="0"/>
    <n v="0"/>
    <n v="0"/>
    <n v="0.13406199999999999"/>
    <n v="0"/>
    <n v="0"/>
    <n v="0"/>
    <n v="0"/>
    <n v="0"/>
    <s v="N/A"/>
    <s v="env LD_PRELOAD=lib/libjemalloc.so TREE_MALLOC=lib/libtreejemalloc.so  numactl --interleave=all ./bin/tapuz40/rundb_YCSB_BRONSON_BASELINE -t48 -n48"/>
  </r>
  <r>
    <x v="11"/>
    <x v="1"/>
    <n v="48"/>
    <n v="1221912.3573129999"/>
    <n v="3202123.371605"/>
    <n v="4717635"/>
    <n v="78349"/>
    <n v="185.32137599999999"/>
    <n v="0"/>
    <n v="0"/>
    <n v="57.369123999999999"/>
    <n v="114.603776"/>
    <n v="0.48078799999999999"/>
    <n v="5.0358679999999998"/>
    <n v="3.8999999999999999E-5"/>
    <n v="0"/>
    <n v="0"/>
    <n v="0"/>
    <n v="0"/>
    <n v="0.135404"/>
    <n v="0"/>
    <n v="0"/>
    <n v="0"/>
    <n v="0"/>
    <n v="0"/>
    <s v="N/A"/>
    <s v="env LD_PRELOAD=lib/libjemalloc.so TREE_MALLOC=lib/libtreejemalloc.so  numactl --interleave=all ./bin/tapuz40/rundb_YCSB_BRONSON_BASELINE -t48 -n48"/>
  </r>
  <r>
    <x v="12"/>
    <x v="1"/>
    <n v="48"/>
    <n v="1285192.201235"/>
    <n v="3247817.789564"/>
    <n v="4733861"/>
    <n v="55240"/>
    <n v="176.802604"/>
    <n v="0"/>
    <n v="0"/>
    <n v="58.611871000000001"/>
    <n v="106.840142"/>
    <n v="0.32301000000000002"/>
    <n v="5.1741060000000001"/>
    <n v="3.6999999999999998E-5"/>
    <n v="0"/>
    <n v="0"/>
    <n v="0"/>
    <n v="0"/>
    <n v="0.141655"/>
    <n v="0"/>
    <n v="0"/>
    <n v="0"/>
    <n v="0"/>
    <n v="0"/>
    <s v="N/A"/>
    <s v="env LD_PRELOAD=lib/libjemalloc.so TREE_MALLOC=lib/libtreejemalloc.so  numactl --interleave=all ./bin/tapuz40/rundb_YCSB_CCAVL_SPIN -t48 -n48"/>
  </r>
  <r>
    <x v="12"/>
    <x v="1"/>
    <n v="48"/>
    <n v="1282384.6385550001"/>
    <n v="3244110.388973"/>
    <n v="4731928"/>
    <n v="58754"/>
    <n v="177.11733100000001"/>
    <n v="0"/>
    <n v="0"/>
    <n v="58.544891"/>
    <n v="107.103516"/>
    <n v="0.32051099999999999"/>
    <n v="5.1787590000000003"/>
    <n v="3.6999999999999998E-5"/>
    <n v="0"/>
    <n v="0"/>
    <n v="0"/>
    <n v="0"/>
    <n v="0.14019000000000001"/>
    <n v="0"/>
    <n v="0"/>
    <n v="0"/>
    <n v="0"/>
    <n v="0"/>
    <s v="N/A"/>
    <s v="env LD_PRELOAD=lib/libjemalloc.so TREE_MALLOC=lib/libtreejemalloc.so  numactl --interleave=all ./bin/tapuz40/rundb_YCSB_CCAVL_SPIN -t48 -n48"/>
  </r>
  <r>
    <x v="12"/>
    <x v="1"/>
    <n v="48"/>
    <n v="1276964.406371"/>
    <n v="3241879.366529"/>
    <n v="4709439"/>
    <n v="56425"/>
    <n v="177.023785"/>
    <n v="0"/>
    <n v="0"/>
    <n v="58.295524"/>
    <n v="107.294764"/>
    <n v="0.31434499999999999"/>
    <n v="5.1696249999999999"/>
    <n v="3.8000000000000002E-5"/>
    <n v="0"/>
    <n v="0"/>
    <n v="0"/>
    <n v="0"/>
    <n v="0.13941100000000001"/>
    <n v="0"/>
    <n v="0"/>
    <n v="0"/>
    <n v="0"/>
    <n v="0"/>
    <s v="N/A"/>
    <s v="env LD_PRELOAD=lib/libjemalloc.so TREE_MALLOC=lib/libtreejemalloc.so  numactl --interleave=all ./bin/tapuz40/rundb_YCSB_CCAVL_SPIN -t48 -n48"/>
  </r>
  <r>
    <x v="12"/>
    <x v="1"/>
    <n v="48"/>
    <n v="1282744.5727909999"/>
    <n v="3260024.7380249999"/>
    <n v="4714034"/>
    <n v="56686"/>
    <n v="176.398043"/>
    <n v="0"/>
    <n v="0"/>
    <n v="58.270654999999998"/>
    <n v="106.98948"/>
    <n v="0.31293599999999999"/>
    <n v="5.1626820000000002"/>
    <n v="3.6999999999999998E-5"/>
    <n v="0"/>
    <n v="0"/>
    <n v="0"/>
    <n v="0"/>
    <n v="0.13969000000000001"/>
    <n v="0"/>
    <n v="0"/>
    <n v="0"/>
    <n v="0"/>
    <n v="0"/>
    <s v="N/A"/>
    <s v="env LD_PRELOAD=lib/libjemalloc.so TREE_MALLOC=lib/libtreejemalloc.so  numactl --interleave=all ./bin/tapuz40/rundb_YCSB_CCAVL_SPIN -t48 -n48"/>
  </r>
  <r>
    <x v="12"/>
    <x v="1"/>
    <n v="48"/>
    <n v="1284944.0305059999"/>
    <n v="3265600.248102"/>
    <n v="4739278"/>
    <n v="56785"/>
    <n v="177.039107"/>
    <n v="0"/>
    <n v="0"/>
    <n v="58.680236999999998"/>
    <n v="107.377995"/>
    <n v="0.31384200000000001"/>
    <n v="5.1903779999999999"/>
    <n v="3.6999999999999998E-5"/>
    <n v="0"/>
    <n v="0"/>
    <n v="0"/>
    <n v="0"/>
    <n v="0.14122000000000001"/>
    <n v="0"/>
    <n v="0"/>
    <n v="0"/>
    <n v="0"/>
    <n v="0"/>
    <s v="N/A"/>
    <s v="env LD_PRELOAD=lib/libjemalloc.so TREE_MALLOC=lib/libtreejemalloc.so  numactl --interleave=all ./bin/tapuz40/rundb_YCSB_CCAVL_SPIN -t48 -n48"/>
  </r>
  <r>
    <x v="13"/>
    <x v="1"/>
    <n v="48"/>
    <n v="1323948.4475179999"/>
    <n v="3217658.3006270002"/>
    <n v="4732919"/>
    <n v="72136"/>
    <n v="171.59286900000001"/>
    <n v="0"/>
    <n v="0"/>
    <n v="60.240886000000003"/>
    <n v="100.988693"/>
    <n v="0.31109700000000001"/>
    <n v="5.6041020000000001"/>
    <n v="3.6000000000000001E-5"/>
    <n v="0"/>
    <n v="0"/>
    <n v="0"/>
    <n v="0"/>
    <n v="0.15284600000000001"/>
    <n v="0"/>
    <n v="0"/>
    <n v="0"/>
    <n v="0"/>
    <n v="0"/>
    <s v="N/A"/>
    <s v="env LD_PRELOAD=lib/libjemalloc.so TREE_MALLOC=lib/libtreejemalloc.so  numactl --interleave=all ./bin/tapuz40/rundb_YCSB_CCAVL_SPIN_NO_REREAD -t48 -n48"/>
  </r>
  <r>
    <x v="13"/>
    <x v="1"/>
    <n v="48"/>
    <n v="1323779.3616549999"/>
    <n v="3193148.2515659998"/>
    <n v="4723355"/>
    <n v="82315"/>
    <n v="171.26799700000001"/>
    <n v="0"/>
    <n v="0"/>
    <n v="59.947996000000003"/>
    <n v="100.26564399999999"/>
    <n v="0.31854300000000002"/>
    <n v="5.5694610000000004"/>
    <n v="3.6000000000000001E-5"/>
    <n v="0"/>
    <n v="0"/>
    <n v="0"/>
    <n v="0"/>
    <n v="0.151305"/>
    <n v="0"/>
    <n v="0"/>
    <n v="0"/>
    <n v="0"/>
    <n v="0"/>
    <s v="N/A"/>
    <s v="env LD_PRELOAD=lib/libjemalloc.so TREE_MALLOC=lib/libtreejemalloc.so  numactl --interleave=all ./bin/tapuz40/rundb_YCSB_CCAVL_SPIN_NO_REREAD -t48 -n48"/>
  </r>
  <r>
    <x v="13"/>
    <x v="1"/>
    <n v="48"/>
    <n v="1331174.1777270001"/>
    <n v="3200461.66659"/>
    <n v="4717729"/>
    <n v="83583"/>
    <n v="170.11372"/>
    <n v="0"/>
    <n v="0"/>
    <n v="60.160314"/>
    <n v="99.357992999999993"/>
    <n v="0.344945"/>
    <n v="5.5525080000000004"/>
    <n v="3.6000000000000001E-5"/>
    <n v="0"/>
    <n v="0"/>
    <n v="0"/>
    <n v="0"/>
    <n v="0.15368599999999999"/>
    <n v="0"/>
    <n v="0"/>
    <n v="0"/>
    <n v="0"/>
    <n v="0"/>
    <s v="N/A"/>
    <s v="env LD_PRELOAD=lib/libjemalloc.so TREE_MALLOC=lib/libtreejemalloc.so  numactl --interleave=all ./bin/tapuz40/rundb_YCSB_CCAVL_SPIN_NO_REREAD -t48 -n48"/>
  </r>
  <r>
    <x v="13"/>
    <x v="1"/>
    <n v="48"/>
    <n v="1324900.0578900001"/>
    <n v="3207932.7952700001"/>
    <n v="4709792"/>
    <n v="119651"/>
    <n v="170.63175000000001"/>
    <n v="0"/>
    <n v="0"/>
    <n v="59.874291999999997"/>
    <n v="100.159571"/>
    <n v="0.65221099999999999"/>
    <n v="5.5816860000000004"/>
    <n v="3.6000000000000001E-5"/>
    <n v="0"/>
    <n v="0"/>
    <n v="0"/>
    <n v="0"/>
    <n v="0.15470100000000001"/>
    <n v="0"/>
    <n v="0"/>
    <n v="0"/>
    <n v="0"/>
    <n v="0"/>
    <s v="N/A"/>
    <s v="env LD_PRELOAD=lib/libjemalloc.so TREE_MALLOC=lib/libtreejemalloc.so  numactl --interleave=all ./bin/tapuz40/rundb_YCSB_CCAVL_SPIN_NO_REREAD -t48 -n48"/>
  </r>
  <r>
    <x v="13"/>
    <x v="1"/>
    <n v="48"/>
    <n v="1330916.750483"/>
    <n v="3192263.2198419999"/>
    <n v="4736570"/>
    <n v="83671"/>
    <n v="170.826132"/>
    <n v="0"/>
    <n v="0"/>
    <n v="60.343105999999999"/>
    <n v="99.605388000000005"/>
    <n v="0.31774400000000003"/>
    <n v="5.5737269999999999"/>
    <n v="3.6000000000000001E-5"/>
    <n v="0"/>
    <n v="0"/>
    <n v="0"/>
    <n v="0"/>
    <n v="0.15232999999999999"/>
    <n v="0"/>
    <n v="0"/>
    <n v="0"/>
    <n v="0"/>
    <n v="0"/>
    <s v="N/A"/>
    <s v="env LD_PRELOAD=lib/libjemalloc.so TREE_MALLOC=lib/libtreejemalloc.so  numactl --interleave=all ./bin/tapuz40/rundb_YCSB_CCAVL_SPIN_NO_REREAD -t48 -n48"/>
  </r>
  <r>
    <x v="14"/>
    <x v="1"/>
    <n v="48"/>
    <n v="1421591.3483289999"/>
    <n v="3428787.4097000002"/>
    <n v="4714583"/>
    <n v="148825"/>
    <n v="159.18778900000001"/>
    <n v="0"/>
    <n v="0"/>
    <n v="56.120327000000003"/>
    <n v="93.187785000000005"/>
    <n v="0.37583"/>
    <n v="5.3708809999999998"/>
    <n v="3.4E-5"/>
    <n v="0"/>
    <n v="0"/>
    <n v="0"/>
    <n v="0"/>
    <n v="0.149092"/>
    <n v="0"/>
    <n v="0"/>
    <n v="0"/>
    <n v="0"/>
    <n v="0"/>
    <s v="N/A"/>
    <s v="env LD_PRELOAD=lib/libjemalloc.so TREE_MALLOC=lib/libtreejemalloc.so  numactl --interleave=all ./bin/tapuz40/rundb_YCSB_CCAVL_SPIN_NO_OVL -t48 -n48"/>
  </r>
  <r>
    <x v="14"/>
    <x v="1"/>
    <n v="48"/>
    <n v="1426394.497211"/>
    <n v="3423814.0339449998"/>
    <n v="4723161"/>
    <n v="101700"/>
    <n v="158.94041100000001"/>
    <n v="0"/>
    <n v="0"/>
    <n v="56.180042"/>
    <n v="92.724277999999998"/>
    <n v="0.31902900000000001"/>
    <n v="5.3534449999999998"/>
    <n v="3.4E-5"/>
    <n v="0"/>
    <n v="0"/>
    <n v="0"/>
    <n v="0"/>
    <n v="0.14723800000000001"/>
    <n v="0"/>
    <n v="0"/>
    <n v="0"/>
    <n v="0"/>
    <n v="0"/>
    <s v="N/A"/>
    <s v="env LD_PRELOAD=lib/libjemalloc.so TREE_MALLOC=lib/libtreejemalloc.so  numactl --interleave=all ./bin/tapuz40/rundb_YCSB_CCAVL_SPIN_NO_OVL -t48 -n48"/>
  </r>
  <r>
    <x v="14"/>
    <x v="1"/>
    <n v="48"/>
    <n v="1426441.783692"/>
    <n v="3435237.4102409999"/>
    <n v="4707502"/>
    <n v="74241"/>
    <n v="158.40821399999999"/>
    <n v="0"/>
    <n v="0"/>
    <n v="56.067439999999998"/>
    <n v="92.631073000000001"/>
    <n v="0.29293599999999997"/>
    <n v="5.3497870000000001"/>
    <n v="3.4E-5"/>
    <n v="0"/>
    <n v="0"/>
    <n v="0"/>
    <n v="0"/>
    <n v="0.14624999999999999"/>
    <n v="0"/>
    <n v="0"/>
    <n v="0"/>
    <n v="0"/>
    <n v="0"/>
    <s v="N/A"/>
    <s v="env LD_PRELOAD=lib/libjemalloc.so TREE_MALLOC=lib/libtreejemalloc.so  numactl --interleave=all ./bin/tapuz40/rundb_YCSB_CCAVL_SPIN_NO_OVL -t48 -n48"/>
  </r>
  <r>
    <x v="14"/>
    <x v="1"/>
    <n v="48"/>
    <n v="1415238.823207"/>
    <n v="3362081.674966"/>
    <n v="4697205"/>
    <n v="71968"/>
    <n v="159.312927"/>
    <n v="0"/>
    <n v="0"/>
    <n v="56.110275000000001"/>
    <n v="92.251547000000002"/>
    <n v="0.29181299999999999"/>
    <n v="5.3164210000000001"/>
    <n v="3.4E-5"/>
    <n v="0"/>
    <n v="0"/>
    <n v="0"/>
    <n v="0"/>
    <n v="0.14611299999999999"/>
    <n v="0"/>
    <n v="0"/>
    <n v="0"/>
    <n v="0"/>
    <n v="0"/>
    <s v="N/A"/>
    <s v="env LD_PRELOAD=lib/libjemalloc.so TREE_MALLOC=lib/libtreejemalloc.so  numactl --interleave=all ./bin/tapuz40/rundb_YCSB_CCAVL_SPIN_NO_OVL -t48 -n48"/>
  </r>
  <r>
    <x v="14"/>
    <x v="1"/>
    <n v="48"/>
    <n v="1414400.8197900001"/>
    <n v="3378865.2341939998"/>
    <n v="4714001"/>
    <n v="72304"/>
    <n v="159.977317"/>
    <n v="0"/>
    <n v="0"/>
    <n v="56.118530999999997"/>
    <n v="93.010441"/>
    <n v="0.29803099999999999"/>
    <n v="5.3425440000000002"/>
    <n v="3.4E-5"/>
    <n v="0"/>
    <n v="0"/>
    <n v="0"/>
    <n v="0"/>
    <n v="0.145951"/>
    <n v="0"/>
    <n v="0"/>
    <n v="0"/>
    <n v="0"/>
    <n v="0"/>
    <s v="N/A"/>
    <s v="env LD_PRELOAD=lib/libjemalloc.so TREE_MALLOC=lib/libtreejemalloc.so  numactl --interleave=all ./bin/tapuz40/rundb_YCSB_CCAVL_SPIN_NO_OVL -t48 -n48"/>
  </r>
  <r>
    <x v="15"/>
    <x v="1"/>
    <n v="48"/>
    <n v="1127912.86736"/>
    <n v="3038880.1064900002"/>
    <n v="4731499"/>
    <n v="112604"/>
    <n v="201.35593700000001"/>
    <n v="0"/>
    <n v="0"/>
    <n v="63.052087"/>
    <n v="126.620526"/>
    <n v="0.60910299999999995"/>
    <n v="5.2945739999999999"/>
    <n v="4.3000000000000002E-5"/>
    <n v="0"/>
    <n v="0"/>
    <n v="0"/>
    <n v="0"/>
    <n v="0.14572199999999999"/>
    <n v="0"/>
    <n v="0"/>
    <n v="0"/>
    <n v="0"/>
    <n v="0"/>
    <s v="N/A"/>
    <s v="env LD_PRELOAD=lib/libjemalloc.so TREE_MALLOC=lib/libtreejemalloc.so  numactl --interleave=all ./bin/tapuz40/rundb_YCSB_CCAVL_BASELINE -t48 -n48"/>
  </r>
  <r>
    <x v="15"/>
    <x v="1"/>
    <n v="48"/>
    <n v="1123473.3503759999"/>
    <n v="3017328.8285909998"/>
    <n v="4686556"/>
    <n v="63303"/>
    <n v="200.23144099999999"/>
    <n v="0"/>
    <n v="0"/>
    <n v="62.428958000000002"/>
    <n v="125.67719099999999"/>
    <n v="0.37040400000000001"/>
    <n v="5.2672189999999999"/>
    <n v="4.3000000000000002E-5"/>
    <n v="0"/>
    <n v="0"/>
    <n v="0"/>
    <n v="0"/>
    <n v="0.14285800000000001"/>
    <n v="0"/>
    <n v="0"/>
    <n v="0"/>
    <n v="0"/>
    <n v="0"/>
    <s v="N/A"/>
    <s v="env LD_PRELOAD=lib/libjemalloc.so TREE_MALLOC=lib/libtreejemalloc.so  numactl --interleave=all ./bin/tapuz40/rundb_YCSB_CCAVL_BASELINE -t48 -n48"/>
  </r>
  <r>
    <x v="15"/>
    <x v="1"/>
    <n v="48"/>
    <n v="1127728.2524910001"/>
    <n v="3059803.6377880001"/>
    <n v="4703116"/>
    <n v="61749"/>
    <n v="200.18082100000001"/>
    <n v="0"/>
    <n v="0"/>
    <n v="62.661071999999997"/>
    <n v="126.401718"/>
    <n v="0.35708899999999999"/>
    <n v="5.2655659999999997"/>
    <n v="4.3000000000000002E-5"/>
    <n v="0"/>
    <n v="0"/>
    <n v="0"/>
    <n v="0"/>
    <n v="0.14336699999999999"/>
    <n v="0"/>
    <n v="0"/>
    <n v="0"/>
    <n v="0"/>
    <n v="0"/>
    <s v="N/A"/>
    <s v="env LD_PRELOAD=lib/libjemalloc.so TREE_MALLOC=lib/libtreejemalloc.so  numactl --interleave=all ./bin/tapuz40/rundb_YCSB_CCAVL_BASELINE -t48 -n48"/>
  </r>
  <r>
    <x v="15"/>
    <x v="1"/>
    <n v="48"/>
    <n v="1125646.0013349999"/>
    <n v="3015680.9728669999"/>
    <n v="4705232"/>
    <n v="62085"/>
    <n v="200.64135200000001"/>
    <n v="0"/>
    <n v="0"/>
    <n v="62.651473000000003"/>
    <n v="125.749101"/>
    <n v="0.35661599999999999"/>
    <n v="5.2590659999999998"/>
    <n v="4.3000000000000002E-5"/>
    <n v="0"/>
    <n v="0"/>
    <n v="0"/>
    <n v="0"/>
    <n v="0.14379800000000001"/>
    <n v="0"/>
    <n v="0"/>
    <n v="0"/>
    <n v="0"/>
    <n v="0"/>
    <s v="N/A"/>
    <s v="env LD_PRELOAD=lib/libjemalloc.so TREE_MALLOC=lib/libtreejemalloc.so  numactl --interleave=all ./bin/tapuz40/rundb_YCSB_CCAVL_BASELINE -t48 -n48"/>
  </r>
  <r>
    <x v="15"/>
    <x v="1"/>
    <n v="48"/>
    <n v="1128016.820606"/>
    <n v="3026812.538379"/>
    <n v="4718839"/>
    <n v="111607"/>
    <n v="200.798665"/>
    <n v="0"/>
    <n v="0"/>
    <n v="62.918655000000001"/>
    <n v="125.966059"/>
    <n v="0.48876399999999998"/>
    <n v="5.2805020000000003"/>
    <n v="4.3000000000000002E-5"/>
    <n v="0"/>
    <n v="0"/>
    <n v="0"/>
    <n v="0"/>
    <n v="0.14588000000000001"/>
    <n v="0"/>
    <n v="0"/>
    <n v="0"/>
    <n v="0"/>
    <n v="0"/>
    <s v="N/A"/>
    <s v="env LD_PRELOAD=lib/libjemalloc.so TREE_MALLOC=lib/libtreejemalloc.so  numactl --interleave=all ./bin/tapuz40/rundb_YCSB_CCAVL_BASELINE -t48 -n48"/>
  </r>
  <r>
    <x v="16"/>
    <x v="1"/>
    <n v="48"/>
    <n v="1132858.004309"/>
    <n v="3178772.577143"/>
    <n v="4710065"/>
    <n v="88130"/>
    <n v="199.56880699999999"/>
    <n v="0"/>
    <n v="0"/>
    <n v="54.961691000000002"/>
    <n v="128.446034"/>
    <n v="0.37940600000000002"/>
    <n v="4.9049529999999999"/>
    <n v="4.1999999999999998E-5"/>
    <n v="0"/>
    <n v="0"/>
    <n v="0"/>
    <n v="0"/>
    <n v="0.135298"/>
    <n v="0"/>
    <n v="0"/>
    <n v="0"/>
    <n v="0"/>
    <n v="0"/>
    <s v="N/A"/>
    <s v="env LD_PRELOAD=lib/libjemalloc.so TREE_MALLOC=lib/libtreejemalloc.so  numactl --interleave=all ./bin/tapuz40/rundb_YCSB_DANA_SPIN_FIELDS -t48 -n48"/>
  </r>
  <r>
    <x v="16"/>
    <x v="1"/>
    <n v="48"/>
    <n v="1140454.2877160001"/>
    <n v="3192310.9626409998"/>
    <n v="4694380"/>
    <n v="91087"/>
    <n v="197.57937000000001"/>
    <n v="0"/>
    <n v="0"/>
    <n v="55.364136999999999"/>
    <n v="126.994066"/>
    <n v="0.36610999999999999"/>
    <n v="4.9188689999999999"/>
    <n v="4.1999999999999998E-5"/>
    <n v="0"/>
    <n v="0"/>
    <n v="0"/>
    <n v="0"/>
    <n v="0.13449700000000001"/>
    <n v="0"/>
    <n v="0"/>
    <n v="0"/>
    <n v="0"/>
    <n v="0"/>
    <s v="N/A"/>
    <s v="env LD_PRELOAD=lib/libjemalloc.so TREE_MALLOC=lib/libtreejemalloc.so  numactl --interleave=all ./bin/tapuz40/rundb_YCSB_DANA_SPIN_FIELDS -t48 -n48"/>
  </r>
  <r>
    <x v="16"/>
    <x v="1"/>
    <n v="48"/>
    <n v="1133506.909333"/>
    <n v="3141774.6861749999"/>
    <n v="4705840"/>
    <n v="87131"/>
    <n v="199.275645"/>
    <n v="0"/>
    <n v="0"/>
    <n v="55.408636999999999"/>
    <n v="127.37987099999999"/>
    <n v="0.35896800000000001"/>
    <n v="4.923978"/>
    <n v="4.1999999999999998E-5"/>
    <n v="0"/>
    <n v="0"/>
    <n v="0"/>
    <n v="0"/>
    <n v="0.13471900000000001"/>
    <n v="0"/>
    <n v="0"/>
    <n v="0"/>
    <n v="0"/>
    <n v="0"/>
    <s v="N/A"/>
    <s v="env LD_PRELOAD=lib/libjemalloc.so TREE_MALLOC=lib/libtreejemalloc.so  numactl --interleave=all ./bin/tapuz40/rundb_YCSB_DANA_SPIN_FIELDS -t48 -n48"/>
  </r>
  <r>
    <x v="16"/>
    <x v="1"/>
    <n v="48"/>
    <n v="1142724.797853"/>
    <n v="3165634.5196929998"/>
    <n v="4689734"/>
    <n v="91587"/>
    <n v="196.99163999999999"/>
    <n v="0"/>
    <n v="0"/>
    <n v="55.299644000000001"/>
    <n v="125.881968"/>
    <n v="0.35996299999999998"/>
    <n v="4.8934680000000004"/>
    <n v="4.1999999999999998E-5"/>
    <n v="0"/>
    <n v="0"/>
    <n v="0"/>
    <n v="0"/>
    <n v="0.13481000000000001"/>
    <n v="0"/>
    <n v="0"/>
    <n v="0"/>
    <n v="0"/>
    <n v="0"/>
    <s v="N/A"/>
    <s v="env LD_PRELOAD=lib/libjemalloc.so TREE_MALLOC=lib/libtreejemalloc.so  numactl --interleave=all ./bin/tapuz40/rundb_YCSB_DANA_SPIN_FIELDS -t48 -n48"/>
  </r>
  <r>
    <x v="16"/>
    <x v="1"/>
    <n v="48"/>
    <n v="1134960.251217"/>
    <n v="3139773.9656219999"/>
    <n v="4666012"/>
    <n v="87038"/>
    <n v="197.33605299999999"/>
    <n v="0"/>
    <n v="0"/>
    <n v="55.139552000000002"/>
    <n v="126.00334599999999"/>
    <n v="0.37700299999999998"/>
    <n v="4.8839940000000004"/>
    <n v="4.1999999999999998E-5"/>
    <n v="0"/>
    <n v="0"/>
    <n v="0"/>
    <n v="0"/>
    <n v="0.13359699999999999"/>
    <n v="0"/>
    <n v="0"/>
    <n v="0"/>
    <n v="0"/>
    <n v="0"/>
    <s v="N/A"/>
    <s v="env LD_PRELOAD=lib/libjemalloc.so TREE_MALLOC=lib/libtreejemalloc.so  numactl --interleave=all ./bin/tapuz40/rundb_YCSB_DANA_SPIN_FIELDS -t48 -n48"/>
  </r>
  <r>
    <x v="17"/>
    <x v="1"/>
    <n v="48"/>
    <n v="1178409.7918479999"/>
    <n v="3281839.0831309999"/>
    <n v="4680822"/>
    <n v="84446"/>
    <n v="190.663263"/>
    <n v="0"/>
    <n v="0"/>
    <n v="54.662491000000003"/>
    <n v="122.201815"/>
    <n v="0.35307500000000003"/>
    <n v="4.8601070000000002"/>
    <n v="4.1E-5"/>
    <n v="0"/>
    <n v="0"/>
    <n v="0"/>
    <n v="0"/>
    <n v="0.13428200000000001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17"/>
    <x v="1"/>
    <n v="48"/>
    <n v="1181024.319813"/>
    <n v="3270991.9549190002"/>
    <n v="4711504"/>
    <n v="89732"/>
    <n v="191.48817500000001"/>
    <n v="0"/>
    <n v="0"/>
    <n v="54.862713999999997"/>
    <n v="122.349457"/>
    <n v="0.36116999999999999"/>
    <n v="4.8688019999999996"/>
    <n v="4.1E-5"/>
    <n v="0"/>
    <n v="0"/>
    <n v="0"/>
    <n v="0"/>
    <n v="0.13437199999999999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17"/>
    <x v="1"/>
    <n v="48"/>
    <n v="1178931.8463910001"/>
    <n v="3272282.2403719998"/>
    <n v="4695775"/>
    <n v="98826"/>
    <n v="191.18764200000001"/>
    <n v="0"/>
    <n v="0"/>
    <n v="54.392775999999998"/>
    <n v="122.306909"/>
    <n v="0.35536899999999999"/>
    <n v="4.8433029999999997"/>
    <n v="4.1E-5"/>
    <n v="0"/>
    <n v="0"/>
    <n v="0"/>
    <n v="0"/>
    <n v="0.13450799999999999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17"/>
    <x v="1"/>
    <n v="48"/>
    <n v="1177212.8513480001"/>
    <n v="3287793.2895379998"/>
    <n v="4698039"/>
    <n v="82886"/>
    <n v="191.55913200000001"/>
    <n v="0"/>
    <n v="0"/>
    <n v="54.63503"/>
    <n v="122.970309"/>
    <n v="0.351103"/>
    <n v="4.8801230000000002"/>
    <n v="4.1E-5"/>
    <n v="0"/>
    <n v="0"/>
    <n v="0"/>
    <n v="0"/>
    <n v="0.134351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17"/>
    <x v="1"/>
    <n v="48"/>
    <n v="1180476.035342"/>
    <n v="3280754.3379350002"/>
    <n v="4678670"/>
    <n v="81820"/>
    <n v="190.24203199999999"/>
    <n v="0"/>
    <n v="0"/>
    <n v="54.509436999999998"/>
    <n v="121.789434"/>
    <n v="0.338173"/>
    <n v="4.8542459999999998"/>
    <n v="4.1E-5"/>
    <n v="0"/>
    <n v="0"/>
    <n v="0"/>
    <n v="0"/>
    <n v="0.13456499999999999"/>
    <n v="0"/>
    <n v="0"/>
    <n v="0"/>
    <n v="0"/>
    <n v="0"/>
    <s v="N/A"/>
    <s v="env LD_PRELOAD=lib/libjemalloc.so TREE_MALLOC=lib/libtreejemalloc.so  numactl --interleave=all ./bin/tapuz40/rundb_YCSB_DANA_SPIN_PAD_FIELDS -t48 -n48"/>
  </r>
  <r>
    <x v="18"/>
    <x v="1"/>
    <n v="48"/>
    <n v="1244401.977221"/>
    <n v="3520110.1924330001"/>
    <n v="4698957"/>
    <n v="83938"/>
    <n v="181.25166999999999"/>
    <n v="0"/>
    <n v="0"/>
    <n v="54.922910999999999"/>
    <n v="117.17698900000001"/>
    <n v="0.34283000000000002"/>
    <n v="4.9131830000000001"/>
    <n v="3.8999999999999999E-5"/>
    <n v="0"/>
    <n v="0"/>
    <n v="0"/>
    <n v="0"/>
    <n v="0.13385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18"/>
    <x v="1"/>
    <n v="48"/>
    <n v="1244442.341849"/>
    <n v="3496084.617943"/>
    <n v="4724754"/>
    <n v="81506"/>
    <n v="182.24081899999999"/>
    <n v="0"/>
    <n v="0"/>
    <n v="55.029432999999997"/>
    <n v="117.37162499999999"/>
    <n v="0.33496199999999998"/>
    <n v="4.9239179999999996"/>
    <n v="3.8999999999999999E-5"/>
    <n v="0"/>
    <n v="0"/>
    <n v="0"/>
    <n v="0"/>
    <n v="0.133578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18"/>
    <x v="1"/>
    <n v="48"/>
    <n v="1242528.6124160001"/>
    <n v="3525790.6499319999"/>
    <n v="4713387"/>
    <n v="98501"/>
    <n v="182.08238700000001"/>
    <n v="0"/>
    <n v="0"/>
    <n v="54.868214000000002"/>
    <n v="117.914489"/>
    <n v="0.37534600000000001"/>
    <n v="4.9394340000000003"/>
    <n v="3.8999999999999999E-5"/>
    <n v="0"/>
    <n v="0"/>
    <n v="0"/>
    <n v="0"/>
    <n v="0.13438800000000001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18"/>
    <x v="1"/>
    <n v="48"/>
    <n v="1243719.0059799999"/>
    <n v="3526349.890569"/>
    <n v="4725100"/>
    <n v="96153"/>
    <n v="182.360162"/>
    <n v="0"/>
    <n v="0"/>
    <n v="54.981633000000002"/>
    <n v="118.04300499999999"/>
    <n v="0.36834299999999998"/>
    <n v="4.9487560000000004"/>
    <n v="3.8999999999999999E-5"/>
    <n v="0"/>
    <n v="0"/>
    <n v="0"/>
    <n v="0"/>
    <n v="0.134773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18"/>
    <x v="1"/>
    <n v="48"/>
    <n v="1250981.4310310001"/>
    <n v="3499258.0440099998"/>
    <n v="4700898"/>
    <n v="86338"/>
    <n v="180.37286399999999"/>
    <n v="0"/>
    <n v="0"/>
    <n v="54.883851999999997"/>
    <n v="115.889736"/>
    <n v="0.32382499999999997"/>
    <n v="4.8799989999999998"/>
    <n v="3.8000000000000002E-5"/>
    <n v="0"/>
    <n v="0"/>
    <n v="0"/>
    <n v="0"/>
    <n v="0.13384699999999999"/>
    <n v="0"/>
    <n v="0"/>
    <n v="0"/>
    <n v="0"/>
    <n v="0"/>
    <s v="N/A"/>
    <s v="env LD_PRELOAD=lib/libjemalloc.so TREE_MALLOC=lib/libtreejemalloc.so  numactl --interleave=all ./bin/tapuz40/rundb_YCSB_DANA_SPIN_FIELDS_3_LINES -t48 -n48"/>
  </r>
  <r>
    <x v="19"/>
    <x v="1"/>
    <n v="48"/>
    <n v="1106713.2364360001"/>
    <n v="3209493.898081"/>
    <n v="4718858"/>
    <n v="150568"/>
    <n v="204.66474700000001"/>
    <n v="0"/>
    <n v="0"/>
    <n v="57.633132000000003"/>
    <n v="134.09125700000001"/>
    <n v="0.59579499999999996"/>
    <n v="5.5873150000000003"/>
    <n v="4.3000000000000002E-5"/>
    <n v="0"/>
    <n v="0"/>
    <n v="0"/>
    <n v="0"/>
    <n v="0.15565799999999999"/>
    <n v="0"/>
    <n v="0"/>
    <n v="0"/>
    <n v="0"/>
    <n v="0"/>
    <s v="N/A"/>
    <s v="env LD_PRELOAD=lib/libjemalloc.so TREE_MALLOC=lib/libtreejemalloc.so  numactl --interleave=all ./bin/tapuz40/rundb_YCSB_DANA_BASELINE -t48 -n48"/>
  </r>
  <r>
    <x v="19"/>
    <x v="1"/>
    <n v="48"/>
    <n v="1094374.842409"/>
    <n v="3215067.2284749998"/>
    <n v="4679385"/>
    <n v="89912"/>
    <n v="205.24090200000001"/>
    <n v="0"/>
    <n v="0"/>
    <n v="57.415379000000001"/>
    <n v="135.37907200000001"/>
    <n v="0.412186"/>
    <n v="5.5417699999999996"/>
    <n v="4.3999999999999999E-5"/>
    <n v="0"/>
    <n v="0"/>
    <n v="0"/>
    <n v="0"/>
    <n v="0.15304899999999999"/>
    <n v="0"/>
    <n v="0"/>
    <n v="0"/>
    <n v="0"/>
    <n v="0"/>
    <s v="N/A"/>
    <s v="env LD_PRELOAD=lib/libjemalloc.so TREE_MALLOC=lib/libtreejemalloc.so  numactl --interleave=all ./bin/tapuz40/rundb_YCSB_DANA_BASELINE -t48 -n48"/>
  </r>
  <r>
    <x v="19"/>
    <x v="1"/>
    <n v="48"/>
    <n v="1096878.572046"/>
    <n v="3209985.8206179999"/>
    <n v="4694220"/>
    <n v="84793"/>
    <n v="205.42160799999999"/>
    <n v="0"/>
    <n v="0"/>
    <n v="57.823086000000004"/>
    <n v="135.22735399999999"/>
    <n v="0.39184099999999999"/>
    <n v="5.5734440000000003"/>
    <n v="4.3999999999999999E-5"/>
    <n v="0"/>
    <n v="0"/>
    <n v="0"/>
    <n v="0"/>
    <n v="0.15285599999999999"/>
    <n v="0"/>
    <n v="0"/>
    <n v="0"/>
    <n v="0"/>
    <n v="0"/>
    <s v="N/A"/>
    <s v="env LD_PRELOAD=lib/libjemalloc.so TREE_MALLOC=lib/libtreejemalloc.so  numactl --interleave=all ./bin/tapuz40/rundb_YCSB_DANA_BASELINE -t48 -n48"/>
  </r>
  <r>
    <x v="19"/>
    <x v="1"/>
    <n v="48"/>
    <n v="1104094.1916459999"/>
    <n v="3220231.4443069999"/>
    <n v="4684536"/>
    <n v="73501"/>
    <n v="203.65810200000001"/>
    <n v="0"/>
    <n v="0"/>
    <n v="57.471989000000001"/>
    <n v="133.83152899999999"/>
    <n v="0.36012"/>
    <n v="5.5215459999999998"/>
    <n v="4.3000000000000002E-5"/>
    <n v="0"/>
    <n v="0"/>
    <n v="0"/>
    <n v="0"/>
    <n v="0.15318399999999999"/>
    <n v="0"/>
    <n v="0"/>
    <n v="0"/>
    <n v="0"/>
    <n v="0"/>
    <s v="N/A"/>
    <s v="env LD_PRELOAD=lib/libjemalloc.so TREE_MALLOC=lib/libtreejemalloc.so  numactl --interleave=all ./bin/tapuz40/rundb_YCSB_DANA_BASELINE -t48 -n48"/>
  </r>
  <r>
    <x v="19"/>
    <x v="1"/>
    <n v="48"/>
    <n v="1106046.77706"/>
    <n v="3193442.7119689998"/>
    <n v="4676313"/>
    <n v="117035"/>
    <n v="202.94171"/>
    <n v="0"/>
    <n v="0"/>
    <n v="57.631511000000003"/>
    <n v="132.65298200000001"/>
    <n v="0.46774500000000002"/>
    <n v="5.5053679999999998"/>
    <n v="4.3000000000000002E-5"/>
    <n v="0"/>
    <n v="0"/>
    <n v="0"/>
    <n v="0"/>
    <n v="0.153997"/>
    <n v="0"/>
    <n v="0"/>
    <n v="0"/>
    <n v="0"/>
    <n v="0"/>
    <s v="N/A"/>
    <s v="env LD_PRELOAD=lib/libjemalloc.so TREE_MALLOC=lib/libtreejemalloc.so  numactl --interleave=all ./bin/tapuz40/rundb_YCSB_DANA_BASELINE -t48 -n48"/>
  </r>
  <r>
    <x v="20"/>
    <x v="1"/>
    <n v="48"/>
    <n v="1198782.756519"/>
    <n v="3322572.398031"/>
    <n v="4675933"/>
    <n v="69783"/>
    <n v="187.227238"/>
    <n v="0"/>
    <n v="0"/>
    <n v="55.381943999999997"/>
    <n v="119.67572699999999"/>
    <n v="0.33118599999999998"/>
    <n v="5.3851839999999997"/>
    <n v="4.0000000000000003E-5"/>
    <n v="0"/>
    <n v="0"/>
    <n v="0"/>
    <n v="0"/>
    <n v="0.14829000000000001"/>
    <n v="0"/>
    <n v="0"/>
    <n v="0"/>
    <n v="0"/>
    <n v="0"/>
    <s v="N/A"/>
    <s v="env LD_PRELOAD=lib/libjemalloc.so TREE_MALLOC=lib/libtreejemalloc.so  numactl --interleave=all ./bin/tapuz40/rundb_YCSB_INTLF -t48 -n48"/>
  </r>
  <r>
    <x v="20"/>
    <x v="1"/>
    <n v="48"/>
    <n v="1195765.0470070001"/>
    <n v="3316923.3423669999"/>
    <n v="4678223"/>
    <n v="67685"/>
    <n v="187.791661"/>
    <n v="0"/>
    <n v="0"/>
    <n v="55.259976000000002"/>
    <n v="120.091964"/>
    <n v="0.330652"/>
    <n v="5.3747509999999998"/>
    <n v="4.0000000000000003E-5"/>
    <n v="0"/>
    <n v="0"/>
    <n v="0"/>
    <n v="0"/>
    <n v="0.14815700000000001"/>
    <n v="0"/>
    <n v="0"/>
    <n v="0"/>
    <n v="0"/>
    <n v="0"/>
    <s v="N/A"/>
    <s v="env LD_PRELOAD=lib/libjemalloc.so TREE_MALLOC=lib/libtreejemalloc.so  numactl --interleave=all ./bin/tapuz40/rundb_YCSB_INTLF -t48 -n48"/>
  </r>
  <r>
    <x v="20"/>
    <x v="1"/>
    <n v="48"/>
    <n v="1189945.2774680001"/>
    <n v="3322695.6510740002"/>
    <n v="4674240"/>
    <n v="64158"/>
    <n v="188.54944399999999"/>
    <n v="0"/>
    <n v="0"/>
    <n v="55.169412999999999"/>
    <n v="121.024896"/>
    <n v="0.33216899999999999"/>
    <n v="5.3850899999999999"/>
    <n v="4.0000000000000003E-5"/>
    <n v="0"/>
    <n v="0"/>
    <n v="0"/>
    <n v="0"/>
    <n v="0.14794299999999999"/>
    <n v="0"/>
    <n v="0"/>
    <n v="0"/>
    <n v="0"/>
    <n v="0"/>
    <s v="N/A"/>
    <s v="env LD_PRELOAD=lib/libjemalloc.so TREE_MALLOC=lib/libtreejemalloc.so  numactl --interleave=all ./bin/tapuz40/rundb_YCSB_INTLF -t48 -n48"/>
  </r>
  <r>
    <x v="20"/>
    <x v="1"/>
    <n v="48"/>
    <n v="1192494.4545160001"/>
    <n v="3316129.8167960001"/>
    <n v="4703369"/>
    <n v="66921"/>
    <n v="189.31887800000001"/>
    <n v="0"/>
    <n v="0"/>
    <n v="55.562733999999999"/>
    <n v="121.239"/>
    <n v="0.34245399999999998"/>
    <n v="5.4168839999999996"/>
    <n v="4.0000000000000003E-5"/>
    <n v="0"/>
    <n v="0"/>
    <n v="0"/>
    <n v="0"/>
    <n v="0.149092"/>
    <n v="0"/>
    <n v="0"/>
    <n v="0"/>
    <n v="0"/>
    <n v="0"/>
    <s v="N/A"/>
    <s v="env LD_PRELOAD=lib/libjemalloc.so TREE_MALLOC=lib/libtreejemalloc.so  numactl --interleave=all ./bin/tapuz40/rundb_YCSB_INTLF -t48 -n48"/>
  </r>
  <r>
    <x v="20"/>
    <x v="1"/>
    <n v="48"/>
    <n v="1194357.4933829999"/>
    <n v="3334348.4784929999"/>
    <n v="4698914"/>
    <n v="84461"/>
    <n v="188.84452400000001"/>
    <n v="0"/>
    <n v="0"/>
    <n v="55.435935000000001"/>
    <n v="121.20076299999999"/>
    <n v="0.37133699999999997"/>
    <n v="5.4131729999999996"/>
    <n v="4.0000000000000003E-5"/>
    <n v="0"/>
    <n v="0"/>
    <n v="0"/>
    <n v="0"/>
    <n v="0.14921300000000001"/>
    <n v="0"/>
    <n v="0"/>
    <n v="0"/>
    <n v="0"/>
    <n v="0"/>
    <s v="N/A"/>
    <s v="env LD_PRELOAD=lib/libjemalloc.so TREE_MALLOC=lib/libtreejemalloc.so  numactl --interleave=all ./bin/tapuz40/rundb_YCSB_INTLF -t48 -n48"/>
  </r>
  <r>
    <x v="21"/>
    <x v="1"/>
    <n v="48"/>
    <n v="1252586.206177"/>
    <n v="3401165.5673420001"/>
    <n v="4667130"/>
    <n v="95998"/>
    <n v="178.84776199999999"/>
    <n v="0"/>
    <n v="0"/>
    <n v="55.197234999999999"/>
    <n v="112.981448"/>
    <n v="0.48173899999999997"/>
    <n v="5.3943789999999998"/>
    <n v="3.8000000000000002E-5"/>
    <n v="0"/>
    <n v="0"/>
    <n v="0"/>
    <n v="0"/>
    <n v="0.14821699999999999"/>
    <n v="0"/>
    <n v="0"/>
    <n v="0"/>
    <n v="0"/>
    <n v="0"/>
    <s v="N/A"/>
    <s v="env LD_PRELOAD=lib/libjemalloc.so TREE_MALLOC=lib/libtreejemalloc.so  numactl --interleave=all ./bin/tapuz40/rundb_YCSB_INTLF_PAD -t48 -n48"/>
  </r>
  <r>
    <x v="21"/>
    <x v="1"/>
    <n v="48"/>
    <n v="1258461.060607"/>
    <n v="3394671.7489760001"/>
    <n v="4683069"/>
    <n v="67564"/>
    <n v="178.62079299999999"/>
    <n v="0"/>
    <n v="0"/>
    <n v="55.529522"/>
    <n v="112.403105"/>
    <n v="0.32373499999999999"/>
    <n v="5.3866949999999996"/>
    <n v="3.8000000000000002E-5"/>
    <n v="0"/>
    <n v="0"/>
    <n v="0"/>
    <n v="0"/>
    <n v="0.169153"/>
    <n v="0"/>
    <n v="0"/>
    <n v="0"/>
    <n v="0"/>
    <n v="0"/>
    <s v="N/A"/>
    <s v="env LD_PRELOAD=lib/libjemalloc.so TREE_MALLOC=lib/libtreejemalloc.so  numactl --interleave=all ./bin/tapuz40/rundb_YCSB_INTLF_PAD -t48 -n48"/>
  </r>
  <r>
    <x v="21"/>
    <x v="1"/>
    <n v="48"/>
    <n v="1256742.991168"/>
    <n v="3389257.2802869999"/>
    <n v="4691758"/>
    <n v="74829"/>
    <n v="179.19684899999999"/>
    <n v="0"/>
    <n v="0"/>
    <n v="55.552014"/>
    <n v="112.750319"/>
    <n v="0.33355099999999999"/>
    <n v="5.3890690000000001"/>
    <n v="3.8000000000000002E-5"/>
    <n v="0"/>
    <n v="0"/>
    <n v="0"/>
    <n v="0"/>
    <n v="0.14741399999999999"/>
    <n v="0"/>
    <n v="0"/>
    <n v="0"/>
    <n v="0"/>
    <n v="0"/>
    <s v="N/A"/>
    <s v="env LD_PRELOAD=lib/libjemalloc.so TREE_MALLOC=lib/libtreejemalloc.so  numactl --interleave=all ./bin/tapuz40/rundb_YCSB_INTLF_PAD -t48 -n48"/>
  </r>
  <r>
    <x v="21"/>
    <x v="1"/>
    <n v="48"/>
    <n v="1250866.199246"/>
    <n v="3397633.6117329998"/>
    <n v="4690009"/>
    <n v="109283"/>
    <n v="179.971633"/>
    <n v="0"/>
    <n v="0"/>
    <n v="55.389966999999999"/>
    <n v="113.71362499999999"/>
    <n v="0.38466"/>
    <n v="5.375572"/>
    <n v="3.8000000000000002E-5"/>
    <n v="0"/>
    <n v="0"/>
    <n v="0"/>
    <n v="0"/>
    <n v="0.14927499999999999"/>
    <n v="0"/>
    <n v="0"/>
    <n v="0"/>
    <n v="0"/>
    <n v="0"/>
    <s v="N/A"/>
    <s v="env LD_PRELOAD=lib/libjemalloc.so TREE_MALLOC=lib/libtreejemalloc.so  numactl --interleave=all ./bin/tapuz40/rundb_YCSB_INTLF_PAD -t48 -n48"/>
  </r>
  <r>
    <x v="21"/>
    <x v="1"/>
    <n v="48"/>
    <n v="1266437.7461319999"/>
    <n v="3438314.3565099998"/>
    <n v="4700069"/>
    <n v="73987"/>
    <n v="178.140073"/>
    <n v="0"/>
    <n v="0"/>
    <n v="55.452934999999997"/>
    <n v="112.52556199999999"/>
    <n v="0.33565499999999998"/>
    <n v="5.4097609999999996"/>
    <n v="3.8000000000000002E-5"/>
    <n v="0"/>
    <n v="0"/>
    <n v="0"/>
    <n v="0"/>
    <n v="0.14885599999999999"/>
    <n v="0"/>
    <n v="0"/>
    <n v="0"/>
    <n v="0"/>
    <n v="0"/>
    <s v="N/A"/>
    <s v="env LD_PRELOAD=lib/libjemalloc.so TREE_MALLOC=lib/libtreejemalloc.so  numactl --interleave=all ./bin/tapuz40/rundb_YCSB_INTLF_PAD -t48 -n48"/>
  </r>
  <r>
    <x v="22"/>
    <x v="1"/>
    <n v="48"/>
    <n v="1186063.772072"/>
    <n v="3297202.2793970001"/>
    <n v="4667996"/>
    <n v="66294"/>
    <n v="188.91379499999999"/>
    <n v="0"/>
    <n v="0"/>
    <n v="55.06917"/>
    <n v="120.95805900000001"/>
    <n v="0.33549099999999998"/>
    <n v="5.3751150000000001"/>
    <n v="4.0000000000000003E-5"/>
    <n v="0"/>
    <n v="0"/>
    <n v="0"/>
    <n v="0"/>
    <n v="0.14773"/>
    <n v="0"/>
    <n v="0"/>
    <n v="0"/>
    <n v="0"/>
    <n v="0"/>
    <s v="N/A"/>
    <s v="env LD_PRELOAD=lib/libjemalloc.so TREE_MALLOC=lib/libtreejemalloc.so  numactl --interleave=all ./bin/tapuz40/rundb_YCSB_INTLF_BASELINE -t48 -n48"/>
  </r>
  <r>
    <x v="22"/>
    <x v="1"/>
    <n v="48"/>
    <n v="1167439.6642440001"/>
    <n v="3172980.301519"/>
    <n v="4651289"/>
    <n v="91584"/>
    <n v="191.24060900000001"/>
    <n v="0"/>
    <n v="0"/>
    <n v="55.207393000000003"/>
    <n v="120.877149"/>
    <n v="0.40276800000000001"/>
    <n v="5.352875"/>
    <n v="4.1E-5"/>
    <n v="0"/>
    <n v="0"/>
    <n v="0"/>
    <n v="0"/>
    <n v="0.14840999999999999"/>
    <n v="0"/>
    <n v="0"/>
    <n v="0"/>
    <n v="0"/>
    <n v="0"/>
    <s v="N/A"/>
    <s v="env LD_PRELOAD=lib/libjemalloc.so TREE_MALLOC=lib/libtreejemalloc.so  numactl --interleave=all ./bin/tapuz40/rundb_YCSB_INTLF_BASELINE -t48 -n48"/>
  </r>
  <r>
    <x v="22"/>
    <x v="1"/>
    <n v="48"/>
    <n v="1186277.794823"/>
    <n v="3276040.9507459998"/>
    <n v="4670817"/>
    <n v="99937"/>
    <n v="188.99385699999999"/>
    <n v="0"/>
    <n v="0"/>
    <n v="55.069524999999999"/>
    <n v="120.557833"/>
    <n v="0.40584700000000001"/>
    <n v="5.3730089999999997"/>
    <n v="4.0000000000000003E-5"/>
    <n v="0"/>
    <n v="0"/>
    <n v="0"/>
    <n v="0"/>
    <n v="0.14891699999999999"/>
    <n v="0"/>
    <n v="0"/>
    <n v="0"/>
    <n v="0"/>
    <n v="0"/>
    <s v="N/A"/>
    <s v="env LD_PRELOAD=lib/libjemalloc.so TREE_MALLOC=lib/libtreejemalloc.so  numactl --interleave=all ./bin/tapuz40/rundb_YCSB_INTLF_BASELINE -t48 -n48"/>
  </r>
  <r>
    <x v="22"/>
    <x v="1"/>
    <n v="48"/>
    <n v="1189499.8989639999"/>
    <n v="3314844.0936909998"/>
    <n v="4653371"/>
    <n v="63775"/>
    <n v="187.77791300000001"/>
    <n v="0"/>
    <n v="0"/>
    <n v="55.139448000000002"/>
    <n v="120.395616"/>
    <n v="0.34574899999999997"/>
    <n v="5.3650250000000002"/>
    <n v="4.0000000000000003E-5"/>
    <n v="0"/>
    <n v="0"/>
    <n v="0"/>
    <n v="0"/>
    <n v="0.14755599999999999"/>
    <n v="0"/>
    <n v="0"/>
    <n v="0"/>
    <n v="0"/>
    <n v="0"/>
    <s v="N/A"/>
    <s v="env LD_PRELOAD=lib/libjemalloc.so TREE_MALLOC=lib/libtreejemalloc.so  numactl --interleave=all ./bin/tapuz40/rundb_YCSB_INTLF_BASELINE -t48 -n48"/>
  </r>
  <r>
    <x v="22"/>
    <x v="1"/>
    <n v="48"/>
    <n v="1186862.559812"/>
    <n v="3272954.1840090002"/>
    <n v="4675682"/>
    <n v="74741"/>
    <n v="189.09749400000001"/>
    <n v="0"/>
    <n v="0"/>
    <n v="55.309980000000003"/>
    <n v="120.52557899999999"/>
    <n v="0.34892800000000002"/>
    <n v="5.3830920000000004"/>
    <n v="4.0000000000000003E-5"/>
    <n v="0"/>
    <n v="0"/>
    <n v="0"/>
    <n v="0"/>
    <n v="0.14857600000000001"/>
    <n v="0"/>
    <n v="0"/>
    <n v="0"/>
    <n v="0"/>
    <n v="0"/>
    <s v="N/A"/>
    <s v="env LD_PRELOAD=lib/libjemalloc.so TREE_MALLOC=lib/libtreejemalloc.so  numactl --interleave=all ./bin/tapuz40/rundb_YCSB_INTLF_BASELINE -t48 -n48"/>
  </r>
  <r>
    <x v="23"/>
    <x v="1"/>
    <n v="48"/>
    <n v="968526.93083900004"/>
    <n v="3116769.3699659999"/>
    <n v="4667806"/>
    <n v="78957"/>
    <n v="231.33552700000001"/>
    <n v="0"/>
    <n v="0"/>
    <n v="61.256956000000002"/>
    <n v="159.448691"/>
    <n v="0.43218200000000001"/>
    <n v="6.2439"/>
    <n v="5.0000000000000002E-5"/>
    <n v="0"/>
    <n v="0"/>
    <n v="0"/>
    <n v="0"/>
    <n v="0.15614600000000001"/>
    <n v="0"/>
    <n v="0"/>
    <n v="0"/>
    <n v="0"/>
    <n v="0"/>
    <s v="N/A"/>
    <s v="env LD_PRELOAD=lib/libjemalloc.so TREE_MALLOC=lib/libtreejemalloc.so  numactl --interleave=all ./bin/tapuz40/rundb_YCSB_TICKET -t48 -n48"/>
  </r>
  <r>
    <x v="23"/>
    <x v="1"/>
    <n v="48"/>
    <n v="977495.99425800005"/>
    <n v="3115530.5472309999"/>
    <n v="4705911"/>
    <n v="82719"/>
    <n v="231.084045"/>
    <n v="0"/>
    <n v="0"/>
    <n v="61.718631000000002"/>
    <n v="158.58155300000001"/>
    <n v="0.426846"/>
    <n v="6.2791290000000002"/>
    <n v="4.8999999999999998E-5"/>
    <n v="0"/>
    <n v="0"/>
    <n v="0"/>
    <n v="0"/>
    <n v="0.159023"/>
    <n v="0"/>
    <n v="0"/>
    <n v="0"/>
    <n v="0"/>
    <n v="0"/>
    <s v="N/A"/>
    <s v="env LD_PRELOAD=lib/libjemalloc.so TREE_MALLOC=lib/libtreejemalloc.so  numactl --interleave=all ./bin/tapuz40/rundb_YCSB_TICKET -t48 -n48"/>
  </r>
  <r>
    <x v="23"/>
    <x v="1"/>
    <n v="48"/>
    <n v="973514.64345800004"/>
    <n v="3112179.5850869999"/>
    <n v="4704144"/>
    <n v="85755"/>
    <n v="231.94197800000001"/>
    <n v="0"/>
    <n v="0"/>
    <n v="61.650281999999997"/>
    <n v="159.38867400000001"/>
    <n v="0.43698300000000001"/>
    <n v="6.2770929999999998"/>
    <n v="4.8999999999999998E-5"/>
    <n v="0"/>
    <n v="0"/>
    <n v="0"/>
    <n v="0"/>
    <n v="0.15717500000000001"/>
    <n v="0"/>
    <n v="0"/>
    <n v="0"/>
    <n v="0"/>
    <n v="0"/>
    <s v="N/A"/>
    <s v="env LD_PRELOAD=lib/libjemalloc.so TREE_MALLOC=lib/libtreejemalloc.so  numactl --interleave=all ./bin/tapuz40/rundb_YCSB_TICKET -t48 -n48"/>
  </r>
  <r>
    <x v="23"/>
    <x v="1"/>
    <n v="48"/>
    <n v="974788.94488099997"/>
    <n v="3082523.6068099998"/>
    <n v="4670551"/>
    <n v="98815"/>
    <n v="229.984602"/>
    <n v="0"/>
    <n v="0"/>
    <n v="61.552160000000001"/>
    <n v="157.25638499999999"/>
    <n v="0.47411599999999998"/>
    <n v="6.2272280000000002"/>
    <n v="4.8999999999999998E-5"/>
    <n v="0"/>
    <n v="0"/>
    <n v="0"/>
    <n v="0"/>
    <n v="0.15873399999999999"/>
    <n v="0"/>
    <n v="0"/>
    <n v="0"/>
    <n v="0"/>
    <n v="0"/>
    <s v="N/A"/>
    <s v="env LD_PRELOAD=lib/libjemalloc.so TREE_MALLOC=lib/libtreejemalloc.so  numactl --interleave=all ./bin/tapuz40/rundb_YCSB_TICKET -t48 -n48"/>
  </r>
  <r>
    <x v="23"/>
    <x v="1"/>
    <n v="48"/>
    <n v="976525.99266900006"/>
    <n v="3110757.5451810001"/>
    <n v="4681025"/>
    <n v="82498"/>
    <n v="230.09034199999999"/>
    <n v="0"/>
    <n v="0"/>
    <n v="61.510975000000002"/>
    <n v="157.86060499999999"/>
    <n v="0.40753800000000001"/>
    <n v="6.2559060000000004"/>
    <n v="4.8999999999999998E-5"/>
    <n v="0"/>
    <n v="0"/>
    <n v="0"/>
    <n v="0"/>
    <n v="0.15735299999999999"/>
    <n v="0"/>
    <n v="0"/>
    <n v="0"/>
    <n v="0"/>
    <n v="0"/>
    <s v="N/A"/>
    <s v="env LD_PRELOAD=lib/libjemalloc.so TREE_MALLOC=lib/libtreejemalloc.so  numactl --interleave=all ./bin/tapuz40/rundb_YCSB_TICKET -t48 -n48"/>
  </r>
  <r>
    <x v="24"/>
    <x v="1"/>
    <n v="48"/>
    <n v="944731.58175300003"/>
    <n v="3070727.8857010002"/>
    <n v="4703494"/>
    <n v="148857"/>
    <n v="238.97551000000001"/>
    <n v="0"/>
    <n v="0"/>
    <n v="62.012611"/>
    <n v="165.45297099999999"/>
    <n v="0.47590900000000003"/>
    <n v="6.2814709999999998"/>
    <n v="5.1E-5"/>
    <n v="0"/>
    <n v="0"/>
    <n v="0"/>
    <n v="0"/>
    <n v="0.16375400000000001"/>
    <n v="0"/>
    <n v="0"/>
    <n v="0"/>
    <n v="0"/>
    <n v="0"/>
    <s v="N/A"/>
    <s v="env LD_PRELOAD=lib/libjemalloc.so TREE_MALLOC=lib/libtreejemalloc.so  numactl --interleave=all ./bin/tapuz40/rundb_YCSB_TICKET_PAD -t48 -n48"/>
  </r>
  <r>
    <x v="24"/>
    <x v="1"/>
    <n v="48"/>
    <n v="938861.52297399996"/>
    <n v="3104886.539049"/>
    <n v="4688448"/>
    <n v="83170"/>
    <n v="239.700423"/>
    <n v="0"/>
    <n v="0"/>
    <n v="61.738379999999999"/>
    <n v="167.21935099999999"/>
    <n v="0.430502"/>
    <n v="6.307607"/>
    <n v="5.1E-5"/>
    <n v="0"/>
    <n v="0"/>
    <n v="0"/>
    <n v="0"/>
    <n v="0.15842600000000001"/>
    <n v="0"/>
    <n v="0"/>
    <n v="0"/>
    <n v="0"/>
    <n v="0"/>
    <s v="N/A"/>
    <s v="env LD_PRELOAD=lib/libjemalloc.so TREE_MALLOC=lib/libtreejemalloc.so  numactl --interleave=all ./bin/tapuz40/rundb_YCSB_TICKET_PAD -t48 -n48"/>
  </r>
  <r>
    <x v="24"/>
    <x v="1"/>
    <n v="48"/>
    <n v="948017.63026200002"/>
    <n v="3105363.2927489998"/>
    <n v="4721686"/>
    <n v="84543"/>
    <n v="239.068263"/>
    <n v="0"/>
    <n v="0"/>
    <n v="62.224539"/>
    <n v="166.08455499999999"/>
    <n v="0.46317000000000003"/>
    <n v="6.3599880000000004"/>
    <n v="5.1E-5"/>
    <n v="0"/>
    <n v="0"/>
    <n v="0"/>
    <n v="0"/>
    <n v="0.16134899999999999"/>
    <n v="0"/>
    <n v="0"/>
    <n v="0"/>
    <n v="0"/>
    <n v="0"/>
    <s v="N/A"/>
    <s v="env LD_PRELOAD=lib/libjemalloc.so TREE_MALLOC=lib/libtreejemalloc.so  numactl --interleave=all ./bin/tapuz40/rundb_YCSB_TICKET_PAD -t48 -n48"/>
  </r>
  <r>
    <x v="24"/>
    <x v="1"/>
    <n v="48"/>
    <n v="944249.43050699995"/>
    <n v="3113110.1264709998"/>
    <n v="4720006"/>
    <n v="87773"/>
    <n v="239.93690699999999"/>
    <n v="0"/>
    <n v="0"/>
    <n v="61.993698999999999"/>
    <n v="167.160719"/>
    <n v="0.474304"/>
    <n v="6.3340670000000001"/>
    <n v="5.1E-5"/>
    <n v="0"/>
    <n v="0"/>
    <n v="0"/>
    <n v="0"/>
    <n v="0.16095400000000001"/>
    <n v="0"/>
    <n v="0"/>
    <n v="0"/>
    <n v="0"/>
    <n v="0"/>
    <s v="N/A"/>
    <s v="env LD_PRELOAD=lib/libjemalloc.so TREE_MALLOC=lib/libtreejemalloc.so  numactl --interleave=all ./bin/tapuz40/rundb_YCSB_TICKET_PAD -t48 -n48"/>
  </r>
  <r>
    <x v="24"/>
    <x v="1"/>
    <n v="48"/>
    <n v="946118.04158600001"/>
    <n v="3112262.240094"/>
    <n v="4700813"/>
    <n v="85672"/>
    <n v="238.489294"/>
    <n v="0"/>
    <n v="0"/>
    <n v="61.745804"/>
    <n v="165.98929100000001"/>
    <n v="0.43183199999999999"/>
    <n v="6.2943480000000003"/>
    <n v="5.1E-5"/>
    <n v="0"/>
    <n v="0"/>
    <n v="0"/>
    <n v="0"/>
    <n v="0.16305"/>
    <n v="0"/>
    <n v="0"/>
    <n v="0"/>
    <n v="0"/>
    <n v="0"/>
    <s v="N/A"/>
    <s v="env LD_PRELOAD=lib/libjemalloc.so TREE_MALLOC=lib/libtreejemalloc.so  numactl --interleave=all ./bin/tapuz40/rundb_YCSB_TICKET_PAD -t48 -n48"/>
  </r>
  <r>
    <x v="25"/>
    <x v="1"/>
    <n v="48"/>
    <n v="969450.25126399996"/>
    <n v="3074066.7867720001"/>
    <n v="4684820"/>
    <n v="92917"/>
    <n v="231.957607"/>
    <n v="0"/>
    <n v="0"/>
    <n v="61.234921999999997"/>
    <n v="158.80650900000001"/>
    <n v="0.47793600000000003"/>
    <n v="6.2214770000000001"/>
    <n v="5.0000000000000002E-5"/>
    <n v="0"/>
    <n v="0"/>
    <n v="0"/>
    <n v="0"/>
    <n v="0.160882"/>
    <n v="0"/>
    <n v="0"/>
    <n v="0"/>
    <n v="0"/>
    <n v="0"/>
    <s v="N/A"/>
    <s v="env LD_PRELOAD=lib/libjemalloc.so TREE_MALLOC=lib/libtreejemalloc.so  numactl --interleave=all ./bin/tapuz40/rundb_YCSB_TICKET_BASELINE -t48 -n48"/>
  </r>
  <r>
    <x v="25"/>
    <x v="1"/>
    <n v="48"/>
    <n v="971983.49185500003"/>
    <n v="3088197.5960619999"/>
    <n v="4707886"/>
    <n v="74012"/>
    <n v="232.49214599999999"/>
    <n v="0"/>
    <n v="0"/>
    <n v="61.551352000000001"/>
    <n v="159.31725299999999"/>
    <n v="0.42771100000000001"/>
    <n v="6.242051"/>
    <n v="4.8999999999999998E-5"/>
    <n v="0"/>
    <n v="0"/>
    <n v="0"/>
    <n v="0"/>
    <n v="0.16014200000000001"/>
    <n v="0"/>
    <n v="0"/>
    <n v="0"/>
    <n v="0"/>
    <n v="0"/>
    <s v="N/A"/>
    <s v="env LD_PRELOAD=lib/libjemalloc.so TREE_MALLOC=lib/libtreejemalloc.so  numactl --interleave=all ./bin/tapuz40/rundb_YCSB_TICKET_BASELINE -t48 -n48"/>
  </r>
  <r>
    <x v="25"/>
    <x v="1"/>
    <n v="48"/>
    <n v="972366.04268900002"/>
    <n v="3137689.5150970002"/>
    <n v="4713310"/>
    <n v="73730"/>
    <n v="232.668429"/>
    <n v="0"/>
    <n v="0"/>
    <n v="61.389951000000003"/>
    <n v="160.564775"/>
    <n v="0.41767500000000002"/>
    <n v="6.2520920000000002"/>
    <n v="4.8999999999999998E-5"/>
    <n v="0"/>
    <n v="0"/>
    <n v="0"/>
    <n v="0"/>
    <n v="0.16064300000000001"/>
    <n v="0"/>
    <n v="0"/>
    <n v="0"/>
    <n v="0"/>
    <n v="0"/>
    <s v="N/A"/>
    <s v="env LD_PRELOAD=lib/libjemalloc.so TREE_MALLOC=lib/libtreejemalloc.so  numactl --interleave=all ./bin/tapuz40/rundb_YCSB_TICKET_BASELINE -t48 -n48"/>
  </r>
  <r>
    <x v="25"/>
    <x v="1"/>
    <n v="48"/>
    <n v="971878.73692000005"/>
    <n v="3130726.8969160002"/>
    <n v="4691116"/>
    <n v="67293"/>
    <n v="231.688954"/>
    <n v="0"/>
    <n v="0"/>
    <n v="61.152571000000002"/>
    <n v="159.76522"/>
    <n v="0.419016"/>
    <n v="6.2109019999999999"/>
    <n v="4.8999999999999998E-5"/>
    <n v="0"/>
    <n v="0"/>
    <n v="0"/>
    <n v="0"/>
    <n v="0.15876799999999999"/>
    <n v="0"/>
    <n v="0"/>
    <n v="0"/>
    <n v="0"/>
    <n v="0"/>
    <s v="N/A"/>
    <s v="env LD_PRELOAD=lib/libjemalloc.so TREE_MALLOC=lib/libtreejemalloc.so  numactl --interleave=all ./bin/tapuz40/rundb_YCSB_TICKET_BASELINE -t48 -n48"/>
  </r>
  <r>
    <x v="25"/>
    <x v="1"/>
    <n v="48"/>
    <n v="968671.76096900005"/>
    <n v="3126448.0261599999"/>
    <n v="4684670"/>
    <n v="68644"/>
    <n v="232.13659100000001"/>
    <n v="0"/>
    <n v="0"/>
    <n v="61.225473000000001"/>
    <n v="160.21338600000001"/>
    <n v="0.42304700000000001"/>
    <n v="6.2373789999999998"/>
    <n v="5.0000000000000002E-5"/>
    <n v="0"/>
    <n v="0"/>
    <n v="0"/>
    <n v="0"/>
    <n v="0.16001099999999999"/>
    <n v="0"/>
    <n v="0"/>
    <n v="0"/>
    <n v="0"/>
    <n v="0"/>
    <s v="N/A"/>
    <s v="env LD_PRELOAD=lib/libjemalloc.so TREE_MALLOC=lib/libtreejemalloc.so  numactl --interleave=all ./bin/tapuz40/rundb_YCSB_TICKET_BASELINE -t48 -n48"/>
  </r>
  <r>
    <x v="26"/>
    <x v="1"/>
    <n v="48"/>
    <n v="1159024.6167520001"/>
    <n v="3429253.895544"/>
    <n v="4716594"/>
    <n v="69415"/>
    <n v="195.333653"/>
    <n v="0"/>
    <n v="0"/>
    <n v="55.833474000000002"/>
    <n v="129.31447800000001"/>
    <n v="0.34831499999999999"/>
    <n v="5.508667"/>
    <n v="4.1E-5"/>
    <n v="0"/>
    <n v="0"/>
    <n v="0"/>
    <n v="0"/>
    <n v="0.14938299999999999"/>
    <n v="0"/>
    <n v="0"/>
    <n v="0"/>
    <n v="0"/>
    <n v="0"/>
    <s v="N/A"/>
    <s v="env LD_PRELOAD=lib/libjemalloc.so TREE_MALLOC=lib/libtreejemalloc.so  numactl --interleave=all ./bin/tapuz40/rundb_YCSB_WFRBT -t48 -n48"/>
  </r>
  <r>
    <x v="26"/>
    <x v="1"/>
    <n v="48"/>
    <n v="1160460.096197"/>
    <n v="3434627.7455950002"/>
    <n v="4672295"/>
    <n v="73820"/>
    <n v="193.259691"/>
    <n v="0"/>
    <n v="0"/>
    <n v="55.405987000000003"/>
    <n v="127.962903"/>
    <n v="0.34860999999999998"/>
    <n v="5.4713539999999998"/>
    <n v="4.1E-5"/>
    <n v="0"/>
    <n v="0"/>
    <n v="0"/>
    <n v="0"/>
    <n v="0.14824799999999999"/>
    <n v="0"/>
    <n v="0"/>
    <n v="0"/>
    <n v="0"/>
    <n v="0"/>
    <s v="N/A"/>
    <s v="env LD_PRELOAD=lib/libjemalloc.so TREE_MALLOC=lib/libtreejemalloc.so  numactl --interleave=all ./bin/tapuz40/rundb_YCSB_WFRBT -t48 -n48"/>
  </r>
  <r>
    <x v="26"/>
    <x v="1"/>
    <n v="48"/>
    <n v="1164155.1871480001"/>
    <n v="3434232.5109489998"/>
    <n v="4667523"/>
    <n v="75607"/>
    <n v="192.44951699999999"/>
    <n v="0"/>
    <n v="0"/>
    <n v="55.313212"/>
    <n v="127.211912"/>
    <n v="0.35025600000000001"/>
    <n v="5.4406230000000004"/>
    <n v="4.1E-5"/>
    <n v="0"/>
    <n v="0"/>
    <n v="0"/>
    <n v="0"/>
    <n v="0.147926"/>
    <n v="0"/>
    <n v="0"/>
    <n v="0"/>
    <n v="0"/>
    <n v="0"/>
    <s v="N/A"/>
    <s v="env LD_PRELOAD=lib/libjemalloc.so TREE_MALLOC=lib/libtreejemalloc.so  numactl --interleave=all ./bin/tapuz40/rundb_YCSB_WFRBT -t48 -n48"/>
  </r>
  <r>
    <x v="26"/>
    <x v="1"/>
    <n v="48"/>
    <n v="1159900.735541"/>
    <n v="3451601.4254529998"/>
    <n v="4697002"/>
    <n v="70436"/>
    <n v="194.375337"/>
    <n v="0"/>
    <n v="0"/>
    <n v="55.550683999999997"/>
    <n v="129.05606399999999"/>
    <n v="0.348802"/>
    <n v="5.488162"/>
    <n v="4.1E-5"/>
    <n v="0"/>
    <n v="0"/>
    <n v="0"/>
    <n v="0"/>
    <n v="0.14810699999999999"/>
    <n v="0"/>
    <n v="0"/>
    <n v="0"/>
    <n v="0"/>
    <n v="0"/>
    <s v="N/A"/>
    <s v="env LD_PRELOAD=lib/libjemalloc.so TREE_MALLOC=lib/libtreejemalloc.so  numactl --interleave=all ./bin/tapuz40/rundb_YCSB_WFRBT -t48 -n48"/>
  </r>
  <r>
    <x v="26"/>
    <x v="1"/>
    <n v="48"/>
    <n v="1148349.1200359999"/>
    <n v="3415179.2354219998"/>
    <n v="4701949"/>
    <n v="69850"/>
    <n v="196.53740099999999"/>
    <n v="0"/>
    <n v="0"/>
    <n v="55.599443000000001"/>
    <n v="130.45198199999999"/>
    <n v="0.36767100000000003"/>
    <n v="5.4944290000000002"/>
    <n v="4.1999999999999998E-5"/>
    <n v="0"/>
    <n v="0"/>
    <n v="0"/>
    <n v="0"/>
    <n v="0.148142"/>
    <n v="0"/>
    <n v="0"/>
    <n v="0"/>
    <n v="0"/>
    <n v="0"/>
    <s v="N/A"/>
    <s v="env LD_PRELOAD=lib/libjemalloc.so TREE_MALLOC=lib/libtreejemalloc.so  numactl --interleave=all ./bin/tapuz40/rundb_YCSB_WFRBT -t48 -n48"/>
  </r>
  <r>
    <x v="27"/>
    <x v="1"/>
    <n v="48"/>
    <n v="1160362.3168490001"/>
    <n v="3395110.0821850002"/>
    <n v="4685771"/>
    <n v="68677"/>
    <n v="193.83342999999999"/>
    <n v="0"/>
    <n v="0"/>
    <n v="55.691313000000001"/>
    <n v="127.586091"/>
    <n v="0.34501700000000002"/>
    <n v="5.6607479999999999"/>
    <n v="4.1E-5"/>
    <n v="0"/>
    <n v="0"/>
    <n v="0"/>
    <n v="0"/>
    <n v="0.14869099999999999"/>
    <n v="0"/>
    <n v="0"/>
    <n v="0"/>
    <n v="0"/>
    <n v="0"/>
    <s v="N/A"/>
    <s v="env LD_PRELOAD=lib/libjemalloc.so TREE_MALLOC=lib/libtreejemalloc.so  numactl --interleave=all ./bin/tapuz40/rundb_YCSB_WFRBT_ASCY -t48 -n48"/>
  </r>
  <r>
    <x v="27"/>
    <x v="1"/>
    <n v="48"/>
    <n v="1148603.756691"/>
    <n v="3374214.7181179998"/>
    <n v="4700431"/>
    <n v="64386"/>
    <n v="196.43039400000001"/>
    <n v="0"/>
    <n v="0"/>
    <n v="56.083706999999997"/>
    <n v="129.56426099999999"/>
    <n v="0.34812799999999999"/>
    <n v="5.6693870000000004"/>
    <n v="4.1999999999999998E-5"/>
    <n v="0"/>
    <n v="0"/>
    <n v="0"/>
    <n v="0"/>
    <n v="0.14906800000000001"/>
    <n v="0"/>
    <n v="0"/>
    <n v="0"/>
    <n v="0"/>
    <n v="0"/>
    <s v="N/A"/>
    <s v="env LD_PRELOAD=lib/libjemalloc.so TREE_MALLOC=lib/libtreejemalloc.so  numactl --interleave=all ./bin/tapuz40/rundb_YCSB_WFRBT_ASCY -t48 -n48"/>
  </r>
  <r>
    <x v="27"/>
    <x v="1"/>
    <n v="48"/>
    <n v="1159637.6498370001"/>
    <n v="3414999.4250909998"/>
    <n v="4714891"/>
    <n v="83941"/>
    <n v="195.15989999999999"/>
    <n v="0"/>
    <n v="0"/>
    <n v="56.224907000000002"/>
    <n v="128.889093"/>
    <n v="0.38055"/>
    <n v="5.7260540000000004"/>
    <n v="4.1E-5"/>
    <n v="0"/>
    <n v="0"/>
    <n v="0"/>
    <n v="0"/>
    <n v="0.15057499999999999"/>
    <n v="0"/>
    <n v="0"/>
    <n v="0"/>
    <n v="0"/>
    <n v="0"/>
    <s v="N/A"/>
    <s v="env LD_PRELOAD=lib/libjemalloc.so TREE_MALLOC=lib/libtreejemalloc.so  numactl --interleave=all ./bin/tapuz40/rundb_YCSB_WFRBT_ASCY -t48 -n48"/>
  </r>
  <r>
    <x v="27"/>
    <x v="1"/>
    <n v="48"/>
    <n v="1144034.622274"/>
    <n v="3380760.7843160001"/>
    <n v="4728677"/>
    <n v="66823"/>
    <n v="198.400024"/>
    <n v="0"/>
    <n v="0"/>
    <n v="56.316392999999998"/>
    <n v="131.262326"/>
    <n v="0.350495"/>
    <n v="5.7414589999999999"/>
    <n v="4.1999999999999998E-5"/>
    <n v="0"/>
    <n v="0"/>
    <n v="0"/>
    <n v="0"/>
    <n v="0.150398"/>
    <n v="0"/>
    <n v="0"/>
    <n v="0"/>
    <n v="0"/>
    <n v="0"/>
    <s v="N/A"/>
    <s v="env LD_PRELOAD=lib/libjemalloc.so TREE_MALLOC=lib/libtreejemalloc.so  numactl --interleave=all ./bin/tapuz40/rundb_YCSB_WFRBT_ASCY -t48 -n48"/>
  </r>
  <r>
    <x v="27"/>
    <x v="1"/>
    <n v="48"/>
    <n v="1140482.9442449999"/>
    <n v="3347824.0442019999"/>
    <n v="4718372"/>
    <n v="65596"/>
    <n v="198.58416700000001"/>
    <n v="0"/>
    <n v="0"/>
    <n v="56.423692000000003"/>
    <n v="130.93370200000001"/>
    <n v="0.34939799999999999"/>
    <n v="5.7126590000000004"/>
    <n v="4.1999999999999998E-5"/>
    <n v="0"/>
    <n v="0"/>
    <n v="0"/>
    <n v="0"/>
    <n v="0.14977399999999999"/>
    <n v="0"/>
    <n v="0"/>
    <n v="0"/>
    <n v="0"/>
    <n v="0"/>
    <s v="N/A"/>
    <s v="env LD_PRELOAD=lib/libjemalloc.so TREE_MALLOC=lib/libtreejemalloc.so  numactl --interleave=all ./bin/tapuz40/rundb_YCSB_WFRBT_ASCY -t48 -n48"/>
  </r>
  <r>
    <x v="28"/>
    <x v="1"/>
    <n v="48"/>
    <n v="1004831.88977"/>
    <n v="3205251.5088960002"/>
    <n v="4716698"/>
    <n v="74728"/>
    <n v="225.312817"/>
    <n v="0"/>
    <n v="0"/>
    <n v="60.592207000000002"/>
    <n v="154.67826500000001"/>
    <n v="0.42050100000000001"/>
    <n v="5.4354209999999998"/>
    <n v="4.8000000000000001E-5"/>
    <n v="0"/>
    <n v="0"/>
    <n v="0"/>
    <n v="0"/>
    <n v="0.14924299999999999"/>
    <n v="0"/>
    <n v="0"/>
    <n v="0"/>
    <n v="0"/>
    <n v="0"/>
    <s v="N/A"/>
    <s v="env LD_PRELOAD=lib/libjemalloc.so TREE_MALLOC=lib/libtreejemalloc.so  numactl --interleave=all ./bin/tapuz40/rundb_YCSB_WFRBT_ASCY_BASELINE -t48 -n48"/>
  </r>
  <r>
    <x v="28"/>
    <x v="1"/>
    <n v="48"/>
    <n v="1008039.238213"/>
    <n v="3196546.6041489998"/>
    <n v="4716176"/>
    <n v="77311"/>
    <n v="224.571068"/>
    <n v="0"/>
    <n v="0"/>
    <n v="60.548565000000004"/>
    <n v="153.75200100000001"/>
    <n v="0.41933399999999998"/>
    <n v="5.4182940000000004"/>
    <n v="4.8000000000000001E-5"/>
    <n v="0"/>
    <n v="0"/>
    <n v="0"/>
    <n v="0"/>
    <n v="0.14710100000000001"/>
    <n v="0"/>
    <n v="0"/>
    <n v="0"/>
    <n v="0"/>
    <n v="0"/>
    <s v="N/A"/>
    <s v="env LD_PRELOAD=lib/libjemalloc.so TREE_MALLOC=lib/libtreejemalloc.so  numactl --interleave=all ./bin/tapuz40/rundb_YCSB_WFRBT_ASCY_BASELINE -t48 -n48"/>
  </r>
  <r>
    <x v="28"/>
    <x v="1"/>
    <n v="48"/>
    <n v="1000019.986177"/>
    <n v="3202794.2517869999"/>
    <n v="4682703"/>
    <n v="71583"/>
    <n v="224.765252"/>
    <n v="0"/>
    <n v="0"/>
    <n v="60.171382999999999"/>
    <n v="154.58598799999999"/>
    <n v="0.414155"/>
    <n v="5.3987730000000003"/>
    <n v="4.8000000000000001E-5"/>
    <n v="0"/>
    <n v="0"/>
    <n v="0"/>
    <n v="0"/>
    <n v="0.14988399999999999"/>
    <n v="0"/>
    <n v="0"/>
    <n v="0"/>
    <n v="0"/>
    <n v="0"/>
    <s v="N/A"/>
    <s v="env LD_PRELOAD=lib/libjemalloc.so TREE_MALLOC=lib/libtreejemalloc.so  numactl --interleave=all ./bin/tapuz40/rundb_YCSB_WFRBT_ASCY_BASELINE -t48 -n48"/>
  </r>
  <r>
    <x v="28"/>
    <x v="1"/>
    <n v="48"/>
    <n v="1004378.712433"/>
    <n v="3211690.51767"/>
    <n v="4690596"/>
    <n v="73288"/>
    <n v="224.167045"/>
    <n v="0"/>
    <n v="0"/>
    <n v="60.149393000000003"/>
    <n v="154.064211"/>
    <n v="0.41321600000000003"/>
    <n v="5.3717259999999998"/>
    <n v="4.8000000000000001E-5"/>
    <n v="0"/>
    <n v="0"/>
    <n v="0"/>
    <n v="0"/>
    <n v="0.14676800000000001"/>
    <n v="0"/>
    <n v="0"/>
    <n v="0"/>
    <n v="0"/>
    <n v="0"/>
    <s v="N/A"/>
    <s v="env LD_PRELOAD=lib/libjemalloc.so TREE_MALLOC=lib/libtreejemalloc.so  numactl --interleave=all ./bin/tapuz40/rundb_YCSB_WFRBT_ASCY_BASELINE -t48 -n48"/>
  </r>
  <r>
    <x v="28"/>
    <x v="1"/>
    <n v="48"/>
    <n v="1004161.621019"/>
    <n v="3188938.3228449998"/>
    <n v="4669601"/>
    <n v="72026"/>
    <n v="223.21192500000001"/>
    <n v="0"/>
    <n v="0"/>
    <n v="59.983049000000001"/>
    <n v="152.92494300000001"/>
    <n v="0.41473100000000002"/>
    <n v="5.3715979999999997"/>
    <n v="4.8000000000000001E-5"/>
    <n v="0"/>
    <n v="0"/>
    <n v="0"/>
    <n v="0"/>
    <n v="0.14563899999999999"/>
    <n v="0"/>
    <n v="0"/>
    <n v="0"/>
    <n v="0"/>
    <n v="0"/>
    <s v="N/A"/>
    <s v="env LD_PRELOAD=lib/libjemalloc.so TREE_MALLOC=lib/libtreejemalloc.so  numactl --interleave=all ./bin/tapuz40/rundb_YCSB_WFRBT_ASCY_BASELINE -t48 -n48"/>
  </r>
  <r>
    <x v="29"/>
    <x v="1"/>
    <n v="48"/>
    <n v="1227348.2601630001"/>
    <n v="3477610.772748"/>
    <n v="4711098"/>
    <n v="80602"/>
    <n v="184.24493799999999"/>
    <n v="0"/>
    <n v="0"/>
    <n v="55.977635999999997"/>
    <n v="119.219632"/>
    <n v="0.33405800000000002"/>
    <n v="4.8239799999999997"/>
    <n v="3.8999999999999999E-5"/>
    <n v="0"/>
    <n v="0"/>
    <n v="0"/>
    <n v="0"/>
    <n v="0.14706900000000001"/>
    <n v="0"/>
    <n v="0"/>
    <n v="0"/>
    <n v="0"/>
    <n v="0"/>
    <s v="N/A"/>
    <s v="env LD_PRELOAD=lib/libjemalloc.so TREE_MALLOC=lib/libtreejemalloc.so  numactl --interleave=all ./bin/tapuz40/rundb_YCSB_CITRUS_SPIN_PAD -t48 -n48"/>
  </r>
  <r>
    <x v="29"/>
    <x v="1"/>
    <n v="48"/>
    <n v="1224294.632587"/>
    <n v="3480451.8900259999"/>
    <n v="4729441"/>
    <n v="121855"/>
    <n v="185.423641"/>
    <n v="0"/>
    <n v="0"/>
    <n v="56.124308999999997"/>
    <n v="120.198441"/>
    <n v="0.35538199999999998"/>
    <n v="4.8767329999999998"/>
    <n v="3.8999999999999999E-5"/>
    <n v="0"/>
    <n v="0"/>
    <n v="0"/>
    <n v="0"/>
    <n v="0.132046"/>
    <n v="0"/>
    <n v="0"/>
    <n v="0"/>
    <n v="0"/>
    <n v="0"/>
    <s v="N/A"/>
    <s v="env LD_PRELOAD=lib/libjemalloc.so TREE_MALLOC=lib/libtreejemalloc.so  numactl --interleave=all ./bin/tapuz40/rundb_YCSB_CITRUS_SPIN_PAD -t48 -n48"/>
  </r>
  <r>
    <x v="29"/>
    <x v="1"/>
    <n v="48"/>
    <n v="1229463.0744419999"/>
    <n v="3482237.510307"/>
    <n v="4732649"/>
    <n v="94433"/>
    <n v="184.769398"/>
    <n v="0"/>
    <n v="0"/>
    <n v="56.193558000000003"/>
    <n v="119.53342499999999"/>
    <n v="0.36210399999999998"/>
    <n v="4.8578060000000001"/>
    <n v="3.8999999999999999E-5"/>
    <n v="0"/>
    <n v="0"/>
    <n v="0"/>
    <n v="0"/>
    <n v="0.130443"/>
    <n v="0"/>
    <n v="0"/>
    <n v="0"/>
    <n v="0"/>
    <n v="0"/>
    <s v="N/A"/>
    <s v="env LD_PRELOAD=lib/libjemalloc.so TREE_MALLOC=lib/libtreejemalloc.so  numactl --interleave=all ./bin/tapuz40/rundb_YCSB_CITRUS_SPIN_PAD -t48 -n48"/>
  </r>
  <r>
    <x v="29"/>
    <x v="1"/>
    <n v="48"/>
    <n v="1221133.6042180001"/>
    <n v="3462389.1814330001"/>
    <n v="4682373"/>
    <n v="83477"/>
    <n v="184.05349200000001"/>
    <n v="0"/>
    <n v="0"/>
    <n v="55.981757000000002"/>
    <n v="119.14054"/>
    <n v="0.332229"/>
    <n v="4.8244449999999999"/>
    <n v="3.8999999999999999E-5"/>
    <n v="0"/>
    <n v="0"/>
    <n v="0"/>
    <n v="0"/>
    <n v="0.12887399999999999"/>
    <n v="0"/>
    <n v="0"/>
    <n v="0"/>
    <n v="0"/>
    <n v="0"/>
    <s v="N/A"/>
    <s v="env LD_PRELOAD=lib/libjemalloc.so TREE_MALLOC=lib/libtreejemalloc.so  numactl --interleave=all ./bin/tapuz40/rundb_YCSB_CITRUS_SPIN_PAD -t48 -n48"/>
  </r>
  <r>
    <x v="29"/>
    <x v="1"/>
    <n v="48"/>
    <n v="1222244.738229"/>
    <n v="3487572.3239270002"/>
    <n v="4714863"/>
    <n v="97443"/>
    <n v="185.16211799999999"/>
    <n v="0"/>
    <n v="0"/>
    <n v="55.915373000000002"/>
    <n v="120.270725"/>
    <n v="0.34066200000000002"/>
    <n v="4.8391169999999999"/>
    <n v="3.8999999999999999E-5"/>
    <n v="0"/>
    <n v="0"/>
    <n v="0"/>
    <n v="0"/>
    <n v="0.13025600000000001"/>
    <n v="0"/>
    <n v="0"/>
    <n v="0"/>
    <n v="0"/>
    <n v="0"/>
    <s v="N/A"/>
    <s v="env LD_PRELOAD=lib/libjemalloc.so TREE_MALLOC=lib/libtreejemalloc.so  numactl --interleave=all ./bin/tapuz40/rundb_YCSB_CITRUS_SPIN_PAD -t48 -n48"/>
  </r>
  <r>
    <x v="30"/>
    <x v="1"/>
    <n v="48"/>
    <n v="1200080.1102770001"/>
    <n v="3301730.4625820001"/>
    <n v="4694692"/>
    <n v="80896"/>
    <n v="187.77514400000001"/>
    <n v="0"/>
    <n v="0"/>
    <n v="55.774172"/>
    <n v="119.524505"/>
    <n v="0.33582000000000001"/>
    <n v="4.8306649999999998"/>
    <n v="4.0000000000000003E-5"/>
    <n v="0"/>
    <n v="0"/>
    <n v="0"/>
    <n v="0"/>
    <n v="0.129688"/>
    <n v="0"/>
    <n v="0"/>
    <n v="0"/>
    <n v="0"/>
    <n v="0"/>
    <s v="N/A"/>
    <s v="env LD_PRELOAD=lib/libjemalloc.so TREE_MALLOC=lib/libtreejemalloc.so  numactl --interleave=all ./bin/tapuz40/rundb_YCSB_CITRUS_SPIN -t48 -n48"/>
  </r>
  <r>
    <x v="30"/>
    <x v="1"/>
    <n v="48"/>
    <n v="1209742.807518"/>
    <n v="3300515.1496819998"/>
    <n v="4692256"/>
    <n v="89005"/>
    <n v="186.17865399999999"/>
    <n v="0"/>
    <n v="0"/>
    <n v="55.820098000000002"/>
    <n v="117.938311"/>
    <n v="0.34783500000000001"/>
    <n v="4.810416"/>
    <n v="4.0000000000000003E-5"/>
    <n v="0"/>
    <n v="0"/>
    <n v="0"/>
    <n v="0"/>
    <n v="0.12967600000000001"/>
    <n v="0"/>
    <n v="0"/>
    <n v="0"/>
    <n v="0"/>
    <n v="0"/>
    <s v="N/A"/>
    <s v="env LD_PRELOAD=lib/libjemalloc.so TREE_MALLOC=lib/libtreejemalloc.so  numactl --interleave=all ./bin/tapuz40/rundb_YCSB_CITRUS_SPIN -t48 -n48"/>
  </r>
  <r>
    <x v="30"/>
    <x v="1"/>
    <n v="48"/>
    <n v="1194346.198962"/>
    <n v="3288772.8951010001"/>
    <n v="4663991"/>
    <n v="78219"/>
    <n v="187.44277700000001"/>
    <n v="0"/>
    <n v="0"/>
    <n v="55.679850000000002"/>
    <n v="119.371318"/>
    <n v="0.334484"/>
    <n v="4.7849890000000004"/>
    <n v="4.0000000000000003E-5"/>
    <n v="0"/>
    <n v="0"/>
    <n v="0"/>
    <n v="0"/>
    <n v="0.128802"/>
    <n v="0"/>
    <n v="0"/>
    <n v="0"/>
    <n v="0"/>
    <n v="0"/>
    <s v="N/A"/>
    <s v="env LD_PRELOAD=lib/libjemalloc.so TREE_MALLOC=lib/libtreejemalloc.so  numactl --interleave=all ./bin/tapuz40/rundb_YCSB_CITRUS_SPIN -t48 -n48"/>
  </r>
  <r>
    <x v="30"/>
    <x v="1"/>
    <n v="48"/>
    <n v="1205869.2493370001"/>
    <n v="3282662.3124850001"/>
    <n v="4676223"/>
    <n v="110702"/>
    <n v="186.138509"/>
    <n v="0"/>
    <n v="0"/>
    <n v="55.853938999999997"/>
    <n v="117.761478"/>
    <n v="0.34827200000000003"/>
    <n v="4.7737699999999998"/>
    <n v="4.0000000000000003E-5"/>
    <n v="0"/>
    <n v="0"/>
    <n v="0"/>
    <n v="0"/>
    <n v="0.12981500000000001"/>
    <n v="0"/>
    <n v="0"/>
    <n v="0"/>
    <n v="0"/>
    <n v="0"/>
    <s v="N/A"/>
    <s v="env LD_PRELOAD=lib/libjemalloc.so TREE_MALLOC=lib/libtreejemalloc.so  numactl --interleave=all ./bin/tapuz40/rundb_YCSB_CITRUS_SPIN -t48 -n48"/>
  </r>
  <r>
    <x v="30"/>
    <x v="1"/>
    <n v="48"/>
    <n v="1211451.0450800001"/>
    <n v="3301356.1003299998"/>
    <n v="4700070"/>
    <n v="93496"/>
    <n v="186.22573399999999"/>
    <n v="0"/>
    <n v="0"/>
    <n v="55.812868999999999"/>
    <n v="117.889162"/>
    <n v="0.36161300000000002"/>
    <n v="4.8155900000000003"/>
    <n v="4.0000000000000003E-5"/>
    <n v="0"/>
    <n v="0"/>
    <n v="0"/>
    <n v="0"/>
    <n v="0.130218"/>
    <n v="0"/>
    <n v="0"/>
    <n v="0"/>
    <n v="0"/>
    <n v="0"/>
    <s v="N/A"/>
    <s v="env LD_PRELOAD=lib/libjemalloc.so TREE_MALLOC=lib/libtreejemalloc.so  numactl --interleave=all ./bin/tapuz40/rundb_YCSB_CITRUS_SPIN -t48 -n48"/>
  </r>
  <r>
    <x v="31"/>
    <x v="1"/>
    <n v="48"/>
    <n v="1119648.555127"/>
    <n v="3039578.1472410001"/>
    <n v="4683151"/>
    <n v="83478"/>
    <n v="200.76947100000001"/>
    <n v="0"/>
    <n v="0"/>
    <n v="55.488703999999998"/>
    <n v="126.814719"/>
    <n v="0.36300500000000002"/>
    <n v="4.7613830000000004"/>
    <n v="4.3000000000000002E-5"/>
    <n v="0"/>
    <n v="0"/>
    <n v="0"/>
    <n v="0"/>
    <n v="0.12926699999999999"/>
    <n v="0"/>
    <n v="0"/>
    <n v="0"/>
    <n v="0"/>
    <n v="0"/>
    <s v="N/A"/>
    <s v="env LD_PRELOAD=lib/libjemalloc.so TREE_MALLOC=lib/libtreejemalloc.so  numactl --interleave=all ./bin/tapuz40/rundb_YCSB_CITRUS_BASELINE -t48 -n48"/>
  </r>
  <r>
    <x v="31"/>
    <x v="1"/>
    <n v="48"/>
    <n v="1130223.754709"/>
    <n v="3054783.5630490002"/>
    <n v="4719410"/>
    <n v="85845"/>
    <n v="200.430825"/>
    <n v="0"/>
    <n v="0"/>
    <n v="55.672747999999999"/>
    <n v="126.274449"/>
    <n v="0.36067500000000002"/>
    <n v="4.7703309999999997"/>
    <n v="4.1999999999999998E-5"/>
    <n v="0"/>
    <n v="0"/>
    <n v="0"/>
    <n v="0"/>
    <n v="0.13037000000000001"/>
    <n v="0"/>
    <n v="0"/>
    <n v="0"/>
    <n v="0"/>
    <n v="0"/>
    <s v="N/A"/>
    <s v="env LD_PRELOAD=lib/libjemalloc.so TREE_MALLOC=lib/libtreejemalloc.so  numactl --interleave=all ./bin/tapuz40/rundb_YCSB_CITRUS_BASELINE -t48 -n48"/>
  </r>
  <r>
    <x v="31"/>
    <x v="1"/>
    <n v="48"/>
    <n v="1126329.048677"/>
    <n v="3035154.6210779999"/>
    <n v="4676150"/>
    <n v="135101"/>
    <n v="199.28030799999999"/>
    <n v="0"/>
    <n v="0"/>
    <n v="55.491165000000002"/>
    <n v="125.328491"/>
    <n v="0.38021899999999997"/>
    <n v="4.7128199999999998"/>
    <n v="4.3000000000000002E-5"/>
    <n v="0"/>
    <n v="0"/>
    <n v="0"/>
    <n v="0"/>
    <n v="0.130189"/>
    <n v="0"/>
    <n v="0"/>
    <n v="0"/>
    <n v="0"/>
    <n v="0"/>
    <s v="N/A"/>
    <s v="env LD_PRELOAD=lib/libjemalloc.so TREE_MALLOC=lib/libtreejemalloc.so  numactl --interleave=all ./bin/tapuz40/rundb_YCSB_CITRUS_BASELINE -t48 -n48"/>
  </r>
  <r>
    <x v="31"/>
    <x v="1"/>
    <n v="48"/>
    <n v="1124766.4443620001"/>
    <n v="3053951.8794769999"/>
    <n v="4709422"/>
    <n v="82153"/>
    <n v="200.97706299999999"/>
    <n v="0"/>
    <n v="0"/>
    <n v="55.630986"/>
    <n v="126.957476"/>
    <n v="0.37030299999999999"/>
    <n v="4.8033780000000004"/>
    <n v="4.3000000000000002E-5"/>
    <n v="0"/>
    <n v="0"/>
    <n v="0"/>
    <n v="0"/>
    <n v="0.12996199999999999"/>
    <n v="0"/>
    <n v="0"/>
    <n v="0"/>
    <n v="0"/>
    <n v="0"/>
    <s v="N/A"/>
    <s v="env LD_PRELOAD=lib/libjemalloc.so TREE_MALLOC=lib/libtreejemalloc.so  numactl --interleave=all ./bin/tapuz40/rundb_YCSB_CITRUS_BASELINE -t48 -n48"/>
  </r>
  <r>
    <x v="31"/>
    <x v="1"/>
    <n v="48"/>
    <n v="1122254.9075140001"/>
    <n v="3037313.1695989999"/>
    <n v="4682389"/>
    <n v="97291"/>
    <n v="200.27060700000001"/>
    <n v="0"/>
    <n v="0"/>
    <n v="55.507550000000002"/>
    <n v="126.27274800000001"/>
    <n v="0.38787700000000003"/>
    <n v="4.756748"/>
    <n v="4.3000000000000002E-5"/>
    <n v="0"/>
    <n v="0"/>
    <n v="0"/>
    <n v="0"/>
    <n v="0.12986800000000001"/>
    <n v="0"/>
    <n v="0"/>
    <n v="0"/>
    <n v="0"/>
    <n v="0"/>
    <s v="N/A"/>
    <s v="env LD_PRELOAD=lib/libjemalloc.so TREE_MALLOC=lib/libtreejemalloc.so  numactl --interleave=all ./bin/tapuz40/rundb_YCSB_CITRUS_BASELINE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0" numFmtId="164"/>
  </dataFields>
  <formats count="2">
    <format dxfId="3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abSelected="1" workbookViewId="0">
      <selection activeCell="I38" sqref="I38"/>
    </sheetView>
  </sheetViews>
  <sheetFormatPr defaultRowHeight="14.5" x14ac:dyDescent="0.35"/>
  <cols>
    <col min="1" max="1" width="25.54296875" customWidth="1"/>
    <col min="2" max="2" width="15.26953125" style="4" customWidth="1"/>
    <col min="3" max="3" width="16.6328125" style="4" bestFit="1" customWidth="1"/>
    <col min="4" max="4" width="11.81640625" bestFit="1" customWidth="1"/>
    <col min="6" max="6" width="25.54296875" bestFit="1" customWidth="1"/>
    <col min="7" max="7" width="10" bestFit="1" customWidth="1"/>
  </cols>
  <sheetData>
    <row r="3" spans="1:7" x14ac:dyDescent="0.35">
      <c r="A3" s="1" t="s">
        <v>127</v>
      </c>
      <c r="B3" s="5" t="s">
        <v>126</v>
      </c>
    </row>
    <row r="4" spans="1:7" x14ac:dyDescent="0.35">
      <c r="A4" s="1" t="s">
        <v>125</v>
      </c>
      <c r="B4" s="4" t="s">
        <v>27</v>
      </c>
      <c r="C4" s="4" t="s">
        <v>92</v>
      </c>
    </row>
    <row r="5" spans="1:7" x14ac:dyDescent="0.35">
      <c r="A5" s="2" t="s">
        <v>26</v>
      </c>
      <c r="B5" s="4">
        <v>1883734.5910629998</v>
      </c>
      <c r="C5" s="4">
        <v>1876639.0180474003</v>
      </c>
      <c r="D5" s="3">
        <f>B5/C5</f>
        <v>1.0037810004733794</v>
      </c>
      <c r="F5" s="2" t="s">
        <v>26</v>
      </c>
      <c r="G5" s="4">
        <v>1883734.5910629998</v>
      </c>
    </row>
    <row r="6" spans="1:7" x14ac:dyDescent="0.35">
      <c r="A6" s="2" t="s">
        <v>50</v>
      </c>
      <c r="B6" s="4">
        <v>1159075.8955630001</v>
      </c>
      <c r="C6" s="4">
        <v>1223757.7464457999</v>
      </c>
      <c r="D6" s="3">
        <f t="shared" ref="D6:D36" si="0">B6/C6</f>
        <v>0.94714488952518794</v>
      </c>
      <c r="F6" s="2" t="s">
        <v>48</v>
      </c>
      <c r="G6" s="4">
        <v>1325450.256363</v>
      </c>
    </row>
    <row r="7" spans="1:7" x14ac:dyDescent="0.35">
      <c r="A7" s="2" t="s">
        <v>44</v>
      </c>
      <c r="B7" s="4">
        <v>1161889.0026991998</v>
      </c>
      <c r="C7" s="4">
        <v>1221742.745469</v>
      </c>
      <c r="D7" s="3">
        <f t="shared" si="0"/>
        <v>0.9510095369980498</v>
      </c>
      <c r="F7" s="2" t="s">
        <v>56</v>
      </c>
      <c r="G7" s="4">
        <v>1318963.0895686001</v>
      </c>
    </row>
    <row r="8" spans="1:7" x14ac:dyDescent="0.35">
      <c r="A8" s="2" t="s">
        <v>48</v>
      </c>
      <c r="B8" s="4">
        <v>1325450.256363</v>
      </c>
      <c r="C8" s="4">
        <v>1427451.5550354002</v>
      </c>
      <c r="D8" s="3">
        <f t="shared" si="0"/>
        <v>0.92854307502584876</v>
      </c>
      <c r="F8" s="2" t="s">
        <v>46</v>
      </c>
      <c r="G8" s="4">
        <v>1252775.5985413999</v>
      </c>
    </row>
    <row r="9" spans="1:7" x14ac:dyDescent="0.35">
      <c r="A9" s="2" t="s">
        <v>46</v>
      </c>
      <c r="B9" s="4">
        <v>1252775.5985413999</v>
      </c>
      <c r="C9" s="4">
        <v>1320997.4966342</v>
      </c>
      <c r="D9" s="3">
        <f t="shared" si="0"/>
        <v>0.94835577034277185</v>
      </c>
      <c r="F9" s="2" t="s">
        <v>54</v>
      </c>
      <c r="G9" s="4">
        <v>1249917.6300830001</v>
      </c>
    </row>
    <row r="10" spans="1:7" x14ac:dyDescent="0.35">
      <c r="A10" s="2" t="s">
        <v>58</v>
      </c>
      <c r="B10" s="4">
        <v>1128848.3610548</v>
      </c>
      <c r="C10" s="4">
        <v>1126555.4584335999</v>
      </c>
      <c r="D10" s="3">
        <f t="shared" si="0"/>
        <v>1.0020353215672029</v>
      </c>
      <c r="F10" s="2" t="s">
        <v>52</v>
      </c>
      <c r="G10" s="4">
        <v>1212840.5220931999</v>
      </c>
    </row>
    <row r="11" spans="1:7" x14ac:dyDescent="0.35">
      <c r="A11" s="2" t="s">
        <v>52</v>
      </c>
      <c r="B11" s="4">
        <v>1212840.5220931999</v>
      </c>
      <c r="C11" s="4">
        <v>1282445.9698915998</v>
      </c>
      <c r="D11" s="3">
        <f t="shared" si="0"/>
        <v>0.94572445979592934</v>
      </c>
      <c r="F11" s="2" t="s">
        <v>64</v>
      </c>
      <c r="G11" s="4">
        <v>1195306.3154618</v>
      </c>
    </row>
    <row r="12" spans="1:7" x14ac:dyDescent="0.35">
      <c r="A12" s="2" t="s">
        <v>56</v>
      </c>
      <c r="B12" s="4">
        <v>1318963.0895686001</v>
      </c>
      <c r="C12" s="4">
        <v>1420813.4544458003</v>
      </c>
      <c r="D12" s="3">
        <f t="shared" si="0"/>
        <v>0.92831545579857433</v>
      </c>
      <c r="F12" s="2" t="s">
        <v>44</v>
      </c>
      <c r="G12" s="4">
        <v>1161889.0026991998</v>
      </c>
    </row>
    <row r="13" spans="1:7" x14ac:dyDescent="0.35">
      <c r="A13" s="2" t="s">
        <v>54</v>
      </c>
      <c r="B13" s="4">
        <v>1249917.6300830001</v>
      </c>
      <c r="C13" s="4">
        <v>1326943.7590545998</v>
      </c>
      <c r="D13" s="3">
        <f t="shared" si="0"/>
        <v>0.94195222785743526</v>
      </c>
      <c r="F13" s="2" t="s">
        <v>50</v>
      </c>
      <c r="G13" s="4">
        <v>1159075.8955630001</v>
      </c>
    </row>
    <row r="14" spans="1:7" x14ac:dyDescent="0.35">
      <c r="A14" s="2" t="s">
        <v>90</v>
      </c>
      <c r="B14" s="4">
        <v>1113242.3488965998</v>
      </c>
      <c r="C14" s="4">
        <v>1124644.5420778003</v>
      </c>
      <c r="D14" s="3">
        <f t="shared" si="0"/>
        <v>0.98986151378982845</v>
      </c>
      <c r="F14" s="2" t="s">
        <v>62</v>
      </c>
      <c r="G14" s="4">
        <v>1157199.2542224</v>
      </c>
    </row>
    <row r="15" spans="1:7" x14ac:dyDescent="0.35">
      <c r="A15" s="2" t="s">
        <v>88</v>
      </c>
      <c r="B15" s="4">
        <v>1077561.2875668001</v>
      </c>
      <c r="C15" s="4">
        <v>1204297.8822347999</v>
      </c>
      <c r="D15" s="3">
        <f t="shared" si="0"/>
        <v>0.8947630843352341</v>
      </c>
      <c r="F15" s="2" t="s">
        <v>80</v>
      </c>
      <c r="G15" s="4">
        <v>1130653.9474750001</v>
      </c>
    </row>
    <row r="16" spans="1:7" x14ac:dyDescent="0.35">
      <c r="A16" s="2" t="s">
        <v>86</v>
      </c>
      <c r="B16" s="4">
        <v>1097881.8848627999</v>
      </c>
      <c r="C16" s="4">
        <v>1224896.8619278001</v>
      </c>
      <c r="D16" s="3">
        <f t="shared" si="0"/>
        <v>0.89630557395248933</v>
      </c>
      <c r="F16" s="2" t="s">
        <v>58</v>
      </c>
      <c r="G16" s="4">
        <v>1128848.3610548</v>
      </c>
    </row>
    <row r="17" spans="1:7" x14ac:dyDescent="0.35">
      <c r="A17" s="2" t="s">
        <v>66</v>
      </c>
      <c r="B17" s="4">
        <v>1069762.508774</v>
      </c>
      <c r="C17" s="4">
        <v>1101621.5239194001</v>
      </c>
      <c r="D17" s="3">
        <f t="shared" si="0"/>
        <v>0.9710798904581579</v>
      </c>
      <c r="F17" s="2" t="s">
        <v>70</v>
      </c>
      <c r="G17" s="4">
        <v>1114467.3747008001</v>
      </c>
    </row>
    <row r="18" spans="1:7" x14ac:dyDescent="0.35">
      <c r="A18" s="2" t="s">
        <v>60</v>
      </c>
      <c r="B18" s="4">
        <v>1104536.1022331999</v>
      </c>
      <c r="C18" s="4">
        <v>1136900.8500856</v>
      </c>
      <c r="D18" s="3">
        <f t="shared" si="0"/>
        <v>0.9715324798552456</v>
      </c>
      <c r="F18" s="2" t="s">
        <v>90</v>
      </c>
      <c r="G18" s="4">
        <v>1113242.3488965998</v>
      </c>
    </row>
    <row r="19" spans="1:7" x14ac:dyDescent="0.35">
      <c r="A19" s="2" t="s">
        <v>64</v>
      </c>
      <c r="B19" s="4">
        <v>1195306.3154618</v>
      </c>
      <c r="C19" s="4">
        <v>1245214.6736993999</v>
      </c>
      <c r="D19" s="3">
        <f t="shared" si="0"/>
        <v>0.95991987623360753</v>
      </c>
      <c r="F19" s="2" t="s">
        <v>60</v>
      </c>
      <c r="G19" s="4">
        <v>1104536.1022331999</v>
      </c>
    </row>
    <row r="20" spans="1:7" x14ac:dyDescent="0.35">
      <c r="A20" s="2" t="s">
        <v>62</v>
      </c>
      <c r="B20" s="4">
        <v>1157199.2542224</v>
      </c>
      <c r="C20" s="4">
        <v>1179210.9689484001</v>
      </c>
      <c r="D20" s="3">
        <f t="shared" si="0"/>
        <v>0.98133352274900409</v>
      </c>
      <c r="F20" s="2" t="s">
        <v>86</v>
      </c>
      <c r="G20" s="4">
        <v>1097881.8848627999</v>
      </c>
    </row>
    <row r="21" spans="1:7" x14ac:dyDescent="0.35">
      <c r="A21" s="2" t="s">
        <v>38</v>
      </c>
      <c r="B21" s="4">
        <v>941924.00023000001</v>
      </c>
      <c r="C21" s="4">
        <v>930566.41198440013</v>
      </c>
      <c r="D21" s="3">
        <f t="shared" si="0"/>
        <v>1.012205027066666</v>
      </c>
      <c r="F21" s="2" t="s">
        <v>30</v>
      </c>
      <c r="G21" s="4">
        <v>1094092.4125686001</v>
      </c>
    </row>
    <row r="22" spans="1:7" x14ac:dyDescent="0.35">
      <c r="A22" s="2" t="s">
        <v>42</v>
      </c>
      <c r="B22" s="4">
        <v>917386.39951600006</v>
      </c>
      <c r="C22" s="4">
        <v>954256.35026580002</v>
      </c>
      <c r="D22" s="3">
        <f t="shared" si="0"/>
        <v>0.96136263516660891</v>
      </c>
      <c r="F22" s="2" t="s">
        <v>36</v>
      </c>
      <c r="G22" s="4">
        <v>1078298.4749169997</v>
      </c>
    </row>
    <row r="23" spans="1:7" x14ac:dyDescent="0.35">
      <c r="A23" s="2" t="s">
        <v>40</v>
      </c>
      <c r="B23" s="4">
        <v>904883.4478018001</v>
      </c>
      <c r="C23" s="4">
        <v>938654.09787140007</v>
      </c>
      <c r="D23" s="3">
        <f t="shared" si="0"/>
        <v>0.96402226321050299</v>
      </c>
      <c r="F23" s="2" t="s">
        <v>32</v>
      </c>
      <c r="G23" s="4">
        <v>1077890.9341184001</v>
      </c>
    </row>
    <row r="24" spans="1:7" x14ac:dyDescent="0.35">
      <c r="A24" s="2" t="s">
        <v>30</v>
      </c>
      <c r="B24" s="4">
        <v>1094092.4125686001</v>
      </c>
      <c r="C24" s="4">
        <v>1177338.6023198001</v>
      </c>
      <c r="D24" s="3">
        <f t="shared" si="0"/>
        <v>0.92929290725100355</v>
      </c>
      <c r="F24" s="2" t="s">
        <v>88</v>
      </c>
      <c r="G24" s="4">
        <v>1077561.2875668001</v>
      </c>
    </row>
    <row r="25" spans="1:7" x14ac:dyDescent="0.35">
      <c r="A25" s="2" t="s">
        <v>36</v>
      </c>
      <c r="B25" s="4">
        <v>1078298.4749169997</v>
      </c>
      <c r="C25" s="4">
        <v>1086920.8367373999</v>
      </c>
      <c r="D25" s="3">
        <f t="shared" si="0"/>
        <v>0.99206716668871497</v>
      </c>
      <c r="F25" s="2" t="s">
        <v>66</v>
      </c>
      <c r="G25" s="4">
        <v>1069762.508774</v>
      </c>
    </row>
    <row r="26" spans="1:7" x14ac:dyDescent="0.35">
      <c r="A26" s="2" t="s">
        <v>32</v>
      </c>
      <c r="B26" s="4">
        <v>1077890.9341184001</v>
      </c>
      <c r="C26" s="4">
        <v>1085565.249142</v>
      </c>
      <c r="D26" s="3">
        <f t="shared" si="0"/>
        <v>0.99293058152914759</v>
      </c>
      <c r="F26" s="2" t="s">
        <v>82</v>
      </c>
      <c r="G26" s="4">
        <v>1063685.6720634</v>
      </c>
    </row>
    <row r="27" spans="1:7" x14ac:dyDescent="0.35">
      <c r="A27" s="2" t="s">
        <v>34</v>
      </c>
      <c r="B27" s="4">
        <v>1034022.5798788</v>
      </c>
      <c r="C27" s="4">
        <v>1159353.195078</v>
      </c>
      <c r="D27" s="3">
        <f t="shared" si="0"/>
        <v>0.89189608849892554</v>
      </c>
      <c r="F27" s="2" t="s">
        <v>34</v>
      </c>
      <c r="G27" s="4">
        <v>1034022.5798788</v>
      </c>
    </row>
    <row r="28" spans="1:7" x14ac:dyDescent="0.35">
      <c r="A28" s="2" t="s">
        <v>68</v>
      </c>
      <c r="B28" s="4">
        <v>1032291.7918484</v>
      </c>
      <c r="C28" s="4">
        <v>1194269.0057786</v>
      </c>
      <c r="D28" s="3">
        <f t="shared" si="0"/>
        <v>0.86437124873336268</v>
      </c>
      <c r="F28" s="2" t="s">
        <v>68</v>
      </c>
      <c r="G28" s="4">
        <v>1032291.7918484</v>
      </c>
    </row>
    <row r="29" spans="1:7" x14ac:dyDescent="0.35">
      <c r="A29" s="2" t="s">
        <v>72</v>
      </c>
      <c r="B29" s="4">
        <v>1026333.2461781999</v>
      </c>
      <c r="C29" s="4">
        <v>1183228.737983</v>
      </c>
      <c r="D29" s="3">
        <f t="shared" si="0"/>
        <v>0.8674005399224386</v>
      </c>
      <c r="F29" s="2" t="s">
        <v>72</v>
      </c>
      <c r="G29" s="4">
        <v>1026333.2461781999</v>
      </c>
    </row>
    <row r="30" spans="1:7" x14ac:dyDescent="0.35">
      <c r="A30" s="2" t="s">
        <v>70</v>
      </c>
      <c r="B30" s="4">
        <v>1114467.3747008001</v>
      </c>
      <c r="C30" s="4">
        <v>1257018.8406659998</v>
      </c>
      <c r="D30" s="3">
        <f t="shared" si="0"/>
        <v>0.88659560115290525</v>
      </c>
      <c r="F30" s="2" t="s">
        <v>84</v>
      </c>
      <c r="G30" s="4">
        <v>991093.91028719989</v>
      </c>
    </row>
    <row r="31" spans="1:7" x14ac:dyDescent="0.35">
      <c r="A31" s="2" t="s">
        <v>74</v>
      </c>
      <c r="B31" s="4">
        <v>935058.88677079999</v>
      </c>
      <c r="C31" s="4">
        <v>974170.50122099998</v>
      </c>
      <c r="D31" s="3">
        <f t="shared" si="0"/>
        <v>0.95985136646903335</v>
      </c>
      <c r="F31" s="2" t="s">
        <v>78</v>
      </c>
      <c r="G31" s="4">
        <v>957428.21541339997</v>
      </c>
    </row>
    <row r="32" spans="1:7" x14ac:dyDescent="0.35">
      <c r="A32" s="2" t="s">
        <v>78</v>
      </c>
      <c r="B32" s="4">
        <v>957428.21541339997</v>
      </c>
      <c r="C32" s="4">
        <v>970870.05673939991</v>
      </c>
      <c r="D32" s="3">
        <f t="shared" si="0"/>
        <v>0.98615485024726846</v>
      </c>
      <c r="F32" s="2" t="s">
        <v>38</v>
      </c>
      <c r="G32" s="4">
        <v>941924.00023000001</v>
      </c>
    </row>
    <row r="33" spans="1:7" x14ac:dyDescent="0.35">
      <c r="A33" s="2" t="s">
        <v>76</v>
      </c>
      <c r="B33" s="4">
        <v>935129.38951379992</v>
      </c>
      <c r="C33" s="4">
        <v>944395.64141639997</v>
      </c>
      <c r="D33" s="3">
        <f t="shared" si="0"/>
        <v>0.99018816744145222</v>
      </c>
      <c r="F33" s="2" t="s">
        <v>76</v>
      </c>
      <c r="G33" s="4">
        <v>935129.38951379992</v>
      </c>
    </row>
    <row r="34" spans="1:7" x14ac:dyDescent="0.35">
      <c r="A34" s="2" t="s">
        <v>80</v>
      </c>
      <c r="B34" s="4">
        <v>1130653.9474750001</v>
      </c>
      <c r="C34" s="4">
        <v>1158377.9511348002</v>
      </c>
      <c r="D34" s="3">
        <f t="shared" si="0"/>
        <v>0.97606653024374257</v>
      </c>
      <c r="F34" s="2" t="s">
        <v>74</v>
      </c>
      <c r="G34" s="4">
        <v>935058.88677079999</v>
      </c>
    </row>
    <row r="35" spans="1:7" x14ac:dyDescent="0.35">
      <c r="A35" s="2" t="s">
        <v>82</v>
      </c>
      <c r="B35" s="4">
        <v>1063685.6720634</v>
      </c>
      <c r="C35" s="4">
        <v>1150624.2579792</v>
      </c>
      <c r="D35" s="3">
        <f t="shared" si="0"/>
        <v>0.92444224488323667</v>
      </c>
      <c r="F35" s="2" t="s">
        <v>42</v>
      </c>
      <c r="G35" s="4">
        <v>917386.39951600006</v>
      </c>
    </row>
    <row r="36" spans="1:7" x14ac:dyDescent="0.35">
      <c r="A36" s="2" t="s">
        <v>84</v>
      </c>
      <c r="B36" s="4">
        <v>991093.91028719989</v>
      </c>
      <c r="C36" s="4">
        <v>1004286.2895224001</v>
      </c>
      <c r="D36" s="3">
        <f t="shared" si="0"/>
        <v>0.98686392578208548</v>
      </c>
      <c r="F36" s="2" t="s">
        <v>40</v>
      </c>
      <c r="G36" s="4">
        <v>904883.4478018001</v>
      </c>
    </row>
    <row r="38" spans="1:7" x14ac:dyDescent="0.35">
      <c r="B38" s="4">
        <f>MAX(B6:B7,B10:B11,B14:B36)</f>
        <v>1212840.5220931999</v>
      </c>
      <c r="C38" s="4">
        <f>MAX(C6:C7,C10:C11,C14:C36)</f>
        <v>1282445.9698915998</v>
      </c>
    </row>
    <row r="39" spans="1:7" x14ac:dyDescent="0.35">
      <c r="B39" s="4">
        <f>MIN(B6:B36)</f>
        <v>904883.4478018001</v>
      </c>
      <c r="C39" s="4">
        <f>MIN(C6:C36)</f>
        <v>930566.41198440013</v>
      </c>
    </row>
    <row r="40" spans="1:7" x14ac:dyDescent="0.35">
      <c r="B40" s="3">
        <f>B38/B39</f>
        <v>1.3403278897845998</v>
      </c>
      <c r="C40" s="3">
        <f>C38/C39</f>
        <v>1.3781348148562862</v>
      </c>
    </row>
    <row r="43" spans="1:7" x14ac:dyDescent="0.35">
      <c r="B43" s="4">
        <f>B5</f>
        <v>1883734.5910629998</v>
      </c>
      <c r="C43" s="4">
        <f>C5</f>
        <v>1876639.0180474003</v>
      </c>
    </row>
    <row r="44" spans="1:7" x14ac:dyDescent="0.35">
      <c r="B44" s="3">
        <f>B43/B38</f>
        <v>1.5531593451478078</v>
      </c>
      <c r="C44" s="3">
        <f>C43/C38</f>
        <v>1.4633279390367029</v>
      </c>
    </row>
  </sheetData>
  <sortState ref="F5:G36">
    <sortCondition descending="1" ref="G5:G36"/>
  </sortState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opLeftCell="I1" workbookViewId="0">
      <selection activeCell="AA2" sqref="AA2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48</v>
      </c>
      <c r="D2">
        <v>1882080.8235589999</v>
      </c>
      <c r="E2">
        <v>3008826.2491080002</v>
      </c>
      <c r="F2">
        <v>4718880</v>
      </c>
      <c r="G2">
        <v>63104</v>
      </c>
      <c r="H2">
        <v>120.348838</v>
      </c>
      <c r="I2">
        <v>0</v>
      </c>
      <c r="J2">
        <v>0</v>
      </c>
      <c r="K2">
        <v>61.139727999999998</v>
      </c>
      <c r="L2">
        <v>45.068240000000003</v>
      </c>
      <c r="M2">
        <v>0.21490899999999999</v>
      </c>
      <c r="N2">
        <v>4.8981750000000002</v>
      </c>
      <c r="O2">
        <v>2.5999999999999998E-5</v>
      </c>
      <c r="P2">
        <v>0</v>
      </c>
      <c r="Q2">
        <v>0</v>
      </c>
      <c r="R2">
        <v>0</v>
      </c>
      <c r="S2">
        <v>0</v>
      </c>
      <c r="T2">
        <v>0.13860800000000001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48</v>
      </c>
      <c r="D3">
        <v>1888912.4847949999</v>
      </c>
      <c r="E3">
        <v>3014025.7412510002</v>
      </c>
      <c r="F3">
        <v>4721496</v>
      </c>
      <c r="G3">
        <v>66434</v>
      </c>
      <c r="H3">
        <v>119.980047</v>
      </c>
      <c r="I3">
        <v>0</v>
      </c>
      <c r="J3">
        <v>0</v>
      </c>
      <c r="K3">
        <v>61.124130000000001</v>
      </c>
      <c r="L3">
        <v>44.787654000000003</v>
      </c>
      <c r="M3">
        <v>0.219805</v>
      </c>
      <c r="N3">
        <v>4.8937099999999996</v>
      </c>
      <c r="O3">
        <v>2.5000000000000001E-5</v>
      </c>
      <c r="P3">
        <v>0</v>
      </c>
      <c r="Q3">
        <v>0</v>
      </c>
      <c r="R3">
        <v>0</v>
      </c>
      <c r="S3">
        <v>0</v>
      </c>
      <c r="T3">
        <v>0.138326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48</v>
      </c>
      <c r="D4">
        <v>1880309.1671460001</v>
      </c>
      <c r="E4">
        <v>3007837.1308869999</v>
      </c>
      <c r="F4">
        <v>4740284</v>
      </c>
      <c r="G4">
        <v>64711</v>
      </c>
      <c r="H4">
        <v>121.008628</v>
      </c>
      <c r="I4">
        <v>0</v>
      </c>
      <c r="J4">
        <v>0</v>
      </c>
      <c r="K4">
        <v>61.467364000000003</v>
      </c>
      <c r="L4">
        <v>45.361702000000001</v>
      </c>
      <c r="M4">
        <v>0.22040399999999999</v>
      </c>
      <c r="N4">
        <v>4.9395040000000003</v>
      </c>
      <c r="O4">
        <v>2.5999999999999998E-5</v>
      </c>
      <c r="P4">
        <v>0</v>
      </c>
      <c r="Q4">
        <v>0</v>
      </c>
      <c r="R4">
        <v>0</v>
      </c>
      <c r="S4">
        <v>0</v>
      </c>
      <c r="T4">
        <v>0.13936799999999999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48</v>
      </c>
      <c r="D5">
        <v>1883640.814611</v>
      </c>
      <c r="E5">
        <v>2991824.9843339999</v>
      </c>
      <c r="F5">
        <v>4703400</v>
      </c>
      <c r="G5">
        <v>64033</v>
      </c>
      <c r="H5">
        <v>119.854697</v>
      </c>
      <c r="I5">
        <v>0</v>
      </c>
      <c r="J5">
        <v>0</v>
      </c>
      <c r="K5">
        <v>60.694654</v>
      </c>
      <c r="L5">
        <v>44.394669</v>
      </c>
      <c r="M5">
        <v>0.214226</v>
      </c>
      <c r="N5">
        <v>4.8804210000000001</v>
      </c>
      <c r="O5">
        <v>2.5000000000000001E-5</v>
      </c>
      <c r="P5">
        <v>0</v>
      </c>
      <c r="Q5">
        <v>0</v>
      </c>
      <c r="R5">
        <v>0</v>
      </c>
      <c r="S5">
        <v>0</v>
      </c>
      <c r="T5">
        <v>0.13780899999999999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48</v>
      </c>
      <c r="D6">
        <v>1883729.665204</v>
      </c>
      <c r="E6">
        <v>3010651.201926</v>
      </c>
      <c r="F6">
        <v>4718874</v>
      </c>
      <c r="G6">
        <v>102562</v>
      </c>
      <c r="H6">
        <v>120.243343</v>
      </c>
      <c r="I6">
        <v>0</v>
      </c>
      <c r="J6">
        <v>0</v>
      </c>
      <c r="K6">
        <v>61.099333000000001</v>
      </c>
      <c r="L6">
        <v>45.008473000000002</v>
      </c>
      <c r="M6">
        <v>0.38689000000000001</v>
      </c>
      <c r="N6">
        <v>4.9065760000000003</v>
      </c>
      <c r="O6">
        <v>2.5000000000000001E-5</v>
      </c>
      <c r="P6">
        <v>0</v>
      </c>
      <c r="Q6">
        <v>0</v>
      </c>
      <c r="R6">
        <v>0</v>
      </c>
      <c r="S6">
        <v>0</v>
      </c>
      <c r="T6">
        <v>0.13859299999999999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48</v>
      </c>
      <c r="D7">
        <v>1096408.2501660001</v>
      </c>
      <c r="E7">
        <v>3547250.1216150001</v>
      </c>
      <c r="F7">
        <v>4705896</v>
      </c>
      <c r="G7">
        <v>152820</v>
      </c>
      <c r="H7">
        <v>206.020894</v>
      </c>
      <c r="I7">
        <v>0</v>
      </c>
      <c r="J7">
        <v>0</v>
      </c>
      <c r="K7">
        <v>52.965456000000003</v>
      </c>
      <c r="L7">
        <v>142.34255200000001</v>
      </c>
      <c r="M7">
        <v>0.58687900000000004</v>
      </c>
      <c r="N7">
        <v>5.734362</v>
      </c>
      <c r="O7">
        <v>4.3999999999999999E-5</v>
      </c>
      <c r="P7">
        <v>0</v>
      </c>
      <c r="Q7">
        <v>0</v>
      </c>
      <c r="R7">
        <v>0</v>
      </c>
      <c r="S7">
        <v>0</v>
      </c>
      <c r="T7">
        <v>0.15789600000000001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48</v>
      </c>
      <c r="D8">
        <v>1091828.6991600001</v>
      </c>
      <c r="E8">
        <v>3578079.4996759999</v>
      </c>
      <c r="F8">
        <v>4714804</v>
      </c>
      <c r="G8">
        <v>118064</v>
      </c>
      <c r="H8">
        <v>207.276647</v>
      </c>
      <c r="I8">
        <v>0</v>
      </c>
      <c r="J8">
        <v>0</v>
      </c>
      <c r="K8">
        <v>52.872450000000001</v>
      </c>
      <c r="L8">
        <v>144.027468</v>
      </c>
      <c r="M8">
        <v>0.56517499999999998</v>
      </c>
      <c r="N8">
        <v>5.7806129999999998</v>
      </c>
      <c r="O8">
        <v>4.3999999999999999E-5</v>
      </c>
      <c r="P8">
        <v>0</v>
      </c>
      <c r="Q8">
        <v>0</v>
      </c>
      <c r="R8">
        <v>0</v>
      </c>
      <c r="S8">
        <v>0</v>
      </c>
      <c r="T8">
        <v>0.157886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48</v>
      </c>
      <c r="D9">
        <v>1090871.837236</v>
      </c>
      <c r="E9">
        <v>3586034.9000539999</v>
      </c>
      <c r="F9">
        <v>4717495</v>
      </c>
      <c r="G9">
        <v>108747</v>
      </c>
      <c r="H9">
        <v>207.57686899999999</v>
      </c>
      <c r="I9">
        <v>0</v>
      </c>
      <c r="J9">
        <v>0</v>
      </c>
      <c r="K9">
        <v>52.834383000000003</v>
      </c>
      <c r="L9">
        <v>144.431984</v>
      </c>
      <c r="M9">
        <v>0.43426700000000001</v>
      </c>
      <c r="N9">
        <v>5.7772769999999998</v>
      </c>
      <c r="O9">
        <v>4.3999999999999999E-5</v>
      </c>
      <c r="P9">
        <v>0</v>
      </c>
      <c r="Q9">
        <v>0</v>
      </c>
      <c r="R9">
        <v>0</v>
      </c>
      <c r="S9">
        <v>0</v>
      </c>
      <c r="T9">
        <v>0.15647800000000001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48</v>
      </c>
      <c r="D10">
        <v>1097040.5031409999</v>
      </c>
      <c r="E10">
        <v>3589737.0755960001</v>
      </c>
      <c r="F10">
        <v>4719607</v>
      </c>
      <c r="G10">
        <v>72339</v>
      </c>
      <c r="H10">
        <v>206.502071</v>
      </c>
      <c r="I10">
        <v>0</v>
      </c>
      <c r="J10">
        <v>0</v>
      </c>
      <c r="K10">
        <v>52.926361</v>
      </c>
      <c r="L10">
        <v>143.394069</v>
      </c>
      <c r="M10">
        <v>0.36090899999999998</v>
      </c>
      <c r="N10">
        <v>5.7379810000000004</v>
      </c>
      <c r="O10">
        <v>4.3999999999999999E-5</v>
      </c>
      <c r="P10">
        <v>0</v>
      </c>
      <c r="Q10">
        <v>0</v>
      </c>
      <c r="R10">
        <v>0</v>
      </c>
      <c r="S10">
        <v>0</v>
      </c>
      <c r="T10">
        <v>0.154664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48</v>
      </c>
      <c r="D11">
        <v>1094312.7731399999</v>
      </c>
      <c r="E11">
        <v>3595133.9846629999</v>
      </c>
      <c r="F11">
        <v>4718563</v>
      </c>
      <c r="G11">
        <v>78189</v>
      </c>
      <c r="H11">
        <v>206.971014</v>
      </c>
      <c r="I11">
        <v>0</v>
      </c>
      <c r="J11">
        <v>0</v>
      </c>
      <c r="K11">
        <v>52.868423999999997</v>
      </c>
      <c r="L11">
        <v>143.97168600000001</v>
      </c>
      <c r="M11">
        <v>0.38062099999999999</v>
      </c>
      <c r="N11">
        <v>5.7601529999999999</v>
      </c>
      <c r="O11">
        <v>4.3999999999999999E-5</v>
      </c>
      <c r="P11">
        <v>0</v>
      </c>
      <c r="Q11">
        <v>0</v>
      </c>
      <c r="R11">
        <v>0</v>
      </c>
      <c r="S11">
        <v>0</v>
      </c>
      <c r="T11">
        <v>0.154892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48</v>
      </c>
      <c r="D12">
        <v>1077597.867115</v>
      </c>
      <c r="E12">
        <v>3358050.4223179999</v>
      </c>
      <c r="F12">
        <v>4701550</v>
      </c>
      <c r="G12">
        <v>76239</v>
      </c>
      <c r="H12">
        <v>209.42357699999999</v>
      </c>
      <c r="I12">
        <v>0</v>
      </c>
      <c r="J12">
        <v>0</v>
      </c>
      <c r="K12">
        <v>56.684548999999997</v>
      </c>
      <c r="L12">
        <v>142.219583</v>
      </c>
      <c r="M12">
        <v>0.37642799999999998</v>
      </c>
      <c r="N12">
        <v>5.6229019999999998</v>
      </c>
      <c r="O12">
        <v>4.5000000000000003E-5</v>
      </c>
      <c r="P12">
        <v>0</v>
      </c>
      <c r="Q12">
        <v>0</v>
      </c>
      <c r="R12">
        <v>0</v>
      </c>
      <c r="S12">
        <v>0</v>
      </c>
      <c r="T12">
        <v>0.15951199999999999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48</v>
      </c>
      <c r="D13">
        <v>1079417.71165</v>
      </c>
      <c r="E13">
        <v>3353526.322505</v>
      </c>
      <c r="F13">
        <v>4725204</v>
      </c>
      <c r="G13">
        <v>77490</v>
      </c>
      <c r="H13">
        <v>210.122355</v>
      </c>
      <c r="I13">
        <v>0</v>
      </c>
      <c r="J13">
        <v>0</v>
      </c>
      <c r="K13">
        <v>57.247641000000002</v>
      </c>
      <c r="L13">
        <v>142.48913300000001</v>
      </c>
      <c r="M13">
        <v>0.38047799999999998</v>
      </c>
      <c r="N13">
        <v>5.6658160000000004</v>
      </c>
      <c r="O13">
        <v>4.3999999999999999E-5</v>
      </c>
      <c r="P13">
        <v>0</v>
      </c>
      <c r="Q13">
        <v>0</v>
      </c>
      <c r="R13">
        <v>0</v>
      </c>
      <c r="S13">
        <v>0</v>
      </c>
      <c r="T13">
        <v>0.15793399999999999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48</v>
      </c>
      <c r="D14">
        <v>1076548.969974</v>
      </c>
      <c r="E14">
        <v>3367034.4000289999</v>
      </c>
      <c r="F14">
        <v>4709993</v>
      </c>
      <c r="G14">
        <v>82400</v>
      </c>
      <c r="H14">
        <v>210.00406899999999</v>
      </c>
      <c r="I14">
        <v>0</v>
      </c>
      <c r="J14">
        <v>0</v>
      </c>
      <c r="K14">
        <v>56.844883000000003</v>
      </c>
      <c r="L14">
        <v>142.859027</v>
      </c>
      <c r="M14">
        <v>0.38541799999999998</v>
      </c>
      <c r="N14">
        <v>5.6284489999999998</v>
      </c>
      <c r="O14">
        <v>4.5000000000000003E-5</v>
      </c>
      <c r="P14">
        <v>0</v>
      </c>
      <c r="Q14">
        <v>0</v>
      </c>
      <c r="R14">
        <v>0</v>
      </c>
      <c r="S14">
        <v>0</v>
      </c>
      <c r="T14">
        <v>0.16114999999999999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48</v>
      </c>
      <c r="D15">
        <v>1074735.743118</v>
      </c>
      <c r="E15">
        <v>3364200.941197</v>
      </c>
      <c r="F15">
        <v>4727138</v>
      </c>
      <c r="G15">
        <v>73266</v>
      </c>
      <c r="H15">
        <v>211.12410700000001</v>
      </c>
      <c r="I15">
        <v>0</v>
      </c>
      <c r="J15">
        <v>0</v>
      </c>
      <c r="K15">
        <v>57.127667000000002</v>
      </c>
      <c r="L15">
        <v>143.67789099999999</v>
      </c>
      <c r="M15">
        <v>0.39615699999999998</v>
      </c>
      <c r="N15">
        <v>5.6945920000000001</v>
      </c>
      <c r="O15">
        <v>4.5000000000000003E-5</v>
      </c>
      <c r="P15">
        <v>0</v>
      </c>
      <c r="Q15">
        <v>0</v>
      </c>
      <c r="R15">
        <v>0</v>
      </c>
      <c r="S15">
        <v>0</v>
      </c>
      <c r="T15">
        <v>0.163353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48</v>
      </c>
      <c r="D16">
        <v>1081154.378735</v>
      </c>
      <c r="E16">
        <v>3353919.1734429998</v>
      </c>
      <c r="F16">
        <v>4719871</v>
      </c>
      <c r="G16">
        <v>98584</v>
      </c>
      <c r="H16">
        <v>209.54806500000001</v>
      </c>
      <c r="I16">
        <v>0</v>
      </c>
      <c r="J16">
        <v>0</v>
      </c>
      <c r="K16">
        <v>57.064497000000003</v>
      </c>
      <c r="L16">
        <v>141.999088</v>
      </c>
      <c r="M16">
        <v>0.38716400000000001</v>
      </c>
      <c r="N16">
        <v>5.6600549999999998</v>
      </c>
      <c r="O16">
        <v>4.3999999999999999E-5</v>
      </c>
      <c r="P16">
        <v>0</v>
      </c>
      <c r="Q16">
        <v>0</v>
      </c>
      <c r="R16">
        <v>0</v>
      </c>
      <c r="S16">
        <v>0</v>
      </c>
      <c r="T16">
        <v>0.16061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48</v>
      </c>
      <c r="D17">
        <v>1036218.147455</v>
      </c>
      <c r="E17">
        <v>3366900.1505200001</v>
      </c>
      <c r="F17">
        <v>4726497</v>
      </c>
      <c r="G17">
        <v>76289</v>
      </c>
      <c r="H17">
        <v>218.94217599999999</v>
      </c>
      <c r="I17">
        <v>0</v>
      </c>
      <c r="J17">
        <v>0</v>
      </c>
      <c r="K17">
        <v>57.084983999999999</v>
      </c>
      <c r="L17">
        <v>151.559169</v>
      </c>
      <c r="M17">
        <v>0.390324</v>
      </c>
      <c r="N17">
        <v>5.6470919999999998</v>
      </c>
      <c r="O17">
        <v>4.6E-5</v>
      </c>
      <c r="P17">
        <v>0</v>
      </c>
      <c r="Q17">
        <v>0</v>
      </c>
      <c r="R17">
        <v>0</v>
      </c>
      <c r="S17">
        <v>0</v>
      </c>
      <c r="T17">
        <v>0.16011500000000001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48</v>
      </c>
      <c r="D18">
        <v>1034289.7400540001</v>
      </c>
      <c r="E18">
        <v>3330804.9869789998</v>
      </c>
      <c r="F18">
        <v>4722846</v>
      </c>
      <c r="G18">
        <v>91426</v>
      </c>
      <c r="H18">
        <v>219.18095</v>
      </c>
      <c r="I18">
        <v>0</v>
      </c>
      <c r="J18">
        <v>0</v>
      </c>
      <c r="K18">
        <v>56.956398999999998</v>
      </c>
      <c r="L18">
        <v>151.12034399999999</v>
      </c>
      <c r="M18">
        <v>0.43077900000000002</v>
      </c>
      <c r="N18">
        <v>5.6198180000000004</v>
      </c>
      <c r="O18">
        <v>4.6E-5</v>
      </c>
      <c r="P18">
        <v>0</v>
      </c>
      <c r="Q18">
        <v>0</v>
      </c>
      <c r="R18">
        <v>0</v>
      </c>
      <c r="S18">
        <v>0</v>
      </c>
      <c r="T18">
        <v>0.15731200000000001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48</v>
      </c>
      <c r="D19">
        <v>1036930.491602</v>
      </c>
      <c r="E19">
        <v>3358557.4124710001</v>
      </c>
      <c r="F19">
        <v>4710711</v>
      </c>
      <c r="G19">
        <v>82270</v>
      </c>
      <c r="H19">
        <v>218.061027</v>
      </c>
      <c r="I19">
        <v>0</v>
      </c>
      <c r="J19">
        <v>0</v>
      </c>
      <c r="K19">
        <v>56.841017999999998</v>
      </c>
      <c r="L19">
        <v>150.73625000000001</v>
      </c>
      <c r="M19">
        <v>0.41504999999999997</v>
      </c>
      <c r="N19">
        <v>5.577699</v>
      </c>
      <c r="O19">
        <v>4.6E-5</v>
      </c>
      <c r="P19">
        <v>0</v>
      </c>
      <c r="Q19">
        <v>0</v>
      </c>
      <c r="R19">
        <v>0</v>
      </c>
      <c r="S19">
        <v>0</v>
      </c>
      <c r="T19">
        <v>0.15623799999999999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48</v>
      </c>
      <c r="D20">
        <v>1030232.664465</v>
      </c>
      <c r="E20">
        <v>3362537.6698230002</v>
      </c>
      <c r="F20">
        <v>4720057</v>
      </c>
      <c r="G20">
        <v>78598</v>
      </c>
      <c r="H20">
        <v>219.91414499999999</v>
      </c>
      <c r="I20">
        <v>0</v>
      </c>
      <c r="J20">
        <v>0</v>
      </c>
      <c r="K20">
        <v>56.883099000000001</v>
      </c>
      <c r="L20">
        <v>152.53564800000001</v>
      </c>
      <c r="M20">
        <v>0.39055099999999998</v>
      </c>
      <c r="N20">
        <v>5.6216520000000001</v>
      </c>
      <c r="O20">
        <v>4.6999999999999997E-5</v>
      </c>
      <c r="P20">
        <v>0</v>
      </c>
      <c r="Q20">
        <v>0</v>
      </c>
      <c r="R20">
        <v>0</v>
      </c>
      <c r="S20">
        <v>0</v>
      </c>
      <c r="T20">
        <v>0.156945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48</v>
      </c>
      <c r="D21">
        <v>1032441.855818</v>
      </c>
      <c r="E21">
        <v>3367993.2078089998</v>
      </c>
      <c r="F21">
        <v>4722463</v>
      </c>
      <c r="G21">
        <v>83785</v>
      </c>
      <c r="H21">
        <v>219.55543800000001</v>
      </c>
      <c r="I21">
        <v>0</v>
      </c>
      <c r="J21">
        <v>0</v>
      </c>
      <c r="K21">
        <v>57.011648999999998</v>
      </c>
      <c r="L21">
        <v>152.25179199999999</v>
      </c>
      <c r="M21">
        <v>0.44224999999999998</v>
      </c>
      <c r="N21">
        <v>5.6537730000000002</v>
      </c>
      <c r="O21">
        <v>4.6E-5</v>
      </c>
      <c r="P21">
        <v>0</v>
      </c>
      <c r="Q21">
        <v>0</v>
      </c>
      <c r="R21">
        <v>0</v>
      </c>
      <c r="S21">
        <v>0</v>
      </c>
      <c r="T21">
        <v>0.157225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48</v>
      </c>
      <c r="D22">
        <v>1078562.867724</v>
      </c>
      <c r="E22">
        <v>3355392.3275859999</v>
      </c>
      <c r="F22">
        <v>4721451</v>
      </c>
      <c r="G22">
        <v>80930</v>
      </c>
      <c r="H22">
        <v>210.121871</v>
      </c>
      <c r="I22">
        <v>0</v>
      </c>
      <c r="J22">
        <v>0</v>
      </c>
      <c r="K22">
        <v>57.159239999999997</v>
      </c>
      <c r="L22">
        <v>142.579949</v>
      </c>
      <c r="M22">
        <v>0.417717</v>
      </c>
      <c r="N22">
        <v>5.6719739999999996</v>
      </c>
      <c r="O22">
        <v>4.5000000000000003E-5</v>
      </c>
      <c r="P22">
        <v>0</v>
      </c>
      <c r="Q22">
        <v>0</v>
      </c>
      <c r="R22">
        <v>0</v>
      </c>
      <c r="S22">
        <v>0</v>
      </c>
      <c r="T22">
        <v>0.160606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48</v>
      </c>
      <c r="D23">
        <v>1074938.092674</v>
      </c>
      <c r="E23">
        <v>3340105.7022580002</v>
      </c>
      <c r="F23">
        <v>4723200</v>
      </c>
      <c r="G23">
        <v>84115</v>
      </c>
      <c r="H23">
        <v>210.90851799999999</v>
      </c>
      <c r="I23">
        <v>0</v>
      </c>
      <c r="J23">
        <v>0</v>
      </c>
      <c r="K23">
        <v>57.058804000000002</v>
      </c>
      <c r="L23">
        <v>143.032343</v>
      </c>
      <c r="M23">
        <v>0.38950600000000002</v>
      </c>
      <c r="N23">
        <v>5.665953</v>
      </c>
      <c r="O23">
        <v>4.5000000000000003E-5</v>
      </c>
      <c r="P23">
        <v>0</v>
      </c>
      <c r="Q23">
        <v>0</v>
      </c>
      <c r="R23">
        <v>0</v>
      </c>
      <c r="S23">
        <v>0</v>
      </c>
      <c r="T23">
        <v>0.16047700000000001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48</v>
      </c>
      <c r="D24">
        <v>1080478.644175</v>
      </c>
      <c r="E24">
        <v>3335664.4870890002</v>
      </c>
      <c r="F24">
        <v>4729668</v>
      </c>
      <c r="G24">
        <v>94004</v>
      </c>
      <c r="H24">
        <v>210.11434600000001</v>
      </c>
      <c r="I24">
        <v>0</v>
      </c>
      <c r="J24">
        <v>0</v>
      </c>
      <c r="K24">
        <v>57.111842000000003</v>
      </c>
      <c r="L24">
        <v>142.05472399999999</v>
      </c>
      <c r="M24">
        <v>0.465866</v>
      </c>
      <c r="N24">
        <v>5.6563410000000003</v>
      </c>
      <c r="O24">
        <v>4.3999999999999999E-5</v>
      </c>
      <c r="P24">
        <v>0</v>
      </c>
      <c r="Q24">
        <v>0</v>
      </c>
      <c r="R24">
        <v>0</v>
      </c>
      <c r="S24">
        <v>0</v>
      </c>
      <c r="T24">
        <v>0.16067899999999999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48</v>
      </c>
      <c r="D25">
        <v>1078924.5331059999</v>
      </c>
      <c r="E25">
        <v>3369899.5078070001</v>
      </c>
      <c r="F25">
        <v>4712316</v>
      </c>
      <c r="G25">
        <v>74489</v>
      </c>
      <c r="H25">
        <v>209.64503199999999</v>
      </c>
      <c r="I25">
        <v>0</v>
      </c>
      <c r="J25">
        <v>0</v>
      </c>
      <c r="K25">
        <v>56.875424000000002</v>
      </c>
      <c r="L25">
        <v>142.523989</v>
      </c>
      <c r="M25">
        <v>0.37428299999999998</v>
      </c>
      <c r="N25">
        <v>5.6290750000000003</v>
      </c>
      <c r="O25">
        <v>4.3999999999999999E-5</v>
      </c>
      <c r="P25">
        <v>0</v>
      </c>
      <c r="Q25">
        <v>0</v>
      </c>
      <c r="R25">
        <v>0</v>
      </c>
      <c r="S25">
        <v>0</v>
      </c>
      <c r="T25">
        <v>0.16319900000000001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48</v>
      </c>
      <c r="D26">
        <v>1078588.2369059999</v>
      </c>
      <c r="E26">
        <v>3349730.169948</v>
      </c>
      <c r="F26">
        <v>4727966</v>
      </c>
      <c r="G26">
        <v>79201</v>
      </c>
      <c r="H26">
        <v>210.40686400000001</v>
      </c>
      <c r="I26">
        <v>0</v>
      </c>
      <c r="J26">
        <v>0</v>
      </c>
      <c r="K26">
        <v>57.259109000000002</v>
      </c>
      <c r="L26">
        <v>142.65741600000001</v>
      </c>
      <c r="M26">
        <v>0.39468900000000001</v>
      </c>
      <c r="N26">
        <v>5.7117630000000004</v>
      </c>
      <c r="O26">
        <v>4.5000000000000003E-5</v>
      </c>
      <c r="P26">
        <v>0</v>
      </c>
      <c r="Q26">
        <v>0</v>
      </c>
      <c r="R26">
        <v>0</v>
      </c>
      <c r="S26">
        <v>0</v>
      </c>
      <c r="T26">
        <v>0.16040199999999999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48</v>
      </c>
      <c r="D27">
        <v>942476.85206399998</v>
      </c>
      <c r="E27">
        <v>3229336.1562640001</v>
      </c>
      <c r="F27">
        <v>4718607</v>
      </c>
      <c r="G27">
        <v>85745</v>
      </c>
      <c r="H27">
        <v>240.31692200000001</v>
      </c>
      <c r="I27">
        <v>0</v>
      </c>
      <c r="J27">
        <v>0</v>
      </c>
      <c r="K27">
        <v>57.745095999999997</v>
      </c>
      <c r="L27">
        <v>170.18079299999999</v>
      </c>
      <c r="M27">
        <v>0.43972299999999997</v>
      </c>
      <c r="N27">
        <v>6.0286759999999999</v>
      </c>
      <c r="O27">
        <v>5.1E-5</v>
      </c>
      <c r="P27">
        <v>0</v>
      </c>
      <c r="Q27">
        <v>0</v>
      </c>
      <c r="R27">
        <v>0</v>
      </c>
      <c r="S27">
        <v>0</v>
      </c>
      <c r="T27">
        <v>0.15822800000000001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48</v>
      </c>
      <c r="D28">
        <v>941875.04837800004</v>
      </c>
      <c r="E28">
        <v>3216657.6771120001</v>
      </c>
      <c r="F28">
        <v>4718210</v>
      </c>
      <c r="G28">
        <v>140604</v>
      </c>
      <c r="H28">
        <v>240.45023800000001</v>
      </c>
      <c r="I28">
        <v>0</v>
      </c>
      <c r="J28">
        <v>0</v>
      </c>
      <c r="K28">
        <v>56.880997999999998</v>
      </c>
      <c r="L28">
        <v>170.04359199999999</v>
      </c>
      <c r="M28">
        <v>0.57923999999999998</v>
      </c>
      <c r="N28">
        <v>6.0421360000000002</v>
      </c>
      <c r="O28">
        <v>5.1E-5</v>
      </c>
      <c r="P28">
        <v>0</v>
      </c>
      <c r="Q28">
        <v>0</v>
      </c>
      <c r="R28">
        <v>0</v>
      </c>
      <c r="S28">
        <v>0</v>
      </c>
      <c r="T28">
        <v>0.15907399999999999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48</v>
      </c>
      <c r="D29">
        <v>941388.17311800004</v>
      </c>
      <c r="E29">
        <v>3239063.3741279999</v>
      </c>
      <c r="F29">
        <v>4729662</v>
      </c>
      <c r="G29">
        <v>88997</v>
      </c>
      <c r="H29">
        <v>241.15851699999999</v>
      </c>
      <c r="I29">
        <v>0</v>
      </c>
      <c r="J29">
        <v>0</v>
      </c>
      <c r="K29">
        <v>57.146410000000003</v>
      </c>
      <c r="L29">
        <v>171.06918899999999</v>
      </c>
      <c r="M29">
        <v>0.43227500000000002</v>
      </c>
      <c r="N29">
        <v>6.0643250000000002</v>
      </c>
      <c r="O29">
        <v>5.1E-5</v>
      </c>
      <c r="P29">
        <v>0</v>
      </c>
      <c r="Q29">
        <v>0</v>
      </c>
      <c r="R29">
        <v>0</v>
      </c>
      <c r="S29">
        <v>0</v>
      </c>
      <c r="T29">
        <v>0.15912599999999999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48</v>
      </c>
      <c r="D30">
        <v>939528.44524499995</v>
      </c>
      <c r="E30">
        <v>3235070.6013460001</v>
      </c>
      <c r="F30">
        <v>4722832</v>
      </c>
      <c r="G30">
        <v>85733</v>
      </c>
      <c r="H30">
        <v>241.28693200000001</v>
      </c>
      <c r="I30">
        <v>0</v>
      </c>
      <c r="J30">
        <v>0</v>
      </c>
      <c r="K30">
        <v>57.185462999999999</v>
      </c>
      <c r="L30">
        <v>171.21243799999999</v>
      </c>
      <c r="M30">
        <v>0.43732599999999999</v>
      </c>
      <c r="N30">
        <v>6.0626470000000001</v>
      </c>
      <c r="O30">
        <v>5.1E-5</v>
      </c>
      <c r="P30">
        <v>0</v>
      </c>
      <c r="Q30">
        <v>0</v>
      </c>
      <c r="R30">
        <v>0</v>
      </c>
      <c r="S30">
        <v>0</v>
      </c>
      <c r="T30">
        <v>0.162216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48</v>
      </c>
      <c r="D31">
        <v>944351.48234500003</v>
      </c>
      <c r="E31">
        <v>3236199.4638129999</v>
      </c>
      <c r="F31">
        <v>4730699</v>
      </c>
      <c r="G31">
        <v>84382</v>
      </c>
      <c r="H31">
        <v>240.454488</v>
      </c>
      <c r="I31">
        <v>0</v>
      </c>
      <c r="J31">
        <v>0</v>
      </c>
      <c r="K31">
        <v>57.333843000000002</v>
      </c>
      <c r="L31">
        <v>170.28775200000001</v>
      </c>
      <c r="M31">
        <v>0.43291499999999999</v>
      </c>
      <c r="N31">
        <v>6.0333139999999998</v>
      </c>
      <c r="O31">
        <v>5.1E-5</v>
      </c>
      <c r="P31">
        <v>0</v>
      </c>
      <c r="Q31">
        <v>0</v>
      </c>
      <c r="R31">
        <v>0</v>
      </c>
      <c r="S31">
        <v>0</v>
      </c>
      <c r="T31">
        <v>0.15764900000000001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48</v>
      </c>
      <c r="D32">
        <v>906133.52700700006</v>
      </c>
      <c r="E32">
        <v>3332175.8181639998</v>
      </c>
      <c r="F32">
        <v>4735834</v>
      </c>
      <c r="G32">
        <v>128189</v>
      </c>
      <c r="H32">
        <v>250.86813900000001</v>
      </c>
      <c r="I32">
        <v>0</v>
      </c>
      <c r="J32">
        <v>0</v>
      </c>
      <c r="K32">
        <v>57.824257000000003</v>
      </c>
      <c r="L32">
        <v>182.64843999999999</v>
      </c>
      <c r="M32">
        <v>0.45594200000000001</v>
      </c>
      <c r="N32">
        <v>5.9173179999999999</v>
      </c>
      <c r="O32">
        <v>5.3000000000000001E-5</v>
      </c>
      <c r="P32">
        <v>0</v>
      </c>
      <c r="Q32">
        <v>0</v>
      </c>
      <c r="R32">
        <v>0</v>
      </c>
      <c r="S32">
        <v>0</v>
      </c>
      <c r="T32">
        <v>0.16530300000000001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48</v>
      </c>
      <c r="D33">
        <v>908650.31995999999</v>
      </c>
      <c r="E33">
        <v>3326829.9142200002</v>
      </c>
      <c r="F33">
        <v>4729639</v>
      </c>
      <c r="G33">
        <v>87922</v>
      </c>
      <c r="H33">
        <v>249.84602699999999</v>
      </c>
      <c r="I33">
        <v>0</v>
      </c>
      <c r="J33">
        <v>0</v>
      </c>
      <c r="K33">
        <v>57.754358000000003</v>
      </c>
      <c r="L33">
        <v>181.606087</v>
      </c>
      <c r="M33">
        <v>0.46342100000000003</v>
      </c>
      <c r="N33">
        <v>5.8981349999999999</v>
      </c>
      <c r="O33">
        <v>5.3000000000000001E-5</v>
      </c>
      <c r="P33">
        <v>0</v>
      </c>
      <c r="Q33">
        <v>0</v>
      </c>
      <c r="R33">
        <v>0</v>
      </c>
      <c r="S33">
        <v>0</v>
      </c>
      <c r="T33">
        <v>0.16339100000000001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48</v>
      </c>
      <c r="D34">
        <v>898260.281617</v>
      </c>
      <c r="E34">
        <v>3317734.8835410001</v>
      </c>
      <c r="F34">
        <v>4730661</v>
      </c>
      <c r="G34">
        <v>77805</v>
      </c>
      <c r="H34">
        <v>252.790569</v>
      </c>
      <c r="I34">
        <v>0</v>
      </c>
      <c r="J34">
        <v>0</v>
      </c>
      <c r="K34">
        <v>57.536383999999998</v>
      </c>
      <c r="L34">
        <v>184.34877499999999</v>
      </c>
      <c r="M34">
        <v>0.45883499999999999</v>
      </c>
      <c r="N34">
        <v>5.9284309999999998</v>
      </c>
      <c r="O34">
        <v>5.3000000000000001E-5</v>
      </c>
      <c r="P34">
        <v>0</v>
      </c>
      <c r="Q34">
        <v>0</v>
      </c>
      <c r="R34">
        <v>0</v>
      </c>
      <c r="S34">
        <v>0</v>
      </c>
      <c r="T34">
        <v>0.16073799999999999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48</v>
      </c>
      <c r="D35">
        <v>906000.99739899999</v>
      </c>
      <c r="E35">
        <v>3332408.1274760002</v>
      </c>
      <c r="F35">
        <v>4729625</v>
      </c>
      <c r="G35">
        <v>107443</v>
      </c>
      <c r="H35">
        <v>250.575883</v>
      </c>
      <c r="I35">
        <v>0</v>
      </c>
      <c r="J35">
        <v>0</v>
      </c>
      <c r="K35">
        <v>57.739455</v>
      </c>
      <c r="L35">
        <v>182.45037400000001</v>
      </c>
      <c r="M35">
        <v>0.46986499999999998</v>
      </c>
      <c r="N35">
        <v>5.9398879999999998</v>
      </c>
      <c r="O35">
        <v>5.3000000000000001E-5</v>
      </c>
      <c r="P35">
        <v>0</v>
      </c>
      <c r="Q35">
        <v>0</v>
      </c>
      <c r="R35">
        <v>0</v>
      </c>
      <c r="S35">
        <v>0</v>
      </c>
      <c r="T35">
        <v>0.16270000000000001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48</v>
      </c>
      <c r="D36">
        <v>905372.11302599998</v>
      </c>
      <c r="E36">
        <v>3339560.907046</v>
      </c>
      <c r="F36">
        <v>4722286</v>
      </c>
      <c r="G36">
        <v>82985</v>
      </c>
      <c r="H36">
        <v>250.36084600000001</v>
      </c>
      <c r="I36">
        <v>0</v>
      </c>
      <c r="J36">
        <v>0</v>
      </c>
      <c r="K36">
        <v>57.603273000000002</v>
      </c>
      <c r="L36">
        <v>182.48673500000001</v>
      </c>
      <c r="M36">
        <v>0.44955200000000001</v>
      </c>
      <c r="N36">
        <v>5.9120119999999998</v>
      </c>
      <c r="O36">
        <v>5.3000000000000001E-5</v>
      </c>
      <c r="P36">
        <v>0</v>
      </c>
      <c r="Q36">
        <v>0</v>
      </c>
      <c r="R36">
        <v>0</v>
      </c>
      <c r="S36">
        <v>0</v>
      </c>
      <c r="T36">
        <v>0.16203100000000001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48</v>
      </c>
      <c r="D37">
        <v>917866.10937700002</v>
      </c>
      <c r="E37">
        <v>3302407.8503069999</v>
      </c>
      <c r="F37">
        <v>4726799</v>
      </c>
      <c r="G37">
        <v>73755</v>
      </c>
      <c r="H37">
        <v>247.188941</v>
      </c>
      <c r="I37">
        <v>0</v>
      </c>
      <c r="J37">
        <v>0</v>
      </c>
      <c r="K37">
        <v>58.243578999999997</v>
      </c>
      <c r="L37">
        <v>178.48563100000001</v>
      </c>
      <c r="M37">
        <v>0.45989000000000002</v>
      </c>
      <c r="N37">
        <v>5.7876570000000003</v>
      </c>
      <c r="O37">
        <v>5.1999999999999997E-5</v>
      </c>
      <c r="P37">
        <v>0</v>
      </c>
      <c r="Q37">
        <v>0</v>
      </c>
      <c r="R37">
        <v>0</v>
      </c>
      <c r="S37">
        <v>0</v>
      </c>
      <c r="T37">
        <v>0.163741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48</v>
      </c>
      <c r="D38">
        <v>911295.78956099995</v>
      </c>
      <c r="E38">
        <v>3312467.4910030002</v>
      </c>
      <c r="F38">
        <v>4727093</v>
      </c>
      <c r="G38">
        <v>66050</v>
      </c>
      <c r="H38">
        <v>248.986626</v>
      </c>
      <c r="I38">
        <v>0</v>
      </c>
      <c r="J38">
        <v>0</v>
      </c>
      <c r="K38">
        <v>58.161451999999997</v>
      </c>
      <c r="L38">
        <v>180.48770099999999</v>
      </c>
      <c r="M38">
        <v>0.449237</v>
      </c>
      <c r="N38">
        <v>5.7884390000000003</v>
      </c>
      <c r="O38">
        <v>5.3000000000000001E-5</v>
      </c>
      <c r="P38">
        <v>0</v>
      </c>
      <c r="Q38">
        <v>0</v>
      </c>
      <c r="R38">
        <v>0</v>
      </c>
      <c r="S38">
        <v>0</v>
      </c>
      <c r="T38">
        <v>0.16731299999999999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48</v>
      </c>
      <c r="D39">
        <v>919005.93565700005</v>
      </c>
      <c r="E39">
        <v>3302976.6347810002</v>
      </c>
      <c r="F39">
        <v>4730206</v>
      </c>
      <c r="G39">
        <v>108289</v>
      </c>
      <c r="H39">
        <v>247.060306</v>
      </c>
      <c r="I39">
        <v>0</v>
      </c>
      <c r="J39">
        <v>0</v>
      </c>
      <c r="K39">
        <v>58.374780000000001</v>
      </c>
      <c r="L39">
        <v>178.31931499999999</v>
      </c>
      <c r="M39">
        <v>0.54403100000000004</v>
      </c>
      <c r="N39">
        <v>5.8089560000000002</v>
      </c>
      <c r="O39">
        <v>5.1999999999999997E-5</v>
      </c>
      <c r="P39">
        <v>0</v>
      </c>
      <c r="Q39">
        <v>0</v>
      </c>
      <c r="R39">
        <v>0</v>
      </c>
      <c r="S39">
        <v>0</v>
      </c>
      <c r="T39">
        <v>0.166243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48</v>
      </c>
      <c r="D40">
        <v>920162.55379899999</v>
      </c>
      <c r="E40">
        <v>3307935.9570360002</v>
      </c>
      <c r="F40">
        <v>4730510</v>
      </c>
      <c r="G40">
        <v>68601</v>
      </c>
      <c r="H40">
        <v>246.76561699999999</v>
      </c>
      <c r="I40">
        <v>0</v>
      </c>
      <c r="J40">
        <v>0</v>
      </c>
      <c r="K40">
        <v>58.374448999999998</v>
      </c>
      <c r="L40">
        <v>178.12327199999999</v>
      </c>
      <c r="M40">
        <v>0.45991500000000002</v>
      </c>
      <c r="N40">
        <v>5.7769659999999998</v>
      </c>
      <c r="O40">
        <v>5.1999999999999997E-5</v>
      </c>
      <c r="P40">
        <v>0</v>
      </c>
      <c r="Q40">
        <v>0</v>
      </c>
      <c r="R40">
        <v>0</v>
      </c>
      <c r="S40">
        <v>0</v>
      </c>
      <c r="T40">
        <v>0.162303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48</v>
      </c>
      <c r="D41">
        <v>918601.60918599996</v>
      </c>
      <c r="E41">
        <v>3311542.805226</v>
      </c>
      <c r="F41">
        <v>4729293</v>
      </c>
      <c r="G41">
        <v>68427</v>
      </c>
      <c r="H41">
        <v>247.12134399999999</v>
      </c>
      <c r="I41">
        <v>0</v>
      </c>
      <c r="J41">
        <v>0</v>
      </c>
      <c r="K41">
        <v>58.291187000000001</v>
      </c>
      <c r="L41">
        <v>178.571403</v>
      </c>
      <c r="M41">
        <v>0.43140099999999998</v>
      </c>
      <c r="N41">
        <v>5.7803459999999998</v>
      </c>
      <c r="O41">
        <v>5.1999999999999997E-5</v>
      </c>
      <c r="P41">
        <v>0</v>
      </c>
      <c r="Q41">
        <v>0</v>
      </c>
      <c r="R41">
        <v>0</v>
      </c>
      <c r="S41">
        <v>0</v>
      </c>
      <c r="T41">
        <v>0.164745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48</v>
      </c>
      <c r="D42">
        <v>1158698.3814109999</v>
      </c>
      <c r="E42">
        <v>3307087.284831</v>
      </c>
      <c r="F42">
        <v>4739834</v>
      </c>
      <c r="G42">
        <v>57705</v>
      </c>
      <c r="H42">
        <v>196.35138499999999</v>
      </c>
      <c r="I42">
        <v>0</v>
      </c>
      <c r="J42">
        <v>0</v>
      </c>
      <c r="K42">
        <v>55.222271999999997</v>
      </c>
      <c r="L42">
        <v>127.556094</v>
      </c>
      <c r="M42">
        <v>0.37212800000000001</v>
      </c>
      <c r="N42">
        <v>5.0680649999999998</v>
      </c>
      <c r="O42">
        <v>4.1E-5</v>
      </c>
      <c r="P42">
        <v>0</v>
      </c>
      <c r="Q42">
        <v>0</v>
      </c>
      <c r="R42">
        <v>0</v>
      </c>
      <c r="S42">
        <v>0</v>
      </c>
      <c r="T42">
        <v>0.13689999999999999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48</v>
      </c>
      <c r="D43">
        <v>1164634.6626929999</v>
      </c>
      <c r="E43">
        <v>3418080.631885</v>
      </c>
      <c r="F43">
        <v>4730528</v>
      </c>
      <c r="G43">
        <v>49640</v>
      </c>
      <c r="H43">
        <v>194.967015</v>
      </c>
      <c r="I43">
        <v>0</v>
      </c>
      <c r="J43">
        <v>0</v>
      </c>
      <c r="K43">
        <v>55.338945000000002</v>
      </c>
      <c r="L43">
        <v>128.53635800000001</v>
      </c>
      <c r="M43">
        <v>0.34231</v>
      </c>
      <c r="N43">
        <v>5.1146039999999999</v>
      </c>
      <c r="O43">
        <v>4.1E-5</v>
      </c>
      <c r="P43">
        <v>0</v>
      </c>
      <c r="Q43">
        <v>0</v>
      </c>
      <c r="R43">
        <v>0</v>
      </c>
      <c r="S43">
        <v>0</v>
      </c>
      <c r="T43">
        <v>0.13611500000000001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48</v>
      </c>
      <c r="D44">
        <v>1158653.350137</v>
      </c>
      <c r="E44">
        <v>3317609.0222220002</v>
      </c>
      <c r="F44">
        <v>4728570</v>
      </c>
      <c r="G44">
        <v>51556</v>
      </c>
      <c r="H44">
        <v>195.89237800000001</v>
      </c>
      <c r="I44">
        <v>0</v>
      </c>
      <c r="J44">
        <v>0</v>
      </c>
      <c r="K44">
        <v>55.185935000000001</v>
      </c>
      <c r="L44">
        <v>127.47824</v>
      </c>
      <c r="M44">
        <v>0.34715800000000002</v>
      </c>
      <c r="N44">
        <v>5.0518080000000003</v>
      </c>
      <c r="O44">
        <v>4.1E-5</v>
      </c>
      <c r="P44">
        <v>0</v>
      </c>
      <c r="Q44">
        <v>0</v>
      </c>
      <c r="R44">
        <v>0</v>
      </c>
      <c r="S44">
        <v>0</v>
      </c>
      <c r="T44">
        <v>0.137015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48</v>
      </c>
      <c r="D45">
        <v>1166138.65472</v>
      </c>
      <c r="E45">
        <v>3410432.6875029998</v>
      </c>
      <c r="F45">
        <v>4732959</v>
      </c>
      <c r="G45">
        <v>51533</v>
      </c>
      <c r="H45">
        <v>194.81562600000001</v>
      </c>
      <c r="I45">
        <v>0</v>
      </c>
      <c r="J45">
        <v>0</v>
      </c>
      <c r="K45">
        <v>55.385263000000002</v>
      </c>
      <c r="L45">
        <v>128.20178200000001</v>
      </c>
      <c r="M45">
        <v>0.344559</v>
      </c>
      <c r="N45">
        <v>5.0854439999999999</v>
      </c>
      <c r="O45">
        <v>4.1E-5</v>
      </c>
      <c r="P45">
        <v>0</v>
      </c>
      <c r="Q45">
        <v>0</v>
      </c>
      <c r="R45">
        <v>0</v>
      </c>
      <c r="S45">
        <v>0</v>
      </c>
      <c r="T45">
        <v>0.13641400000000001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48</v>
      </c>
      <c r="D46">
        <v>1161319.964535</v>
      </c>
      <c r="E46">
        <v>3408458.4302460002</v>
      </c>
      <c r="F46">
        <v>4722914</v>
      </c>
      <c r="G46">
        <v>49806</v>
      </c>
      <c r="H46">
        <v>195.20879600000001</v>
      </c>
      <c r="I46">
        <v>0</v>
      </c>
      <c r="J46">
        <v>0</v>
      </c>
      <c r="K46">
        <v>55.179600000000001</v>
      </c>
      <c r="L46">
        <v>128.69782699999999</v>
      </c>
      <c r="M46">
        <v>0.34162799999999999</v>
      </c>
      <c r="N46">
        <v>5.0665009999999997</v>
      </c>
      <c r="O46">
        <v>4.1E-5</v>
      </c>
      <c r="P46">
        <v>0</v>
      </c>
      <c r="Q46">
        <v>0</v>
      </c>
      <c r="R46">
        <v>0</v>
      </c>
      <c r="S46">
        <v>0</v>
      </c>
      <c r="T46">
        <v>0.13619800000000001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48</v>
      </c>
      <c r="D47">
        <v>1256590.3904599999</v>
      </c>
      <c r="E47">
        <v>3343816.0637369999</v>
      </c>
      <c r="F47">
        <v>4726948</v>
      </c>
      <c r="G47">
        <v>103916</v>
      </c>
      <c r="H47">
        <v>180.56281999999999</v>
      </c>
      <c r="I47">
        <v>0</v>
      </c>
      <c r="J47">
        <v>0</v>
      </c>
      <c r="K47">
        <v>57.676223999999998</v>
      </c>
      <c r="L47">
        <v>112.70815899999999</v>
      </c>
      <c r="M47">
        <v>0.41168100000000002</v>
      </c>
      <c r="N47">
        <v>5.6713370000000003</v>
      </c>
      <c r="O47">
        <v>3.8000000000000002E-5</v>
      </c>
      <c r="P47">
        <v>0</v>
      </c>
      <c r="Q47">
        <v>0</v>
      </c>
      <c r="R47">
        <v>0</v>
      </c>
      <c r="S47">
        <v>0</v>
      </c>
      <c r="T47">
        <v>0.15873200000000001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48</v>
      </c>
      <c r="D48">
        <v>1253279.7609699999</v>
      </c>
      <c r="E48">
        <v>3355906.9467059998</v>
      </c>
      <c r="F48">
        <v>4725441</v>
      </c>
      <c r="G48">
        <v>96998</v>
      </c>
      <c r="H48">
        <v>180.98207199999999</v>
      </c>
      <c r="I48">
        <v>0</v>
      </c>
      <c r="J48">
        <v>0</v>
      </c>
      <c r="K48">
        <v>57.537582</v>
      </c>
      <c r="L48">
        <v>113.393438</v>
      </c>
      <c r="M48">
        <v>0.37971899999999997</v>
      </c>
      <c r="N48">
        <v>5.6351519999999997</v>
      </c>
      <c r="O48">
        <v>3.8000000000000002E-5</v>
      </c>
      <c r="P48">
        <v>0</v>
      </c>
      <c r="Q48">
        <v>0</v>
      </c>
      <c r="R48">
        <v>0</v>
      </c>
      <c r="S48">
        <v>0</v>
      </c>
      <c r="T48">
        <v>0.158473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48</v>
      </c>
      <c r="D49">
        <v>1250206.904471</v>
      </c>
      <c r="E49">
        <v>3352611.9563330002</v>
      </c>
      <c r="F49">
        <v>4721509</v>
      </c>
      <c r="G49">
        <v>109466</v>
      </c>
      <c r="H49">
        <v>181.27593999999999</v>
      </c>
      <c r="I49">
        <v>0</v>
      </c>
      <c r="J49">
        <v>0</v>
      </c>
      <c r="K49">
        <v>57.471477</v>
      </c>
      <c r="L49">
        <v>113.67717399999999</v>
      </c>
      <c r="M49">
        <v>0.36982999999999999</v>
      </c>
      <c r="N49">
        <v>5.6576219999999999</v>
      </c>
      <c r="O49">
        <v>3.8000000000000002E-5</v>
      </c>
      <c r="P49">
        <v>0</v>
      </c>
      <c r="Q49">
        <v>0</v>
      </c>
      <c r="R49">
        <v>0</v>
      </c>
      <c r="S49">
        <v>0</v>
      </c>
      <c r="T49">
        <v>0.15801299999999999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48</v>
      </c>
      <c r="D50">
        <v>1250935.1375450001</v>
      </c>
      <c r="E50">
        <v>3354487.129245</v>
      </c>
      <c r="F50">
        <v>4733718</v>
      </c>
      <c r="G50">
        <v>75792</v>
      </c>
      <c r="H50">
        <v>181.63888499999999</v>
      </c>
      <c r="I50">
        <v>0</v>
      </c>
      <c r="J50">
        <v>0</v>
      </c>
      <c r="K50">
        <v>57.674683999999999</v>
      </c>
      <c r="L50">
        <v>113.903206</v>
      </c>
      <c r="M50">
        <v>0.33243499999999998</v>
      </c>
      <c r="N50">
        <v>5.6475359999999997</v>
      </c>
      <c r="O50">
        <v>3.8000000000000002E-5</v>
      </c>
      <c r="P50">
        <v>0</v>
      </c>
      <c r="Q50">
        <v>0</v>
      </c>
      <c r="R50">
        <v>0</v>
      </c>
      <c r="S50">
        <v>0</v>
      </c>
      <c r="T50">
        <v>0.15845300000000001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48</v>
      </c>
      <c r="D51">
        <v>1252865.799261</v>
      </c>
      <c r="E51">
        <v>3344704.3636019998</v>
      </c>
      <c r="F51">
        <v>4709988</v>
      </c>
      <c r="G51">
        <v>91366</v>
      </c>
      <c r="H51">
        <v>180.44983300000001</v>
      </c>
      <c r="I51">
        <v>0</v>
      </c>
      <c r="J51">
        <v>0</v>
      </c>
      <c r="K51">
        <v>57.410232000000001</v>
      </c>
      <c r="L51">
        <v>112.856587</v>
      </c>
      <c r="M51">
        <v>0.36828300000000003</v>
      </c>
      <c r="N51">
        <v>5.6501479999999997</v>
      </c>
      <c r="O51">
        <v>3.8000000000000002E-5</v>
      </c>
      <c r="P51">
        <v>0</v>
      </c>
      <c r="Q51">
        <v>0</v>
      </c>
      <c r="R51">
        <v>0</v>
      </c>
      <c r="S51">
        <v>0</v>
      </c>
      <c r="T51">
        <v>0.15931000000000001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48</v>
      </c>
      <c r="D52">
        <v>1327526.9555309999</v>
      </c>
      <c r="E52">
        <v>3591807.1278980002</v>
      </c>
      <c r="F52">
        <v>4725336</v>
      </c>
      <c r="G52">
        <v>121969</v>
      </c>
      <c r="H52">
        <v>170.85613699999999</v>
      </c>
      <c r="I52">
        <v>0</v>
      </c>
      <c r="J52">
        <v>0</v>
      </c>
      <c r="K52">
        <v>53.492392000000002</v>
      </c>
      <c r="L52">
        <v>107.707945</v>
      </c>
      <c r="M52">
        <v>0.35447099999999998</v>
      </c>
      <c r="N52">
        <v>5.3714909999999998</v>
      </c>
      <c r="O52">
        <v>3.6000000000000001E-5</v>
      </c>
      <c r="P52">
        <v>0</v>
      </c>
      <c r="Q52">
        <v>0</v>
      </c>
      <c r="R52">
        <v>0</v>
      </c>
      <c r="S52">
        <v>0</v>
      </c>
      <c r="T52">
        <v>0.153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48</v>
      </c>
      <c r="D53">
        <v>1326731.9630519999</v>
      </c>
      <c r="E53">
        <v>3594705.6456889999</v>
      </c>
      <c r="F53">
        <v>4727339</v>
      </c>
      <c r="G53">
        <v>88169</v>
      </c>
      <c r="H53">
        <v>171.03098299999999</v>
      </c>
      <c r="I53">
        <v>0</v>
      </c>
      <c r="J53">
        <v>0</v>
      </c>
      <c r="K53">
        <v>53.452750000000002</v>
      </c>
      <c r="L53">
        <v>107.906963</v>
      </c>
      <c r="M53">
        <v>0.36010500000000001</v>
      </c>
      <c r="N53">
        <v>5.361326</v>
      </c>
      <c r="O53">
        <v>3.6000000000000001E-5</v>
      </c>
      <c r="P53">
        <v>0</v>
      </c>
      <c r="Q53">
        <v>0</v>
      </c>
      <c r="R53">
        <v>0</v>
      </c>
      <c r="S53">
        <v>0</v>
      </c>
      <c r="T53">
        <v>0.15266299999999999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48</v>
      </c>
      <c r="D54">
        <v>1326961.1031780001</v>
      </c>
      <c r="E54">
        <v>3597132.099136</v>
      </c>
      <c r="F54">
        <v>4727392</v>
      </c>
      <c r="G54">
        <v>72335</v>
      </c>
      <c r="H54">
        <v>171.003367</v>
      </c>
      <c r="I54">
        <v>0</v>
      </c>
      <c r="J54">
        <v>0</v>
      </c>
      <c r="K54">
        <v>53.459957000000003</v>
      </c>
      <c r="L54">
        <v>107.92122000000001</v>
      </c>
      <c r="M54">
        <v>0.31080600000000003</v>
      </c>
      <c r="N54">
        <v>5.3393490000000003</v>
      </c>
      <c r="O54">
        <v>3.6000000000000001E-5</v>
      </c>
      <c r="P54">
        <v>0</v>
      </c>
      <c r="Q54">
        <v>0</v>
      </c>
      <c r="R54">
        <v>0</v>
      </c>
      <c r="S54">
        <v>0</v>
      </c>
      <c r="T54">
        <v>0.15106900000000001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48</v>
      </c>
      <c r="D55">
        <v>1325751.68554</v>
      </c>
      <c r="E55">
        <v>3540519.5324019999</v>
      </c>
      <c r="F55">
        <v>4730946</v>
      </c>
      <c r="G55">
        <v>132179</v>
      </c>
      <c r="H55">
        <v>171.28804</v>
      </c>
      <c r="I55">
        <v>0</v>
      </c>
      <c r="J55">
        <v>0</v>
      </c>
      <c r="K55">
        <v>53.49</v>
      </c>
      <c r="L55">
        <v>107.149033</v>
      </c>
      <c r="M55">
        <v>1.2689220000000001</v>
      </c>
      <c r="N55">
        <v>5.3590400000000002</v>
      </c>
      <c r="O55">
        <v>3.6000000000000001E-5</v>
      </c>
      <c r="P55">
        <v>0</v>
      </c>
      <c r="Q55">
        <v>0</v>
      </c>
      <c r="R55">
        <v>0</v>
      </c>
      <c r="S55">
        <v>0</v>
      </c>
      <c r="T55">
        <v>0.15384100000000001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48</v>
      </c>
      <c r="D56">
        <v>1320279.574514</v>
      </c>
      <c r="E56">
        <v>3594730.9767840002</v>
      </c>
      <c r="F56">
        <v>4730669</v>
      </c>
      <c r="G56">
        <v>72381</v>
      </c>
      <c r="H56">
        <v>171.9879</v>
      </c>
      <c r="I56">
        <v>0</v>
      </c>
      <c r="J56">
        <v>0</v>
      </c>
      <c r="K56">
        <v>53.530875999999999</v>
      </c>
      <c r="L56">
        <v>108.81986000000001</v>
      </c>
      <c r="M56">
        <v>0.309087</v>
      </c>
      <c r="N56">
        <v>5.3717059999999996</v>
      </c>
      <c r="O56">
        <v>3.6000000000000001E-5</v>
      </c>
      <c r="P56">
        <v>0</v>
      </c>
      <c r="Q56">
        <v>0</v>
      </c>
      <c r="R56">
        <v>0</v>
      </c>
      <c r="S56">
        <v>0</v>
      </c>
      <c r="T56">
        <v>0.152335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48</v>
      </c>
      <c r="D57">
        <v>1163306.658941</v>
      </c>
      <c r="E57">
        <v>3414190.0490359999</v>
      </c>
      <c r="F57">
        <v>4720783</v>
      </c>
      <c r="G57">
        <v>52645</v>
      </c>
      <c r="H57">
        <v>194.78748999999999</v>
      </c>
      <c r="I57">
        <v>0</v>
      </c>
      <c r="J57">
        <v>0</v>
      </c>
      <c r="K57">
        <v>55.227578999999999</v>
      </c>
      <c r="L57">
        <v>128.418137</v>
      </c>
      <c r="M57">
        <v>0.35549999999999998</v>
      </c>
      <c r="N57">
        <v>5.071402</v>
      </c>
      <c r="O57">
        <v>4.1E-5</v>
      </c>
      <c r="P57">
        <v>0</v>
      </c>
      <c r="Q57">
        <v>0</v>
      </c>
      <c r="R57">
        <v>0</v>
      </c>
      <c r="S57">
        <v>0</v>
      </c>
      <c r="T57">
        <v>0.13608999999999999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48</v>
      </c>
      <c r="D58">
        <v>1160977.3604029999</v>
      </c>
      <c r="E58">
        <v>3306995.5274990001</v>
      </c>
      <c r="F58">
        <v>4707234</v>
      </c>
      <c r="G58">
        <v>93356</v>
      </c>
      <c r="H58">
        <v>194.618121</v>
      </c>
      <c r="I58">
        <v>0</v>
      </c>
      <c r="J58">
        <v>0</v>
      </c>
      <c r="K58">
        <v>54.929257999999997</v>
      </c>
      <c r="L58">
        <v>126.2941</v>
      </c>
      <c r="M58">
        <v>0.61315299999999995</v>
      </c>
      <c r="N58">
        <v>5.0333240000000004</v>
      </c>
      <c r="O58">
        <v>4.1E-5</v>
      </c>
      <c r="P58">
        <v>0</v>
      </c>
      <c r="Q58">
        <v>0</v>
      </c>
      <c r="R58">
        <v>0</v>
      </c>
      <c r="S58">
        <v>0</v>
      </c>
      <c r="T58">
        <v>0.136883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48</v>
      </c>
      <c r="D59">
        <v>1153606.7787309999</v>
      </c>
      <c r="E59">
        <v>3310973.66139</v>
      </c>
      <c r="F59">
        <v>4738345</v>
      </c>
      <c r="G59">
        <v>56351</v>
      </c>
      <c r="H59">
        <v>197.15605400000001</v>
      </c>
      <c r="I59">
        <v>0</v>
      </c>
      <c r="J59">
        <v>0</v>
      </c>
      <c r="K59">
        <v>55.269148999999999</v>
      </c>
      <c r="L59">
        <v>128.4631</v>
      </c>
      <c r="M59">
        <v>0.37086799999999998</v>
      </c>
      <c r="N59">
        <v>5.0570000000000004</v>
      </c>
      <c r="O59">
        <v>4.1999999999999998E-5</v>
      </c>
      <c r="P59">
        <v>0</v>
      </c>
      <c r="Q59">
        <v>0</v>
      </c>
      <c r="R59">
        <v>0</v>
      </c>
      <c r="S59">
        <v>0</v>
      </c>
      <c r="T59">
        <v>0.136937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48</v>
      </c>
      <c r="D60">
        <v>1157603.438168</v>
      </c>
      <c r="E60">
        <v>3322051.157412</v>
      </c>
      <c r="F60">
        <v>4713497</v>
      </c>
      <c r="G60">
        <v>53440</v>
      </c>
      <c r="H60">
        <v>195.44504499999999</v>
      </c>
      <c r="I60">
        <v>0</v>
      </c>
      <c r="J60">
        <v>0</v>
      </c>
      <c r="K60">
        <v>55.018068</v>
      </c>
      <c r="L60">
        <v>127.340177</v>
      </c>
      <c r="M60">
        <v>0.35976999999999998</v>
      </c>
      <c r="N60">
        <v>5.0658050000000001</v>
      </c>
      <c r="O60">
        <v>4.1E-5</v>
      </c>
      <c r="P60">
        <v>0</v>
      </c>
      <c r="Q60">
        <v>0</v>
      </c>
      <c r="R60">
        <v>0</v>
      </c>
      <c r="S60">
        <v>0</v>
      </c>
      <c r="T60">
        <v>0.13628499999999999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48</v>
      </c>
      <c r="D61">
        <v>1159885.2415720001</v>
      </c>
      <c r="E61">
        <v>3322411.758653</v>
      </c>
      <c r="F61">
        <v>4705442</v>
      </c>
      <c r="G61">
        <v>53225</v>
      </c>
      <c r="H61">
        <v>194.72720899999999</v>
      </c>
      <c r="I61">
        <v>0</v>
      </c>
      <c r="J61">
        <v>0</v>
      </c>
      <c r="K61">
        <v>54.856828</v>
      </c>
      <c r="L61">
        <v>126.746106</v>
      </c>
      <c r="M61">
        <v>0.345605</v>
      </c>
      <c r="N61">
        <v>5.026802</v>
      </c>
      <c r="O61">
        <v>4.1E-5</v>
      </c>
      <c r="P61">
        <v>0</v>
      </c>
      <c r="Q61">
        <v>0</v>
      </c>
      <c r="R61">
        <v>0</v>
      </c>
      <c r="S61">
        <v>0</v>
      </c>
      <c r="T61">
        <v>0.13542799999999999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48</v>
      </c>
      <c r="D62">
        <v>1213889.3203809999</v>
      </c>
      <c r="E62">
        <v>3368444.676612</v>
      </c>
      <c r="F62">
        <v>4724974</v>
      </c>
      <c r="G62">
        <v>117289</v>
      </c>
      <c r="H62">
        <v>186.836434</v>
      </c>
      <c r="I62">
        <v>0</v>
      </c>
      <c r="J62">
        <v>0</v>
      </c>
      <c r="K62">
        <v>55.849010999999997</v>
      </c>
      <c r="L62">
        <v>119.506027</v>
      </c>
      <c r="M62">
        <v>0.44425799999999999</v>
      </c>
      <c r="N62">
        <v>5.1646239999999999</v>
      </c>
      <c r="O62">
        <v>4.0000000000000003E-5</v>
      </c>
      <c r="P62">
        <v>0</v>
      </c>
      <c r="Q62">
        <v>0</v>
      </c>
      <c r="R62">
        <v>0</v>
      </c>
      <c r="S62">
        <v>0</v>
      </c>
      <c r="T62">
        <v>0.14371700000000001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48</v>
      </c>
      <c r="D63">
        <v>1210482.295347</v>
      </c>
      <c r="E63">
        <v>3394881.3987540002</v>
      </c>
      <c r="F63">
        <v>4721954</v>
      </c>
      <c r="G63">
        <v>87068</v>
      </c>
      <c r="H63">
        <v>187.24254999999999</v>
      </c>
      <c r="I63">
        <v>0</v>
      </c>
      <c r="J63">
        <v>0</v>
      </c>
      <c r="K63">
        <v>55.934856000000003</v>
      </c>
      <c r="L63">
        <v>120.47915999999999</v>
      </c>
      <c r="M63">
        <v>0.42708699999999999</v>
      </c>
      <c r="N63">
        <v>5.2040930000000003</v>
      </c>
      <c r="O63">
        <v>4.0000000000000003E-5</v>
      </c>
      <c r="P63">
        <v>0</v>
      </c>
      <c r="Q63">
        <v>0</v>
      </c>
      <c r="R63">
        <v>0</v>
      </c>
      <c r="S63">
        <v>0</v>
      </c>
      <c r="T63">
        <v>0.14193900000000001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48</v>
      </c>
      <c r="D64">
        <v>1210145.500427</v>
      </c>
      <c r="E64">
        <v>3398984.0148519999</v>
      </c>
      <c r="F64">
        <v>4734995</v>
      </c>
      <c r="G64">
        <v>58285</v>
      </c>
      <c r="H64">
        <v>187.81192799999999</v>
      </c>
      <c r="I64">
        <v>0</v>
      </c>
      <c r="J64">
        <v>0</v>
      </c>
      <c r="K64">
        <v>56.078524000000002</v>
      </c>
      <c r="L64">
        <v>120.944959</v>
      </c>
      <c r="M64">
        <v>0.33356200000000003</v>
      </c>
      <c r="N64">
        <v>5.1955790000000004</v>
      </c>
      <c r="O64">
        <v>4.0000000000000003E-5</v>
      </c>
      <c r="P64">
        <v>0</v>
      </c>
      <c r="Q64">
        <v>0</v>
      </c>
      <c r="R64">
        <v>0</v>
      </c>
      <c r="S64">
        <v>0</v>
      </c>
      <c r="T64">
        <v>0.14161599999999999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48</v>
      </c>
      <c r="D65">
        <v>1215757.2144810001</v>
      </c>
      <c r="E65">
        <v>3394843.5939409998</v>
      </c>
      <c r="F65">
        <v>4725667</v>
      </c>
      <c r="G65">
        <v>59071</v>
      </c>
      <c r="H65">
        <v>186.576739</v>
      </c>
      <c r="I65">
        <v>0</v>
      </c>
      <c r="J65">
        <v>0</v>
      </c>
      <c r="K65">
        <v>55.998716999999999</v>
      </c>
      <c r="L65">
        <v>119.76010599999999</v>
      </c>
      <c r="M65">
        <v>0.34987099999999999</v>
      </c>
      <c r="N65">
        <v>5.1653710000000004</v>
      </c>
      <c r="O65">
        <v>3.8999999999999999E-5</v>
      </c>
      <c r="P65">
        <v>0</v>
      </c>
      <c r="Q65">
        <v>0</v>
      </c>
      <c r="R65">
        <v>0</v>
      </c>
      <c r="S65">
        <v>0</v>
      </c>
      <c r="T65">
        <v>0.14191400000000001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48</v>
      </c>
      <c r="D66">
        <v>1213928.2798299999</v>
      </c>
      <c r="E66">
        <v>3372990.8498320002</v>
      </c>
      <c r="F66">
        <v>4709837</v>
      </c>
      <c r="G66">
        <v>55808</v>
      </c>
      <c r="H66">
        <v>186.23190500000001</v>
      </c>
      <c r="I66">
        <v>0</v>
      </c>
      <c r="J66">
        <v>0</v>
      </c>
      <c r="K66">
        <v>55.786326000000003</v>
      </c>
      <c r="L66">
        <v>119.207657</v>
      </c>
      <c r="M66">
        <v>0.32228600000000002</v>
      </c>
      <c r="N66">
        <v>5.165788</v>
      </c>
      <c r="O66">
        <v>4.0000000000000003E-5</v>
      </c>
      <c r="P66">
        <v>0</v>
      </c>
      <c r="Q66">
        <v>0</v>
      </c>
      <c r="R66">
        <v>0</v>
      </c>
      <c r="S66">
        <v>0</v>
      </c>
      <c r="T66">
        <v>0.14101900000000001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48</v>
      </c>
      <c r="D67">
        <v>1255763.867695</v>
      </c>
      <c r="E67">
        <v>3321795.2342980001</v>
      </c>
      <c r="F67">
        <v>4719859</v>
      </c>
      <c r="G67">
        <v>85295</v>
      </c>
      <c r="H67">
        <v>180.410695</v>
      </c>
      <c r="I67">
        <v>0</v>
      </c>
      <c r="J67">
        <v>0</v>
      </c>
      <c r="K67">
        <v>57.512315999999998</v>
      </c>
      <c r="L67">
        <v>112.20864899999999</v>
      </c>
      <c r="M67">
        <v>0.36392799999999997</v>
      </c>
      <c r="N67">
        <v>5.5863149999999999</v>
      </c>
      <c r="O67">
        <v>3.8000000000000002E-5</v>
      </c>
      <c r="P67">
        <v>0</v>
      </c>
      <c r="Q67">
        <v>0</v>
      </c>
      <c r="R67">
        <v>0</v>
      </c>
      <c r="S67">
        <v>0</v>
      </c>
      <c r="T67">
        <v>0.15683900000000001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48</v>
      </c>
      <c r="D68">
        <v>1245287.6369980001</v>
      </c>
      <c r="E68">
        <v>3297111.907809</v>
      </c>
      <c r="F68">
        <v>4723363</v>
      </c>
      <c r="G68">
        <v>80330</v>
      </c>
      <c r="H68">
        <v>182.06349900000001</v>
      </c>
      <c r="I68">
        <v>0</v>
      </c>
      <c r="J68">
        <v>0</v>
      </c>
      <c r="K68">
        <v>57.438957000000002</v>
      </c>
      <c r="L68">
        <v>113.29985600000001</v>
      </c>
      <c r="M68">
        <v>0.35393400000000003</v>
      </c>
      <c r="N68">
        <v>5.62643</v>
      </c>
      <c r="O68">
        <v>3.8999999999999999E-5</v>
      </c>
      <c r="P68">
        <v>0</v>
      </c>
      <c r="Q68">
        <v>0</v>
      </c>
      <c r="R68">
        <v>0</v>
      </c>
      <c r="S68">
        <v>0</v>
      </c>
      <c r="T68">
        <v>0.155887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48</v>
      </c>
      <c r="D69">
        <v>1251506.063147</v>
      </c>
      <c r="E69">
        <v>3334473.1930300002</v>
      </c>
      <c r="F69">
        <v>4718400</v>
      </c>
      <c r="G69">
        <v>89996</v>
      </c>
      <c r="H69">
        <v>180.96852000000001</v>
      </c>
      <c r="I69">
        <v>0</v>
      </c>
      <c r="J69">
        <v>0</v>
      </c>
      <c r="K69">
        <v>57.495283999999998</v>
      </c>
      <c r="L69">
        <v>113.046786</v>
      </c>
      <c r="M69">
        <v>0.32684200000000002</v>
      </c>
      <c r="N69">
        <v>5.6367250000000002</v>
      </c>
      <c r="O69">
        <v>3.8000000000000002E-5</v>
      </c>
      <c r="P69">
        <v>0</v>
      </c>
      <c r="Q69">
        <v>0</v>
      </c>
      <c r="R69">
        <v>0</v>
      </c>
      <c r="S69">
        <v>0</v>
      </c>
      <c r="T69">
        <v>0.15632199999999999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48</v>
      </c>
      <c r="D70">
        <v>1249175.4531050001</v>
      </c>
      <c r="E70">
        <v>3312540.5170379998</v>
      </c>
      <c r="F70">
        <v>4726296</v>
      </c>
      <c r="G70">
        <v>81061</v>
      </c>
      <c r="H70">
        <v>181.60956300000001</v>
      </c>
      <c r="I70">
        <v>0</v>
      </c>
      <c r="J70">
        <v>0</v>
      </c>
      <c r="K70">
        <v>57.557282999999998</v>
      </c>
      <c r="L70">
        <v>113.123696</v>
      </c>
      <c r="M70">
        <v>0.35732700000000001</v>
      </c>
      <c r="N70">
        <v>5.6384590000000001</v>
      </c>
      <c r="O70">
        <v>3.8000000000000002E-5</v>
      </c>
      <c r="P70">
        <v>0</v>
      </c>
      <c r="Q70">
        <v>0</v>
      </c>
      <c r="R70">
        <v>0</v>
      </c>
      <c r="S70">
        <v>0</v>
      </c>
      <c r="T70">
        <v>0.156442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48</v>
      </c>
      <c r="D71">
        <v>1247855.12947</v>
      </c>
      <c r="E71">
        <v>3333048.9515419998</v>
      </c>
      <c r="F71">
        <v>4732788</v>
      </c>
      <c r="G71">
        <v>72698</v>
      </c>
      <c r="H71">
        <v>182.05144100000001</v>
      </c>
      <c r="I71">
        <v>0</v>
      </c>
      <c r="J71">
        <v>0</v>
      </c>
      <c r="K71">
        <v>57.661622999999999</v>
      </c>
      <c r="L71">
        <v>113.893479</v>
      </c>
      <c r="M71">
        <v>0.32425100000000001</v>
      </c>
      <c r="N71">
        <v>5.6330289999999996</v>
      </c>
      <c r="O71">
        <v>3.8000000000000002E-5</v>
      </c>
      <c r="P71">
        <v>0</v>
      </c>
      <c r="Q71">
        <v>0</v>
      </c>
      <c r="R71">
        <v>0</v>
      </c>
      <c r="S71">
        <v>0</v>
      </c>
      <c r="T71">
        <v>0.156747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48</v>
      </c>
      <c r="D72">
        <v>1317707.1845100001</v>
      </c>
      <c r="E72">
        <v>3578896.397291</v>
      </c>
      <c r="F72">
        <v>4727413</v>
      </c>
      <c r="G72">
        <v>69505</v>
      </c>
      <c r="H72">
        <v>172.20504399999999</v>
      </c>
      <c r="I72">
        <v>0</v>
      </c>
      <c r="J72">
        <v>0</v>
      </c>
      <c r="K72">
        <v>53.502364</v>
      </c>
      <c r="L72">
        <v>108.80119000000001</v>
      </c>
      <c r="M72">
        <v>0.30840499999999998</v>
      </c>
      <c r="N72">
        <v>5.3479349999999997</v>
      </c>
      <c r="O72">
        <v>3.6000000000000001E-5</v>
      </c>
      <c r="P72">
        <v>0</v>
      </c>
      <c r="Q72">
        <v>0</v>
      </c>
      <c r="R72">
        <v>0</v>
      </c>
      <c r="S72">
        <v>0</v>
      </c>
      <c r="T72">
        <v>0.151223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48</v>
      </c>
      <c r="D73">
        <v>1318872.271001</v>
      </c>
      <c r="E73">
        <v>3580411.5808689999</v>
      </c>
      <c r="F73">
        <v>4723454</v>
      </c>
      <c r="G73">
        <v>76690</v>
      </c>
      <c r="H73">
        <v>171.90883199999999</v>
      </c>
      <c r="I73">
        <v>0</v>
      </c>
      <c r="J73">
        <v>0</v>
      </c>
      <c r="K73">
        <v>53.413457999999999</v>
      </c>
      <c r="L73">
        <v>108.584886</v>
      </c>
      <c r="M73">
        <v>0.33138200000000001</v>
      </c>
      <c r="N73">
        <v>5.3330669999999998</v>
      </c>
      <c r="O73">
        <v>3.6000000000000001E-5</v>
      </c>
      <c r="P73">
        <v>0</v>
      </c>
      <c r="Q73">
        <v>0</v>
      </c>
      <c r="R73">
        <v>0</v>
      </c>
      <c r="S73">
        <v>0</v>
      </c>
      <c r="T73">
        <v>0.150288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48</v>
      </c>
      <c r="D74">
        <v>1319457.3362400001</v>
      </c>
      <c r="E74">
        <v>3577604.002142</v>
      </c>
      <c r="F74">
        <v>4725751</v>
      </c>
      <c r="G74">
        <v>77953</v>
      </c>
      <c r="H74">
        <v>171.916167</v>
      </c>
      <c r="I74">
        <v>0</v>
      </c>
      <c r="J74">
        <v>0</v>
      </c>
      <c r="K74">
        <v>53.498381000000002</v>
      </c>
      <c r="L74">
        <v>108.511708</v>
      </c>
      <c r="M74">
        <v>0.322571</v>
      </c>
      <c r="N74">
        <v>5.341717</v>
      </c>
      <c r="O74">
        <v>3.6000000000000001E-5</v>
      </c>
      <c r="P74">
        <v>0</v>
      </c>
      <c r="Q74">
        <v>0</v>
      </c>
      <c r="R74">
        <v>0</v>
      </c>
      <c r="S74">
        <v>0</v>
      </c>
      <c r="T74">
        <v>0.15160599999999999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48</v>
      </c>
      <c r="D75">
        <v>1319248.0761790001</v>
      </c>
      <c r="E75">
        <v>3576592.5533650001</v>
      </c>
      <c r="F75">
        <v>4729552</v>
      </c>
      <c r="G75">
        <v>77419</v>
      </c>
      <c r="H75">
        <v>172.08173400000001</v>
      </c>
      <c r="I75">
        <v>0</v>
      </c>
      <c r="J75">
        <v>0</v>
      </c>
      <c r="K75">
        <v>53.467337000000001</v>
      </c>
      <c r="L75">
        <v>108.608332</v>
      </c>
      <c r="M75">
        <v>0.326658</v>
      </c>
      <c r="N75">
        <v>5.3341029999999998</v>
      </c>
      <c r="O75">
        <v>3.6000000000000001E-5</v>
      </c>
      <c r="P75">
        <v>0</v>
      </c>
      <c r="Q75">
        <v>0</v>
      </c>
      <c r="R75">
        <v>0</v>
      </c>
      <c r="S75">
        <v>0</v>
      </c>
      <c r="T75">
        <v>0.150869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48</v>
      </c>
      <c r="D76">
        <v>1319530.5799130001</v>
      </c>
      <c r="E76">
        <v>3583062.4020290002</v>
      </c>
      <c r="F76">
        <v>4722376</v>
      </c>
      <c r="G76">
        <v>92462</v>
      </c>
      <c r="H76">
        <v>171.78385399999999</v>
      </c>
      <c r="I76">
        <v>0</v>
      </c>
      <c r="J76">
        <v>0</v>
      </c>
      <c r="K76">
        <v>53.414561999999997</v>
      </c>
      <c r="L76">
        <v>108.521197</v>
      </c>
      <c r="M76">
        <v>0.36280299999999999</v>
      </c>
      <c r="N76">
        <v>5.3430359999999997</v>
      </c>
      <c r="O76">
        <v>3.6000000000000001E-5</v>
      </c>
      <c r="P76">
        <v>0</v>
      </c>
      <c r="Q76">
        <v>0</v>
      </c>
      <c r="R76">
        <v>0</v>
      </c>
      <c r="S76">
        <v>0</v>
      </c>
      <c r="T76">
        <v>0.15129600000000001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48</v>
      </c>
      <c r="D77">
        <v>1132932.503584</v>
      </c>
      <c r="E77">
        <v>3152675.5940840002</v>
      </c>
      <c r="F77">
        <v>4737022</v>
      </c>
      <c r="G77">
        <v>60511</v>
      </c>
      <c r="H77">
        <v>200.69779600000001</v>
      </c>
      <c r="I77">
        <v>0</v>
      </c>
      <c r="J77">
        <v>0</v>
      </c>
      <c r="K77">
        <v>60.964989000000003</v>
      </c>
      <c r="L77">
        <v>128.575863</v>
      </c>
      <c r="M77">
        <v>0.35842000000000002</v>
      </c>
      <c r="N77">
        <v>5.2646540000000002</v>
      </c>
      <c r="O77">
        <v>4.1999999999999998E-5</v>
      </c>
      <c r="P77">
        <v>0</v>
      </c>
      <c r="Q77">
        <v>0</v>
      </c>
      <c r="R77">
        <v>0</v>
      </c>
      <c r="S77">
        <v>0</v>
      </c>
      <c r="T77">
        <v>0.14916599999999999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48</v>
      </c>
      <c r="D78">
        <v>1126519.1755840001</v>
      </c>
      <c r="E78">
        <v>3182512.9918240001</v>
      </c>
      <c r="F78">
        <v>4730899</v>
      </c>
      <c r="G78">
        <v>64047</v>
      </c>
      <c r="H78">
        <v>201.57948200000001</v>
      </c>
      <c r="I78">
        <v>0</v>
      </c>
      <c r="J78">
        <v>0</v>
      </c>
      <c r="K78">
        <v>60.616895</v>
      </c>
      <c r="L78">
        <v>130.22607300000001</v>
      </c>
      <c r="M78">
        <v>0.37165100000000001</v>
      </c>
      <c r="N78">
        <v>5.2932610000000002</v>
      </c>
      <c r="O78">
        <v>4.3000000000000002E-5</v>
      </c>
      <c r="P78">
        <v>0</v>
      </c>
      <c r="Q78">
        <v>0</v>
      </c>
      <c r="R78">
        <v>0</v>
      </c>
      <c r="S78">
        <v>0</v>
      </c>
      <c r="T78">
        <v>0.14568300000000001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48</v>
      </c>
      <c r="D79">
        <v>1128983.062038</v>
      </c>
      <c r="E79">
        <v>3170255.3849280002</v>
      </c>
      <c r="F79">
        <v>4723764</v>
      </c>
      <c r="G79">
        <v>61917</v>
      </c>
      <c r="H79">
        <v>200.83620400000001</v>
      </c>
      <c r="I79">
        <v>0</v>
      </c>
      <c r="J79">
        <v>0</v>
      </c>
      <c r="K79">
        <v>60.619335</v>
      </c>
      <c r="L79">
        <v>129.31494000000001</v>
      </c>
      <c r="M79">
        <v>0.36088100000000001</v>
      </c>
      <c r="N79">
        <v>5.2882420000000003</v>
      </c>
      <c r="O79">
        <v>4.3000000000000002E-5</v>
      </c>
      <c r="P79">
        <v>0</v>
      </c>
      <c r="Q79">
        <v>0</v>
      </c>
      <c r="R79">
        <v>0</v>
      </c>
      <c r="S79">
        <v>0</v>
      </c>
      <c r="T79">
        <v>0.15004999999999999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48</v>
      </c>
      <c r="D80">
        <v>1129682.721383</v>
      </c>
      <c r="E80">
        <v>3168461.314394</v>
      </c>
      <c r="F80">
        <v>4733199</v>
      </c>
      <c r="G80">
        <v>90879</v>
      </c>
      <c r="H80">
        <v>201.112709</v>
      </c>
      <c r="I80">
        <v>0</v>
      </c>
      <c r="J80">
        <v>0</v>
      </c>
      <c r="K80">
        <v>60.708796999999997</v>
      </c>
      <c r="L80">
        <v>129.40801400000001</v>
      </c>
      <c r="M80">
        <v>0.42493799999999998</v>
      </c>
      <c r="N80">
        <v>5.2818930000000002</v>
      </c>
      <c r="O80">
        <v>4.1999999999999998E-5</v>
      </c>
      <c r="P80">
        <v>0</v>
      </c>
      <c r="Q80">
        <v>0</v>
      </c>
      <c r="R80">
        <v>0</v>
      </c>
      <c r="S80">
        <v>0</v>
      </c>
      <c r="T80">
        <v>0.151009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48</v>
      </c>
      <c r="D81">
        <v>1126124.342685</v>
      </c>
      <c r="E81">
        <v>3144481.0292850002</v>
      </c>
      <c r="F81">
        <v>4731721</v>
      </c>
      <c r="G81">
        <v>98883</v>
      </c>
      <c r="H81">
        <v>201.68519499999999</v>
      </c>
      <c r="I81">
        <v>0</v>
      </c>
      <c r="J81">
        <v>0</v>
      </c>
      <c r="K81">
        <v>60.656602999999997</v>
      </c>
      <c r="L81">
        <v>129.456231</v>
      </c>
      <c r="M81">
        <v>0.42091600000000001</v>
      </c>
      <c r="N81">
        <v>5.2776249999999996</v>
      </c>
      <c r="O81">
        <v>4.3000000000000002E-5</v>
      </c>
      <c r="P81">
        <v>0</v>
      </c>
      <c r="Q81">
        <v>0</v>
      </c>
      <c r="R81">
        <v>0</v>
      </c>
      <c r="S81">
        <v>0</v>
      </c>
      <c r="T81">
        <v>0.14666399999999999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48</v>
      </c>
      <c r="D82">
        <v>1105152.903525</v>
      </c>
      <c r="E82">
        <v>3270191.006323</v>
      </c>
      <c r="F82">
        <v>4724628</v>
      </c>
      <c r="G82">
        <v>79973</v>
      </c>
      <c r="H82">
        <v>205.20431500000001</v>
      </c>
      <c r="I82">
        <v>0</v>
      </c>
      <c r="J82">
        <v>0</v>
      </c>
      <c r="K82">
        <v>53.446545999999998</v>
      </c>
      <c r="L82">
        <v>135.85602800000001</v>
      </c>
      <c r="M82">
        <v>0.36681900000000001</v>
      </c>
      <c r="N82">
        <v>4.9504539999999997</v>
      </c>
      <c r="O82">
        <v>4.3000000000000002E-5</v>
      </c>
      <c r="P82">
        <v>0</v>
      </c>
      <c r="Q82">
        <v>0</v>
      </c>
      <c r="R82">
        <v>0</v>
      </c>
      <c r="S82">
        <v>0</v>
      </c>
      <c r="T82">
        <v>0.13672300000000001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48</v>
      </c>
      <c r="D83">
        <v>1093709.0500159999</v>
      </c>
      <c r="E83">
        <v>3299212.4262239998</v>
      </c>
      <c r="F83">
        <v>4716570</v>
      </c>
      <c r="G83">
        <v>103831</v>
      </c>
      <c r="H83">
        <v>206.997793</v>
      </c>
      <c r="I83">
        <v>0</v>
      </c>
      <c r="J83">
        <v>0</v>
      </c>
      <c r="K83">
        <v>53.274858999999999</v>
      </c>
      <c r="L83">
        <v>138.37676200000001</v>
      </c>
      <c r="M83">
        <v>0.46859600000000001</v>
      </c>
      <c r="N83">
        <v>4.9503300000000001</v>
      </c>
      <c r="O83">
        <v>4.3999999999999999E-5</v>
      </c>
      <c r="P83">
        <v>0</v>
      </c>
      <c r="Q83">
        <v>0</v>
      </c>
      <c r="R83">
        <v>0</v>
      </c>
      <c r="S83">
        <v>0</v>
      </c>
      <c r="T83">
        <v>0.13750899999999999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48</v>
      </c>
      <c r="D84">
        <v>1109445.9673649999</v>
      </c>
      <c r="E84">
        <v>3305283.0957579999</v>
      </c>
      <c r="F84">
        <v>4719640</v>
      </c>
      <c r="G84">
        <v>77133</v>
      </c>
      <c r="H84">
        <v>204.19445999999999</v>
      </c>
      <c r="I84">
        <v>0</v>
      </c>
      <c r="J84">
        <v>0</v>
      </c>
      <c r="K84">
        <v>53.344496999999997</v>
      </c>
      <c r="L84">
        <v>135.654878</v>
      </c>
      <c r="M84">
        <v>0.37082700000000002</v>
      </c>
      <c r="N84">
        <v>4.9430740000000002</v>
      </c>
      <c r="O84">
        <v>4.3000000000000002E-5</v>
      </c>
      <c r="P84">
        <v>0</v>
      </c>
      <c r="Q84">
        <v>0</v>
      </c>
      <c r="R84">
        <v>0</v>
      </c>
      <c r="S84">
        <v>0</v>
      </c>
      <c r="T84">
        <v>0.13676099999999999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48</v>
      </c>
      <c r="D85">
        <v>1104698.2299009999</v>
      </c>
      <c r="E85">
        <v>3286164.2337870002</v>
      </c>
      <c r="F85">
        <v>4717301</v>
      </c>
      <c r="G85">
        <v>125307</v>
      </c>
      <c r="H85">
        <v>204.97040899999999</v>
      </c>
      <c r="I85">
        <v>0</v>
      </c>
      <c r="J85">
        <v>0</v>
      </c>
      <c r="K85">
        <v>53.292015999999997</v>
      </c>
      <c r="L85">
        <v>136.06622999999999</v>
      </c>
      <c r="M85">
        <v>0.59452400000000005</v>
      </c>
      <c r="N85">
        <v>4.966189</v>
      </c>
      <c r="O85">
        <v>4.3000000000000002E-5</v>
      </c>
      <c r="P85">
        <v>0</v>
      </c>
      <c r="Q85">
        <v>0</v>
      </c>
      <c r="R85">
        <v>0</v>
      </c>
      <c r="S85">
        <v>0</v>
      </c>
      <c r="T85">
        <v>0.137659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48</v>
      </c>
      <c r="D86">
        <v>1109674.360359</v>
      </c>
      <c r="E86">
        <v>3293647.3269480001</v>
      </c>
      <c r="F86">
        <v>4718350</v>
      </c>
      <c r="G86">
        <v>83028</v>
      </c>
      <c r="H86">
        <v>204.096632</v>
      </c>
      <c r="I86">
        <v>0</v>
      </c>
      <c r="J86">
        <v>0</v>
      </c>
      <c r="K86">
        <v>53.298285</v>
      </c>
      <c r="L86">
        <v>135.33371500000001</v>
      </c>
      <c r="M86">
        <v>0.387208</v>
      </c>
      <c r="N86">
        <v>4.9367200000000002</v>
      </c>
      <c r="O86">
        <v>4.3000000000000002E-5</v>
      </c>
      <c r="P86">
        <v>0</v>
      </c>
      <c r="Q86">
        <v>0</v>
      </c>
      <c r="R86">
        <v>0</v>
      </c>
      <c r="S86">
        <v>0</v>
      </c>
      <c r="T86">
        <v>0.13759399999999999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48</v>
      </c>
      <c r="D87">
        <v>1155940.2808310001</v>
      </c>
      <c r="E87">
        <v>3360670.709522</v>
      </c>
      <c r="F87">
        <v>4723274</v>
      </c>
      <c r="G87">
        <v>121524</v>
      </c>
      <c r="H87">
        <v>196.13223600000001</v>
      </c>
      <c r="I87">
        <v>0</v>
      </c>
      <c r="J87">
        <v>0</v>
      </c>
      <c r="K87">
        <v>53.349707000000002</v>
      </c>
      <c r="L87">
        <v>128.67035999999999</v>
      </c>
      <c r="M87">
        <v>0.54965299999999995</v>
      </c>
      <c r="N87">
        <v>4.9614339999999997</v>
      </c>
      <c r="O87">
        <v>4.1999999999999998E-5</v>
      </c>
      <c r="P87">
        <v>0</v>
      </c>
      <c r="Q87">
        <v>0</v>
      </c>
      <c r="R87">
        <v>0</v>
      </c>
      <c r="S87">
        <v>0</v>
      </c>
      <c r="T87">
        <v>0.14005899999999999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48</v>
      </c>
      <c r="D88">
        <v>1163415.7898810001</v>
      </c>
      <c r="E88">
        <v>3370393.6028180001</v>
      </c>
      <c r="F88">
        <v>4716654</v>
      </c>
      <c r="G88">
        <v>73660</v>
      </c>
      <c r="H88">
        <v>194.59886499999999</v>
      </c>
      <c r="I88">
        <v>0</v>
      </c>
      <c r="J88">
        <v>0</v>
      </c>
      <c r="K88">
        <v>53.273363000000003</v>
      </c>
      <c r="L88">
        <v>127.425882</v>
      </c>
      <c r="M88">
        <v>0.35510799999999998</v>
      </c>
      <c r="N88">
        <v>4.9332760000000002</v>
      </c>
      <c r="O88">
        <v>4.1E-5</v>
      </c>
      <c r="P88">
        <v>0</v>
      </c>
      <c r="Q88">
        <v>0</v>
      </c>
      <c r="R88">
        <v>0</v>
      </c>
      <c r="S88">
        <v>0</v>
      </c>
      <c r="T88">
        <v>0.13802500000000001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48</v>
      </c>
      <c r="D89">
        <v>1139990.302862</v>
      </c>
      <c r="E89">
        <v>3322956.5379610001</v>
      </c>
      <c r="F89">
        <v>4686978</v>
      </c>
      <c r="G89">
        <v>70160</v>
      </c>
      <c r="H89">
        <v>197.34812099999999</v>
      </c>
      <c r="I89">
        <v>0</v>
      </c>
      <c r="J89">
        <v>0</v>
      </c>
      <c r="K89">
        <v>52.821472</v>
      </c>
      <c r="L89">
        <v>129.64487500000001</v>
      </c>
      <c r="M89">
        <v>0.347887</v>
      </c>
      <c r="N89">
        <v>4.8967939999999999</v>
      </c>
      <c r="O89">
        <v>4.1999999999999998E-5</v>
      </c>
      <c r="P89">
        <v>0</v>
      </c>
      <c r="Q89">
        <v>0</v>
      </c>
      <c r="R89">
        <v>0</v>
      </c>
      <c r="S89">
        <v>0</v>
      </c>
      <c r="T89">
        <v>0.13688600000000001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48</v>
      </c>
      <c r="D90">
        <v>1166603.8675579999</v>
      </c>
      <c r="E90">
        <v>3364772.9541799999</v>
      </c>
      <c r="F90">
        <v>4709295</v>
      </c>
      <c r="G90">
        <v>87503</v>
      </c>
      <c r="H90">
        <v>193.76428100000001</v>
      </c>
      <c r="I90">
        <v>0</v>
      </c>
      <c r="J90">
        <v>0</v>
      </c>
      <c r="K90">
        <v>53.140107</v>
      </c>
      <c r="L90">
        <v>126.584069</v>
      </c>
      <c r="M90">
        <v>0.378969</v>
      </c>
      <c r="N90">
        <v>4.9115710000000004</v>
      </c>
      <c r="O90">
        <v>4.1E-5</v>
      </c>
      <c r="P90">
        <v>0</v>
      </c>
      <c r="Q90">
        <v>0</v>
      </c>
      <c r="R90">
        <v>0</v>
      </c>
      <c r="S90">
        <v>0</v>
      </c>
      <c r="T90">
        <v>0.13617199999999999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48</v>
      </c>
      <c r="D91">
        <v>1160046.0299800001</v>
      </c>
      <c r="E91">
        <v>3368527.3535449998</v>
      </c>
      <c r="F91">
        <v>4705942</v>
      </c>
      <c r="G91">
        <v>78118</v>
      </c>
      <c r="H91">
        <v>194.72090800000001</v>
      </c>
      <c r="I91">
        <v>0</v>
      </c>
      <c r="J91">
        <v>0</v>
      </c>
      <c r="K91">
        <v>53.141039999999997</v>
      </c>
      <c r="L91">
        <v>127.66334999999999</v>
      </c>
      <c r="M91">
        <v>0.35010799999999997</v>
      </c>
      <c r="N91">
        <v>4.9467150000000002</v>
      </c>
      <c r="O91">
        <v>4.1E-5</v>
      </c>
      <c r="P91">
        <v>0</v>
      </c>
      <c r="Q91">
        <v>0</v>
      </c>
      <c r="R91">
        <v>0</v>
      </c>
      <c r="S91">
        <v>0</v>
      </c>
      <c r="T91">
        <v>0.137076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48</v>
      </c>
      <c r="D92">
        <v>1196561.6807289999</v>
      </c>
      <c r="E92">
        <v>3620262.2416300001</v>
      </c>
      <c r="F92">
        <v>4708864</v>
      </c>
      <c r="G92">
        <v>74792</v>
      </c>
      <c r="H92">
        <v>188.89579699999999</v>
      </c>
      <c r="I92">
        <v>0</v>
      </c>
      <c r="J92">
        <v>0</v>
      </c>
      <c r="K92">
        <v>53.213597999999998</v>
      </c>
      <c r="L92">
        <v>126.462344</v>
      </c>
      <c r="M92">
        <v>0.34300999999999998</v>
      </c>
      <c r="N92">
        <v>4.9541389999999996</v>
      </c>
      <c r="O92">
        <v>4.0000000000000003E-5</v>
      </c>
      <c r="P92">
        <v>0</v>
      </c>
      <c r="Q92">
        <v>0</v>
      </c>
      <c r="R92">
        <v>0</v>
      </c>
      <c r="S92">
        <v>0</v>
      </c>
      <c r="T92">
        <v>0.13602500000000001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48</v>
      </c>
      <c r="D93">
        <v>1187715.3702159999</v>
      </c>
      <c r="E93">
        <v>3612525.1931790002</v>
      </c>
      <c r="F93">
        <v>4693761</v>
      </c>
      <c r="G93">
        <v>74321</v>
      </c>
      <c r="H93">
        <v>189.69235699999999</v>
      </c>
      <c r="I93">
        <v>0</v>
      </c>
      <c r="J93">
        <v>0</v>
      </c>
      <c r="K93">
        <v>53.002799000000003</v>
      </c>
      <c r="L93">
        <v>127.325864</v>
      </c>
      <c r="M93">
        <v>0.33846500000000002</v>
      </c>
      <c r="N93">
        <v>4.9191710000000004</v>
      </c>
      <c r="O93">
        <v>4.0000000000000003E-5</v>
      </c>
      <c r="P93">
        <v>0</v>
      </c>
      <c r="Q93">
        <v>0</v>
      </c>
      <c r="R93">
        <v>0</v>
      </c>
      <c r="S93">
        <v>0</v>
      </c>
      <c r="T93">
        <v>0.14308000000000001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48</v>
      </c>
      <c r="D94">
        <v>1205844.6547280001</v>
      </c>
      <c r="E94">
        <v>3620665.4914190001</v>
      </c>
      <c r="F94">
        <v>4723917</v>
      </c>
      <c r="G94">
        <v>93693</v>
      </c>
      <c r="H94">
        <v>188.040819</v>
      </c>
      <c r="I94">
        <v>0</v>
      </c>
      <c r="J94">
        <v>0</v>
      </c>
      <c r="K94">
        <v>53.431817000000002</v>
      </c>
      <c r="L94">
        <v>125.41475800000001</v>
      </c>
      <c r="M94">
        <v>0.37887999999999999</v>
      </c>
      <c r="N94">
        <v>4.9569130000000001</v>
      </c>
      <c r="O94">
        <v>4.0000000000000003E-5</v>
      </c>
      <c r="P94">
        <v>0</v>
      </c>
      <c r="Q94">
        <v>0</v>
      </c>
      <c r="R94">
        <v>0</v>
      </c>
      <c r="S94">
        <v>0</v>
      </c>
      <c r="T94">
        <v>0.13641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48</v>
      </c>
      <c r="D95">
        <v>1194125.4831620001</v>
      </c>
      <c r="E95">
        <v>3621956.7088899999</v>
      </c>
      <c r="F95">
        <v>4715787</v>
      </c>
      <c r="G95">
        <v>85321</v>
      </c>
      <c r="H95">
        <v>189.55945500000001</v>
      </c>
      <c r="I95">
        <v>0</v>
      </c>
      <c r="J95">
        <v>0</v>
      </c>
      <c r="K95">
        <v>53.325113000000002</v>
      </c>
      <c r="L95">
        <v>127.063464</v>
      </c>
      <c r="M95">
        <v>0.36937799999999998</v>
      </c>
      <c r="N95">
        <v>4.9655300000000002</v>
      </c>
      <c r="O95">
        <v>4.0000000000000003E-5</v>
      </c>
      <c r="P95">
        <v>0</v>
      </c>
      <c r="Q95">
        <v>0</v>
      </c>
      <c r="R95">
        <v>0</v>
      </c>
      <c r="S95">
        <v>0</v>
      </c>
      <c r="T95">
        <v>0.13659399999999999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48</v>
      </c>
      <c r="D96">
        <v>1192284.3884739999</v>
      </c>
      <c r="E96">
        <v>3620446.1581279999</v>
      </c>
      <c r="F96">
        <v>4702717</v>
      </c>
      <c r="G96">
        <v>79734</v>
      </c>
      <c r="H96">
        <v>189.325985</v>
      </c>
      <c r="I96">
        <v>0</v>
      </c>
      <c r="J96">
        <v>0</v>
      </c>
      <c r="K96">
        <v>53.164169999999999</v>
      </c>
      <c r="L96">
        <v>126.97720099999999</v>
      </c>
      <c r="M96">
        <v>0.34259099999999998</v>
      </c>
      <c r="N96">
        <v>4.9430350000000001</v>
      </c>
      <c r="O96">
        <v>4.0000000000000003E-5</v>
      </c>
      <c r="P96">
        <v>0</v>
      </c>
      <c r="Q96">
        <v>0</v>
      </c>
      <c r="R96">
        <v>0</v>
      </c>
      <c r="S96">
        <v>0</v>
      </c>
      <c r="T96">
        <v>0.13614699999999999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48</v>
      </c>
      <c r="D97">
        <v>1070689.601024</v>
      </c>
      <c r="E97">
        <v>3309211.643989</v>
      </c>
      <c r="F97">
        <v>4714622</v>
      </c>
      <c r="G97">
        <v>76747</v>
      </c>
      <c r="H97">
        <v>211.36084199999999</v>
      </c>
      <c r="I97">
        <v>0</v>
      </c>
      <c r="J97">
        <v>0</v>
      </c>
      <c r="K97">
        <v>54.918244000000001</v>
      </c>
      <c r="L97">
        <v>142.975414</v>
      </c>
      <c r="M97">
        <v>0.39929300000000001</v>
      </c>
      <c r="N97">
        <v>5.6639330000000001</v>
      </c>
      <c r="O97">
        <v>4.5000000000000003E-5</v>
      </c>
      <c r="P97">
        <v>0</v>
      </c>
      <c r="Q97">
        <v>0</v>
      </c>
      <c r="R97">
        <v>0</v>
      </c>
      <c r="S97">
        <v>0</v>
      </c>
      <c r="T97">
        <v>0.171296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48</v>
      </c>
      <c r="D98">
        <v>1072084.8440660001</v>
      </c>
      <c r="E98">
        <v>3327949.0940299998</v>
      </c>
      <c r="F98">
        <v>4706602</v>
      </c>
      <c r="G98">
        <v>73461</v>
      </c>
      <c r="H98">
        <v>210.72669500000001</v>
      </c>
      <c r="I98">
        <v>0</v>
      </c>
      <c r="J98">
        <v>0</v>
      </c>
      <c r="K98">
        <v>54.678913999999999</v>
      </c>
      <c r="L98">
        <v>142.84197399999999</v>
      </c>
      <c r="M98">
        <v>0.37633899999999998</v>
      </c>
      <c r="N98">
        <v>5.6375529999999996</v>
      </c>
      <c r="O98">
        <v>4.5000000000000003E-5</v>
      </c>
      <c r="P98">
        <v>0</v>
      </c>
      <c r="Q98">
        <v>0</v>
      </c>
      <c r="R98">
        <v>0</v>
      </c>
      <c r="S98">
        <v>0</v>
      </c>
      <c r="T98">
        <v>0.15943299999999999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48</v>
      </c>
      <c r="D99">
        <v>1072975.8785039999</v>
      </c>
      <c r="E99">
        <v>3325151.2669770001</v>
      </c>
      <c r="F99">
        <v>4718737</v>
      </c>
      <c r="G99">
        <v>88497</v>
      </c>
      <c r="H99">
        <v>211.09456499999999</v>
      </c>
      <c r="I99">
        <v>0</v>
      </c>
      <c r="J99">
        <v>0</v>
      </c>
      <c r="K99">
        <v>54.852837000000001</v>
      </c>
      <c r="L99">
        <v>142.97755100000001</v>
      </c>
      <c r="M99">
        <v>0.42780699999999999</v>
      </c>
      <c r="N99">
        <v>5.6789889999999996</v>
      </c>
      <c r="O99">
        <v>4.5000000000000003E-5</v>
      </c>
      <c r="P99">
        <v>0</v>
      </c>
      <c r="Q99">
        <v>0</v>
      </c>
      <c r="R99">
        <v>0</v>
      </c>
      <c r="S99">
        <v>0</v>
      </c>
      <c r="T99">
        <v>0.170434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48</v>
      </c>
      <c r="D100">
        <v>1068045.178261</v>
      </c>
      <c r="E100">
        <v>3322349.3738819999</v>
      </c>
      <c r="F100">
        <v>4694785</v>
      </c>
      <c r="G100">
        <v>96031</v>
      </c>
      <c r="H100">
        <v>210.992648</v>
      </c>
      <c r="I100">
        <v>0</v>
      </c>
      <c r="J100">
        <v>0</v>
      </c>
      <c r="K100">
        <v>54.475955999999996</v>
      </c>
      <c r="L100">
        <v>143.16423599999999</v>
      </c>
      <c r="M100">
        <v>0.446855</v>
      </c>
      <c r="N100">
        <v>5.6323869999999996</v>
      </c>
      <c r="O100">
        <v>4.5000000000000003E-5</v>
      </c>
      <c r="P100">
        <v>0</v>
      </c>
      <c r="Q100">
        <v>0</v>
      </c>
      <c r="R100">
        <v>0</v>
      </c>
      <c r="S100">
        <v>0</v>
      </c>
      <c r="T100">
        <v>0.158438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48</v>
      </c>
      <c r="D101">
        <v>1065017.042015</v>
      </c>
      <c r="E101">
        <v>3298858.2402710002</v>
      </c>
      <c r="F101">
        <v>4702197</v>
      </c>
      <c r="G101">
        <v>86868</v>
      </c>
      <c r="H101">
        <v>211.926614</v>
      </c>
      <c r="I101">
        <v>0</v>
      </c>
      <c r="J101">
        <v>0</v>
      </c>
      <c r="K101">
        <v>54.551693</v>
      </c>
      <c r="L101">
        <v>143.507349</v>
      </c>
      <c r="M101">
        <v>0.41834300000000002</v>
      </c>
      <c r="N101">
        <v>5.6423480000000001</v>
      </c>
      <c r="O101">
        <v>4.5000000000000003E-5</v>
      </c>
      <c r="P101">
        <v>0</v>
      </c>
      <c r="Q101">
        <v>0</v>
      </c>
      <c r="R101">
        <v>0</v>
      </c>
      <c r="S101">
        <v>0</v>
      </c>
      <c r="T101">
        <v>0.16650899999999999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48</v>
      </c>
      <c r="D102">
        <v>1026509.163053</v>
      </c>
      <c r="E102">
        <v>3833513.9804870002</v>
      </c>
      <c r="F102">
        <v>4693595</v>
      </c>
      <c r="G102">
        <v>66161</v>
      </c>
      <c r="H102">
        <v>219.47447500000001</v>
      </c>
      <c r="I102">
        <v>0</v>
      </c>
      <c r="J102">
        <v>0</v>
      </c>
      <c r="K102">
        <v>48.633166000000003</v>
      </c>
      <c r="L102">
        <v>160.70527300000001</v>
      </c>
      <c r="M102">
        <v>0.38855800000000001</v>
      </c>
      <c r="N102">
        <v>5.6659540000000002</v>
      </c>
      <c r="O102">
        <v>4.6999999999999997E-5</v>
      </c>
      <c r="P102">
        <v>0</v>
      </c>
      <c r="Q102">
        <v>0</v>
      </c>
      <c r="R102">
        <v>0</v>
      </c>
      <c r="S102">
        <v>0</v>
      </c>
      <c r="T102">
        <v>0.152536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48</v>
      </c>
      <c r="D103">
        <v>1036803.384647</v>
      </c>
      <c r="E103">
        <v>3818993.7334540002</v>
      </c>
      <c r="F103">
        <v>4712323</v>
      </c>
      <c r="G103">
        <v>70040</v>
      </c>
      <c r="H103">
        <v>218.16238999999999</v>
      </c>
      <c r="I103">
        <v>0</v>
      </c>
      <c r="J103">
        <v>0</v>
      </c>
      <c r="K103">
        <v>48.820369999999997</v>
      </c>
      <c r="L103">
        <v>158.93435199999999</v>
      </c>
      <c r="M103">
        <v>0.38551000000000002</v>
      </c>
      <c r="N103">
        <v>5.6530950000000004</v>
      </c>
      <c r="O103">
        <v>4.6E-5</v>
      </c>
      <c r="P103">
        <v>0</v>
      </c>
      <c r="Q103">
        <v>0</v>
      </c>
      <c r="R103">
        <v>0</v>
      </c>
      <c r="S103">
        <v>0</v>
      </c>
      <c r="T103">
        <v>0.153387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48</v>
      </c>
      <c r="D104">
        <v>1027010.483443</v>
      </c>
      <c r="E104">
        <v>3834356.8266070001</v>
      </c>
      <c r="F104">
        <v>4698409</v>
      </c>
      <c r="G104">
        <v>122396</v>
      </c>
      <c r="H104">
        <v>219.59233699999999</v>
      </c>
      <c r="I104">
        <v>0</v>
      </c>
      <c r="J104">
        <v>0</v>
      </c>
      <c r="K104">
        <v>48.643452000000003</v>
      </c>
      <c r="L104">
        <v>160.775789</v>
      </c>
      <c r="M104">
        <v>0.50556500000000004</v>
      </c>
      <c r="N104">
        <v>5.6875920000000004</v>
      </c>
      <c r="O104">
        <v>4.6999999999999997E-5</v>
      </c>
      <c r="P104">
        <v>0</v>
      </c>
      <c r="Q104">
        <v>0</v>
      </c>
      <c r="R104">
        <v>0</v>
      </c>
      <c r="S104">
        <v>0</v>
      </c>
      <c r="T104">
        <v>0.154089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48</v>
      </c>
      <c r="D105">
        <v>1030632.270819</v>
      </c>
      <c r="E105">
        <v>3828076.3713380001</v>
      </c>
      <c r="F105">
        <v>4709119</v>
      </c>
      <c r="G105">
        <v>91976</v>
      </c>
      <c r="H105">
        <v>219.31945899999999</v>
      </c>
      <c r="I105">
        <v>0</v>
      </c>
      <c r="J105">
        <v>0</v>
      </c>
      <c r="K105">
        <v>48.738712</v>
      </c>
      <c r="L105">
        <v>160.27212299999999</v>
      </c>
      <c r="M105">
        <v>0.42404599999999998</v>
      </c>
      <c r="N105">
        <v>5.6240019999999999</v>
      </c>
      <c r="O105">
        <v>4.6999999999999997E-5</v>
      </c>
      <c r="P105">
        <v>0</v>
      </c>
      <c r="Q105">
        <v>0</v>
      </c>
      <c r="R105">
        <v>0</v>
      </c>
      <c r="S105">
        <v>0</v>
      </c>
      <c r="T105">
        <v>0.15353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48</v>
      </c>
      <c r="D106">
        <v>1040503.65728</v>
      </c>
      <c r="E106">
        <v>3832908.035625</v>
      </c>
      <c r="F106">
        <v>4707880</v>
      </c>
      <c r="G106">
        <v>94206</v>
      </c>
      <c r="H106">
        <v>217.181591</v>
      </c>
      <c r="I106">
        <v>0</v>
      </c>
      <c r="J106">
        <v>0</v>
      </c>
      <c r="K106">
        <v>48.780620999999996</v>
      </c>
      <c r="L106">
        <v>158.22420500000001</v>
      </c>
      <c r="M106">
        <v>0.402279</v>
      </c>
      <c r="N106">
        <v>5.6600720000000004</v>
      </c>
      <c r="O106">
        <v>4.6E-5</v>
      </c>
      <c r="P106">
        <v>0</v>
      </c>
      <c r="Q106">
        <v>0</v>
      </c>
      <c r="R106">
        <v>0</v>
      </c>
      <c r="S106">
        <v>0</v>
      </c>
      <c r="T106">
        <v>0.15348500000000001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48</v>
      </c>
      <c r="D107">
        <v>1113125.65894</v>
      </c>
      <c r="E107">
        <v>3588520.3658030001</v>
      </c>
      <c r="F107">
        <v>4704964</v>
      </c>
      <c r="G107">
        <v>67594</v>
      </c>
      <c r="H107">
        <v>202.886593</v>
      </c>
      <c r="I107">
        <v>0</v>
      </c>
      <c r="J107">
        <v>0</v>
      </c>
      <c r="K107">
        <v>52.651904999999999</v>
      </c>
      <c r="L107">
        <v>139.953058</v>
      </c>
      <c r="M107">
        <v>0.352024</v>
      </c>
      <c r="N107">
        <v>5.3613210000000002</v>
      </c>
      <c r="O107">
        <v>4.3000000000000002E-5</v>
      </c>
      <c r="P107">
        <v>0</v>
      </c>
      <c r="Q107">
        <v>0</v>
      </c>
      <c r="R107">
        <v>0</v>
      </c>
      <c r="S107">
        <v>0</v>
      </c>
      <c r="T107">
        <v>0.15204000000000001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48</v>
      </c>
      <c r="D108">
        <v>1115988.845831</v>
      </c>
      <c r="E108">
        <v>3594218.1631069998</v>
      </c>
      <c r="F108">
        <v>4722469</v>
      </c>
      <c r="G108">
        <v>65074</v>
      </c>
      <c r="H108">
        <v>203.118976</v>
      </c>
      <c r="I108">
        <v>0</v>
      </c>
      <c r="J108">
        <v>0</v>
      </c>
      <c r="K108">
        <v>52.870081999999996</v>
      </c>
      <c r="L108">
        <v>140.05143200000001</v>
      </c>
      <c r="M108">
        <v>0.36917299999999997</v>
      </c>
      <c r="N108">
        <v>5.386228</v>
      </c>
      <c r="O108">
        <v>4.3000000000000002E-5</v>
      </c>
      <c r="P108">
        <v>0</v>
      </c>
      <c r="Q108">
        <v>0</v>
      </c>
      <c r="R108">
        <v>0</v>
      </c>
      <c r="S108">
        <v>0</v>
      </c>
      <c r="T108">
        <v>0.152616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48</v>
      </c>
      <c r="D109">
        <v>1113347.322894</v>
      </c>
      <c r="E109">
        <v>3535963.057887</v>
      </c>
      <c r="F109">
        <v>4693388</v>
      </c>
      <c r="G109">
        <v>113349</v>
      </c>
      <c r="H109">
        <v>202.34711999999999</v>
      </c>
      <c r="I109">
        <v>0</v>
      </c>
      <c r="J109">
        <v>0</v>
      </c>
      <c r="K109">
        <v>52.582863000000003</v>
      </c>
      <c r="L109">
        <v>138.63530499999999</v>
      </c>
      <c r="M109">
        <v>0.493948</v>
      </c>
      <c r="N109">
        <v>5.3724239999999996</v>
      </c>
      <c r="O109">
        <v>4.3000000000000002E-5</v>
      </c>
      <c r="P109">
        <v>0</v>
      </c>
      <c r="Q109">
        <v>0</v>
      </c>
      <c r="R109">
        <v>0</v>
      </c>
      <c r="S109">
        <v>0</v>
      </c>
      <c r="T109">
        <v>0.15415799999999999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48</v>
      </c>
      <c r="D110">
        <v>1112451.2864890001</v>
      </c>
      <c r="E110">
        <v>3594050.7420239998</v>
      </c>
      <c r="F110">
        <v>4711684</v>
      </c>
      <c r="G110">
        <v>72706</v>
      </c>
      <c r="H110">
        <v>203.29953699999999</v>
      </c>
      <c r="I110">
        <v>0</v>
      </c>
      <c r="J110">
        <v>0</v>
      </c>
      <c r="K110">
        <v>52.773004</v>
      </c>
      <c r="L110">
        <v>140.37309400000001</v>
      </c>
      <c r="M110">
        <v>0.37734699999999999</v>
      </c>
      <c r="N110">
        <v>5.3852149999999996</v>
      </c>
      <c r="O110">
        <v>4.3000000000000002E-5</v>
      </c>
      <c r="P110">
        <v>0</v>
      </c>
      <c r="Q110">
        <v>0</v>
      </c>
      <c r="R110">
        <v>0</v>
      </c>
      <c r="S110">
        <v>0</v>
      </c>
      <c r="T110">
        <v>0.153533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48</v>
      </c>
      <c r="D111">
        <v>1117423.7593499999</v>
      </c>
      <c r="E111">
        <v>3559833.552958</v>
      </c>
      <c r="F111">
        <v>4724425</v>
      </c>
      <c r="G111">
        <v>66447</v>
      </c>
      <c r="H111">
        <v>202.94216800000001</v>
      </c>
      <c r="I111">
        <v>0</v>
      </c>
      <c r="J111">
        <v>0</v>
      </c>
      <c r="K111">
        <v>52.946947999999999</v>
      </c>
      <c r="L111">
        <v>139.23907700000001</v>
      </c>
      <c r="M111">
        <v>0.360398</v>
      </c>
      <c r="N111">
        <v>5.382625</v>
      </c>
      <c r="O111">
        <v>4.3000000000000002E-5</v>
      </c>
      <c r="P111">
        <v>0</v>
      </c>
      <c r="Q111">
        <v>0</v>
      </c>
      <c r="R111">
        <v>0</v>
      </c>
      <c r="S111">
        <v>0</v>
      </c>
      <c r="T111">
        <v>0.15307299999999999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48</v>
      </c>
      <c r="D112">
        <v>1023297.37246</v>
      </c>
      <c r="E112">
        <v>3687907.660567</v>
      </c>
      <c r="F112">
        <v>4680793</v>
      </c>
      <c r="G112">
        <v>67987</v>
      </c>
      <c r="H112">
        <v>219.562827</v>
      </c>
      <c r="I112">
        <v>0</v>
      </c>
      <c r="J112">
        <v>0</v>
      </c>
      <c r="K112">
        <v>48.444415999999997</v>
      </c>
      <c r="L112">
        <v>158.63991799999999</v>
      </c>
      <c r="M112">
        <v>0.40655000000000002</v>
      </c>
      <c r="N112">
        <v>5.614776</v>
      </c>
      <c r="O112">
        <v>4.6999999999999997E-5</v>
      </c>
      <c r="P112">
        <v>0</v>
      </c>
      <c r="Q112">
        <v>0</v>
      </c>
      <c r="R112">
        <v>0</v>
      </c>
      <c r="S112">
        <v>0</v>
      </c>
      <c r="T112">
        <v>0.151509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48</v>
      </c>
      <c r="D113">
        <v>1027147.44045</v>
      </c>
      <c r="E113">
        <v>3709596.4180549998</v>
      </c>
      <c r="F113">
        <v>4700297</v>
      </c>
      <c r="G113">
        <v>78322</v>
      </c>
      <c r="H113">
        <v>219.651286</v>
      </c>
      <c r="I113">
        <v>0</v>
      </c>
      <c r="J113">
        <v>0</v>
      </c>
      <c r="K113">
        <v>48.635421999999998</v>
      </c>
      <c r="L113">
        <v>158.832202</v>
      </c>
      <c r="M113">
        <v>0.41883999999999999</v>
      </c>
      <c r="N113">
        <v>5.6377480000000002</v>
      </c>
      <c r="O113">
        <v>4.6999999999999997E-5</v>
      </c>
      <c r="P113">
        <v>0</v>
      </c>
      <c r="Q113">
        <v>0</v>
      </c>
      <c r="R113">
        <v>0</v>
      </c>
      <c r="S113">
        <v>0</v>
      </c>
      <c r="T113">
        <v>0.15296100000000001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48</v>
      </c>
      <c r="D114">
        <v>1026911.662341</v>
      </c>
      <c r="E114">
        <v>3645852.4147569998</v>
      </c>
      <c r="F114">
        <v>4700909</v>
      </c>
      <c r="G114">
        <v>76780</v>
      </c>
      <c r="H114">
        <v>219.730324</v>
      </c>
      <c r="I114">
        <v>0</v>
      </c>
      <c r="J114">
        <v>0</v>
      </c>
      <c r="K114">
        <v>48.560414000000002</v>
      </c>
      <c r="L114">
        <v>157.839823</v>
      </c>
      <c r="M114">
        <v>0.41602099999999997</v>
      </c>
      <c r="N114">
        <v>5.6050319999999996</v>
      </c>
      <c r="O114">
        <v>4.6999999999999997E-5</v>
      </c>
      <c r="P114">
        <v>0</v>
      </c>
      <c r="Q114">
        <v>0</v>
      </c>
      <c r="R114">
        <v>0</v>
      </c>
      <c r="S114">
        <v>0</v>
      </c>
      <c r="T114">
        <v>0.153082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48</v>
      </c>
      <c r="D115">
        <v>1032023.042343</v>
      </c>
      <c r="E115">
        <v>3790147.1447780002</v>
      </c>
      <c r="F115">
        <v>4693593</v>
      </c>
      <c r="G115">
        <v>93510</v>
      </c>
      <c r="H115">
        <v>218.30177699999999</v>
      </c>
      <c r="I115">
        <v>0</v>
      </c>
      <c r="J115">
        <v>0</v>
      </c>
      <c r="K115">
        <v>48.621682999999997</v>
      </c>
      <c r="L115">
        <v>158.860163</v>
      </c>
      <c r="M115">
        <v>0.477935</v>
      </c>
      <c r="N115">
        <v>5.6619299999999999</v>
      </c>
      <c r="O115">
        <v>4.6999999999999997E-5</v>
      </c>
      <c r="P115">
        <v>0</v>
      </c>
      <c r="Q115">
        <v>0</v>
      </c>
      <c r="R115">
        <v>0</v>
      </c>
      <c r="S115">
        <v>0</v>
      </c>
      <c r="T115">
        <v>0.15338299999999999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48</v>
      </c>
      <c r="D116">
        <v>1022286.713297</v>
      </c>
      <c r="E116">
        <v>3674094.4841519999</v>
      </c>
      <c r="F116">
        <v>4666454</v>
      </c>
      <c r="G116">
        <v>67610</v>
      </c>
      <c r="H116">
        <v>219.10662500000001</v>
      </c>
      <c r="I116">
        <v>0</v>
      </c>
      <c r="J116">
        <v>0</v>
      </c>
      <c r="K116">
        <v>48.264223999999999</v>
      </c>
      <c r="L116">
        <v>158.14200099999999</v>
      </c>
      <c r="M116">
        <v>0.39265499999999998</v>
      </c>
      <c r="N116">
        <v>5.5770150000000003</v>
      </c>
      <c r="O116">
        <v>4.6999999999999997E-5</v>
      </c>
      <c r="P116">
        <v>0</v>
      </c>
      <c r="Q116">
        <v>0</v>
      </c>
      <c r="R116">
        <v>0</v>
      </c>
      <c r="S116">
        <v>0</v>
      </c>
      <c r="T116">
        <v>0.15074199999999999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48</v>
      </c>
      <c r="D117">
        <v>938756.98536799999</v>
      </c>
      <c r="E117">
        <v>3343142.171571</v>
      </c>
      <c r="F117">
        <v>4710804</v>
      </c>
      <c r="G117">
        <v>128971</v>
      </c>
      <c r="H117">
        <v>240.87020999999999</v>
      </c>
      <c r="I117">
        <v>0</v>
      </c>
      <c r="J117">
        <v>0</v>
      </c>
      <c r="K117">
        <v>56.738539000000003</v>
      </c>
      <c r="L117">
        <v>173.23366300000001</v>
      </c>
      <c r="M117">
        <v>0.749116</v>
      </c>
      <c r="N117">
        <v>6.5336939999999997</v>
      </c>
      <c r="O117">
        <v>5.1E-5</v>
      </c>
      <c r="P117">
        <v>0</v>
      </c>
      <c r="Q117">
        <v>0</v>
      </c>
      <c r="R117">
        <v>0</v>
      </c>
      <c r="S117">
        <v>0</v>
      </c>
      <c r="T117">
        <v>0.16269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48</v>
      </c>
      <c r="D118">
        <v>935875.26839600003</v>
      </c>
      <c r="E118">
        <v>3355125.2292459998</v>
      </c>
      <c r="F118">
        <v>4714491</v>
      </c>
      <c r="G118">
        <v>71108</v>
      </c>
      <c r="H118">
        <v>241.80099200000001</v>
      </c>
      <c r="I118">
        <v>0</v>
      </c>
      <c r="J118">
        <v>0</v>
      </c>
      <c r="K118">
        <v>56.681100000000001</v>
      </c>
      <c r="L118">
        <v>174.35326499999999</v>
      </c>
      <c r="M118">
        <v>0.43534800000000001</v>
      </c>
      <c r="N118">
        <v>6.5070540000000001</v>
      </c>
      <c r="O118">
        <v>5.1E-5</v>
      </c>
      <c r="P118">
        <v>0</v>
      </c>
      <c r="Q118">
        <v>0</v>
      </c>
      <c r="R118">
        <v>0</v>
      </c>
      <c r="S118">
        <v>0</v>
      </c>
      <c r="T118">
        <v>0.16025600000000001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48</v>
      </c>
      <c r="D119">
        <v>934446.29906999995</v>
      </c>
      <c r="E119">
        <v>3368211.586321</v>
      </c>
      <c r="F119">
        <v>4705564</v>
      </c>
      <c r="G119">
        <v>70341</v>
      </c>
      <c r="H119">
        <v>241.71220099999999</v>
      </c>
      <c r="I119">
        <v>0</v>
      </c>
      <c r="J119">
        <v>0</v>
      </c>
      <c r="K119">
        <v>56.532274999999998</v>
      </c>
      <c r="L119">
        <v>174.65374399999999</v>
      </c>
      <c r="M119">
        <v>0.41593999999999998</v>
      </c>
      <c r="N119">
        <v>6.5122489999999997</v>
      </c>
      <c r="O119">
        <v>5.1E-5</v>
      </c>
      <c r="P119">
        <v>0</v>
      </c>
      <c r="Q119">
        <v>0</v>
      </c>
      <c r="R119">
        <v>0</v>
      </c>
      <c r="S119">
        <v>0</v>
      </c>
      <c r="T119">
        <v>0.159807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48</v>
      </c>
      <c r="D120">
        <v>937669.95519200002</v>
      </c>
      <c r="E120">
        <v>3358863.2142389999</v>
      </c>
      <c r="F120">
        <v>4727926</v>
      </c>
      <c r="G120">
        <v>77268</v>
      </c>
      <c r="H120">
        <v>242.025935</v>
      </c>
      <c r="I120">
        <v>0</v>
      </c>
      <c r="J120">
        <v>0</v>
      </c>
      <c r="K120">
        <v>56.883823999999997</v>
      </c>
      <c r="L120">
        <v>174.461276</v>
      </c>
      <c r="M120">
        <v>0.44401299999999999</v>
      </c>
      <c r="N120">
        <v>6.5428300000000004</v>
      </c>
      <c r="O120">
        <v>5.1E-5</v>
      </c>
      <c r="P120">
        <v>0</v>
      </c>
      <c r="Q120">
        <v>0</v>
      </c>
      <c r="R120">
        <v>0</v>
      </c>
      <c r="S120">
        <v>0</v>
      </c>
      <c r="T120">
        <v>0.16014600000000001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48</v>
      </c>
      <c r="D121">
        <v>928545.92582799995</v>
      </c>
      <c r="E121">
        <v>3343763.6822779998</v>
      </c>
      <c r="F121">
        <v>4721783</v>
      </c>
      <c r="G121">
        <v>72935</v>
      </c>
      <c r="H121">
        <v>244.08656300000001</v>
      </c>
      <c r="I121">
        <v>0</v>
      </c>
      <c r="J121">
        <v>0</v>
      </c>
      <c r="K121">
        <v>56.601903</v>
      </c>
      <c r="L121">
        <v>176.30498399999999</v>
      </c>
      <c r="M121">
        <v>0.46918799999999999</v>
      </c>
      <c r="N121">
        <v>6.5325860000000002</v>
      </c>
      <c r="O121">
        <v>5.1999999999999997E-5</v>
      </c>
      <c r="P121">
        <v>0</v>
      </c>
      <c r="Q121">
        <v>0</v>
      </c>
      <c r="R121">
        <v>0</v>
      </c>
      <c r="S121">
        <v>0</v>
      </c>
      <c r="T121">
        <v>0.162998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48</v>
      </c>
      <c r="D122">
        <v>930060.09834200004</v>
      </c>
      <c r="E122">
        <v>3247198.5259659998</v>
      </c>
      <c r="F122">
        <v>4715008</v>
      </c>
      <c r="G122">
        <v>86660</v>
      </c>
      <c r="H122">
        <v>243.339527</v>
      </c>
      <c r="I122">
        <v>0</v>
      </c>
      <c r="J122">
        <v>0</v>
      </c>
      <c r="K122">
        <v>58.911701000000001</v>
      </c>
      <c r="L122">
        <v>173.64240699999999</v>
      </c>
      <c r="M122">
        <v>0.46850399999999998</v>
      </c>
      <c r="N122">
        <v>6.4123830000000002</v>
      </c>
      <c r="O122">
        <v>5.1999999999999997E-5</v>
      </c>
      <c r="P122">
        <v>0</v>
      </c>
      <c r="Q122">
        <v>0</v>
      </c>
      <c r="R122">
        <v>0</v>
      </c>
      <c r="S122">
        <v>0</v>
      </c>
      <c r="T122">
        <v>0.16400400000000001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48</v>
      </c>
      <c r="D123">
        <v>942226.932898</v>
      </c>
      <c r="E123">
        <v>3234774.6400279999</v>
      </c>
      <c r="F123">
        <v>4722906</v>
      </c>
      <c r="G123">
        <v>89272</v>
      </c>
      <c r="H123">
        <v>240.59966900000001</v>
      </c>
      <c r="I123">
        <v>0</v>
      </c>
      <c r="J123">
        <v>0</v>
      </c>
      <c r="K123">
        <v>59.074182999999998</v>
      </c>
      <c r="L123">
        <v>170.51766499999999</v>
      </c>
      <c r="M123">
        <v>0.4496</v>
      </c>
      <c r="N123">
        <v>6.3424769999999997</v>
      </c>
      <c r="O123">
        <v>5.1E-5</v>
      </c>
      <c r="P123">
        <v>0</v>
      </c>
      <c r="Q123">
        <v>0</v>
      </c>
      <c r="R123">
        <v>0</v>
      </c>
      <c r="S123">
        <v>0</v>
      </c>
      <c r="T123">
        <v>0.165245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48</v>
      </c>
      <c r="D124">
        <v>932135.25826000003</v>
      </c>
      <c r="E124">
        <v>3248801.0694619999</v>
      </c>
      <c r="F124">
        <v>4716003</v>
      </c>
      <c r="G124">
        <v>122746</v>
      </c>
      <c r="H124">
        <v>242.849031</v>
      </c>
      <c r="I124">
        <v>0</v>
      </c>
      <c r="J124">
        <v>0</v>
      </c>
      <c r="K124">
        <v>58.883941999999998</v>
      </c>
      <c r="L124">
        <v>173.17159000000001</v>
      </c>
      <c r="M124">
        <v>0.58931100000000003</v>
      </c>
      <c r="N124">
        <v>6.4340380000000001</v>
      </c>
      <c r="O124">
        <v>5.1E-5</v>
      </c>
      <c r="P124">
        <v>0</v>
      </c>
      <c r="Q124">
        <v>0</v>
      </c>
      <c r="R124">
        <v>0</v>
      </c>
      <c r="S124">
        <v>0</v>
      </c>
      <c r="T124">
        <v>0.16628299999999999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48</v>
      </c>
      <c r="D125">
        <v>933727.17003200005</v>
      </c>
      <c r="E125">
        <v>3231541.0394049999</v>
      </c>
      <c r="F125">
        <v>4728142</v>
      </c>
      <c r="G125">
        <v>89489</v>
      </c>
      <c r="H125">
        <v>243.05902499999999</v>
      </c>
      <c r="I125">
        <v>0</v>
      </c>
      <c r="J125">
        <v>0</v>
      </c>
      <c r="K125">
        <v>59.000312999999998</v>
      </c>
      <c r="L125">
        <v>172.82912200000001</v>
      </c>
      <c r="M125">
        <v>0.47162999999999999</v>
      </c>
      <c r="N125">
        <v>6.4574439999999997</v>
      </c>
      <c r="O125">
        <v>5.1E-5</v>
      </c>
      <c r="P125">
        <v>0</v>
      </c>
      <c r="Q125">
        <v>0</v>
      </c>
      <c r="R125">
        <v>0</v>
      </c>
      <c r="S125">
        <v>0</v>
      </c>
      <c r="T125">
        <v>0.16625000000000001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48</v>
      </c>
      <c r="D126">
        <v>937497.48803699994</v>
      </c>
      <c r="E126">
        <v>3243122.2816260001</v>
      </c>
      <c r="F126">
        <v>4722925</v>
      </c>
      <c r="G126">
        <v>92113</v>
      </c>
      <c r="H126">
        <v>241.81440799999999</v>
      </c>
      <c r="I126">
        <v>0</v>
      </c>
      <c r="J126">
        <v>0</v>
      </c>
      <c r="K126">
        <v>59.107694000000002</v>
      </c>
      <c r="L126">
        <v>171.91251099999999</v>
      </c>
      <c r="M126">
        <v>0.50121599999999999</v>
      </c>
      <c r="N126">
        <v>6.3983429999999997</v>
      </c>
      <c r="O126">
        <v>5.1E-5</v>
      </c>
      <c r="P126">
        <v>0</v>
      </c>
      <c r="Q126">
        <v>0</v>
      </c>
      <c r="R126">
        <v>0</v>
      </c>
      <c r="S126">
        <v>0</v>
      </c>
      <c r="T126">
        <v>0.16533800000000001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48</v>
      </c>
      <c r="D127">
        <v>960563.42198900005</v>
      </c>
      <c r="E127">
        <v>3254784.3793339999</v>
      </c>
      <c r="F127">
        <v>4723478</v>
      </c>
      <c r="G127">
        <v>92923</v>
      </c>
      <c r="H127">
        <v>236.035371</v>
      </c>
      <c r="I127">
        <v>0</v>
      </c>
      <c r="J127">
        <v>0</v>
      </c>
      <c r="K127">
        <v>58.682907</v>
      </c>
      <c r="L127">
        <v>166.37578199999999</v>
      </c>
      <c r="M127">
        <v>0.48402800000000001</v>
      </c>
      <c r="N127">
        <v>6.3249630000000003</v>
      </c>
      <c r="O127">
        <v>5.0000000000000002E-5</v>
      </c>
      <c r="P127">
        <v>0</v>
      </c>
      <c r="Q127">
        <v>0</v>
      </c>
      <c r="R127">
        <v>0</v>
      </c>
      <c r="S127">
        <v>0</v>
      </c>
      <c r="T127">
        <v>0.164881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48</v>
      </c>
      <c r="D128">
        <v>954876.918206</v>
      </c>
      <c r="E128">
        <v>3254367.8796310001</v>
      </c>
      <c r="F128">
        <v>4720456</v>
      </c>
      <c r="G128">
        <v>105070</v>
      </c>
      <c r="H128">
        <v>237.28910400000001</v>
      </c>
      <c r="I128">
        <v>0</v>
      </c>
      <c r="J128">
        <v>0</v>
      </c>
      <c r="K128">
        <v>58.671506000000001</v>
      </c>
      <c r="L128">
        <v>167.66517200000001</v>
      </c>
      <c r="M128">
        <v>0.47409200000000001</v>
      </c>
      <c r="N128">
        <v>6.3345690000000001</v>
      </c>
      <c r="O128">
        <v>5.0000000000000002E-5</v>
      </c>
      <c r="P128">
        <v>0</v>
      </c>
      <c r="Q128">
        <v>0</v>
      </c>
      <c r="R128">
        <v>0</v>
      </c>
      <c r="S128">
        <v>0</v>
      </c>
      <c r="T128">
        <v>0.16628699999999999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48</v>
      </c>
      <c r="D129">
        <v>960873.59037800005</v>
      </c>
      <c r="E129">
        <v>3265315.1124220002</v>
      </c>
      <c r="F129">
        <v>4724767</v>
      </c>
      <c r="G129">
        <v>82804</v>
      </c>
      <c r="H129">
        <v>236.023571</v>
      </c>
      <c r="I129">
        <v>0</v>
      </c>
      <c r="J129">
        <v>0</v>
      </c>
      <c r="K129">
        <v>58.703167000000001</v>
      </c>
      <c r="L129">
        <v>166.56968699999999</v>
      </c>
      <c r="M129">
        <v>0.42582799999999998</v>
      </c>
      <c r="N129">
        <v>6.3340319999999997</v>
      </c>
      <c r="O129">
        <v>5.0000000000000002E-5</v>
      </c>
      <c r="P129">
        <v>0</v>
      </c>
      <c r="Q129">
        <v>0</v>
      </c>
      <c r="R129">
        <v>0</v>
      </c>
      <c r="S129">
        <v>0</v>
      </c>
      <c r="T129">
        <v>0.165267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48</v>
      </c>
      <c r="D130">
        <v>952925.00855100004</v>
      </c>
      <c r="E130">
        <v>3263593.976419</v>
      </c>
      <c r="F130">
        <v>4714531</v>
      </c>
      <c r="G130">
        <v>73691</v>
      </c>
      <c r="H130">
        <v>237.47670199999999</v>
      </c>
      <c r="I130">
        <v>0</v>
      </c>
      <c r="J130">
        <v>0</v>
      </c>
      <c r="K130">
        <v>58.402456000000001</v>
      </c>
      <c r="L130">
        <v>168.13673800000001</v>
      </c>
      <c r="M130">
        <v>0.43710500000000002</v>
      </c>
      <c r="N130">
        <v>6.3357390000000002</v>
      </c>
      <c r="O130">
        <v>5.0000000000000002E-5</v>
      </c>
      <c r="P130">
        <v>0</v>
      </c>
      <c r="Q130">
        <v>0</v>
      </c>
      <c r="R130">
        <v>0</v>
      </c>
      <c r="S130">
        <v>0</v>
      </c>
      <c r="T130">
        <v>0.16401399999999999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48</v>
      </c>
      <c r="D131">
        <v>957902.13794299995</v>
      </c>
      <c r="E131">
        <v>3261815.3058850002</v>
      </c>
      <c r="F131">
        <v>4712973</v>
      </c>
      <c r="G131">
        <v>65763</v>
      </c>
      <c r="H131">
        <v>236.16473400000001</v>
      </c>
      <c r="I131">
        <v>0</v>
      </c>
      <c r="J131">
        <v>0</v>
      </c>
      <c r="K131">
        <v>58.545572999999997</v>
      </c>
      <c r="L131">
        <v>166.809887</v>
      </c>
      <c r="M131">
        <v>0.42622100000000002</v>
      </c>
      <c r="N131">
        <v>6.3127519999999997</v>
      </c>
      <c r="O131">
        <v>5.0000000000000002E-5</v>
      </c>
      <c r="P131">
        <v>0</v>
      </c>
      <c r="Q131">
        <v>0</v>
      </c>
      <c r="R131">
        <v>0</v>
      </c>
      <c r="S131">
        <v>0</v>
      </c>
      <c r="T131">
        <v>0.16466900000000001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48</v>
      </c>
      <c r="D132">
        <v>1130074.7290660001</v>
      </c>
      <c r="E132">
        <v>3542424.1880290001</v>
      </c>
      <c r="F132">
        <v>4729795</v>
      </c>
      <c r="G132">
        <v>81035</v>
      </c>
      <c r="H132">
        <v>200.89836</v>
      </c>
      <c r="I132">
        <v>0</v>
      </c>
      <c r="J132">
        <v>0</v>
      </c>
      <c r="K132">
        <v>53.976488000000003</v>
      </c>
      <c r="L132">
        <v>136.80943500000001</v>
      </c>
      <c r="M132">
        <v>0.36773</v>
      </c>
      <c r="N132">
        <v>5.5723349999999998</v>
      </c>
      <c r="O132">
        <v>4.1999999999999998E-5</v>
      </c>
      <c r="P132">
        <v>0</v>
      </c>
      <c r="Q132">
        <v>0</v>
      </c>
      <c r="R132">
        <v>0</v>
      </c>
      <c r="S132">
        <v>0</v>
      </c>
      <c r="T132">
        <v>0.15381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48</v>
      </c>
      <c r="D133">
        <v>1131939.1515629999</v>
      </c>
      <c r="E133">
        <v>3547055.6455649999</v>
      </c>
      <c r="F133">
        <v>4732852</v>
      </c>
      <c r="G133">
        <v>68023</v>
      </c>
      <c r="H133">
        <v>200.697092</v>
      </c>
      <c r="I133">
        <v>0</v>
      </c>
      <c r="J133">
        <v>0</v>
      </c>
      <c r="K133">
        <v>54.034163999999997</v>
      </c>
      <c r="L133">
        <v>136.65047999999999</v>
      </c>
      <c r="M133">
        <v>0.361707</v>
      </c>
      <c r="N133">
        <v>5.5854549999999996</v>
      </c>
      <c r="O133">
        <v>4.1999999999999998E-5</v>
      </c>
      <c r="P133">
        <v>0</v>
      </c>
      <c r="Q133">
        <v>0</v>
      </c>
      <c r="R133">
        <v>0</v>
      </c>
      <c r="S133">
        <v>0</v>
      </c>
      <c r="T133">
        <v>0.15400700000000001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48</v>
      </c>
      <c r="D134">
        <v>1126371.367359</v>
      </c>
      <c r="E134">
        <v>3553772.0651150001</v>
      </c>
      <c r="F134">
        <v>4734333</v>
      </c>
      <c r="G134">
        <v>65069</v>
      </c>
      <c r="H134">
        <v>201.752273</v>
      </c>
      <c r="I134">
        <v>0</v>
      </c>
      <c r="J134">
        <v>0</v>
      </c>
      <c r="K134">
        <v>54.064802</v>
      </c>
      <c r="L134">
        <v>137.806702</v>
      </c>
      <c r="M134">
        <v>0.36468099999999998</v>
      </c>
      <c r="N134">
        <v>5.6041670000000003</v>
      </c>
      <c r="O134">
        <v>4.3000000000000002E-5</v>
      </c>
      <c r="P134">
        <v>0</v>
      </c>
      <c r="Q134">
        <v>0</v>
      </c>
      <c r="R134">
        <v>0</v>
      </c>
      <c r="S134">
        <v>0</v>
      </c>
      <c r="T134">
        <v>0.153807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48</v>
      </c>
      <c r="D135">
        <v>1135139.4564700001</v>
      </c>
      <c r="E135">
        <v>3535919.4776499998</v>
      </c>
      <c r="F135">
        <v>4723044</v>
      </c>
      <c r="G135">
        <v>74166</v>
      </c>
      <c r="H135">
        <v>199.71652900000001</v>
      </c>
      <c r="I135">
        <v>0</v>
      </c>
      <c r="J135">
        <v>0</v>
      </c>
      <c r="K135">
        <v>53.854238000000002</v>
      </c>
      <c r="L135">
        <v>135.601349</v>
      </c>
      <c r="M135">
        <v>0.37397900000000001</v>
      </c>
      <c r="N135">
        <v>5.5450039999999996</v>
      </c>
      <c r="O135">
        <v>4.1999999999999998E-5</v>
      </c>
      <c r="P135">
        <v>0</v>
      </c>
      <c r="Q135">
        <v>0</v>
      </c>
      <c r="R135">
        <v>0</v>
      </c>
      <c r="S135">
        <v>0</v>
      </c>
      <c r="T135">
        <v>0.15321499999999999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48</v>
      </c>
      <c r="D136">
        <v>1129745.0329169999</v>
      </c>
      <c r="E136">
        <v>3554457.27097</v>
      </c>
      <c r="F136">
        <v>4713508</v>
      </c>
      <c r="G136">
        <v>69726</v>
      </c>
      <c r="H136">
        <v>200.264996</v>
      </c>
      <c r="I136">
        <v>0</v>
      </c>
      <c r="J136">
        <v>0</v>
      </c>
      <c r="K136">
        <v>53.786451</v>
      </c>
      <c r="L136">
        <v>136.612976</v>
      </c>
      <c r="M136">
        <v>0.36344100000000001</v>
      </c>
      <c r="N136">
        <v>5.5719459999999996</v>
      </c>
      <c r="O136">
        <v>4.1999999999999998E-5</v>
      </c>
      <c r="P136">
        <v>0</v>
      </c>
      <c r="Q136">
        <v>0</v>
      </c>
      <c r="R136">
        <v>0</v>
      </c>
      <c r="S136">
        <v>0</v>
      </c>
      <c r="T136">
        <v>0.15284500000000001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48</v>
      </c>
      <c r="D137">
        <v>1064754.2546709999</v>
      </c>
      <c r="E137">
        <v>3795448.9041010002</v>
      </c>
      <c r="F137">
        <v>4707610</v>
      </c>
      <c r="G137">
        <v>67525</v>
      </c>
      <c r="H137">
        <v>212.22294199999999</v>
      </c>
      <c r="I137">
        <v>0</v>
      </c>
      <c r="J137">
        <v>0</v>
      </c>
      <c r="K137">
        <v>49.297244999999997</v>
      </c>
      <c r="L137">
        <v>152.68709100000001</v>
      </c>
      <c r="M137">
        <v>0.39536900000000003</v>
      </c>
      <c r="N137">
        <v>5.8269580000000003</v>
      </c>
      <c r="O137">
        <v>4.5000000000000003E-5</v>
      </c>
      <c r="P137">
        <v>0</v>
      </c>
      <c r="Q137">
        <v>0</v>
      </c>
      <c r="R137">
        <v>0</v>
      </c>
      <c r="S137">
        <v>0</v>
      </c>
      <c r="T137">
        <v>0.15401400000000001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48</v>
      </c>
      <c r="D138">
        <v>1074317.777177</v>
      </c>
      <c r="E138">
        <v>3780687.1867689998</v>
      </c>
      <c r="F138">
        <v>4711529</v>
      </c>
      <c r="G138">
        <v>57636</v>
      </c>
      <c r="H138">
        <v>210.50884300000001</v>
      </c>
      <c r="I138">
        <v>0</v>
      </c>
      <c r="J138">
        <v>0</v>
      </c>
      <c r="K138">
        <v>49.343338000000003</v>
      </c>
      <c r="L138">
        <v>150.69077799999999</v>
      </c>
      <c r="M138">
        <v>0.37826599999999999</v>
      </c>
      <c r="N138">
        <v>5.8284529999999997</v>
      </c>
      <c r="O138">
        <v>4.5000000000000003E-5</v>
      </c>
      <c r="P138">
        <v>0</v>
      </c>
      <c r="Q138">
        <v>0</v>
      </c>
      <c r="R138">
        <v>0</v>
      </c>
      <c r="S138">
        <v>0</v>
      </c>
      <c r="T138">
        <v>0.15327499999999999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48</v>
      </c>
      <c r="D139">
        <v>1072322.6949229999</v>
      </c>
      <c r="E139">
        <v>3758573.6117619998</v>
      </c>
      <c r="F139">
        <v>4712088</v>
      </c>
      <c r="G139">
        <v>62985</v>
      </c>
      <c r="H139">
        <v>210.925522</v>
      </c>
      <c r="I139">
        <v>0</v>
      </c>
      <c r="J139">
        <v>0</v>
      </c>
      <c r="K139">
        <v>49.423696</v>
      </c>
      <c r="L139">
        <v>150.748378</v>
      </c>
      <c r="M139">
        <v>0.38081700000000002</v>
      </c>
      <c r="N139">
        <v>5.8655489999999997</v>
      </c>
      <c r="O139">
        <v>4.5000000000000003E-5</v>
      </c>
      <c r="P139">
        <v>0</v>
      </c>
      <c r="Q139">
        <v>0</v>
      </c>
      <c r="R139">
        <v>0</v>
      </c>
      <c r="S139">
        <v>0</v>
      </c>
      <c r="T139">
        <v>0.15432499999999999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48</v>
      </c>
      <c r="D140">
        <v>1061460.2432510001</v>
      </c>
      <c r="E140">
        <v>3796972.676914</v>
      </c>
      <c r="F140">
        <v>4719163</v>
      </c>
      <c r="G140">
        <v>64414</v>
      </c>
      <c r="H140">
        <v>213.403964</v>
      </c>
      <c r="I140">
        <v>0</v>
      </c>
      <c r="J140">
        <v>0</v>
      </c>
      <c r="K140">
        <v>49.479253</v>
      </c>
      <c r="L140">
        <v>153.745957</v>
      </c>
      <c r="M140">
        <v>0.37653999999999999</v>
      </c>
      <c r="N140">
        <v>5.914841</v>
      </c>
      <c r="O140">
        <v>4.5000000000000003E-5</v>
      </c>
      <c r="P140">
        <v>0</v>
      </c>
      <c r="Q140">
        <v>0</v>
      </c>
      <c r="R140">
        <v>0</v>
      </c>
      <c r="S140">
        <v>0</v>
      </c>
      <c r="T140">
        <v>0.156052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48</v>
      </c>
      <c r="D141">
        <v>1045573.390295</v>
      </c>
      <c r="E141">
        <v>3806130.6152869998</v>
      </c>
      <c r="F141">
        <v>4716275</v>
      </c>
      <c r="G141">
        <v>63072</v>
      </c>
      <c r="H141">
        <v>216.513926</v>
      </c>
      <c r="I141">
        <v>0</v>
      </c>
      <c r="J141">
        <v>0</v>
      </c>
      <c r="K141">
        <v>49.367908999999997</v>
      </c>
      <c r="L141">
        <v>157.03588300000001</v>
      </c>
      <c r="M141">
        <v>0.41771599999999998</v>
      </c>
      <c r="N141">
        <v>5.8937530000000002</v>
      </c>
      <c r="O141">
        <v>4.6E-5</v>
      </c>
      <c r="P141">
        <v>0</v>
      </c>
      <c r="Q141">
        <v>0</v>
      </c>
      <c r="R141">
        <v>0</v>
      </c>
      <c r="S141">
        <v>0</v>
      </c>
      <c r="T141">
        <v>0.15547800000000001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48</v>
      </c>
      <c r="D142">
        <v>990890.02780299995</v>
      </c>
      <c r="E142">
        <v>3356078.8416709998</v>
      </c>
      <c r="F142">
        <v>4721843</v>
      </c>
      <c r="G142">
        <v>65281</v>
      </c>
      <c r="H142">
        <v>228.73220800000001</v>
      </c>
      <c r="I142">
        <v>0</v>
      </c>
      <c r="J142">
        <v>0</v>
      </c>
      <c r="K142">
        <v>57.612417000000001</v>
      </c>
      <c r="L142">
        <v>161.19849500000001</v>
      </c>
      <c r="M142">
        <v>0.410777</v>
      </c>
      <c r="N142">
        <v>5.4689269999999999</v>
      </c>
      <c r="O142">
        <v>4.8000000000000001E-5</v>
      </c>
      <c r="P142">
        <v>0</v>
      </c>
      <c r="Q142">
        <v>0</v>
      </c>
      <c r="R142">
        <v>0</v>
      </c>
      <c r="S142">
        <v>0</v>
      </c>
      <c r="T142">
        <v>0.15232699999999999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48</v>
      </c>
      <c r="D143">
        <v>990419.84467200004</v>
      </c>
      <c r="E143">
        <v>3350910.4368079999</v>
      </c>
      <c r="F143">
        <v>4728783</v>
      </c>
      <c r="G143">
        <v>72759</v>
      </c>
      <c r="H143">
        <v>229.17713699999999</v>
      </c>
      <c r="I143">
        <v>0</v>
      </c>
      <c r="J143">
        <v>0</v>
      </c>
      <c r="K143">
        <v>57.641213</v>
      </c>
      <c r="L143">
        <v>161.43984900000001</v>
      </c>
      <c r="M143">
        <v>0.44763700000000001</v>
      </c>
      <c r="N143">
        <v>5.4739050000000002</v>
      </c>
      <c r="O143">
        <v>4.8000000000000001E-5</v>
      </c>
      <c r="P143">
        <v>0</v>
      </c>
      <c r="Q143">
        <v>0</v>
      </c>
      <c r="R143">
        <v>0</v>
      </c>
      <c r="S143">
        <v>0</v>
      </c>
      <c r="T143">
        <v>0.16442300000000001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48</v>
      </c>
      <c r="D144">
        <v>991925.42815000005</v>
      </c>
      <c r="E144">
        <v>3352547.0697730002</v>
      </c>
      <c r="F144">
        <v>4718471</v>
      </c>
      <c r="G144">
        <v>64107</v>
      </c>
      <c r="H144">
        <v>228.330277</v>
      </c>
      <c r="I144">
        <v>0</v>
      </c>
      <c r="J144">
        <v>0</v>
      </c>
      <c r="K144">
        <v>57.617342999999998</v>
      </c>
      <c r="L144">
        <v>160.77369899999999</v>
      </c>
      <c r="M144">
        <v>0.42417500000000002</v>
      </c>
      <c r="N144">
        <v>5.4707530000000002</v>
      </c>
      <c r="O144">
        <v>4.8000000000000001E-5</v>
      </c>
      <c r="P144">
        <v>0</v>
      </c>
      <c r="Q144">
        <v>0</v>
      </c>
      <c r="R144">
        <v>0</v>
      </c>
      <c r="S144">
        <v>0</v>
      </c>
      <c r="T144">
        <v>0.15126600000000001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48</v>
      </c>
      <c r="D145">
        <v>996180.92087499995</v>
      </c>
      <c r="E145">
        <v>3345000.0340720001</v>
      </c>
      <c r="F145">
        <v>4722140</v>
      </c>
      <c r="G145">
        <v>67102</v>
      </c>
      <c r="H145">
        <v>227.53168099999999</v>
      </c>
      <c r="I145">
        <v>0</v>
      </c>
      <c r="J145">
        <v>0</v>
      </c>
      <c r="K145">
        <v>57.709283999999997</v>
      </c>
      <c r="L145">
        <v>159.77003199999999</v>
      </c>
      <c r="M145">
        <v>0.407779</v>
      </c>
      <c r="N145">
        <v>5.4485950000000001</v>
      </c>
      <c r="O145">
        <v>4.8000000000000001E-5</v>
      </c>
      <c r="P145">
        <v>0</v>
      </c>
      <c r="Q145">
        <v>0</v>
      </c>
      <c r="R145">
        <v>0</v>
      </c>
      <c r="S145">
        <v>0</v>
      </c>
      <c r="T145">
        <v>0.15132699999999999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48</v>
      </c>
      <c r="D146">
        <v>986053.32993600005</v>
      </c>
      <c r="E146">
        <v>3364764.7382209999</v>
      </c>
      <c r="F146">
        <v>4727907</v>
      </c>
      <c r="G146">
        <v>64001</v>
      </c>
      <c r="H146">
        <v>230.14935299999999</v>
      </c>
      <c r="I146">
        <v>0</v>
      </c>
      <c r="J146">
        <v>0</v>
      </c>
      <c r="K146">
        <v>57.578961</v>
      </c>
      <c r="L146">
        <v>162.70346799999999</v>
      </c>
      <c r="M146">
        <v>0.41084500000000002</v>
      </c>
      <c r="N146">
        <v>5.4843840000000004</v>
      </c>
      <c r="O146">
        <v>4.8999999999999998E-5</v>
      </c>
      <c r="P146">
        <v>0</v>
      </c>
      <c r="Q146">
        <v>0</v>
      </c>
      <c r="R146">
        <v>0</v>
      </c>
      <c r="S146">
        <v>0</v>
      </c>
      <c r="T146">
        <v>0.151091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48</v>
      </c>
      <c r="D147">
        <v>1098146.0923599999</v>
      </c>
      <c r="E147">
        <v>3656629.2425500001</v>
      </c>
      <c r="F147">
        <v>4706835</v>
      </c>
      <c r="G147">
        <v>78486</v>
      </c>
      <c r="H147">
        <v>205.735905</v>
      </c>
      <c r="I147">
        <v>0</v>
      </c>
      <c r="J147">
        <v>0</v>
      </c>
      <c r="K147">
        <v>52.924244999999999</v>
      </c>
      <c r="L147">
        <v>143.950018</v>
      </c>
      <c r="M147">
        <v>0.37299199999999999</v>
      </c>
      <c r="N147">
        <v>4.6952699999999998</v>
      </c>
      <c r="O147">
        <v>4.3999999999999999E-5</v>
      </c>
      <c r="P147">
        <v>0</v>
      </c>
      <c r="Q147">
        <v>0</v>
      </c>
      <c r="R147">
        <v>0</v>
      </c>
      <c r="S147">
        <v>0</v>
      </c>
      <c r="T147">
        <v>0.130994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48</v>
      </c>
      <c r="D148">
        <v>1092294.188414</v>
      </c>
      <c r="E148">
        <v>3659689.3166160001</v>
      </c>
      <c r="F148">
        <v>4702319</v>
      </c>
      <c r="G148">
        <v>77129</v>
      </c>
      <c r="H148">
        <v>206.63967099999999</v>
      </c>
      <c r="I148">
        <v>0</v>
      </c>
      <c r="J148">
        <v>0</v>
      </c>
      <c r="K148">
        <v>52.756757999999998</v>
      </c>
      <c r="L148">
        <v>144.96467899999999</v>
      </c>
      <c r="M148">
        <v>0.38705400000000001</v>
      </c>
      <c r="N148">
        <v>4.6974809999999998</v>
      </c>
      <c r="O148">
        <v>4.3999999999999999E-5</v>
      </c>
      <c r="P148">
        <v>0</v>
      </c>
      <c r="Q148">
        <v>0</v>
      </c>
      <c r="R148">
        <v>0</v>
      </c>
      <c r="S148">
        <v>0</v>
      </c>
      <c r="T148">
        <v>0.13084100000000001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48</v>
      </c>
      <c r="D149">
        <v>1093661.733707</v>
      </c>
      <c r="E149">
        <v>3662381.0814470001</v>
      </c>
      <c r="F149">
        <v>4706211</v>
      </c>
      <c r="G149">
        <v>85408</v>
      </c>
      <c r="H149">
        <v>206.5521</v>
      </c>
      <c r="I149">
        <v>0</v>
      </c>
      <c r="J149">
        <v>0</v>
      </c>
      <c r="K149">
        <v>52.798853999999999</v>
      </c>
      <c r="L149">
        <v>144.87142800000001</v>
      </c>
      <c r="M149">
        <v>0.38026599999999999</v>
      </c>
      <c r="N149">
        <v>4.7035159999999996</v>
      </c>
      <c r="O149">
        <v>4.3999999999999999E-5</v>
      </c>
      <c r="P149">
        <v>0</v>
      </c>
      <c r="Q149">
        <v>0</v>
      </c>
      <c r="R149">
        <v>0</v>
      </c>
      <c r="S149">
        <v>0</v>
      </c>
      <c r="T149">
        <v>0.13184399999999999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48</v>
      </c>
      <c r="D150">
        <v>1102078.7418219999</v>
      </c>
      <c r="E150">
        <v>3658727.0740100001</v>
      </c>
      <c r="F150">
        <v>4718118</v>
      </c>
      <c r="G150">
        <v>79215</v>
      </c>
      <c r="H150">
        <v>205.493179</v>
      </c>
      <c r="I150">
        <v>0</v>
      </c>
      <c r="J150">
        <v>0</v>
      </c>
      <c r="K150">
        <v>53.008764999999997</v>
      </c>
      <c r="L150">
        <v>143.594694</v>
      </c>
      <c r="M150">
        <v>0.374255</v>
      </c>
      <c r="N150">
        <v>4.7175089999999997</v>
      </c>
      <c r="O150">
        <v>4.3999999999999999E-5</v>
      </c>
      <c r="P150">
        <v>0</v>
      </c>
      <c r="Q150">
        <v>0</v>
      </c>
      <c r="R150">
        <v>0</v>
      </c>
      <c r="S150">
        <v>0</v>
      </c>
      <c r="T150">
        <v>0.131353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48</v>
      </c>
      <c r="D151">
        <v>1103228.6680109999</v>
      </c>
      <c r="E151">
        <v>3642067.5127639999</v>
      </c>
      <c r="F151">
        <v>4719435</v>
      </c>
      <c r="G151">
        <v>134046</v>
      </c>
      <c r="H151">
        <v>205.336288</v>
      </c>
      <c r="I151">
        <v>0</v>
      </c>
      <c r="J151">
        <v>0</v>
      </c>
      <c r="K151">
        <v>53.036225999999999</v>
      </c>
      <c r="L151">
        <v>143.13731000000001</v>
      </c>
      <c r="M151">
        <v>0.61692800000000003</v>
      </c>
      <c r="N151">
        <v>4.7366039999999998</v>
      </c>
      <c r="O151">
        <v>4.3999999999999999E-5</v>
      </c>
      <c r="P151">
        <v>0</v>
      </c>
      <c r="Q151">
        <v>0</v>
      </c>
      <c r="R151">
        <v>0</v>
      </c>
      <c r="S151">
        <v>0</v>
      </c>
      <c r="T151">
        <v>0.13805700000000001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48</v>
      </c>
      <c r="D152">
        <v>1076352.70768</v>
      </c>
      <c r="E152">
        <v>3760998.5118220001</v>
      </c>
      <c r="F152">
        <v>4714143</v>
      </c>
      <c r="G152">
        <v>86184</v>
      </c>
      <c r="H152">
        <v>210.22743</v>
      </c>
      <c r="I152">
        <v>0</v>
      </c>
      <c r="J152">
        <v>0</v>
      </c>
      <c r="K152">
        <v>48.755771000000003</v>
      </c>
      <c r="L152">
        <v>150.062859</v>
      </c>
      <c r="M152">
        <v>0.42238799999999999</v>
      </c>
      <c r="N152">
        <v>4.9866390000000003</v>
      </c>
      <c r="O152">
        <v>4.5000000000000003E-5</v>
      </c>
      <c r="P152">
        <v>0</v>
      </c>
      <c r="Q152">
        <v>0</v>
      </c>
      <c r="R152">
        <v>0</v>
      </c>
      <c r="S152">
        <v>0</v>
      </c>
      <c r="T152">
        <v>0.13133300000000001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48</v>
      </c>
      <c r="D153">
        <v>1079660.1275289999</v>
      </c>
      <c r="E153">
        <v>3763446.2455230001</v>
      </c>
      <c r="F153">
        <v>4721627</v>
      </c>
      <c r="G153">
        <v>75508</v>
      </c>
      <c r="H153">
        <v>209.91614899999999</v>
      </c>
      <c r="I153">
        <v>0</v>
      </c>
      <c r="J153">
        <v>0</v>
      </c>
      <c r="K153">
        <v>48.796911000000001</v>
      </c>
      <c r="L153">
        <v>149.695255</v>
      </c>
      <c r="M153">
        <v>0.37178</v>
      </c>
      <c r="N153">
        <v>4.9755190000000002</v>
      </c>
      <c r="O153">
        <v>4.3999999999999999E-5</v>
      </c>
      <c r="P153">
        <v>0</v>
      </c>
      <c r="Q153">
        <v>0</v>
      </c>
      <c r="R153">
        <v>0</v>
      </c>
      <c r="S153">
        <v>0</v>
      </c>
      <c r="T153">
        <v>0.13073799999999999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48</v>
      </c>
      <c r="D154">
        <v>1072642.044064</v>
      </c>
      <c r="E154">
        <v>3761288.3024909999</v>
      </c>
      <c r="F154">
        <v>4710077</v>
      </c>
      <c r="G154">
        <v>91346</v>
      </c>
      <c r="H154">
        <v>210.77273400000001</v>
      </c>
      <c r="I154">
        <v>0</v>
      </c>
      <c r="J154">
        <v>0</v>
      </c>
      <c r="K154">
        <v>48.681246999999999</v>
      </c>
      <c r="L154">
        <v>150.66468599999999</v>
      </c>
      <c r="M154">
        <v>0.41823399999999999</v>
      </c>
      <c r="N154">
        <v>4.9718080000000002</v>
      </c>
      <c r="O154">
        <v>4.5000000000000003E-5</v>
      </c>
      <c r="P154">
        <v>0</v>
      </c>
      <c r="Q154">
        <v>0</v>
      </c>
      <c r="R154">
        <v>0</v>
      </c>
      <c r="S154">
        <v>0</v>
      </c>
      <c r="T154">
        <v>0.13002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48</v>
      </c>
      <c r="D155">
        <v>1081108.4439979999</v>
      </c>
      <c r="E155">
        <v>3765967.95071</v>
      </c>
      <c r="F155">
        <v>4711830</v>
      </c>
      <c r="G155">
        <v>78396</v>
      </c>
      <c r="H155">
        <v>209.19995700000001</v>
      </c>
      <c r="I155">
        <v>0</v>
      </c>
      <c r="J155">
        <v>0</v>
      </c>
      <c r="K155">
        <v>48.679347999999997</v>
      </c>
      <c r="L155">
        <v>149.14425700000001</v>
      </c>
      <c r="M155">
        <v>0.38442900000000002</v>
      </c>
      <c r="N155">
        <v>4.9492250000000002</v>
      </c>
      <c r="O155">
        <v>4.3999999999999999E-5</v>
      </c>
      <c r="P155">
        <v>0</v>
      </c>
      <c r="Q155">
        <v>0</v>
      </c>
      <c r="R155">
        <v>0</v>
      </c>
      <c r="S155">
        <v>0</v>
      </c>
      <c r="T155">
        <v>0.12972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48</v>
      </c>
      <c r="D156">
        <v>1078043.1145629999</v>
      </c>
      <c r="E156">
        <v>3750149.7642979999</v>
      </c>
      <c r="F156">
        <v>4704048</v>
      </c>
      <c r="G156">
        <v>136190</v>
      </c>
      <c r="H156">
        <v>209.448306</v>
      </c>
      <c r="I156">
        <v>0</v>
      </c>
      <c r="J156">
        <v>0</v>
      </c>
      <c r="K156">
        <v>48.6143</v>
      </c>
      <c r="L156">
        <v>149.23889600000001</v>
      </c>
      <c r="M156">
        <v>0.69833400000000001</v>
      </c>
      <c r="N156">
        <v>4.9556969999999998</v>
      </c>
      <c r="O156">
        <v>4.5000000000000003E-5</v>
      </c>
      <c r="P156">
        <v>0</v>
      </c>
      <c r="Q156">
        <v>0</v>
      </c>
      <c r="R156">
        <v>0</v>
      </c>
      <c r="S156">
        <v>0</v>
      </c>
      <c r="T156">
        <v>0.13059100000000001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48</v>
      </c>
      <c r="D157">
        <v>1124080.1720449999</v>
      </c>
      <c r="E157">
        <v>3135930.1680999999</v>
      </c>
      <c r="F157">
        <v>4727948</v>
      </c>
      <c r="G157">
        <v>84371</v>
      </c>
      <c r="H157">
        <v>201.890852</v>
      </c>
      <c r="I157">
        <v>0</v>
      </c>
      <c r="J157">
        <v>0</v>
      </c>
      <c r="K157">
        <v>54.042203000000001</v>
      </c>
      <c r="L157">
        <v>129.52269000000001</v>
      </c>
      <c r="M157">
        <v>0.37157200000000001</v>
      </c>
      <c r="N157">
        <v>4.8175840000000001</v>
      </c>
      <c r="O157">
        <v>4.3000000000000002E-5</v>
      </c>
      <c r="P157">
        <v>0</v>
      </c>
      <c r="Q157">
        <v>0</v>
      </c>
      <c r="R157">
        <v>0</v>
      </c>
      <c r="S157">
        <v>0</v>
      </c>
      <c r="T157">
        <v>0.132544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48</v>
      </c>
      <c r="D158">
        <v>1100052.653898</v>
      </c>
      <c r="E158">
        <v>3144393.3654009998</v>
      </c>
      <c r="F158">
        <v>4725400</v>
      </c>
      <c r="G158">
        <v>82157</v>
      </c>
      <c r="H158">
        <v>206.189403</v>
      </c>
      <c r="I158">
        <v>0</v>
      </c>
      <c r="J158">
        <v>0</v>
      </c>
      <c r="K158">
        <v>53.847575999999997</v>
      </c>
      <c r="L158">
        <v>134.05491699999999</v>
      </c>
      <c r="M158">
        <v>0.37577899999999997</v>
      </c>
      <c r="N158">
        <v>4.8257630000000002</v>
      </c>
      <c r="O158">
        <v>4.3999999999999999E-5</v>
      </c>
      <c r="P158">
        <v>0</v>
      </c>
      <c r="Q158">
        <v>0</v>
      </c>
      <c r="R158">
        <v>0</v>
      </c>
      <c r="S158">
        <v>0</v>
      </c>
      <c r="T158">
        <v>0.131411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48</v>
      </c>
      <c r="D159">
        <v>1118560.568213</v>
      </c>
      <c r="E159">
        <v>3138565.3354090001</v>
      </c>
      <c r="F159">
        <v>4722163</v>
      </c>
      <c r="G159">
        <v>80189</v>
      </c>
      <c r="H159">
        <v>202.638847</v>
      </c>
      <c r="I159">
        <v>0</v>
      </c>
      <c r="J159">
        <v>0</v>
      </c>
      <c r="K159">
        <v>53.945681999999998</v>
      </c>
      <c r="L159">
        <v>130.41991899999999</v>
      </c>
      <c r="M159">
        <v>0.36383799999999999</v>
      </c>
      <c r="N159">
        <v>4.8510530000000003</v>
      </c>
      <c r="O159">
        <v>4.3000000000000002E-5</v>
      </c>
      <c r="P159">
        <v>0</v>
      </c>
      <c r="Q159">
        <v>0</v>
      </c>
      <c r="R159">
        <v>0</v>
      </c>
      <c r="S159">
        <v>0</v>
      </c>
      <c r="T159">
        <v>0.13550000000000001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48</v>
      </c>
      <c r="D160">
        <v>1115252.626318</v>
      </c>
      <c r="E160">
        <v>3131090.2881780001</v>
      </c>
      <c r="F160">
        <v>4716926</v>
      </c>
      <c r="G160">
        <v>102539</v>
      </c>
      <c r="H160">
        <v>203.01449400000001</v>
      </c>
      <c r="I160">
        <v>0</v>
      </c>
      <c r="J160">
        <v>0</v>
      </c>
      <c r="K160">
        <v>53.907741000000001</v>
      </c>
      <c r="L160">
        <v>130.70343700000001</v>
      </c>
      <c r="M160">
        <v>0.40347899999999998</v>
      </c>
      <c r="N160">
        <v>4.820271</v>
      </c>
      <c r="O160">
        <v>4.3000000000000002E-5</v>
      </c>
      <c r="P160">
        <v>0</v>
      </c>
      <c r="Q160">
        <v>0</v>
      </c>
      <c r="R160">
        <v>0</v>
      </c>
      <c r="S160">
        <v>0</v>
      </c>
      <c r="T160">
        <v>0.134657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48</v>
      </c>
      <c r="D161">
        <v>1108265.724009</v>
      </c>
      <c r="E161">
        <v>3142073.4963600002</v>
      </c>
      <c r="F161">
        <v>4728987</v>
      </c>
      <c r="G161">
        <v>87002</v>
      </c>
      <c r="H161">
        <v>204.816743</v>
      </c>
      <c r="I161">
        <v>0</v>
      </c>
      <c r="J161">
        <v>0</v>
      </c>
      <c r="K161">
        <v>53.897272000000001</v>
      </c>
      <c r="L161">
        <v>132.57420099999999</v>
      </c>
      <c r="M161">
        <v>0.379861</v>
      </c>
      <c r="N161">
        <v>4.8174910000000004</v>
      </c>
      <c r="O161">
        <v>4.3000000000000002E-5</v>
      </c>
      <c r="P161">
        <v>0</v>
      </c>
      <c r="Q161">
        <v>0</v>
      </c>
      <c r="R161">
        <v>0</v>
      </c>
      <c r="S161">
        <v>0</v>
      </c>
      <c r="T161">
        <v>0.13304299999999999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48</v>
      </c>
      <c r="D162">
        <v>1889390.5016630001</v>
      </c>
      <c r="E162">
        <v>3002292.315105</v>
      </c>
      <c r="F162">
        <v>4725232</v>
      </c>
      <c r="G162">
        <v>64568</v>
      </c>
      <c r="H162">
        <v>120.044605</v>
      </c>
      <c r="I162">
        <v>0</v>
      </c>
      <c r="J162">
        <v>0</v>
      </c>
      <c r="K162">
        <v>60.962159999999997</v>
      </c>
      <c r="L162">
        <v>44.498618</v>
      </c>
      <c r="M162">
        <v>0.21856600000000001</v>
      </c>
      <c r="N162">
        <v>4.8892290000000003</v>
      </c>
      <c r="O162">
        <v>2.5000000000000001E-5</v>
      </c>
      <c r="P162">
        <v>0</v>
      </c>
      <c r="Q162">
        <v>0</v>
      </c>
      <c r="R162">
        <v>0</v>
      </c>
      <c r="S162">
        <v>0</v>
      </c>
      <c r="T162">
        <v>0.13626199999999999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48</v>
      </c>
      <c r="D163">
        <v>1866705.6949430001</v>
      </c>
      <c r="E163">
        <v>2973938.396983</v>
      </c>
      <c r="F163">
        <v>4709659</v>
      </c>
      <c r="G163">
        <v>118167</v>
      </c>
      <c r="H163">
        <v>121.102985</v>
      </c>
      <c r="I163">
        <v>0</v>
      </c>
      <c r="J163">
        <v>0</v>
      </c>
      <c r="K163">
        <v>60.961801000000001</v>
      </c>
      <c r="L163">
        <v>45.088084000000002</v>
      </c>
      <c r="M163">
        <v>0.59660000000000002</v>
      </c>
      <c r="N163">
        <v>4.9321010000000003</v>
      </c>
      <c r="O163">
        <v>2.5999999999999998E-5</v>
      </c>
      <c r="P163">
        <v>0</v>
      </c>
      <c r="Q163">
        <v>0</v>
      </c>
      <c r="R163">
        <v>0</v>
      </c>
      <c r="S163">
        <v>0</v>
      </c>
      <c r="T163">
        <v>0.13832800000000001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48</v>
      </c>
      <c r="D164">
        <v>1869630.9941730001</v>
      </c>
      <c r="E164">
        <v>2989481.886258</v>
      </c>
      <c r="F164">
        <v>4721568</v>
      </c>
      <c r="G164">
        <v>64394</v>
      </c>
      <c r="H164">
        <v>121.21924799999999</v>
      </c>
      <c r="I164">
        <v>0</v>
      </c>
      <c r="J164">
        <v>0</v>
      </c>
      <c r="K164">
        <v>60.978712000000002</v>
      </c>
      <c r="L164">
        <v>45.408365000000003</v>
      </c>
      <c r="M164">
        <v>0.22198200000000001</v>
      </c>
      <c r="N164">
        <v>4.9146450000000002</v>
      </c>
      <c r="O164">
        <v>2.5999999999999998E-5</v>
      </c>
      <c r="P164">
        <v>0</v>
      </c>
      <c r="Q164">
        <v>0</v>
      </c>
      <c r="R164">
        <v>0</v>
      </c>
      <c r="S164">
        <v>0</v>
      </c>
      <c r="T164">
        <v>0.13739100000000001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48</v>
      </c>
      <c r="D165">
        <v>1880749.5889610001</v>
      </c>
      <c r="E165">
        <v>2990186.0267030001</v>
      </c>
      <c r="F165">
        <v>4679954</v>
      </c>
      <c r="G165">
        <v>66367</v>
      </c>
      <c r="H165">
        <v>119.44056399999999</v>
      </c>
      <c r="I165">
        <v>0</v>
      </c>
      <c r="J165">
        <v>0</v>
      </c>
      <c r="K165">
        <v>60.400948</v>
      </c>
      <c r="L165">
        <v>44.315542000000001</v>
      </c>
      <c r="M165">
        <v>0.22534100000000001</v>
      </c>
      <c r="N165">
        <v>4.8521679999999998</v>
      </c>
      <c r="O165">
        <v>2.5999999999999998E-5</v>
      </c>
      <c r="P165">
        <v>0</v>
      </c>
      <c r="Q165">
        <v>0</v>
      </c>
      <c r="R165">
        <v>0</v>
      </c>
      <c r="S165">
        <v>0</v>
      </c>
      <c r="T165">
        <v>0.134987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48</v>
      </c>
      <c r="D166">
        <v>1876718.3104970001</v>
      </c>
      <c r="E166">
        <v>3002397.6616580002</v>
      </c>
      <c r="F166">
        <v>4724347</v>
      </c>
      <c r="G166">
        <v>89787</v>
      </c>
      <c r="H166">
        <v>120.832548</v>
      </c>
      <c r="I166">
        <v>0</v>
      </c>
      <c r="J166">
        <v>0</v>
      </c>
      <c r="K166">
        <v>61.133208000000003</v>
      </c>
      <c r="L166">
        <v>45.303361000000002</v>
      </c>
      <c r="M166">
        <v>0.25231399999999998</v>
      </c>
      <c r="N166">
        <v>4.909268</v>
      </c>
      <c r="O166">
        <v>2.5999999999999998E-5</v>
      </c>
      <c r="P166">
        <v>0</v>
      </c>
      <c r="Q166">
        <v>0</v>
      </c>
      <c r="R166">
        <v>0</v>
      </c>
      <c r="S166">
        <v>0</v>
      </c>
      <c r="T166">
        <v>0.137817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48</v>
      </c>
      <c r="D167">
        <v>1179359.2885809999</v>
      </c>
      <c r="E167">
        <v>3214059.5318809999</v>
      </c>
      <c r="F167">
        <v>4706679</v>
      </c>
      <c r="G167">
        <v>77475</v>
      </c>
      <c r="H167">
        <v>191.56214199999999</v>
      </c>
      <c r="I167">
        <v>0</v>
      </c>
      <c r="J167">
        <v>0</v>
      </c>
      <c r="K167">
        <v>59.686753000000003</v>
      </c>
      <c r="L167">
        <v>121.27079000000001</v>
      </c>
      <c r="M167">
        <v>0.35416500000000001</v>
      </c>
      <c r="N167">
        <v>5.5228869999999999</v>
      </c>
      <c r="O167">
        <v>4.1E-5</v>
      </c>
      <c r="P167">
        <v>0</v>
      </c>
      <c r="Q167">
        <v>0</v>
      </c>
      <c r="R167">
        <v>0</v>
      </c>
      <c r="S167">
        <v>0</v>
      </c>
      <c r="T167">
        <v>0.14927099999999999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48</v>
      </c>
      <c r="D168">
        <v>1176271.4636870001</v>
      </c>
      <c r="E168">
        <v>3207622.3155749999</v>
      </c>
      <c r="F168">
        <v>4679003</v>
      </c>
      <c r="G168">
        <v>83512</v>
      </c>
      <c r="H168">
        <v>190.93563900000001</v>
      </c>
      <c r="I168">
        <v>0</v>
      </c>
      <c r="J168">
        <v>0</v>
      </c>
      <c r="K168">
        <v>59.221497999999997</v>
      </c>
      <c r="L168">
        <v>120.917376</v>
      </c>
      <c r="M168">
        <v>0.36026000000000002</v>
      </c>
      <c r="N168">
        <v>5.5160960000000001</v>
      </c>
      <c r="O168">
        <v>4.1E-5</v>
      </c>
      <c r="P168">
        <v>0</v>
      </c>
      <c r="Q168">
        <v>0</v>
      </c>
      <c r="R168">
        <v>0</v>
      </c>
      <c r="S168">
        <v>0</v>
      </c>
      <c r="T168">
        <v>0.14891699999999999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48</v>
      </c>
      <c r="D169">
        <v>1182561.5444060001</v>
      </c>
      <c r="E169">
        <v>3236149.2494350001</v>
      </c>
      <c r="F169">
        <v>4697317</v>
      </c>
      <c r="G169">
        <v>74004</v>
      </c>
      <c r="H169">
        <v>190.66341</v>
      </c>
      <c r="I169">
        <v>0</v>
      </c>
      <c r="J169">
        <v>0</v>
      </c>
      <c r="K169">
        <v>59.586736999999999</v>
      </c>
      <c r="L169">
        <v>120.99072200000001</v>
      </c>
      <c r="M169">
        <v>0.34307300000000002</v>
      </c>
      <c r="N169">
        <v>5.5178039999999999</v>
      </c>
      <c r="O169">
        <v>4.1E-5</v>
      </c>
      <c r="P169">
        <v>0</v>
      </c>
      <c r="Q169">
        <v>0</v>
      </c>
      <c r="R169">
        <v>0</v>
      </c>
      <c r="S169">
        <v>0</v>
      </c>
      <c r="T169">
        <v>0.14915700000000001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48</v>
      </c>
      <c r="D170">
        <v>1174290.397101</v>
      </c>
      <c r="E170">
        <v>3207149.3305700002</v>
      </c>
      <c r="F170">
        <v>4694753</v>
      </c>
      <c r="G170">
        <v>73560</v>
      </c>
      <c r="H170">
        <v>191.90154699999999</v>
      </c>
      <c r="I170">
        <v>0</v>
      </c>
      <c r="J170">
        <v>0</v>
      </c>
      <c r="K170">
        <v>59.855420000000002</v>
      </c>
      <c r="L170">
        <v>121.63723400000001</v>
      </c>
      <c r="M170">
        <v>0.34648000000000001</v>
      </c>
      <c r="N170">
        <v>5.522627</v>
      </c>
      <c r="O170">
        <v>4.1E-5</v>
      </c>
      <c r="P170">
        <v>0</v>
      </c>
      <c r="Q170">
        <v>0</v>
      </c>
      <c r="R170">
        <v>0</v>
      </c>
      <c r="S170">
        <v>0</v>
      </c>
      <c r="T170">
        <v>0.14929600000000001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48</v>
      </c>
      <c r="D171">
        <v>1174210.317824</v>
      </c>
      <c r="E171">
        <v>3176430.3417489999</v>
      </c>
      <c r="F171">
        <v>4689250</v>
      </c>
      <c r="G171">
        <v>72817</v>
      </c>
      <c r="H171">
        <v>191.68968000000001</v>
      </c>
      <c r="I171">
        <v>0</v>
      </c>
      <c r="J171">
        <v>0</v>
      </c>
      <c r="K171">
        <v>59.435251000000001</v>
      </c>
      <c r="L171">
        <v>120.829004</v>
      </c>
      <c r="M171">
        <v>0.34662399999999999</v>
      </c>
      <c r="N171">
        <v>5.5162699999999996</v>
      </c>
      <c r="O171">
        <v>4.1E-5</v>
      </c>
      <c r="P171">
        <v>0</v>
      </c>
      <c r="Q171">
        <v>0</v>
      </c>
      <c r="R171">
        <v>0</v>
      </c>
      <c r="S171">
        <v>0</v>
      </c>
      <c r="T171">
        <v>0.14818000000000001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48</v>
      </c>
      <c r="D172">
        <v>1082799.651516</v>
      </c>
      <c r="E172">
        <v>3146373.8312909999</v>
      </c>
      <c r="F172">
        <v>4713828</v>
      </c>
      <c r="G172">
        <v>88643</v>
      </c>
      <c r="H172">
        <v>208.961781</v>
      </c>
      <c r="I172">
        <v>0</v>
      </c>
      <c r="J172">
        <v>0</v>
      </c>
      <c r="K172">
        <v>60.117953</v>
      </c>
      <c r="L172">
        <v>137.049238</v>
      </c>
      <c r="M172">
        <v>0.40567500000000001</v>
      </c>
      <c r="N172">
        <v>5.632504</v>
      </c>
      <c r="O172">
        <v>4.3999999999999999E-5</v>
      </c>
      <c r="P172">
        <v>0</v>
      </c>
      <c r="Q172">
        <v>0</v>
      </c>
      <c r="R172">
        <v>0</v>
      </c>
      <c r="S172">
        <v>0</v>
      </c>
      <c r="T172">
        <v>0.15384400000000001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48</v>
      </c>
      <c r="D173">
        <v>1087317.506269</v>
      </c>
      <c r="E173">
        <v>3183628.4964439999</v>
      </c>
      <c r="F173">
        <v>4683830</v>
      </c>
      <c r="G173">
        <v>82952</v>
      </c>
      <c r="H173">
        <v>206.76926399999999</v>
      </c>
      <c r="I173">
        <v>0</v>
      </c>
      <c r="J173">
        <v>0</v>
      </c>
      <c r="K173">
        <v>59.767310999999999</v>
      </c>
      <c r="L173">
        <v>136.150521</v>
      </c>
      <c r="M173">
        <v>0.37877499999999997</v>
      </c>
      <c r="N173">
        <v>5.6179930000000002</v>
      </c>
      <c r="O173">
        <v>4.3999999999999999E-5</v>
      </c>
      <c r="P173">
        <v>0</v>
      </c>
      <c r="Q173">
        <v>0</v>
      </c>
      <c r="R173">
        <v>0</v>
      </c>
      <c r="S173">
        <v>0</v>
      </c>
      <c r="T173">
        <v>0.15265699999999999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48</v>
      </c>
      <c r="D174">
        <v>1080624.4807539999</v>
      </c>
      <c r="E174">
        <v>3159770.6817399999</v>
      </c>
      <c r="F174">
        <v>4717104</v>
      </c>
      <c r="G174">
        <v>129265</v>
      </c>
      <c r="H174">
        <v>209.52791300000001</v>
      </c>
      <c r="I174">
        <v>0</v>
      </c>
      <c r="J174">
        <v>0</v>
      </c>
      <c r="K174">
        <v>60.063840999999996</v>
      </c>
      <c r="L174">
        <v>137.87049999999999</v>
      </c>
      <c r="M174">
        <v>0.42192299999999999</v>
      </c>
      <c r="N174">
        <v>5.6288159999999996</v>
      </c>
      <c r="O174">
        <v>4.3999999999999999E-5</v>
      </c>
      <c r="P174">
        <v>0</v>
      </c>
      <c r="Q174">
        <v>0</v>
      </c>
      <c r="R174">
        <v>0</v>
      </c>
      <c r="S174">
        <v>0</v>
      </c>
      <c r="T174">
        <v>0.15393200000000001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48</v>
      </c>
      <c r="D175">
        <v>1086528.3363880001</v>
      </c>
      <c r="E175">
        <v>3144953.3140810002</v>
      </c>
      <c r="F175">
        <v>4713222</v>
      </c>
      <c r="G175">
        <v>83718</v>
      </c>
      <c r="H175">
        <v>208.217907</v>
      </c>
      <c r="I175">
        <v>0</v>
      </c>
      <c r="J175">
        <v>0</v>
      </c>
      <c r="K175">
        <v>60.208624999999998</v>
      </c>
      <c r="L175">
        <v>136.28213099999999</v>
      </c>
      <c r="M175">
        <v>0.38477699999999998</v>
      </c>
      <c r="N175">
        <v>5.6096640000000004</v>
      </c>
      <c r="O175">
        <v>4.3999999999999999E-5</v>
      </c>
      <c r="P175">
        <v>0</v>
      </c>
      <c r="Q175">
        <v>0</v>
      </c>
      <c r="R175">
        <v>0</v>
      </c>
      <c r="S175">
        <v>0</v>
      </c>
      <c r="T175">
        <v>0.15270400000000001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48</v>
      </c>
      <c r="D176">
        <v>1090556.2707829999</v>
      </c>
      <c r="E176">
        <v>3189542.6375660002</v>
      </c>
      <c r="F176">
        <v>4707823</v>
      </c>
      <c r="G176">
        <v>91125</v>
      </c>
      <c r="H176">
        <v>207.21122800000001</v>
      </c>
      <c r="I176">
        <v>0</v>
      </c>
      <c r="J176">
        <v>0</v>
      </c>
      <c r="K176">
        <v>59.986882999999999</v>
      </c>
      <c r="L176">
        <v>136.36235400000001</v>
      </c>
      <c r="M176">
        <v>0.38652599999999998</v>
      </c>
      <c r="N176">
        <v>5.5940159999999999</v>
      </c>
      <c r="O176">
        <v>4.3999999999999999E-5</v>
      </c>
      <c r="P176">
        <v>0</v>
      </c>
      <c r="Q176">
        <v>0</v>
      </c>
      <c r="R176">
        <v>0</v>
      </c>
      <c r="S176">
        <v>0</v>
      </c>
      <c r="T176">
        <v>0.15256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48</v>
      </c>
      <c r="D177">
        <v>1161658.661108</v>
      </c>
      <c r="E177">
        <v>3239595.1671230001</v>
      </c>
      <c r="F177">
        <v>4723066</v>
      </c>
      <c r="G177">
        <v>138471</v>
      </c>
      <c r="H177">
        <v>195.15816100000001</v>
      </c>
      <c r="I177">
        <v>0</v>
      </c>
      <c r="J177">
        <v>0</v>
      </c>
      <c r="K177">
        <v>59.341242000000001</v>
      </c>
      <c r="L177">
        <v>125.17806899999999</v>
      </c>
      <c r="M177">
        <v>0.40013399999999999</v>
      </c>
      <c r="N177">
        <v>5.5624909999999996</v>
      </c>
      <c r="O177">
        <v>4.1E-5</v>
      </c>
      <c r="P177">
        <v>0</v>
      </c>
      <c r="Q177">
        <v>0</v>
      </c>
      <c r="R177">
        <v>0</v>
      </c>
      <c r="S177">
        <v>0</v>
      </c>
      <c r="T177">
        <v>0.15280299999999999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48</v>
      </c>
      <c r="D178">
        <v>1159113.6261410001</v>
      </c>
      <c r="E178">
        <v>3197543.5350489998</v>
      </c>
      <c r="F178">
        <v>4708329</v>
      </c>
      <c r="G178">
        <v>81469</v>
      </c>
      <c r="H178">
        <v>194.97639100000001</v>
      </c>
      <c r="I178">
        <v>0</v>
      </c>
      <c r="J178">
        <v>0</v>
      </c>
      <c r="K178">
        <v>59.322436000000003</v>
      </c>
      <c r="L178">
        <v>124.2972</v>
      </c>
      <c r="M178">
        <v>0.36044700000000002</v>
      </c>
      <c r="N178">
        <v>5.5685929999999999</v>
      </c>
      <c r="O178">
        <v>4.1E-5</v>
      </c>
      <c r="P178">
        <v>0</v>
      </c>
      <c r="Q178">
        <v>0</v>
      </c>
      <c r="R178">
        <v>0</v>
      </c>
      <c r="S178">
        <v>0</v>
      </c>
      <c r="T178">
        <v>0.150751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48</v>
      </c>
      <c r="D179">
        <v>1157154.7077609999</v>
      </c>
      <c r="E179">
        <v>3189948.8102750001</v>
      </c>
      <c r="F179">
        <v>4695215</v>
      </c>
      <c r="G179">
        <v>98843</v>
      </c>
      <c r="H179">
        <v>194.76247900000001</v>
      </c>
      <c r="I179">
        <v>0</v>
      </c>
      <c r="J179">
        <v>0</v>
      </c>
      <c r="K179">
        <v>59.048822999999999</v>
      </c>
      <c r="L179">
        <v>124.112343</v>
      </c>
      <c r="M179">
        <v>0.395486</v>
      </c>
      <c r="N179">
        <v>5.5551339999999998</v>
      </c>
      <c r="O179">
        <v>4.1E-5</v>
      </c>
      <c r="P179">
        <v>0</v>
      </c>
      <c r="Q179">
        <v>0</v>
      </c>
      <c r="R179">
        <v>0</v>
      </c>
      <c r="S179">
        <v>0</v>
      </c>
      <c r="T179">
        <v>0.15053800000000001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48</v>
      </c>
      <c r="D180">
        <v>1162079.6883400001</v>
      </c>
      <c r="E180">
        <v>3213601.102616</v>
      </c>
      <c r="F180">
        <v>4703829</v>
      </c>
      <c r="G180">
        <v>83763</v>
      </c>
      <c r="H180">
        <v>194.29286500000001</v>
      </c>
      <c r="I180">
        <v>0</v>
      </c>
      <c r="J180">
        <v>0</v>
      </c>
      <c r="K180">
        <v>59.180387000000003</v>
      </c>
      <c r="L180">
        <v>124.034054</v>
      </c>
      <c r="M180">
        <v>0.37409300000000001</v>
      </c>
      <c r="N180">
        <v>5.5263840000000002</v>
      </c>
      <c r="O180">
        <v>4.1E-5</v>
      </c>
      <c r="P180">
        <v>0</v>
      </c>
      <c r="Q180">
        <v>0</v>
      </c>
      <c r="R180">
        <v>0</v>
      </c>
      <c r="S180">
        <v>0</v>
      </c>
      <c r="T180">
        <v>0.15163199999999999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48</v>
      </c>
      <c r="D181">
        <v>1156759.29204</v>
      </c>
      <c r="E181">
        <v>3253734.7373910001</v>
      </c>
      <c r="F181">
        <v>4706077</v>
      </c>
      <c r="G181">
        <v>74090</v>
      </c>
      <c r="H181">
        <v>195.279776</v>
      </c>
      <c r="I181">
        <v>0</v>
      </c>
      <c r="J181">
        <v>0</v>
      </c>
      <c r="K181">
        <v>59.201811999999997</v>
      </c>
      <c r="L181">
        <v>125.85441899999999</v>
      </c>
      <c r="M181">
        <v>0.35002800000000001</v>
      </c>
      <c r="N181">
        <v>5.5850900000000001</v>
      </c>
      <c r="O181">
        <v>4.1E-5</v>
      </c>
      <c r="P181">
        <v>0</v>
      </c>
      <c r="Q181">
        <v>0</v>
      </c>
      <c r="R181">
        <v>0</v>
      </c>
      <c r="S181">
        <v>0</v>
      </c>
      <c r="T181">
        <v>0.149866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48</v>
      </c>
      <c r="D182">
        <v>1086858.9315220001</v>
      </c>
      <c r="E182">
        <v>3201761.2408599998</v>
      </c>
      <c r="F182">
        <v>4693437</v>
      </c>
      <c r="G182">
        <v>84750</v>
      </c>
      <c r="H182">
        <v>207.280788</v>
      </c>
      <c r="I182">
        <v>0</v>
      </c>
      <c r="J182">
        <v>0</v>
      </c>
      <c r="K182">
        <v>59.994191999999998</v>
      </c>
      <c r="L182">
        <v>136.91795999999999</v>
      </c>
      <c r="M182">
        <v>0.389735</v>
      </c>
      <c r="N182">
        <v>5.5889040000000003</v>
      </c>
      <c r="O182">
        <v>4.3999999999999999E-5</v>
      </c>
      <c r="P182">
        <v>0</v>
      </c>
      <c r="Q182">
        <v>0</v>
      </c>
      <c r="R182">
        <v>0</v>
      </c>
      <c r="S182">
        <v>0</v>
      </c>
      <c r="T182">
        <v>0.152868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48</v>
      </c>
      <c r="D183">
        <v>1085583.1112599999</v>
      </c>
      <c r="E183">
        <v>3141742.5888419999</v>
      </c>
      <c r="F183">
        <v>4715527</v>
      </c>
      <c r="G183">
        <v>117552</v>
      </c>
      <c r="H183">
        <v>208.50112100000001</v>
      </c>
      <c r="I183">
        <v>0</v>
      </c>
      <c r="J183">
        <v>0</v>
      </c>
      <c r="K183">
        <v>60.234664000000002</v>
      </c>
      <c r="L183">
        <v>136.456614</v>
      </c>
      <c r="M183">
        <v>0.40756599999999998</v>
      </c>
      <c r="N183">
        <v>5.6268760000000002</v>
      </c>
      <c r="O183">
        <v>4.3999999999999999E-5</v>
      </c>
      <c r="P183">
        <v>0</v>
      </c>
      <c r="Q183">
        <v>0</v>
      </c>
      <c r="R183">
        <v>0</v>
      </c>
      <c r="S183">
        <v>0</v>
      </c>
      <c r="T183">
        <v>0.15518199999999999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48</v>
      </c>
      <c r="D184">
        <v>1087176.25486</v>
      </c>
      <c r="E184">
        <v>3196176.8437729999</v>
      </c>
      <c r="F184">
        <v>4685263</v>
      </c>
      <c r="G184">
        <v>112295</v>
      </c>
      <c r="H184">
        <v>206.859397</v>
      </c>
      <c r="I184">
        <v>0</v>
      </c>
      <c r="J184">
        <v>0</v>
      </c>
      <c r="K184">
        <v>59.925232000000001</v>
      </c>
      <c r="L184">
        <v>136.496386</v>
      </c>
      <c r="M184">
        <v>0.47171999999999997</v>
      </c>
      <c r="N184">
        <v>5.5794319999999997</v>
      </c>
      <c r="O184">
        <v>4.3999999999999999E-5</v>
      </c>
      <c r="P184">
        <v>0</v>
      </c>
      <c r="Q184">
        <v>0</v>
      </c>
      <c r="R184">
        <v>0</v>
      </c>
      <c r="S184">
        <v>0</v>
      </c>
      <c r="T184">
        <v>0.15296999999999999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48</v>
      </c>
      <c r="D185">
        <v>1091744.126011</v>
      </c>
      <c r="E185">
        <v>3199842.6801530002</v>
      </c>
      <c r="F185">
        <v>4729259</v>
      </c>
      <c r="G185">
        <v>102899</v>
      </c>
      <c r="H185">
        <v>207.92823799999999</v>
      </c>
      <c r="I185">
        <v>0</v>
      </c>
      <c r="J185">
        <v>0</v>
      </c>
      <c r="K185">
        <v>60.326320000000003</v>
      </c>
      <c r="L185">
        <v>136.98586499999999</v>
      </c>
      <c r="M185">
        <v>0.47199799999999997</v>
      </c>
      <c r="N185">
        <v>5.6362399999999999</v>
      </c>
      <c r="O185">
        <v>4.3999999999999999E-5</v>
      </c>
      <c r="P185">
        <v>0</v>
      </c>
      <c r="Q185">
        <v>0</v>
      </c>
      <c r="R185">
        <v>0</v>
      </c>
      <c r="S185">
        <v>0</v>
      </c>
      <c r="T185">
        <v>0.15432999999999999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48</v>
      </c>
      <c r="D186">
        <v>1083241.760034</v>
      </c>
      <c r="E186">
        <v>3146049.8540540002</v>
      </c>
      <c r="F186">
        <v>4666896</v>
      </c>
      <c r="G186">
        <v>129418</v>
      </c>
      <c r="H186">
        <v>206.79687200000001</v>
      </c>
      <c r="I186">
        <v>0</v>
      </c>
      <c r="J186">
        <v>0</v>
      </c>
      <c r="K186">
        <v>59.529581</v>
      </c>
      <c r="L186">
        <v>135.59297599999999</v>
      </c>
      <c r="M186">
        <v>0.81137499999999996</v>
      </c>
      <c r="N186">
        <v>5.5390090000000001</v>
      </c>
      <c r="O186">
        <v>4.3999999999999999E-5</v>
      </c>
      <c r="P186">
        <v>0</v>
      </c>
      <c r="Q186">
        <v>0</v>
      </c>
      <c r="R186">
        <v>0</v>
      </c>
      <c r="S186">
        <v>0</v>
      </c>
      <c r="T186">
        <v>0.15177499999999999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48</v>
      </c>
      <c r="D187">
        <v>925558.65086599998</v>
      </c>
      <c r="E187">
        <v>2977716.158415</v>
      </c>
      <c r="F187">
        <v>4689121</v>
      </c>
      <c r="G187">
        <v>114898</v>
      </c>
      <c r="H187">
        <v>243.18049199999999</v>
      </c>
      <c r="I187">
        <v>0</v>
      </c>
      <c r="J187">
        <v>0</v>
      </c>
      <c r="K187">
        <v>61.444769000000001</v>
      </c>
      <c r="L187">
        <v>167.593097</v>
      </c>
      <c r="M187">
        <v>0.460447</v>
      </c>
      <c r="N187">
        <v>5.935079</v>
      </c>
      <c r="O187">
        <v>5.1999999999999997E-5</v>
      </c>
      <c r="P187">
        <v>0</v>
      </c>
      <c r="Q187">
        <v>0</v>
      </c>
      <c r="R187">
        <v>0</v>
      </c>
      <c r="S187">
        <v>0</v>
      </c>
      <c r="T187">
        <v>0.154974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48</v>
      </c>
      <c r="D188">
        <v>930651.73813700001</v>
      </c>
      <c r="E188">
        <v>2986508.2040909999</v>
      </c>
      <c r="F188">
        <v>4703265</v>
      </c>
      <c r="G188">
        <v>118663</v>
      </c>
      <c r="H188">
        <v>242.57916299999999</v>
      </c>
      <c r="I188">
        <v>0</v>
      </c>
      <c r="J188">
        <v>0</v>
      </c>
      <c r="K188">
        <v>61.362988000000001</v>
      </c>
      <c r="L188">
        <v>166.986965</v>
      </c>
      <c r="M188">
        <v>0.61048599999999997</v>
      </c>
      <c r="N188">
        <v>5.9403329999999999</v>
      </c>
      <c r="O188">
        <v>5.1999999999999997E-5</v>
      </c>
      <c r="P188">
        <v>0</v>
      </c>
      <c r="Q188">
        <v>0</v>
      </c>
      <c r="R188">
        <v>0</v>
      </c>
      <c r="S188">
        <v>0</v>
      </c>
      <c r="T188">
        <v>0.15285000000000001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48</v>
      </c>
      <c r="D189">
        <v>930514.47646699997</v>
      </c>
      <c r="E189">
        <v>3021431.5563130002</v>
      </c>
      <c r="F189">
        <v>4704857</v>
      </c>
      <c r="G189">
        <v>121576</v>
      </c>
      <c r="H189">
        <v>242.697069</v>
      </c>
      <c r="I189">
        <v>0</v>
      </c>
      <c r="J189">
        <v>0</v>
      </c>
      <c r="K189">
        <v>61.639004</v>
      </c>
      <c r="L189">
        <v>167.953315</v>
      </c>
      <c r="M189">
        <v>0.55309299999999995</v>
      </c>
      <c r="N189">
        <v>5.9225969999999997</v>
      </c>
      <c r="O189">
        <v>5.1999999999999997E-5</v>
      </c>
      <c r="P189">
        <v>0</v>
      </c>
      <c r="Q189">
        <v>0</v>
      </c>
      <c r="R189">
        <v>0</v>
      </c>
      <c r="S189">
        <v>0</v>
      </c>
      <c r="T189">
        <v>0.15497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48</v>
      </c>
      <c r="D190">
        <v>930791.61915799999</v>
      </c>
      <c r="E190">
        <v>3016070.8528359998</v>
      </c>
      <c r="F190">
        <v>4700121</v>
      </c>
      <c r="G190">
        <v>81905</v>
      </c>
      <c r="H190">
        <v>242.38057499999999</v>
      </c>
      <c r="I190">
        <v>0</v>
      </c>
      <c r="J190">
        <v>0</v>
      </c>
      <c r="K190">
        <v>61.448645999999997</v>
      </c>
      <c r="L190">
        <v>167.57934599999999</v>
      </c>
      <c r="M190">
        <v>0.43558000000000002</v>
      </c>
      <c r="N190">
        <v>5.8865869999999996</v>
      </c>
      <c r="O190">
        <v>5.1999999999999997E-5</v>
      </c>
      <c r="P190">
        <v>0</v>
      </c>
      <c r="Q190">
        <v>0</v>
      </c>
      <c r="R190">
        <v>0</v>
      </c>
      <c r="S190">
        <v>0</v>
      </c>
      <c r="T190">
        <v>0.15438099999999999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48</v>
      </c>
      <c r="D191">
        <v>935315.57529399998</v>
      </c>
      <c r="E191">
        <v>3026982.7317440002</v>
      </c>
      <c r="F191">
        <v>4733012</v>
      </c>
      <c r="G191">
        <v>137626</v>
      </c>
      <c r="H191">
        <v>242.896175</v>
      </c>
      <c r="I191">
        <v>0</v>
      </c>
      <c r="J191">
        <v>0</v>
      </c>
      <c r="K191">
        <v>61.972886000000003</v>
      </c>
      <c r="L191">
        <v>167.84303</v>
      </c>
      <c r="M191">
        <v>0.55881599999999998</v>
      </c>
      <c r="N191">
        <v>5.9454520000000004</v>
      </c>
      <c r="O191">
        <v>5.1E-5</v>
      </c>
      <c r="P191">
        <v>0</v>
      </c>
      <c r="Q191">
        <v>0</v>
      </c>
      <c r="R191">
        <v>0</v>
      </c>
      <c r="S191">
        <v>0</v>
      </c>
      <c r="T191">
        <v>0.15649399999999999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48</v>
      </c>
      <c r="D192">
        <v>938242.35366400005</v>
      </c>
      <c r="E192">
        <v>3136452.8513500001</v>
      </c>
      <c r="F192">
        <v>4719987</v>
      </c>
      <c r="G192">
        <v>92633</v>
      </c>
      <c r="H192">
        <v>241.472126</v>
      </c>
      <c r="I192">
        <v>0</v>
      </c>
      <c r="J192">
        <v>0</v>
      </c>
      <c r="K192">
        <v>61.538291000000001</v>
      </c>
      <c r="L192">
        <v>169.23785799999999</v>
      </c>
      <c r="M192">
        <v>0.44505099999999997</v>
      </c>
      <c r="N192">
        <v>5.9047599999999996</v>
      </c>
      <c r="O192">
        <v>5.1E-5</v>
      </c>
      <c r="P192">
        <v>0</v>
      </c>
      <c r="Q192">
        <v>0</v>
      </c>
      <c r="R192">
        <v>0</v>
      </c>
      <c r="S192">
        <v>0</v>
      </c>
      <c r="T192">
        <v>0.15557000000000001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48</v>
      </c>
      <c r="D193">
        <v>939409.586473</v>
      </c>
      <c r="E193">
        <v>3135681.7827380002</v>
      </c>
      <c r="F193">
        <v>4693144</v>
      </c>
      <c r="G193">
        <v>147946</v>
      </c>
      <c r="H193">
        <v>239.80052499999999</v>
      </c>
      <c r="I193">
        <v>0</v>
      </c>
      <c r="J193">
        <v>0</v>
      </c>
      <c r="K193">
        <v>61.146560000000001</v>
      </c>
      <c r="L193">
        <v>167.95939799999999</v>
      </c>
      <c r="M193">
        <v>0.48432799999999998</v>
      </c>
      <c r="N193">
        <v>5.855791</v>
      </c>
      <c r="O193">
        <v>5.1E-5</v>
      </c>
      <c r="P193">
        <v>0</v>
      </c>
      <c r="Q193">
        <v>0</v>
      </c>
      <c r="R193">
        <v>0</v>
      </c>
      <c r="S193">
        <v>0</v>
      </c>
      <c r="T193">
        <v>0.15546499999999999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48</v>
      </c>
      <c r="D194">
        <v>932201.59851599997</v>
      </c>
      <c r="E194">
        <v>3144466.4438519999</v>
      </c>
      <c r="F194">
        <v>4713142</v>
      </c>
      <c r="G194">
        <v>137553</v>
      </c>
      <c r="H194">
        <v>242.68443300000001</v>
      </c>
      <c r="I194">
        <v>0</v>
      </c>
      <c r="J194">
        <v>0</v>
      </c>
      <c r="K194">
        <v>61.343659000000002</v>
      </c>
      <c r="L194">
        <v>170.73874000000001</v>
      </c>
      <c r="M194">
        <v>0.53070399999999995</v>
      </c>
      <c r="N194">
        <v>5.9215730000000004</v>
      </c>
      <c r="O194">
        <v>5.1E-5</v>
      </c>
      <c r="P194">
        <v>0</v>
      </c>
      <c r="Q194">
        <v>0</v>
      </c>
      <c r="R194">
        <v>0</v>
      </c>
      <c r="S194">
        <v>0</v>
      </c>
      <c r="T194">
        <v>0.15631200000000001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48</v>
      </c>
      <c r="D195">
        <v>940340.09469099995</v>
      </c>
      <c r="E195">
        <v>3147335.9137530001</v>
      </c>
      <c r="F195">
        <v>4711892</v>
      </c>
      <c r="G195">
        <v>94620</v>
      </c>
      <c r="H195">
        <v>240.52023</v>
      </c>
      <c r="I195">
        <v>0</v>
      </c>
      <c r="J195">
        <v>0</v>
      </c>
      <c r="K195">
        <v>61.277755999999997</v>
      </c>
      <c r="L195">
        <v>168.65919500000001</v>
      </c>
      <c r="M195">
        <v>0.45517600000000003</v>
      </c>
      <c r="N195">
        <v>5.8919750000000004</v>
      </c>
      <c r="O195">
        <v>5.1E-5</v>
      </c>
      <c r="P195">
        <v>0</v>
      </c>
      <c r="Q195">
        <v>0</v>
      </c>
      <c r="R195">
        <v>0</v>
      </c>
      <c r="S195">
        <v>0</v>
      </c>
      <c r="T195">
        <v>0.15257799999999999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48</v>
      </c>
      <c r="D196">
        <v>943076.85601300001</v>
      </c>
      <c r="E196">
        <v>3143714.9594120001</v>
      </c>
      <c r="F196">
        <v>4709109</v>
      </c>
      <c r="G196">
        <v>92797</v>
      </c>
      <c r="H196">
        <v>239.68060600000001</v>
      </c>
      <c r="I196">
        <v>0</v>
      </c>
      <c r="J196">
        <v>0</v>
      </c>
      <c r="K196">
        <v>61.152946</v>
      </c>
      <c r="L196">
        <v>167.779293</v>
      </c>
      <c r="M196">
        <v>0.465783</v>
      </c>
      <c r="N196">
        <v>5.8638620000000001</v>
      </c>
      <c r="O196">
        <v>5.1E-5</v>
      </c>
      <c r="P196">
        <v>0</v>
      </c>
      <c r="Q196">
        <v>0</v>
      </c>
      <c r="R196">
        <v>0</v>
      </c>
      <c r="S196">
        <v>0</v>
      </c>
      <c r="T196">
        <v>0.153313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48</v>
      </c>
      <c r="D197">
        <v>949052.77852599998</v>
      </c>
      <c r="E197">
        <v>3163478.8585140002</v>
      </c>
      <c r="F197">
        <v>4720304</v>
      </c>
      <c r="G197">
        <v>74246</v>
      </c>
      <c r="H197">
        <v>238.73760999999999</v>
      </c>
      <c r="I197">
        <v>0</v>
      </c>
      <c r="J197">
        <v>0</v>
      </c>
      <c r="K197">
        <v>60.729028999999997</v>
      </c>
      <c r="L197">
        <v>167.11563899999999</v>
      </c>
      <c r="M197">
        <v>0.439253</v>
      </c>
      <c r="N197">
        <v>5.8372799999999998</v>
      </c>
      <c r="O197">
        <v>5.1E-5</v>
      </c>
      <c r="P197">
        <v>0</v>
      </c>
      <c r="Q197">
        <v>0</v>
      </c>
      <c r="R197">
        <v>0</v>
      </c>
      <c r="S197">
        <v>0</v>
      </c>
      <c r="T197">
        <v>0.158086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48</v>
      </c>
      <c r="D198">
        <v>956691.19750200002</v>
      </c>
      <c r="E198">
        <v>3181016.5256309998</v>
      </c>
      <c r="F198">
        <v>4719257</v>
      </c>
      <c r="G198">
        <v>71196</v>
      </c>
      <c r="H198">
        <v>236.77894900000001</v>
      </c>
      <c r="I198">
        <v>0</v>
      </c>
      <c r="J198">
        <v>0</v>
      </c>
      <c r="K198">
        <v>60.824106999999998</v>
      </c>
      <c r="L198">
        <v>165.567644</v>
      </c>
      <c r="M198">
        <v>0.42821900000000002</v>
      </c>
      <c r="N198">
        <v>5.8284779999999996</v>
      </c>
      <c r="O198">
        <v>5.0000000000000002E-5</v>
      </c>
      <c r="P198">
        <v>0</v>
      </c>
      <c r="Q198">
        <v>0</v>
      </c>
      <c r="R198">
        <v>0</v>
      </c>
      <c r="S198">
        <v>0</v>
      </c>
      <c r="T198">
        <v>0.156667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48</v>
      </c>
      <c r="D199">
        <v>952448.89798300003</v>
      </c>
      <c r="E199">
        <v>3156183.822071</v>
      </c>
      <c r="F199">
        <v>4708699</v>
      </c>
      <c r="G199">
        <v>79288</v>
      </c>
      <c r="H199">
        <v>237.3015</v>
      </c>
      <c r="I199">
        <v>0</v>
      </c>
      <c r="J199">
        <v>0</v>
      </c>
      <c r="K199">
        <v>60.711019999999998</v>
      </c>
      <c r="L199">
        <v>165.69047699999999</v>
      </c>
      <c r="M199">
        <v>0.45060299999999998</v>
      </c>
      <c r="N199">
        <v>5.7799519999999998</v>
      </c>
      <c r="O199">
        <v>5.0000000000000002E-5</v>
      </c>
      <c r="P199">
        <v>0</v>
      </c>
      <c r="Q199">
        <v>0</v>
      </c>
      <c r="R199">
        <v>0</v>
      </c>
      <c r="S199">
        <v>0</v>
      </c>
      <c r="T199">
        <v>0.156502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48</v>
      </c>
      <c r="D200">
        <v>953570.98000700003</v>
      </c>
      <c r="E200">
        <v>3157177.3114829999</v>
      </c>
      <c r="F200">
        <v>4708234</v>
      </c>
      <c r="G200">
        <v>94583</v>
      </c>
      <c r="H200">
        <v>236.99885699999999</v>
      </c>
      <c r="I200">
        <v>0</v>
      </c>
      <c r="J200">
        <v>0</v>
      </c>
      <c r="K200">
        <v>60.664586</v>
      </c>
      <c r="L200">
        <v>165.417438</v>
      </c>
      <c r="M200">
        <v>0.45330999999999999</v>
      </c>
      <c r="N200">
        <v>5.8072980000000003</v>
      </c>
      <c r="O200">
        <v>5.0000000000000002E-5</v>
      </c>
      <c r="P200">
        <v>0</v>
      </c>
      <c r="Q200">
        <v>0</v>
      </c>
      <c r="R200">
        <v>0</v>
      </c>
      <c r="S200">
        <v>0</v>
      </c>
      <c r="T200">
        <v>0.15654699999999999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48</v>
      </c>
      <c r="D201">
        <v>959517.89731100004</v>
      </c>
      <c r="E201">
        <v>3170171.0919229998</v>
      </c>
      <c r="F201">
        <v>4715463</v>
      </c>
      <c r="G201">
        <v>86381</v>
      </c>
      <c r="H201">
        <v>235.89161200000001</v>
      </c>
      <c r="I201">
        <v>0</v>
      </c>
      <c r="J201">
        <v>0</v>
      </c>
      <c r="K201">
        <v>60.692788</v>
      </c>
      <c r="L201">
        <v>164.49413300000001</v>
      </c>
      <c r="M201">
        <v>0.45828600000000003</v>
      </c>
      <c r="N201">
        <v>5.7822690000000003</v>
      </c>
      <c r="O201">
        <v>5.0000000000000002E-5</v>
      </c>
      <c r="P201">
        <v>0</v>
      </c>
      <c r="Q201">
        <v>0</v>
      </c>
      <c r="R201">
        <v>0</v>
      </c>
      <c r="S201">
        <v>0</v>
      </c>
      <c r="T201">
        <v>0.155416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48</v>
      </c>
      <c r="D202">
        <v>1223173.32925</v>
      </c>
      <c r="E202">
        <v>3293502.4101109998</v>
      </c>
      <c r="F202">
        <v>4698960</v>
      </c>
      <c r="G202">
        <v>51087</v>
      </c>
      <c r="H202">
        <v>184.39748</v>
      </c>
      <c r="I202">
        <v>0</v>
      </c>
      <c r="J202">
        <v>0</v>
      </c>
      <c r="K202">
        <v>57.410969999999999</v>
      </c>
      <c r="L202">
        <v>115.91413</v>
      </c>
      <c r="M202">
        <v>0.32574500000000001</v>
      </c>
      <c r="N202">
        <v>5.0437450000000004</v>
      </c>
      <c r="O202">
        <v>3.8999999999999999E-5</v>
      </c>
      <c r="P202">
        <v>0</v>
      </c>
      <c r="Q202">
        <v>0</v>
      </c>
      <c r="R202">
        <v>0</v>
      </c>
      <c r="S202">
        <v>0</v>
      </c>
      <c r="T202">
        <v>0.133543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48</v>
      </c>
      <c r="D203">
        <v>1221111.570414</v>
      </c>
      <c r="E203">
        <v>3193647.0240560002</v>
      </c>
      <c r="F203">
        <v>4732250</v>
      </c>
      <c r="G203">
        <v>51096</v>
      </c>
      <c r="H203">
        <v>186.01740000000001</v>
      </c>
      <c r="I203">
        <v>0</v>
      </c>
      <c r="J203">
        <v>0</v>
      </c>
      <c r="K203">
        <v>57.561532999999997</v>
      </c>
      <c r="L203">
        <v>114.89244600000001</v>
      </c>
      <c r="M203">
        <v>0.32877600000000001</v>
      </c>
      <c r="N203">
        <v>5.072838</v>
      </c>
      <c r="O203">
        <v>3.8999999999999999E-5</v>
      </c>
      <c r="P203">
        <v>0</v>
      </c>
      <c r="Q203">
        <v>0</v>
      </c>
      <c r="R203">
        <v>0</v>
      </c>
      <c r="S203">
        <v>0</v>
      </c>
      <c r="T203">
        <v>0.13464499999999999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48</v>
      </c>
      <c r="D204">
        <v>1225328.8505530001</v>
      </c>
      <c r="E204">
        <v>3236961.3356829998</v>
      </c>
      <c r="F204">
        <v>4702467</v>
      </c>
      <c r="G204">
        <v>49497</v>
      </c>
      <c r="H204">
        <v>184.21047999999999</v>
      </c>
      <c r="I204">
        <v>0</v>
      </c>
      <c r="J204">
        <v>0</v>
      </c>
      <c r="K204">
        <v>57.14029</v>
      </c>
      <c r="L204">
        <v>114.478904</v>
      </c>
      <c r="M204">
        <v>0.33133400000000002</v>
      </c>
      <c r="N204">
        <v>5.0187850000000003</v>
      </c>
      <c r="O204">
        <v>3.8999999999999999E-5</v>
      </c>
      <c r="P204">
        <v>0</v>
      </c>
      <c r="Q204">
        <v>0</v>
      </c>
      <c r="R204">
        <v>0</v>
      </c>
      <c r="S204">
        <v>0</v>
      </c>
      <c r="T204">
        <v>0.13397000000000001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48</v>
      </c>
      <c r="D205">
        <v>1210459.186099</v>
      </c>
      <c r="E205">
        <v>3191182.1390880002</v>
      </c>
      <c r="F205">
        <v>4713620</v>
      </c>
      <c r="G205">
        <v>50067</v>
      </c>
      <c r="H205">
        <v>186.91564500000001</v>
      </c>
      <c r="I205">
        <v>0</v>
      </c>
      <c r="J205">
        <v>0</v>
      </c>
      <c r="K205">
        <v>57.357146</v>
      </c>
      <c r="L205">
        <v>116.01597599999999</v>
      </c>
      <c r="M205">
        <v>0.35963000000000001</v>
      </c>
      <c r="N205">
        <v>5.0669180000000003</v>
      </c>
      <c r="O205">
        <v>4.0000000000000003E-5</v>
      </c>
      <c r="P205">
        <v>0</v>
      </c>
      <c r="Q205">
        <v>0</v>
      </c>
      <c r="R205">
        <v>0</v>
      </c>
      <c r="S205">
        <v>0</v>
      </c>
      <c r="T205">
        <v>0.13381000000000001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48</v>
      </c>
      <c r="D206">
        <v>1228640.791029</v>
      </c>
      <c r="E206">
        <v>3271526.086689</v>
      </c>
      <c r="F206">
        <v>4706537</v>
      </c>
      <c r="G206">
        <v>53068</v>
      </c>
      <c r="H206">
        <v>183.87292500000001</v>
      </c>
      <c r="I206">
        <v>0</v>
      </c>
      <c r="J206">
        <v>0</v>
      </c>
      <c r="K206">
        <v>57.346794000000003</v>
      </c>
      <c r="L206">
        <v>114.818371</v>
      </c>
      <c r="M206">
        <v>0.34611999999999998</v>
      </c>
      <c r="N206">
        <v>5.04406</v>
      </c>
      <c r="O206">
        <v>3.8999999999999999E-5</v>
      </c>
      <c r="P206">
        <v>0</v>
      </c>
      <c r="Q206">
        <v>0</v>
      </c>
      <c r="R206">
        <v>0</v>
      </c>
      <c r="S206">
        <v>0</v>
      </c>
      <c r="T206">
        <v>0.13488600000000001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48</v>
      </c>
      <c r="D207">
        <v>1316338.395061</v>
      </c>
      <c r="E207">
        <v>3152676.861273</v>
      </c>
      <c r="F207">
        <v>4710501</v>
      </c>
      <c r="G207">
        <v>173917</v>
      </c>
      <c r="H207">
        <v>171.76741899999999</v>
      </c>
      <c r="I207">
        <v>0</v>
      </c>
      <c r="J207">
        <v>0</v>
      </c>
      <c r="K207">
        <v>60.240355999999998</v>
      </c>
      <c r="L207">
        <v>100.049302</v>
      </c>
      <c r="M207">
        <v>1.5981380000000001</v>
      </c>
      <c r="N207">
        <v>5.6357059999999999</v>
      </c>
      <c r="O207">
        <v>3.6000000000000001E-5</v>
      </c>
      <c r="P207">
        <v>0</v>
      </c>
      <c r="Q207">
        <v>0</v>
      </c>
      <c r="R207">
        <v>0</v>
      </c>
      <c r="S207">
        <v>0</v>
      </c>
      <c r="T207">
        <v>0.155393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48</v>
      </c>
      <c r="D208">
        <v>1319533.0386590001</v>
      </c>
      <c r="E208">
        <v>3201752.104996</v>
      </c>
      <c r="F208">
        <v>4710190</v>
      </c>
      <c r="G208">
        <v>75610</v>
      </c>
      <c r="H208">
        <v>171.340249</v>
      </c>
      <c r="I208">
        <v>0</v>
      </c>
      <c r="J208">
        <v>0</v>
      </c>
      <c r="K208">
        <v>60.112349000000002</v>
      </c>
      <c r="L208">
        <v>100.726063</v>
      </c>
      <c r="M208">
        <v>0.31237900000000002</v>
      </c>
      <c r="N208">
        <v>5.5916800000000002</v>
      </c>
      <c r="O208">
        <v>3.6000000000000001E-5</v>
      </c>
      <c r="P208">
        <v>0</v>
      </c>
      <c r="Q208">
        <v>0</v>
      </c>
      <c r="R208">
        <v>0</v>
      </c>
      <c r="S208">
        <v>0</v>
      </c>
      <c r="T208">
        <v>0.15149299999999999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48</v>
      </c>
      <c r="D209">
        <v>1322878.283852</v>
      </c>
      <c r="E209">
        <v>3207031.4732840001</v>
      </c>
      <c r="F209">
        <v>4720325</v>
      </c>
      <c r="G209">
        <v>73755</v>
      </c>
      <c r="H209">
        <v>171.27471399999999</v>
      </c>
      <c r="I209">
        <v>0</v>
      </c>
      <c r="J209">
        <v>0</v>
      </c>
      <c r="K209">
        <v>60.238428999999996</v>
      </c>
      <c r="L209">
        <v>100.62508</v>
      </c>
      <c r="M209">
        <v>0.31276300000000001</v>
      </c>
      <c r="N209">
        <v>5.5994820000000001</v>
      </c>
      <c r="O209">
        <v>3.6000000000000001E-5</v>
      </c>
      <c r="P209">
        <v>0</v>
      </c>
      <c r="Q209">
        <v>0</v>
      </c>
      <c r="R209">
        <v>0</v>
      </c>
      <c r="S209">
        <v>0</v>
      </c>
      <c r="T209">
        <v>0.152062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48</v>
      </c>
      <c r="D210">
        <v>1328620.5229470001</v>
      </c>
      <c r="E210">
        <v>3210621.4351670002</v>
      </c>
      <c r="F210">
        <v>4731452</v>
      </c>
      <c r="G210">
        <v>114333</v>
      </c>
      <c r="H210">
        <v>170.936465</v>
      </c>
      <c r="I210">
        <v>0</v>
      </c>
      <c r="J210">
        <v>0</v>
      </c>
      <c r="K210">
        <v>60.595059999999997</v>
      </c>
      <c r="L210">
        <v>100.19947500000001</v>
      </c>
      <c r="M210">
        <v>0.33517400000000003</v>
      </c>
      <c r="N210">
        <v>5.6154529999999996</v>
      </c>
      <c r="O210">
        <v>3.6000000000000001E-5</v>
      </c>
      <c r="P210">
        <v>0</v>
      </c>
      <c r="Q210">
        <v>0</v>
      </c>
      <c r="R210">
        <v>0</v>
      </c>
      <c r="S210">
        <v>0</v>
      </c>
      <c r="T210">
        <v>0.15331500000000001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48</v>
      </c>
      <c r="D211">
        <v>1317617.2426519999</v>
      </c>
      <c r="E211">
        <v>3217432.4773019999</v>
      </c>
      <c r="F211">
        <v>4712043</v>
      </c>
      <c r="G211">
        <v>75996</v>
      </c>
      <c r="H211">
        <v>171.656879</v>
      </c>
      <c r="I211">
        <v>0</v>
      </c>
      <c r="J211">
        <v>0</v>
      </c>
      <c r="K211">
        <v>60.191890999999998</v>
      </c>
      <c r="L211">
        <v>101.359191</v>
      </c>
      <c r="M211">
        <v>0.318467</v>
      </c>
      <c r="N211">
        <v>5.6069930000000001</v>
      </c>
      <c r="O211">
        <v>3.6000000000000001E-5</v>
      </c>
      <c r="P211">
        <v>0</v>
      </c>
      <c r="Q211">
        <v>0</v>
      </c>
      <c r="R211">
        <v>0</v>
      </c>
      <c r="S211">
        <v>0</v>
      </c>
      <c r="T211">
        <v>0.15182499999999999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48</v>
      </c>
      <c r="D212">
        <v>1434435.35216</v>
      </c>
      <c r="E212">
        <v>3434414.711375</v>
      </c>
      <c r="F212">
        <v>4727879</v>
      </c>
      <c r="G212">
        <v>70665</v>
      </c>
      <c r="H212">
        <v>158.20733300000001</v>
      </c>
      <c r="I212">
        <v>0</v>
      </c>
      <c r="J212">
        <v>0</v>
      </c>
      <c r="K212">
        <v>56.222783999999997</v>
      </c>
      <c r="L212">
        <v>92.129643000000002</v>
      </c>
      <c r="M212">
        <v>0.28396300000000002</v>
      </c>
      <c r="N212">
        <v>5.3552340000000003</v>
      </c>
      <c r="O212">
        <v>3.3000000000000003E-5</v>
      </c>
      <c r="P212">
        <v>0</v>
      </c>
      <c r="Q212">
        <v>0</v>
      </c>
      <c r="R212">
        <v>0</v>
      </c>
      <c r="S212">
        <v>0</v>
      </c>
      <c r="T212">
        <v>0.146512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48</v>
      </c>
      <c r="D213">
        <v>1420379.61253</v>
      </c>
      <c r="E213">
        <v>3427931.2692610002</v>
      </c>
      <c r="F213">
        <v>4715974</v>
      </c>
      <c r="G213">
        <v>69918</v>
      </c>
      <c r="H213">
        <v>159.37060099999999</v>
      </c>
      <c r="I213">
        <v>0</v>
      </c>
      <c r="J213">
        <v>0</v>
      </c>
      <c r="K213">
        <v>56.108491999999998</v>
      </c>
      <c r="L213">
        <v>93.334635000000006</v>
      </c>
      <c r="M213">
        <v>0.29611199999999999</v>
      </c>
      <c r="N213">
        <v>5.3355040000000002</v>
      </c>
      <c r="O213">
        <v>3.4E-5</v>
      </c>
      <c r="P213">
        <v>0</v>
      </c>
      <c r="Q213">
        <v>0</v>
      </c>
      <c r="R213">
        <v>0</v>
      </c>
      <c r="S213">
        <v>0</v>
      </c>
      <c r="T213">
        <v>0.14539299999999999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48</v>
      </c>
      <c r="D214">
        <v>1432384.662883</v>
      </c>
      <c r="E214">
        <v>3423820.2838940001</v>
      </c>
      <c r="F214">
        <v>4721039</v>
      </c>
      <c r="G214">
        <v>87897</v>
      </c>
      <c r="H214">
        <v>158.20462000000001</v>
      </c>
      <c r="I214">
        <v>0</v>
      </c>
      <c r="J214">
        <v>0</v>
      </c>
      <c r="K214">
        <v>56.297032000000002</v>
      </c>
      <c r="L214">
        <v>92.018356999999995</v>
      </c>
      <c r="M214">
        <v>0.29708000000000001</v>
      </c>
      <c r="N214">
        <v>5.3671800000000003</v>
      </c>
      <c r="O214">
        <v>3.4E-5</v>
      </c>
      <c r="P214">
        <v>0</v>
      </c>
      <c r="Q214">
        <v>0</v>
      </c>
      <c r="R214">
        <v>0</v>
      </c>
      <c r="S214">
        <v>0</v>
      </c>
      <c r="T214">
        <v>0.14715900000000001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48</v>
      </c>
      <c r="D215">
        <v>1424538.9453110001</v>
      </c>
      <c r="E215">
        <v>3432921.7607539999</v>
      </c>
      <c r="F215">
        <v>4701756</v>
      </c>
      <c r="G215">
        <v>72031</v>
      </c>
      <c r="H215">
        <v>158.426197</v>
      </c>
      <c r="I215">
        <v>0</v>
      </c>
      <c r="J215">
        <v>0</v>
      </c>
      <c r="K215">
        <v>55.907288999999999</v>
      </c>
      <c r="L215">
        <v>92.685029</v>
      </c>
      <c r="M215">
        <v>0.28739799999999999</v>
      </c>
      <c r="N215">
        <v>5.3457749999999997</v>
      </c>
      <c r="O215">
        <v>3.4E-5</v>
      </c>
      <c r="P215">
        <v>0</v>
      </c>
      <c r="Q215">
        <v>0</v>
      </c>
      <c r="R215">
        <v>0</v>
      </c>
      <c r="S215">
        <v>0</v>
      </c>
      <c r="T215">
        <v>0.145901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48</v>
      </c>
      <c r="D216">
        <v>1425519.202293</v>
      </c>
      <c r="E216">
        <v>3442177.5696390001</v>
      </c>
      <c r="F216">
        <v>4726020</v>
      </c>
      <c r="G216">
        <v>78342</v>
      </c>
      <c r="H216">
        <v>159.13427200000001</v>
      </c>
      <c r="I216">
        <v>0</v>
      </c>
      <c r="J216">
        <v>0</v>
      </c>
      <c r="K216">
        <v>56.275922999999999</v>
      </c>
      <c r="L216">
        <v>93.231523999999993</v>
      </c>
      <c r="M216">
        <v>0.30972</v>
      </c>
      <c r="N216">
        <v>5.3595360000000003</v>
      </c>
      <c r="O216">
        <v>3.4E-5</v>
      </c>
      <c r="P216">
        <v>0</v>
      </c>
      <c r="Q216">
        <v>0</v>
      </c>
      <c r="R216">
        <v>0</v>
      </c>
      <c r="S216">
        <v>0</v>
      </c>
      <c r="T216">
        <v>0.14679300000000001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48</v>
      </c>
      <c r="D217">
        <v>1228616.1054839999</v>
      </c>
      <c r="E217">
        <v>3302309.4692910002</v>
      </c>
      <c r="F217">
        <v>4704416</v>
      </c>
      <c r="G217">
        <v>67667</v>
      </c>
      <c r="H217">
        <v>183.793755</v>
      </c>
      <c r="I217">
        <v>0</v>
      </c>
      <c r="J217">
        <v>0</v>
      </c>
      <c r="K217">
        <v>57.565787999999998</v>
      </c>
      <c r="L217">
        <v>115.413741</v>
      </c>
      <c r="M217">
        <v>0.40029799999999999</v>
      </c>
      <c r="N217">
        <v>5.0647120000000001</v>
      </c>
      <c r="O217">
        <v>3.8999999999999999E-5</v>
      </c>
      <c r="P217">
        <v>0</v>
      </c>
      <c r="Q217">
        <v>0</v>
      </c>
      <c r="R217">
        <v>0</v>
      </c>
      <c r="S217">
        <v>0</v>
      </c>
      <c r="T217">
        <v>0.13589200000000001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48</v>
      </c>
      <c r="D218">
        <v>1225256.19789</v>
      </c>
      <c r="E218">
        <v>3306818.0050300001</v>
      </c>
      <c r="F218">
        <v>4710541</v>
      </c>
      <c r="G218">
        <v>59945</v>
      </c>
      <c r="H218">
        <v>184.53770599999999</v>
      </c>
      <c r="I218">
        <v>0</v>
      </c>
      <c r="J218">
        <v>0</v>
      </c>
      <c r="K218">
        <v>57.557749999999999</v>
      </c>
      <c r="L218">
        <v>116.162014</v>
      </c>
      <c r="M218">
        <v>0.39392100000000002</v>
      </c>
      <c r="N218">
        <v>5.0807869999999999</v>
      </c>
      <c r="O218">
        <v>3.8999999999999999E-5</v>
      </c>
      <c r="P218">
        <v>0</v>
      </c>
      <c r="Q218">
        <v>0</v>
      </c>
      <c r="R218">
        <v>0</v>
      </c>
      <c r="S218">
        <v>0</v>
      </c>
      <c r="T218">
        <v>0.13972000000000001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48</v>
      </c>
      <c r="D219">
        <v>1219093.87851</v>
      </c>
      <c r="E219">
        <v>3204405.289903</v>
      </c>
      <c r="F219">
        <v>4728807</v>
      </c>
      <c r="G219">
        <v>50544</v>
      </c>
      <c r="H219">
        <v>186.18970999999999</v>
      </c>
      <c r="I219">
        <v>0</v>
      </c>
      <c r="J219">
        <v>0</v>
      </c>
      <c r="K219">
        <v>57.488464999999998</v>
      </c>
      <c r="L219">
        <v>115.35512</v>
      </c>
      <c r="M219">
        <v>0.32890200000000003</v>
      </c>
      <c r="N219">
        <v>5.080908</v>
      </c>
      <c r="O219">
        <v>3.8999999999999999E-5</v>
      </c>
      <c r="P219">
        <v>0</v>
      </c>
      <c r="Q219">
        <v>0</v>
      </c>
      <c r="R219">
        <v>0</v>
      </c>
      <c r="S219">
        <v>0</v>
      </c>
      <c r="T219">
        <v>0.134658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48</v>
      </c>
      <c r="D220">
        <v>1223910.193032</v>
      </c>
      <c r="E220">
        <v>3209114.9314199998</v>
      </c>
      <c r="F220">
        <v>4693654</v>
      </c>
      <c r="G220">
        <v>51885</v>
      </c>
      <c r="H220">
        <v>184.07836900000001</v>
      </c>
      <c r="I220">
        <v>0</v>
      </c>
      <c r="J220">
        <v>0</v>
      </c>
      <c r="K220">
        <v>57.172483999999997</v>
      </c>
      <c r="L220">
        <v>113.873531</v>
      </c>
      <c r="M220">
        <v>0.338476</v>
      </c>
      <c r="N220">
        <v>5.0170009999999996</v>
      </c>
      <c r="O220">
        <v>3.8999999999999999E-5</v>
      </c>
      <c r="P220">
        <v>0</v>
      </c>
      <c r="Q220">
        <v>0</v>
      </c>
      <c r="R220">
        <v>0</v>
      </c>
      <c r="S220">
        <v>0</v>
      </c>
      <c r="T220">
        <v>0.13406199999999999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48</v>
      </c>
      <c r="D221">
        <v>1221912.3573129999</v>
      </c>
      <c r="E221">
        <v>3202123.371605</v>
      </c>
      <c r="F221">
        <v>4717635</v>
      </c>
      <c r="G221">
        <v>78349</v>
      </c>
      <c r="H221">
        <v>185.32137599999999</v>
      </c>
      <c r="I221">
        <v>0</v>
      </c>
      <c r="J221">
        <v>0</v>
      </c>
      <c r="K221">
        <v>57.369123999999999</v>
      </c>
      <c r="L221">
        <v>114.603776</v>
      </c>
      <c r="M221">
        <v>0.48078799999999999</v>
      </c>
      <c r="N221">
        <v>5.0358679999999998</v>
      </c>
      <c r="O221">
        <v>3.8999999999999999E-5</v>
      </c>
      <c r="P221">
        <v>0</v>
      </c>
      <c r="Q221">
        <v>0</v>
      </c>
      <c r="R221">
        <v>0</v>
      </c>
      <c r="S221">
        <v>0</v>
      </c>
      <c r="T221">
        <v>0.135404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48</v>
      </c>
      <c r="D222">
        <v>1285192.201235</v>
      </c>
      <c r="E222">
        <v>3247817.789564</v>
      </c>
      <c r="F222">
        <v>4733861</v>
      </c>
      <c r="G222">
        <v>55240</v>
      </c>
      <c r="H222">
        <v>176.802604</v>
      </c>
      <c r="I222">
        <v>0</v>
      </c>
      <c r="J222">
        <v>0</v>
      </c>
      <c r="K222">
        <v>58.611871000000001</v>
      </c>
      <c r="L222">
        <v>106.840142</v>
      </c>
      <c r="M222">
        <v>0.32301000000000002</v>
      </c>
      <c r="N222">
        <v>5.1741060000000001</v>
      </c>
      <c r="O222">
        <v>3.6999999999999998E-5</v>
      </c>
      <c r="P222">
        <v>0</v>
      </c>
      <c r="Q222">
        <v>0</v>
      </c>
      <c r="R222">
        <v>0</v>
      </c>
      <c r="S222">
        <v>0</v>
      </c>
      <c r="T222">
        <v>0.141655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48</v>
      </c>
      <c r="D223">
        <v>1282384.6385550001</v>
      </c>
      <c r="E223">
        <v>3244110.388973</v>
      </c>
      <c r="F223">
        <v>4731928</v>
      </c>
      <c r="G223">
        <v>58754</v>
      </c>
      <c r="H223">
        <v>177.11733100000001</v>
      </c>
      <c r="I223">
        <v>0</v>
      </c>
      <c r="J223">
        <v>0</v>
      </c>
      <c r="K223">
        <v>58.544891</v>
      </c>
      <c r="L223">
        <v>107.103516</v>
      </c>
      <c r="M223">
        <v>0.32051099999999999</v>
      </c>
      <c r="N223">
        <v>5.1787590000000003</v>
      </c>
      <c r="O223">
        <v>3.6999999999999998E-5</v>
      </c>
      <c r="P223">
        <v>0</v>
      </c>
      <c r="Q223">
        <v>0</v>
      </c>
      <c r="R223">
        <v>0</v>
      </c>
      <c r="S223">
        <v>0</v>
      </c>
      <c r="T223">
        <v>0.14019000000000001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48</v>
      </c>
      <c r="D224">
        <v>1276964.406371</v>
      </c>
      <c r="E224">
        <v>3241879.366529</v>
      </c>
      <c r="F224">
        <v>4709439</v>
      </c>
      <c r="G224">
        <v>56425</v>
      </c>
      <c r="H224">
        <v>177.023785</v>
      </c>
      <c r="I224">
        <v>0</v>
      </c>
      <c r="J224">
        <v>0</v>
      </c>
      <c r="K224">
        <v>58.295524</v>
      </c>
      <c r="L224">
        <v>107.294764</v>
      </c>
      <c r="M224">
        <v>0.31434499999999999</v>
      </c>
      <c r="N224">
        <v>5.1696249999999999</v>
      </c>
      <c r="O224">
        <v>3.8000000000000002E-5</v>
      </c>
      <c r="P224">
        <v>0</v>
      </c>
      <c r="Q224">
        <v>0</v>
      </c>
      <c r="R224">
        <v>0</v>
      </c>
      <c r="S224">
        <v>0</v>
      </c>
      <c r="T224">
        <v>0.13941100000000001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48</v>
      </c>
      <c r="D225">
        <v>1282744.5727909999</v>
      </c>
      <c r="E225">
        <v>3260024.7380249999</v>
      </c>
      <c r="F225">
        <v>4714034</v>
      </c>
      <c r="G225">
        <v>56686</v>
      </c>
      <c r="H225">
        <v>176.398043</v>
      </c>
      <c r="I225">
        <v>0</v>
      </c>
      <c r="J225">
        <v>0</v>
      </c>
      <c r="K225">
        <v>58.270654999999998</v>
      </c>
      <c r="L225">
        <v>106.98948</v>
      </c>
      <c r="M225">
        <v>0.31293599999999999</v>
      </c>
      <c r="N225">
        <v>5.1626820000000002</v>
      </c>
      <c r="O225">
        <v>3.6999999999999998E-5</v>
      </c>
      <c r="P225">
        <v>0</v>
      </c>
      <c r="Q225">
        <v>0</v>
      </c>
      <c r="R225">
        <v>0</v>
      </c>
      <c r="S225">
        <v>0</v>
      </c>
      <c r="T225">
        <v>0.13969000000000001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48</v>
      </c>
      <c r="D226">
        <v>1284944.0305059999</v>
      </c>
      <c r="E226">
        <v>3265600.248102</v>
      </c>
      <c r="F226">
        <v>4739278</v>
      </c>
      <c r="G226">
        <v>56785</v>
      </c>
      <c r="H226">
        <v>177.039107</v>
      </c>
      <c r="I226">
        <v>0</v>
      </c>
      <c r="J226">
        <v>0</v>
      </c>
      <c r="K226">
        <v>58.680236999999998</v>
      </c>
      <c r="L226">
        <v>107.377995</v>
      </c>
      <c r="M226">
        <v>0.31384200000000001</v>
      </c>
      <c r="N226">
        <v>5.1903779999999999</v>
      </c>
      <c r="O226">
        <v>3.6999999999999998E-5</v>
      </c>
      <c r="P226">
        <v>0</v>
      </c>
      <c r="Q226">
        <v>0</v>
      </c>
      <c r="R226">
        <v>0</v>
      </c>
      <c r="S226">
        <v>0</v>
      </c>
      <c r="T226">
        <v>0.14122000000000001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48</v>
      </c>
      <c r="D227">
        <v>1323948.4475179999</v>
      </c>
      <c r="E227">
        <v>3217658.3006270002</v>
      </c>
      <c r="F227">
        <v>4732919</v>
      </c>
      <c r="G227">
        <v>72136</v>
      </c>
      <c r="H227">
        <v>171.59286900000001</v>
      </c>
      <c r="I227">
        <v>0</v>
      </c>
      <c r="J227">
        <v>0</v>
      </c>
      <c r="K227">
        <v>60.240886000000003</v>
      </c>
      <c r="L227">
        <v>100.988693</v>
      </c>
      <c r="M227">
        <v>0.31109700000000001</v>
      </c>
      <c r="N227">
        <v>5.6041020000000001</v>
      </c>
      <c r="O227">
        <v>3.6000000000000001E-5</v>
      </c>
      <c r="P227">
        <v>0</v>
      </c>
      <c r="Q227">
        <v>0</v>
      </c>
      <c r="R227">
        <v>0</v>
      </c>
      <c r="S227">
        <v>0</v>
      </c>
      <c r="T227">
        <v>0.15284600000000001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48</v>
      </c>
      <c r="D228">
        <v>1323779.3616549999</v>
      </c>
      <c r="E228">
        <v>3193148.2515659998</v>
      </c>
      <c r="F228">
        <v>4723355</v>
      </c>
      <c r="G228">
        <v>82315</v>
      </c>
      <c r="H228">
        <v>171.26799700000001</v>
      </c>
      <c r="I228">
        <v>0</v>
      </c>
      <c r="J228">
        <v>0</v>
      </c>
      <c r="K228">
        <v>59.947996000000003</v>
      </c>
      <c r="L228">
        <v>100.26564399999999</v>
      </c>
      <c r="M228">
        <v>0.31854300000000002</v>
      </c>
      <c r="N228">
        <v>5.5694610000000004</v>
      </c>
      <c r="O228">
        <v>3.6000000000000001E-5</v>
      </c>
      <c r="P228">
        <v>0</v>
      </c>
      <c r="Q228">
        <v>0</v>
      </c>
      <c r="R228">
        <v>0</v>
      </c>
      <c r="S228">
        <v>0</v>
      </c>
      <c r="T228">
        <v>0.151305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48</v>
      </c>
      <c r="D229">
        <v>1331174.1777270001</v>
      </c>
      <c r="E229">
        <v>3200461.66659</v>
      </c>
      <c r="F229">
        <v>4717729</v>
      </c>
      <c r="G229">
        <v>83583</v>
      </c>
      <c r="H229">
        <v>170.11372</v>
      </c>
      <c r="I229">
        <v>0</v>
      </c>
      <c r="J229">
        <v>0</v>
      </c>
      <c r="K229">
        <v>60.160314</v>
      </c>
      <c r="L229">
        <v>99.357992999999993</v>
      </c>
      <c r="M229">
        <v>0.344945</v>
      </c>
      <c r="N229">
        <v>5.5525080000000004</v>
      </c>
      <c r="O229">
        <v>3.6000000000000001E-5</v>
      </c>
      <c r="P229">
        <v>0</v>
      </c>
      <c r="Q229">
        <v>0</v>
      </c>
      <c r="R229">
        <v>0</v>
      </c>
      <c r="S229">
        <v>0</v>
      </c>
      <c r="T229">
        <v>0.15368599999999999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48</v>
      </c>
      <c r="D230">
        <v>1324900.0578900001</v>
      </c>
      <c r="E230">
        <v>3207932.7952700001</v>
      </c>
      <c r="F230">
        <v>4709792</v>
      </c>
      <c r="G230">
        <v>119651</v>
      </c>
      <c r="H230">
        <v>170.63175000000001</v>
      </c>
      <c r="I230">
        <v>0</v>
      </c>
      <c r="J230">
        <v>0</v>
      </c>
      <c r="K230">
        <v>59.874291999999997</v>
      </c>
      <c r="L230">
        <v>100.159571</v>
      </c>
      <c r="M230">
        <v>0.65221099999999999</v>
      </c>
      <c r="N230">
        <v>5.5816860000000004</v>
      </c>
      <c r="O230">
        <v>3.6000000000000001E-5</v>
      </c>
      <c r="P230">
        <v>0</v>
      </c>
      <c r="Q230">
        <v>0</v>
      </c>
      <c r="R230">
        <v>0</v>
      </c>
      <c r="S230">
        <v>0</v>
      </c>
      <c r="T230">
        <v>0.15470100000000001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48</v>
      </c>
      <c r="D231">
        <v>1330916.750483</v>
      </c>
      <c r="E231">
        <v>3192263.2198419999</v>
      </c>
      <c r="F231">
        <v>4736570</v>
      </c>
      <c r="G231">
        <v>83671</v>
      </c>
      <c r="H231">
        <v>170.826132</v>
      </c>
      <c r="I231">
        <v>0</v>
      </c>
      <c r="J231">
        <v>0</v>
      </c>
      <c r="K231">
        <v>60.343105999999999</v>
      </c>
      <c r="L231">
        <v>99.605388000000005</v>
      </c>
      <c r="M231">
        <v>0.31774400000000003</v>
      </c>
      <c r="N231">
        <v>5.5737269999999999</v>
      </c>
      <c r="O231">
        <v>3.6000000000000001E-5</v>
      </c>
      <c r="P231">
        <v>0</v>
      </c>
      <c r="Q231">
        <v>0</v>
      </c>
      <c r="R231">
        <v>0</v>
      </c>
      <c r="S231">
        <v>0</v>
      </c>
      <c r="T231">
        <v>0.15232999999999999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48</v>
      </c>
      <c r="D232">
        <v>1421591.3483289999</v>
      </c>
      <c r="E232">
        <v>3428787.4097000002</v>
      </c>
      <c r="F232">
        <v>4714583</v>
      </c>
      <c r="G232">
        <v>148825</v>
      </c>
      <c r="H232">
        <v>159.18778900000001</v>
      </c>
      <c r="I232">
        <v>0</v>
      </c>
      <c r="J232">
        <v>0</v>
      </c>
      <c r="K232">
        <v>56.120327000000003</v>
      </c>
      <c r="L232">
        <v>93.187785000000005</v>
      </c>
      <c r="M232">
        <v>0.37583</v>
      </c>
      <c r="N232">
        <v>5.3708809999999998</v>
      </c>
      <c r="O232">
        <v>3.4E-5</v>
      </c>
      <c r="P232">
        <v>0</v>
      </c>
      <c r="Q232">
        <v>0</v>
      </c>
      <c r="R232">
        <v>0</v>
      </c>
      <c r="S232">
        <v>0</v>
      </c>
      <c r="T232">
        <v>0.149092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48</v>
      </c>
      <c r="D233">
        <v>1426394.497211</v>
      </c>
      <c r="E233">
        <v>3423814.0339449998</v>
      </c>
      <c r="F233">
        <v>4723161</v>
      </c>
      <c r="G233">
        <v>101700</v>
      </c>
      <c r="H233">
        <v>158.94041100000001</v>
      </c>
      <c r="I233">
        <v>0</v>
      </c>
      <c r="J233">
        <v>0</v>
      </c>
      <c r="K233">
        <v>56.180042</v>
      </c>
      <c r="L233">
        <v>92.724277999999998</v>
      </c>
      <c r="M233">
        <v>0.31902900000000001</v>
      </c>
      <c r="N233">
        <v>5.3534449999999998</v>
      </c>
      <c r="O233">
        <v>3.4E-5</v>
      </c>
      <c r="P233">
        <v>0</v>
      </c>
      <c r="Q233">
        <v>0</v>
      </c>
      <c r="R233">
        <v>0</v>
      </c>
      <c r="S233">
        <v>0</v>
      </c>
      <c r="T233">
        <v>0.14723800000000001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48</v>
      </c>
      <c r="D234">
        <v>1426441.783692</v>
      </c>
      <c r="E234">
        <v>3435237.4102409999</v>
      </c>
      <c r="F234">
        <v>4707502</v>
      </c>
      <c r="G234">
        <v>74241</v>
      </c>
      <c r="H234">
        <v>158.40821399999999</v>
      </c>
      <c r="I234">
        <v>0</v>
      </c>
      <c r="J234">
        <v>0</v>
      </c>
      <c r="K234">
        <v>56.067439999999998</v>
      </c>
      <c r="L234">
        <v>92.631073000000001</v>
      </c>
      <c r="M234">
        <v>0.29293599999999997</v>
      </c>
      <c r="N234">
        <v>5.3497870000000001</v>
      </c>
      <c r="O234">
        <v>3.4E-5</v>
      </c>
      <c r="P234">
        <v>0</v>
      </c>
      <c r="Q234">
        <v>0</v>
      </c>
      <c r="R234">
        <v>0</v>
      </c>
      <c r="S234">
        <v>0</v>
      </c>
      <c r="T234">
        <v>0.14624999999999999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48</v>
      </c>
      <c r="D235">
        <v>1415238.823207</v>
      </c>
      <c r="E235">
        <v>3362081.674966</v>
      </c>
      <c r="F235">
        <v>4697205</v>
      </c>
      <c r="G235">
        <v>71968</v>
      </c>
      <c r="H235">
        <v>159.312927</v>
      </c>
      <c r="I235">
        <v>0</v>
      </c>
      <c r="J235">
        <v>0</v>
      </c>
      <c r="K235">
        <v>56.110275000000001</v>
      </c>
      <c r="L235">
        <v>92.251547000000002</v>
      </c>
      <c r="M235">
        <v>0.29181299999999999</v>
      </c>
      <c r="N235">
        <v>5.3164210000000001</v>
      </c>
      <c r="O235">
        <v>3.4E-5</v>
      </c>
      <c r="P235">
        <v>0</v>
      </c>
      <c r="Q235">
        <v>0</v>
      </c>
      <c r="R235">
        <v>0</v>
      </c>
      <c r="S235">
        <v>0</v>
      </c>
      <c r="T235">
        <v>0.14611299999999999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48</v>
      </c>
      <c r="D236">
        <v>1414400.8197900001</v>
      </c>
      <c r="E236">
        <v>3378865.2341939998</v>
      </c>
      <c r="F236">
        <v>4714001</v>
      </c>
      <c r="G236">
        <v>72304</v>
      </c>
      <c r="H236">
        <v>159.977317</v>
      </c>
      <c r="I236">
        <v>0</v>
      </c>
      <c r="J236">
        <v>0</v>
      </c>
      <c r="K236">
        <v>56.118530999999997</v>
      </c>
      <c r="L236">
        <v>93.010441</v>
      </c>
      <c r="M236">
        <v>0.29803099999999999</v>
      </c>
      <c r="N236">
        <v>5.3425440000000002</v>
      </c>
      <c r="O236">
        <v>3.4E-5</v>
      </c>
      <c r="P236">
        <v>0</v>
      </c>
      <c r="Q236">
        <v>0</v>
      </c>
      <c r="R236">
        <v>0</v>
      </c>
      <c r="S236">
        <v>0</v>
      </c>
      <c r="T236">
        <v>0.145951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48</v>
      </c>
      <c r="D237">
        <v>1127912.86736</v>
      </c>
      <c r="E237">
        <v>3038880.1064900002</v>
      </c>
      <c r="F237">
        <v>4731499</v>
      </c>
      <c r="G237">
        <v>112604</v>
      </c>
      <c r="H237">
        <v>201.35593700000001</v>
      </c>
      <c r="I237">
        <v>0</v>
      </c>
      <c r="J237">
        <v>0</v>
      </c>
      <c r="K237">
        <v>63.052087</v>
      </c>
      <c r="L237">
        <v>126.620526</v>
      </c>
      <c r="M237">
        <v>0.60910299999999995</v>
      </c>
      <c r="N237">
        <v>5.2945739999999999</v>
      </c>
      <c r="O237">
        <v>4.3000000000000002E-5</v>
      </c>
      <c r="P237">
        <v>0</v>
      </c>
      <c r="Q237">
        <v>0</v>
      </c>
      <c r="R237">
        <v>0</v>
      </c>
      <c r="S237">
        <v>0</v>
      </c>
      <c r="T237">
        <v>0.14572199999999999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48</v>
      </c>
      <c r="D238">
        <v>1123473.3503759999</v>
      </c>
      <c r="E238">
        <v>3017328.8285909998</v>
      </c>
      <c r="F238">
        <v>4686556</v>
      </c>
      <c r="G238">
        <v>63303</v>
      </c>
      <c r="H238">
        <v>200.23144099999999</v>
      </c>
      <c r="I238">
        <v>0</v>
      </c>
      <c r="J238">
        <v>0</v>
      </c>
      <c r="K238">
        <v>62.428958000000002</v>
      </c>
      <c r="L238">
        <v>125.67719099999999</v>
      </c>
      <c r="M238">
        <v>0.37040400000000001</v>
      </c>
      <c r="N238">
        <v>5.2672189999999999</v>
      </c>
      <c r="O238">
        <v>4.3000000000000002E-5</v>
      </c>
      <c r="P238">
        <v>0</v>
      </c>
      <c r="Q238">
        <v>0</v>
      </c>
      <c r="R238">
        <v>0</v>
      </c>
      <c r="S238">
        <v>0</v>
      </c>
      <c r="T238">
        <v>0.14285800000000001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48</v>
      </c>
      <c r="D239">
        <v>1127728.2524910001</v>
      </c>
      <c r="E239">
        <v>3059803.6377880001</v>
      </c>
      <c r="F239">
        <v>4703116</v>
      </c>
      <c r="G239">
        <v>61749</v>
      </c>
      <c r="H239">
        <v>200.18082100000001</v>
      </c>
      <c r="I239">
        <v>0</v>
      </c>
      <c r="J239">
        <v>0</v>
      </c>
      <c r="K239">
        <v>62.661071999999997</v>
      </c>
      <c r="L239">
        <v>126.401718</v>
      </c>
      <c r="M239">
        <v>0.35708899999999999</v>
      </c>
      <c r="N239">
        <v>5.2655659999999997</v>
      </c>
      <c r="O239">
        <v>4.3000000000000002E-5</v>
      </c>
      <c r="P239">
        <v>0</v>
      </c>
      <c r="Q239">
        <v>0</v>
      </c>
      <c r="R239">
        <v>0</v>
      </c>
      <c r="S239">
        <v>0</v>
      </c>
      <c r="T239">
        <v>0.14336699999999999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48</v>
      </c>
      <c r="D240">
        <v>1125646.0013349999</v>
      </c>
      <c r="E240">
        <v>3015680.9728669999</v>
      </c>
      <c r="F240">
        <v>4705232</v>
      </c>
      <c r="G240">
        <v>62085</v>
      </c>
      <c r="H240">
        <v>200.64135200000001</v>
      </c>
      <c r="I240">
        <v>0</v>
      </c>
      <c r="J240">
        <v>0</v>
      </c>
      <c r="K240">
        <v>62.651473000000003</v>
      </c>
      <c r="L240">
        <v>125.749101</v>
      </c>
      <c r="M240">
        <v>0.35661599999999999</v>
      </c>
      <c r="N240">
        <v>5.2590659999999998</v>
      </c>
      <c r="O240">
        <v>4.3000000000000002E-5</v>
      </c>
      <c r="P240">
        <v>0</v>
      </c>
      <c r="Q240">
        <v>0</v>
      </c>
      <c r="R240">
        <v>0</v>
      </c>
      <c r="S240">
        <v>0</v>
      </c>
      <c r="T240">
        <v>0.14379800000000001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48</v>
      </c>
      <c r="D241">
        <v>1128016.820606</v>
      </c>
      <c r="E241">
        <v>3026812.538379</v>
      </c>
      <c r="F241">
        <v>4718839</v>
      </c>
      <c r="G241">
        <v>111607</v>
      </c>
      <c r="H241">
        <v>200.798665</v>
      </c>
      <c r="I241">
        <v>0</v>
      </c>
      <c r="J241">
        <v>0</v>
      </c>
      <c r="K241">
        <v>62.918655000000001</v>
      </c>
      <c r="L241">
        <v>125.966059</v>
      </c>
      <c r="M241">
        <v>0.48876399999999998</v>
      </c>
      <c r="N241">
        <v>5.2805020000000003</v>
      </c>
      <c r="O241">
        <v>4.3000000000000002E-5</v>
      </c>
      <c r="P241">
        <v>0</v>
      </c>
      <c r="Q241">
        <v>0</v>
      </c>
      <c r="R241">
        <v>0</v>
      </c>
      <c r="S241">
        <v>0</v>
      </c>
      <c r="T241">
        <v>0.14588000000000001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48</v>
      </c>
      <c r="D242">
        <v>1132858.004309</v>
      </c>
      <c r="E242">
        <v>3178772.577143</v>
      </c>
      <c r="F242">
        <v>4710065</v>
      </c>
      <c r="G242">
        <v>88130</v>
      </c>
      <c r="H242">
        <v>199.56880699999999</v>
      </c>
      <c r="I242">
        <v>0</v>
      </c>
      <c r="J242">
        <v>0</v>
      </c>
      <c r="K242">
        <v>54.961691000000002</v>
      </c>
      <c r="L242">
        <v>128.446034</v>
      </c>
      <c r="M242">
        <v>0.37940600000000002</v>
      </c>
      <c r="N242">
        <v>4.9049529999999999</v>
      </c>
      <c r="O242">
        <v>4.1999999999999998E-5</v>
      </c>
      <c r="P242">
        <v>0</v>
      </c>
      <c r="Q242">
        <v>0</v>
      </c>
      <c r="R242">
        <v>0</v>
      </c>
      <c r="S242">
        <v>0</v>
      </c>
      <c r="T242">
        <v>0.135298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48</v>
      </c>
      <c r="D243">
        <v>1140454.2877160001</v>
      </c>
      <c r="E243">
        <v>3192310.9626409998</v>
      </c>
      <c r="F243">
        <v>4694380</v>
      </c>
      <c r="G243">
        <v>91087</v>
      </c>
      <c r="H243">
        <v>197.57937000000001</v>
      </c>
      <c r="I243">
        <v>0</v>
      </c>
      <c r="J243">
        <v>0</v>
      </c>
      <c r="K243">
        <v>55.364136999999999</v>
      </c>
      <c r="L243">
        <v>126.994066</v>
      </c>
      <c r="M243">
        <v>0.36610999999999999</v>
      </c>
      <c r="N243">
        <v>4.9188689999999999</v>
      </c>
      <c r="O243">
        <v>4.1999999999999998E-5</v>
      </c>
      <c r="P243">
        <v>0</v>
      </c>
      <c r="Q243">
        <v>0</v>
      </c>
      <c r="R243">
        <v>0</v>
      </c>
      <c r="S243">
        <v>0</v>
      </c>
      <c r="T243">
        <v>0.13449700000000001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48</v>
      </c>
      <c r="D244">
        <v>1133506.909333</v>
      </c>
      <c r="E244">
        <v>3141774.6861749999</v>
      </c>
      <c r="F244">
        <v>4705840</v>
      </c>
      <c r="G244">
        <v>87131</v>
      </c>
      <c r="H244">
        <v>199.275645</v>
      </c>
      <c r="I244">
        <v>0</v>
      </c>
      <c r="J244">
        <v>0</v>
      </c>
      <c r="K244">
        <v>55.408636999999999</v>
      </c>
      <c r="L244">
        <v>127.37987099999999</v>
      </c>
      <c r="M244">
        <v>0.35896800000000001</v>
      </c>
      <c r="N244">
        <v>4.923978</v>
      </c>
      <c r="O244">
        <v>4.1999999999999998E-5</v>
      </c>
      <c r="P244">
        <v>0</v>
      </c>
      <c r="Q244">
        <v>0</v>
      </c>
      <c r="R244">
        <v>0</v>
      </c>
      <c r="S244">
        <v>0</v>
      </c>
      <c r="T244">
        <v>0.13471900000000001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48</v>
      </c>
      <c r="D245">
        <v>1142724.797853</v>
      </c>
      <c r="E245">
        <v>3165634.5196929998</v>
      </c>
      <c r="F245">
        <v>4689734</v>
      </c>
      <c r="G245">
        <v>91587</v>
      </c>
      <c r="H245">
        <v>196.99163999999999</v>
      </c>
      <c r="I245">
        <v>0</v>
      </c>
      <c r="J245">
        <v>0</v>
      </c>
      <c r="K245">
        <v>55.299644000000001</v>
      </c>
      <c r="L245">
        <v>125.881968</v>
      </c>
      <c r="M245">
        <v>0.35996299999999998</v>
      </c>
      <c r="N245">
        <v>4.8934680000000004</v>
      </c>
      <c r="O245">
        <v>4.1999999999999998E-5</v>
      </c>
      <c r="P245">
        <v>0</v>
      </c>
      <c r="Q245">
        <v>0</v>
      </c>
      <c r="R245">
        <v>0</v>
      </c>
      <c r="S245">
        <v>0</v>
      </c>
      <c r="T245">
        <v>0.13481000000000001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48</v>
      </c>
      <c r="D246">
        <v>1134960.251217</v>
      </c>
      <c r="E246">
        <v>3139773.9656219999</v>
      </c>
      <c r="F246">
        <v>4666012</v>
      </c>
      <c r="G246">
        <v>87038</v>
      </c>
      <c r="H246">
        <v>197.33605299999999</v>
      </c>
      <c r="I246">
        <v>0</v>
      </c>
      <c r="J246">
        <v>0</v>
      </c>
      <c r="K246">
        <v>55.139552000000002</v>
      </c>
      <c r="L246">
        <v>126.00334599999999</v>
      </c>
      <c r="M246">
        <v>0.37700299999999998</v>
      </c>
      <c r="N246">
        <v>4.8839940000000004</v>
      </c>
      <c r="O246">
        <v>4.1999999999999998E-5</v>
      </c>
      <c r="P246">
        <v>0</v>
      </c>
      <c r="Q246">
        <v>0</v>
      </c>
      <c r="R246">
        <v>0</v>
      </c>
      <c r="S246">
        <v>0</v>
      </c>
      <c r="T246">
        <v>0.13359699999999999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48</v>
      </c>
      <c r="D247">
        <v>1178409.7918479999</v>
      </c>
      <c r="E247">
        <v>3281839.0831309999</v>
      </c>
      <c r="F247">
        <v>4680822</v>
      </c>
      <c r="G247">
        <v>84446</v>
      </c>
      <c r="H247">
        <v>190.663263</v>
      </c>
      <c r="I247">
        <v>0</v>
      </c>
      <c r="J247">
        <v>0</v>
      </c>
      <c r="K247">
        <v>54.662491000000003</v>
      </c>
      <c r="L247">
        <v>122.201815</v>
      </c>
      <c r="M247">
        <v>0.35307500000000003</v>
      </c>
      <c r="N247">
        <v>4.8601070000000002</v>
      </c>
      <c r="O247">
        <v>4.1E-5</v>
      </c>
      <c r="P247">
        <v>0</v>
      </c>
      <c r="Q247">
        <v>0</v>
      </c>
      <c r="R247">
        <v>0</v>
      </c>
      <c r="S247">
        <v>0</v>
      </c>
      <c r="T247">
        <v>0.13428200000000001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48</v>
      </c>
      <c r="D248">
        <v>1181024.319813</v>
      </c>
      <c r="E248">
        <v>3270991.9549190002</v>
      </c>
      <c r="F248">
        <v>4711504</v>
      </c>
      <c r="G248">
        <v>89732</v>
      </c>
      <c r="H248">
        <v>191.48817500000001</v>
      </c>
      <c r="I248">
        <v>0</v>
      </c>
      <c r="J248">
        <v>0</v>
      </c>
      <c r="K248">
        <v>54.862713999999997</v>
      </c>
      <c r="L248">
        <v>122.349457</v>
      </c>
      <c r="M248">
        <v>0.36116999999999999</v>
      </c>
      <c r="N248">
        <v>4.8688019999999996</v>
      </c>
      <c r="O248">
        <v>4.1E-5</v>
      </c>
      <c r="P248">
        <v>0</v>
      </c>
      <c r="Q248">
        <v>0</v>
      </c>
      <c r="R248">
        <v>0</v>
      </c>
      <c r="S248">
        <v>0</v>
      </c>
      <c r="T248">
        <v>0.13437199999999999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48</v>
      </c>
      <c r="D249">
        <v>1178931.8463910001</v>
      </c>
      <c r="E249">
        <v>3272282.2403719998</v>
      </c>
      <c r="F249">
        <v>4695775</v>
      </c>
      <c r="G249">
        <v>98826</v>
      </c>
      <c r="H249">
        <v>191.18764200000001</v>
      </c>
      <c r="I249">
        <v>0</v>
      </c>
      <c r="J249">
        <v>0</v>
      </c>
      <c r="K249">
        <v>54.392775999999998</v>
      </c>
      <c r="L249">
        <v>122.306909</v>
      </c>
      <c r="M249">
        <v>0.35536899999999999</v>
      </c>
      <c r="N249">
        <v>4.8433029999999997</v>
      </c>
      <c r="O249">
        <v>4.1E-5</v>
      </c>
      <c r="P249">
        <v>0</v>
      </c>
      <c r="Q249">
        <v>0</v>
      </c>
      <c r="R249">
        <v>0</v>
      </c>
      <c r="S249">
        <v>0</v>
      </c>
      <c r="T249">
        <v>0.13450799999999999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48</v>
      </c>
      <c r="D250">
        <v>1177212.8513480001</v>
      </c>
      <c r="E250">
        <v>3287793.2895379998</v>
      </c>
      <c r="F250">
        <v>4698039</v>
      </c>
      <c r="G250">
        <v>82886</v>
      </c>
      <c r="H250">
        <v>191.55913200000001</v>
      </c>
      <c r="I250">
        <v>0</v>
      </c>
      <c r="J250">
        <v>0</v>
      </c>
      <c r="K250">
        <v>54.63503</v>
      </c>
      <c r="L250">
        <v>122.970309</v>
      </c>
      <c r="M250">
        <v>0.351103</v>
      </c>
      <c r="N250">
        <v>4.8801230000000002</v>
      </c>
      <c r="O250">
        <v>4.1E-5</v>
      </c>
      <c r="P250">
        <v>0</v>
      </c>
      <c r="Q250">
        <v>0</v>
      </c>
      <c r="R250">
        <v>0</v>
      </c>
      <c r="S250">
        <v>0</v>
      </c>
      <c r="T250">
        <v>0.134351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48</v>
      </c>
      <c r="D251">
        <v>1180476.035342</v>
      </c>
      <c r="E251">
        <v>3280754.3379350002</v>
      </c>
      <c r="F251">
        <v>4678670</v>
      </c>
      <c r="G251">
        <v>81820</v>
      </c>
      <c r="H251">
        <v>190.24203199999999</v>
      </c>
      <c r="I251">
        <v>0</v>
      </c>
      <c r="J251">
        <v>0</v>
      </c>
      <c r="K251">
        <v>54.509436999999998</v>
      </c>
      <c r="L251">
        <v>121.789434</v>
      </c>
      <c r="M251">
        <v>0.338173</v>
      </c>
      <c r="N251">
        <v>4.8542459999999998</v>
      </c>
      <c r="O251">
        <v>4.1E-5</v>
      </c>
      <c r="P251">
        <v>0</v>
      </c>
      <c r="Q251">
        <v>0</v>
      </c>
      <c r="R251">
        <v>0</v>
      </c>
      <c r="S251">
        <v>0</v>
      </c>
      <c r="T251">
        <v>0.13456499999999999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48</v>
      </c>
      <c r="D252">
        <v>1244401.977221</v>
      </c>
      <c r="E252">
        <v>3520110.1924330001</v>
      </c>
      <c r="F252">
        <v>4698957</v>
      </c>
      <c r="G252">
        <v>83938</v>
      </c>
      <c r="H252">
        <v>181.25166999999999</v>
      </c>
      <c r="I252">
        <v>0</v>
      </c>
      <c r="J252">
        <v>0</v>
      </c>
      <c r="K252">
        <v>54.922910999999999</v>
      </c>
      <c r="L252">
        <v>117.17698900000001</v>
      </c>
      <c r="M252">
        <v>0.34283000000000002</v>
      </c>
      <c r="N252">
        <v>4.9131830000000001</v>
      </c>
      <c r="O252">
        <v>3.8999999999999999E-5</v>
      </c>
      <c r="P252">
        <v>0</v>
      </c>
      <c r="Q252">
        <v>0</v>
      </c>
      <c r="R252">
        <v>0</v>
      </c>
      <c r="S252">
        <v>0</v>
      </c>
      <c r="T252">
        <v>0.13385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48</v>
      </c>
      <c r="D253">
        <v>1244442.341849</v>
      </c>
      <c r="E253">
        <v>3496084.617943</v>
      </c>
      <c r="F253">
        <v>4724754</v>
      </c>
      <c r="G253">
        <v>81506</v>
      </c>
      <c r="H253">
        <v>182.24081899999999</v>
      </c>
      <c r="I253">
        <v>0</v>
      </c>
      <c r="J253">
        <v>0</v>
      </c>
      <c r="K253">
        <v>55.029432999999997</v>
      </c>
      <c r="L253">
        <v>117.37162499999999</v>
      </c>
      <c r="M253">
        <v>0.33496199999999998</v>
      </c>
      <c r="N253">
        <v>4.9239179999999996</v>
      </c>
      <c r="O253">
        <v>3.8999999999999999E-5</v>
      </c>
      <c r="P253">
        <v>0</v>
      </c>
      <c r="Q253">
        <v>0</v>
      </c>
      <c r="R253">
        <v>0</v>
      </c>
      <c r="S253">
        <v>0</v>
      </c>
      <c r="T253">
        <v>0.133578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48</v>
      </c>
      <c r="D254">
        <v>1242528.6124160001</v>
      </c>
      <c r="E254">
        <v>3525790.6499319999</v>
      </c>
      <c r="F254">
        <v>4713387</v>
      </c>
      <c r="G254">
        <v>98501</v>
      </c>
      <c r="H254">
        <v>182.08238700000001</v>
      </c>
      <c r="I254">
        <v>0</v>
      </c>
      <c r="J254">
        <v>0</v>
      </c>
      <c r="K254">
        <v>54.868214000000002</v>
      </c>
      <c r="L254">
        <v>117.914489</v>
      </c>
      <c r="M254">
        <v>0.37534600000000001</v>
      </c>
      <c r="N254">
        <v>4.9394340000000003</v>
      </c>
      <c r="O254">
        <v>3.8999999999999999E-5</v>
      </c>
      <c r="P254">
        <v>0</v>
      </c>
      <c r="Q254">
        <v>0</v>
      </c>
      <c r="R254">
        <v>0</v>
      </c>
      <c r="S254">
        <v>0</v>
      </c>
      <c r="T254">
        <v>0.13438800000000001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48</v>
      </c>
      <c r="D255">
        <v>1243719.0059799999</v>
      </c>
      <c r="E255">
        <v>3526349.890569</v>
      </c>
      <c r="F255">
        <v>4725100</v>
      </c>
      <c r="G255">
        <v>96153</v>
      </c>
      <c r="H255">
        <v>182.360162</v>
      </c>
      <c r="I255">
        <v>0</v>
      </c>
      <c r="J255">
        <v>0</v>
      </c>
      <c r="K255">
        <v>54.981633000000002</v>
      </c>
      <c r="L255">
        <v>118.04300499999999</v>
      </c>
      <c r="M255">
        <v>0.36834299999999998</v>
      </c>
      <c r="N255">
        <v>4.9487560000000004</v>
      </c>
      <c r="O255">
        <v>3.8999999999999999E-5</v>
      </c>
      <c r="P255">
        <v>0</v>
      </c>
      <c r="Q255">
        <v>0</v>
      </c>
      <c r="R255">
        <v>0</v>
      </c>
      <c r="S255">
        <v>0</v>
      </c>
      <c r="T255">
        <v>0.134773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48</v>
      </c>
      <c r="D256">
        <v>1250981.4310310001</v>
      </c>
      <c r="E256">
        <v>3499258.0440099998</v>
      </c>
      <c r="F256">
        <v>4700898</v>
      </c>
      <c r="G256">
        <v>86338</v>
      </c>
      <c r="H256">
        <v>180.37286399999999</v>
      </c>
      <c r="I256">
        <v>0</v>
      </c>
      <c r="J256">
        <v>0</v>
      </c>
      <c r="K256">
        <v>54.883851999999997</v>
      </c>
      <c r="L256">
        <v>115.889736</v>
      </c>
      <c r="M256">
        <v>0.32382499999999997</v>
      </c>
      <c r="N256">
        <v>4.8799989999999998</v>
      </c>
      <c r="O256">
        <v>3.8000000000000002E-5</v>
      </c>
      <c r="P256">
        <v>0</v>
      </c>
      <c r="Q256">
        <v>0</v>
      </c>
      <c r="R256">
        <v>0</v>
      </c>
      <c r="S256">
        <v>0</v>
      </c>
      <c r="T256">
        <v>0.13384699999999999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48</v>
      </c>
      <c r="D257">
        <v>1106713.2364360001</v>
      </c>
      <c r="E257">
        <v>3209493.898081</v>
      </c>
      <c r="F257">
        <v>4718858</v>
      </c>
      <c r="G257">
        <v>150568</v>
      </c>
      <c r="H257">
        <v>204.66474700000001</v>
      </c>
      <c r="I257">
        <v>0</v>
      </c>
      <c r="J257">
        <v>0</v>
      </c>
      <c r="K257">
        <v>57.633132000000003</v>
      </c>
      <c r="L257">
        <v>134.09125700000001</v>
      </c>
      <c r="M257">
        <v>0.59579499999999996</v>
      </c>
      <c r="N257">
        <v>5.5873150000000003</v>
      </c>
      <c r="O257">
        <v>4.3000000000000002E-5</v>
      </c>
      <c r="P257">
        <v>0</v>
      </c>
      <c r="Q257">
        <v>0</v>
      </c>
      <c r="R257">
        <v>0</v>
      </c>
      <c r="S257">
        <v>0</v>
      </c>
      <c r="T257">
        <v>0.15565799999999999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48</v>
      </c>
      <c r="D258">
        <v>1094374.842409</v>
      </c>
      <c r="E258">
        <v>3215067.2284749998</v>
      </c>
      <c r="F258">
        <v>4679385</v>
      </c>
      <c r="G258">
        <v>89912</v>
      </c>
      <c r="H258">
        <v>205.24090200000001</v>
      </c>
      <c r="I258">
        <v>0</v>
      </c>
      <c r="J258">
        <v>0</v>
      </c>
      <c r="K258">
        <v>57.415379000000001</v>
      </c>
      <c r="L258">
        <v>135.37907200000001</v>
      </c>
      <c r="M258">
        <v>0.412186</v>
      </c>
      <c r="N258">
        <v>5.5417699999999996</v>
      </c>
      <c r="O258">
        <v>4.3999999999999999E-5</v>
      </c>
      <c r="P258">
        <v>0</v>
      </c>
      <c r="Q258">
        <v>0</v>
      </c>
      <c r="R258">
        <v>0</v>
      </c>
      <c r="S258">
        <v>0</v>
      </c>
      <c r="T258">
        <v>0.15304899999999999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48</v>
      </c>
      <c r="D259">
        <v>1096878.572046</v>
      </c>
      <c r="E259">
        <v>3209985.8206179999</v>
      </c>
      <c r="F259">
        <v>4694220</v>
      </c>
      <c r="G259">
        <v>84793</v>
      </c>
      <c r="H259">
        <v>205.42160799999999</v>
      </c>
      <c r="I259">
        <v>0</v>
      </c>
      <c r="J259">
        <v>0</v>
      </c>
      <c r="K259">
        <v>57.823086000000004</v>
      </c>
      <c r="L259">
        <v>135.22735399999999</v>
      </c>
      <c r="M259">
        <v>0.39184099999999999</v>
      </c>
      <c r="N259">
        <v>5.5734440000000003</v>
      </c>
      <c r="O259">
        <v>4.3999999999999999E-5</v>
      </c>
      <c r="P259">
        <v>0</v>
      </c>
      <c r="Q259">
        <v>0</v>
      </c>
      <c r="R259">
        <v>0</v>
      </c>
      <c r="S259">
        <v>0</v>
      </c>
      <c r="T259">
        <v>0.15285599999999999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48</v>
      </c>
      <c r="D260">
        <v>1104094.1916459999</v>
      </c>
      <c r="E260">
        <v>3220231.4443069999</v>
      </c>
      <c r="F260">
        <v>4684536</v>
      </c>
      <c r="G260">
        <v>73501</v>
      </c>
      <c r="H260">
        <v>203.65810200000001</v>
      </c>
      <c r="I260">
        <v>0</v>
      </c>
      <c r="J260">
        <v>0</v>
      </c>
      <c r="K260">
        <v>57.471989000000001</v>
      </c>
      <c r="L260">
        <v>133.83152899999999</v>
      </c>
      <c r="M260">
        <v>0.36012</v>
      </c>
      <c r="N260">
        <v>5.5215459999999998</v>
      </c>
      <c r="O260">
        <v>4.3000000000000002E-5</v>
      </c>
      <c r="P260">
        <v>0</v>
      </c>
      <c r="Q260">
        <v>0</v>
      </c>
      <c r="R260">
        <v>0</v>
      </c>
      <c r="S260">
        <v>0</v>
      </c>
      <c r="T260">
        <v>0.15318399999999999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48</v>
      </c>
      <c r="D261">
        <v>1106046.77706</v>
      </c>
      <c r="E261">
        <v>3193442.7119689998</v>
      </c>
      <c r="F261">
        <v>4676313</v>
      </c>
      <c r="G261">
        <v>117035</v>
      </c>
      <c r="H261">
        <v>202.94171</v>
      </c>
      <c r="I261">
        <v>0</v>
      </c>
      <c r="J261">
        <v>0</v>
      </c>
      <c r="K261">
        <v>57.631511000000003</v>
      </c>
      <c r="L261">
        <v>132.65298200000001</v>
      </c>
      <c r="M261">
        <v>0.46774500000000002</v>
      </c>
      <c r="N261">
        <v>5.5053679999999998</v>
      </c>
      <c r="O261">
        <v>4.3000000000000002E-5</v>
      </c>
      <c r="P261">
        <v>0</v>
      </c>
      <c r="Q261">
        <v>0</v>
      </c>
      <c r="R261">
        <v>0</v>
      </c>
      <c r="S261">
        <v>0</v>
      </c>
      <c r="T261">
        <v>0.153997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48</v>
      </c>
      <c r="D262">
        <v>1198782.756519</v>
      </c>
      <c r="E262">
        <v>3322572.398031</v>
      </c>
      <c r="F262">
        <v>4675933</v>
      </c>
      <c r="G262">
        <v>69783</v>
      </c>
      <c r="H262">
        <v>187.227238</v>
      </c>
      <c r="I262">
        <v>0</v>
      </c>
      <c r="J262">
        <v>0</v>
      </c>
      <c r="K262">
        <v>55.381943999999997</v>
      </c>
      <c r="L262">
        <v>119.67572699999999</v>
      </c>
      <c r="M262">
        <v>0.33118599999999998</v>
      </c>
      <c r="N262">
        <v>5.3851839999999997</v>
      </c>
      <c r="O262">
        <v>4.0000000000000003E-5</v>
      </c>
      <c r="P262">
        <v>0</v>
      </c>
      <c r="Q262">
        <v>0</v>
      </c>
      <c r="R262">
        <v>0</v>
      </c>
      <c r="S262">
        <v>0</v>
      </c>
      <c r="T262">
        <v>0.14829000000000001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48</v>
      </c>
      <c r="D263">
        <v>1195765.0470070001</v>
      </c>
      <c r="E263">
        <v>3316923.3423669999</v>
      </c>
      <c r="F263">
        <v>4678223</v>
      </c>
      <c r="G263">
        <v>67685</v>
      </c>
      <c r="H263">
        <v>187.791661</v>
      </c>
      <c r="I263">
        <v>0</v>
      </c>
      <c r="J263">
        <v>0</v>
      </c>
      <c r="K263">
        <v>55.259976000000002</v>
      </c>
      <c r="L263">
        <v>120.091964</v>
      </c>
      <c r="M263">
        <v>0.330652</v>
      </c>
      <c r="N263">
        <v>5.3747509999999998</v>
      </c>
      <c r="O263">
        <v>4.0000000000000003E-5</v>
      </c>
      <c r="P263">
        <v>0</v>
      </c>
      <c r="Q263">
        <v>0</v>
      </c>
      <c r="R263">
        <v>0</v>
      </c>
      <c r="S263">
        <v>0</v>
      </c>
      <c r="T263">
        <v>0.14815700000000001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48</v>
      </c>
      <c r="D264">
        <v>1189945.2774680001</v>
      </c>
      <c r="E264">
        <v>3322695.6510740002</v>
      </c>
      <c r="F264">
        <v>4674240</v>
      </c>
      <c r="G264">
        <v>64158</v>
      </c>
      <c r="H264">
        <v>188.54944399999999</v>
      </c>
      <c r="I264">
        <v>0</v>
      </c>
      <c r="J264">
        <v>0</v>
      </c>
      <c r="K264">
        <v>55.169412999999999</v>
      </c>
      <c r="L264">
        <v>121.024896</v>
      </c>
      <c r="M264">
        <v>0.33216899999999999</v>
      </c>
      <c r="N264">
        <v>5.3850899999999999</v>
      </c>
      <c r="O264">
        <v>4.0000000000000003E-5</v>
      </c>
      <c r="P264">
        <v>0</v>
      </c>
      <c r="Q264">
        <v>0</v>
      </c>
      <c r="R264">
        <v>0</v>
      </c>
      <c r="S264">
        <v>0</v>
      </c>
      <c r="T264">
        <v>0.14794299999999999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48</v>
      </c>
      <c r="D265">
        <v>1192494.4545160001</v>
      </c>
      <c r="E265">
        <v>3316129.8167960001</v>
      </c>
      <c r="F265">
        <v>4703369</v>
      </c>
      <c r="G265">
        <v>66921</v>
      </c>
      <c r="H265">
        <v>189.31887800000001</v>
      </c>
      <c r="I265">
        <v>0</v>
      </c>
      <c r="J265">
        <v>0</v>
      </c>
      <c r="K265">
        <v>55.562733999999999</v>
      </c>
      <c r="L265">
        <v>121.239</v>
      </c>
      <c r="M265">
        <v>0.34245399999999998</v>
      </c>
      <c r="N265">
        <v>5.4168839999999996</v>
      </c>
      <c r="O265">
        <v>4.0000000000000003E-5</v>
      </c>
      <c r="P265">
        <v>0</v>
      </c>
      <c r="Q265">
        <v>0</v>
      </c>
      <c r="R265">
        <v>0</v>
      </c>
      <c r="S265">
        <v>0</v>
      </c>
      <c r="T265">
        <v>0.149092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48</v>
      </c>
      <c r="D266">
        <v>1194357.4933829999</v>
      </c>
      <c r="E266">
        <v>3334348.4784929999</v>
      </c>
      <c r="F266">
        <v>4698914</v>
      </c>
      <c r="G266">
        <v>84461</v>
      </c>
      <c r="H266">
        <v>188.84452400000001</v>
      </c>
      <c r="I266">
        <v>0</v>
      </c>
      <c r="J266">
        <v>0</v>
      </c>
      <c r="K266">
        <v>55.435935000000001</v>
      </c>
      <c r="L266">
        <v>121.20076299999999</v>
      </c>
      <c r="M266">
        <v>0.37133699999999997</v>
      </c>
      <c r="N266">
        <v>5.4131729999999996</v>
      </c>
      <c r="O266">
        <v>4.0000000000000003E-5</v>
      </c>
      <c r="P266">
        <v>0</v>
      </c>
      <c r="Q266">
        <v>0</v>
      </c>
      <c r="R266">
        <v>0</v>
      </c>
      <c r="S266">
        <v>0</v>
      </c>
      <c r="T266">
        <v>0.14921300000000001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48</v>
      </c>
      <c r="D267">
        <v>1252586.206177</v>
      </c>
      <c r="E267">
        <v>3401165.5673420001</v>
      </c>
      <c r="F267">
        <v>4667130</v>
      </c>
      <c r="G267">
        <v>95998</v>
      </c>
      <c r="H267">
        <v>178.84776199999999</v>
      </c>
      <c r="I267">
        <v>0</v>
      </c>
      <c r="J267">
        <v>0</v>
      </c>
      <c r="K267">
        <v>55.197234999999999</v>
      </c>
      <c r="L267">
        <v>112.981448</v>
      </c>
      <c r="M267">
        <v>0.48173899999999997</v>
      </c>
      <c r="N267">
        <v>5.3943789999999998</v>
      </c>
      <c r="O267">
        <v>3.8000000000000002E-5</v>
      </c>
      <c r="P267">
        <v>0</v>
      </c>
      <c r="Q267">
        <v>0</v>
      </c>
      <c r="R267">
        <v>0</v>
      </c>
      <c r="S267">
        <v>0</v>
      </c>
      <c r="T267">
        <v>0.14821699999999999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48</v>
      </c>
      <c r="D268">
        <v>1258461.060607</v>
      </c>
      <c r="E268">
        <v>3394671.7489760001</v>
      </c>
      <c r="F268">
        <v>4683069</v>
      </c>
      <c r="G268">
        <v>67564</v>
      </c>
      <c r="H268">
        <v>178.62079299999999</v>
      </c>
      <c r="I268">
        <v>0</v>
      </c>
      <c r="J268">
        <v>0</v>
      </c>
      <c r="K268">
        <v>55.529522</v>
      </c>
      <c r="L268">
        <v>112.403105</v>
      </c>
      <c r="M268">
        <v>0.32373499999999999</v>
      </c>
      <c r="N268">
        <v>5.3866949999999996</v>
      </c>
      <c r="O268">
        <v>3.8000000000000002E-5</v>
      </c>
      <c r="P268">
        <v>0</v>
      </c>
      <c r="Q268">
        <v>0</v>
      </c>
      <c r="R268">
        <v>0</v>
      </c>
      <c r="S268">
        <v>0</v>
      </c>
      <c r="T268">
        <v>0.169153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48</v>
      </c>
      <c r="D269">
        <v>1256742.991168</v>
      </c>
      <c r="E269">
        <v>3389257.2802869999</v>
      </c>
      <c r="F269">
        <v>4691758</v>
      </c>
      <c r="G269">
        <v>74829</v>
      </c>
      <c r="H269">
        <v>179.19684899999999</v>
      </c>
      <c r="I269">
        <v>0</v>
      </c>
      <c r="J269">
        <v>0</v>
      </c>
      <c r="K269">
        <v>55.552014</v>
      </c>
      <c r="L269">
        <v>112.750319</v>
      </c>
      <c r="M269">
        <v>0.33355099999999999</v>
      </c>
      <c r="N269">
        <v>5.3890690000000001</v>
      </c>
      <c r="O269">
        <v>3.8000000000000002E-5</v>
      </c>
      <c r="P269">
        <v>0</v>
      </c>
      <c r="Q269">
        <v>0</v>
      </c>
      <c r="R269">
        <v>0</v>
      </c>
      <c r="S269">
        <v>0</v>
      </c>
      <c r="T269">
        <v>0.14741399999999999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48</v>
      </c>
      <c r="D270">
        <v>1250866.199246</v>
      </c>
      <c r="E270">
        <v>3397633.6117329998</v>
      </c>
      <c r="F270">
        <v>4690009</v>
      </c>
      <c r="G270">
        <v>109283</v>
      </c>
      <c r="H270">
        <v>179.971633</v>
      </c>
      <c r="I270">
        <v>0</v>
      </c>
      <c r="J270">
        <v>0</v>
      </c>
      <c r="K270">
        <v>55.389966999999999</v>
      </c>
      <c r="L270">
        <v>113.71362499999999</v>
      </c>
      <c r="M270">
        <v>0.38466</v>
      </c>
      <c r="N270">
        <v>5.375572</v>
      </c>
      <c r="O270">
        <v>3.8000000000000002E-5</v>
      </c>
      <c r="P270">
        <v>0</v>
      </c>
      <c r="Q270">
        <v>0</v>
      </c>
      <c r="R270">
        <v>0</v>
      </c>
      <c r="S270">
        <v>0</v>
      </c>
      <c r="T270">
        <v>0.14927499999999999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48</v>
      </c>
      <c r="D271">
        <v>1266437.7461319999</v>
      </c>
      <c r="E271">
        <v>3438314.3565099998</v>
      </c>
      <c r="F271">
        <v>4700069</v>
      </c>
      <c r="G271">
        <v>73987</v>
      </c>
      <c r="H271">
        <v>178.140073</v>
      </c>
      <c r="I271">
        <v>0</v>
      </c>
      <c r="J271">
        <v>0</v>
      </c>
      <c r="K271">
        <v>55.452934999999997</v>
      </c>
      <c r="L271">
        <v>112.52556199999999</v>
      </c>
      <c r="M271">
        <v>0.33565499999999998</v>
      </c>
      <c r="N271">
        <v>5.4097609999999996</v>
      </c>
      <c r="O271">
        <v>3.8000000000000002E-5</v>
      </c>
      <c r="P271">
        <v>0</v>
      </c>
      <c r="Q271">
        <v>0</v>
      </c>
      <c r="R271">
        <v>0</v>
      </c>
      <c r="S271">
        <v>0</v>
      </c>
      <c r="T271">
        <v>0.14885599999999999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48</v>
      </c>
      <c r="D272">
        <v>1186063.772072</v>
      </c>
      <c r="E272">
        <v>3297202.2793970001</v>
      </c>
      <c r="F272">
        <v>4667996</v>
      </c>
      <c r="G272">
        <v>66294</v>
      </c>
      <c r="H272">
        <v>188.91379499999999</v>
      </c>
      <c r="I272">
        <v>0</v>
      </c>
      <c r="J272">
        <v>0</v>
      </c>
      <c r="K272">
        <v>55.06917</v>
      </c>
      <c r="L272">
        <v>120.95805900000001</v>
      </c>
      <c r="M272">
        <v>0.33549099999999998</v>
      </c>
      <c r="N272">
        <v>5.3751150000000001</v>
      </c>
      <c r="O272">
        <v>4.0000000000000003E-5</v>
      </c>
      <c r="P272">
        <v>0</v>
      </c>
      <c r="Q272">
        <v>0</v>
      </c>
      <c r="R272">
        <v>0</v>
      </c>
      <c r="S272">
        <v>0</v>
      </c>
      <c r="T272">
        <v>0.14773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48</v>
      </c>
      <c r="D273">
        <v>1167439.6642440001</v>
      </c>
      <c r="E273">
        <v>3172980.301519</v>
      </c>
      <c r="F273">
        <v>4651289</v>
      </c>
      <c r="G273">
        <v>91584</v>
      </c>
      <c r="H273">
        <v>191.24060900000001</v>
      </c>
      <c r="I273">
        <v>0</v>
      </c>
      <c r="J273">
        <v>0</v>
      </c>
      <c r="K273">
        <v>55.207393000000003</v>
      </c>
      <c r="L273">
        <v>120.877149</v>
      </c>
      <c r="M273">
        <v>0.40276800000000001</v>
      </c>
      <c r="N273">
        <v>5.352875</v>
      </c>
      <c r="O273">
        <v>4.1E-5</v>
      </c>
      <c r="P273">
        <v>0</v>
      </c>
      <c r="Q273">
        <v>0</v>
      </c>
      <c r="R273">
        <v>0</v>
      </c>
      <c r="S273">
        <v>0</v>
      </c>
      <c r="T273">
        <v>0.14840999999999999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48</v>
      </c>
      <c r="D274">
        <v>1186277.794823</v>
      </c>
      <c r="E274">
        <v>3276040.9507459998</v>
      </c>
      <c r="F274">
        <v>4670817</v>
      </c>
      <c r="G274">
        <v>99937</v>
      </c>
      <c r="H274">
        <v>188.99385699999999</v>
      </c>
      <c r="I274">
        <v>0</v>
      </c>
      <c r="J274">
        <v>0</v>
      </c>
      <c r="K274">
        <v>55.069524999999999</v>
      </c>
      <c r="L274">
        <v>120.557833</v>
      </c>
      <c r="M274">
        <v>0.40584700000000001</v>
      </c>
      <c r="N274">
        <v>5.3730089999999997</v>
      </c>
      <c r="O274">
        <v>4.0000000000000003E-5</v>
      </c>
      <c r="P274">
        <v>0</v>
      </c>
      <c r="Q274">
        <v>0</v>
      </c>
      <c r="R274">
        <v>0</v>
      </c>
      <c r="S274">
        <v>0</v>
      </c>
      <c r="T274">
        <v>0.14891699999999999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48</v>
      </c>
      <c r="D275">
        <v>1189499.8989639999</v>
      </c>
      <c r="E275">
        <v>3314844.0936909998</v>
      </c>
      <c r="F275">
        <v>4653371</v>
      </c>
      <c r="G275">
        <v>63775</v>
      </c>
      <c r="H275">
        <v>187.77791300000001</v>
      </c>
      <c r="I275">
        <v>0</v>
      </c>
      <c r="J275">
        <v>0</v>
      </c>
      <c r="K275">
        <v>55.139448000000002</v>
      </c>
      <c r="L275">
        <v>120.395616</v>
      </c>
      <c r="M275">
        <v>0.34574899999999997</v>
      </c>
      <c r="N275">
        <v>5.3650250000000002</v>
      </c>
      <c r="O275">
        <v>4.0000000000000003E-5</v>
      </c>
      <c r="P275">
        <v>0</v>
      </c>
      <c r="Q275">
        <v>0</v>
      </c>
      <c r="R275">
        <v>0</v>
      </c>
      <c r="S275">
        <v>0</v>
      </c>
      <c r="T275">
        <v>0.14755599999999999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48</v>
      </c>
      <c r="D276">
        <v>1186862.559812</v>
      </c>
      <c r="E276">
        <v>3272954.1840090002</v>
      </c>
      <c r="F276">
        <v>4675682</v>
      </c>
      <c r="G276">
        <v>74741</v>
      </c>
      <c r="H276">
        <v>189.09749400000001</v>
      </c>
      <c r="I276">
        <v>0</v>
      </c>
      <c r="J276">
        <v>0</v>
      </c>
      <c r="K276">
        <v>55.309980000000003</v>
      </c>
      <c r="L276">
        <v>120.52557899999999</v>
      </c>
      <c r="M276">
        <v>0.34892800000000002</v>
      </c>
      <c r="N276">
        <v>5.3830920000000004</v>
      </c>
      <c r="O276">
        <v>4.0000000000000003E-5</v>
      </c>
      <c r="P276">
        <v>0</v>
      </c>
      <c r="Q276">
        <v>0</v>
      </c>
      <c r="R276">
        <v>0</v>
      </c>
      <c r="S276">
        <v>0</v>
      </c>
      <c r="T276">
        <v>0.14857600000000001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48</v>
      </c>
      <c r="D277">
        <v>968526.93083900004</v>
      </c>
      <c r="E277">
        <v>3116769.3699659999</v>
      </c>
      <c r="F277">
        <v>4667806</v>
      </c>
      <c r="G277">
        <v>78957</v>
      </c>
      <c r="H277">
        <v>231.33552700000001</v>
      </c>
      <c r="I277">
        <v>0</v>
      </c>
      <c r="J277">
        <v>0</v>
      </c>
      <c r="K277">
        <v>61.256956000000002</v>
      </c>
      <c r="L277">
        <v>159.448691</v>
      </c>
      <c r="M277">
        <v>0.43218200000000001</v>
      </c>
      <c r="N277">
        <v>6.2439</v>
      </c>
      <c r="O277">
        <v>5.0000000000000002E-5</v>
      </c>
      <c r="P277">
        <v>0</v>
      </c>
      <c r="Q277">
        <v>0</v>
      </c>
      <c r="R277">
        <v>0</v>
      </c>
      <c r="S277">
        <v>0</v>
      </c>
      <c r="T277">
        <v>0.15614600000000001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48</v>
      </c>
      <c r="D278">
        <v>977495.99425800005</v>
      </c>
      <c r="E278">
        <v>3115530.5472309999</v>
      </c>
      <c r="F278">
        <v>4705911</v>
      </c>
      <c r="G278">
        <v>82719</v>
      </c>
      <c r="H278">
        <v>231.084045</v>
      </c>
      <c r="I278">
        <v>0</v>
      </c>
      <c r="J278">
        <v>0</v>
      </c>
      <c r="K278">
        <v>61.718631000000002</v>
      </c>
      <c r="L278">
        <v>158.58155300000001</v>
      </c>
      <c r="M278">
        <v>0.426846</v>
      </c>
      <c r="N278">
        <v>6.2791290000000002</v>
      </c>
      <c r="O278">
        <v>4.8999999999999998E-5</v>
      </c>
      <c r="P278">
        <v>0</v>
      </c>
      <c r="Q278">
        <v>0</v>
      </c>
      <c r="R278">
        <v>0</v>
      </c>
      <c r="S278">
        <v>0</v>
      </c>
      <c r="T278">
        <v>0.159023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48</v>
      </c>
      <c r="D279">
        <v>973514.64345800004</v>
      </c>
      <c r="E279">
        <v>3112179.5850869999</v>
      </c>
      <c r="F279">
        <v>4704144</v>
      </c>
      <c r="G279">
        <v>85755</v>
      </c>
      <c r="H279">
        <v>231.94197800000001</v>
      </c>
      <c r="I279">
        <v>0</v>
      </c>
      <c r="J279">
        <v>0</v>
      </c>
      <c r="K279">
        <v>61.650281999999997</v>
      </c>
      <c r="L279">
        <v>159.38867400000001</v>
      </c>
      <c r="M279">
        <v>0.43698300000000001</v>
      </c>
      <c r="N279">
        <v>6.2770929999999998</v>
      </c>
      <c r="O279">
        <v>4.8999999999999998E-5</v>
      </c>
      <c r="P279">
        <v>0</v>
      </c>
      <c r="Q279">
        <v>0</v>
      </c>
      <c r="R279">
        <v>0</v>
      </c>
      <c r="S279">
        <v>0</v>
      </c>
      <c r="T279">
        <v>0.15717500000000001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48</v>
      </c>
      <c r="D280">
        <v>974788.94488099997</v>
      </c>
      <c r="E280">
        <v>3082523.6068099998</v>
      </c>
      <c r="F280">
        <v>4670551</v>
      </c>
      <c r="G280">
        <v>98815</v>
      </c>
      <c r="H280">
        <v>229.984602</v>
      </c>
      <c r="I280">
        <v>0</v>
      </c>
      <c r="J280">
        <v>0</v>
      </c>
      <c r="K280">
        <v>61.552160000000001</v>
      </c>
      <c r="L280">
        <v>157.25638499999999</v>
      </c>
      <c r="M280">
        <v>0.47411599999999998</v>
      </c>
      <c r="N280">
        <v>6.2272280000000002</v>
      </c>
      <c r="O280">
        <v>4.8999999999999998E-5</v>
      </c>
      <c r="P280">
        <v>0</v>
      </c>
      <c r="Q280">
        <v>0</v>
      </c>
      <c r="R280">
        <v>0</v>
      </c>
      <c r="S280">
        <v>0</v>
      </c>
      <c r="T280">
        <v>0.15873399999999999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48</v>
      </c>
      <c r="D281">
        <v>976525.99266900006</v>
      </c>
      <c r="E281">
        <v>3110757.5451810001</v>
      </c>
      <c r="F281">
        <v>4681025</v>
      </c>
      <c r="G281">
        <v>82498</v>
      </c>
      <c r="H281">
        <v>230.09034199999999</v>
      </c>
      <c r="I281">
        <v>0</v>
      </c>
      <c r="J281">
        <v>0</v>
      </c>
      <c r="K281">
        <v>61.510975000000002</v>
      </c>
      <c r="L281">
        <v>157.86060499999999</v>
      </c>
      <c r="M281">
        <v>0.40753800000000001</v>
      </c>
      <c r="N281">
        <v>6.2559060000000004</v>
      </c>
      <c r="O281">
        <v>4.8999999999999998E-5</v>
      </c>
      <c r="P281">
        <v>0</v>
      </c>
      <c r="Q281">
        <v>0</v>
      </c>
      <c r="R281">
        <v>0</v>
      </c>
      <c r="S281">
        <v>0</v>
      </c>
      <c r="T281">
        <v>0.15735299999999999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48</v>
      </c>
      <c r="D282">
        <v>944731.58175300003</v>
      </c>
      <c r="E282">
        <v>3070727.8857010002</v>
      </c>
      <c r="F282">
        <v>4703494</v>
      </c>
      <c r="G282">
        <v>148857</v>
      </c>
      <c r="H282">
        <v>238.97551000000001</v>
      </c>
      <c r="I282">
        <v>0</v>
      </c>
      <c r="J282">
        <v>0</v>
      </c>
      <c r="K282">
        <v>62.012611</v>
      </c>
      <c r="L282">
        <v>165.45297099999999</v>
      </c>
      <c r="M282">
        <v>0.47590900000000003</v>
      </c>
      <c r="N282">
        <v>6.2814709999999998</v>
      </c>
      <c r="O282">
        <v>5.1E-5</v>
      </c>
      <c r="P282">
        <v>0</v>
      </c>
      <c r="Q282">
        <v>0</v>
      </c>
      <c r="R282">
        <v>0</v>
      </c>
      <c r="S282">
        <v>0</v>
      </c>
      <c r="T282">
        <v>0.16375400000000001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48</v>
      </c>
      <c r="D283">
        <v>938861.52297399996</v>
      </c>
      <c r="E283">
        <v>3104886.539049</v>
      </c>
      <c r="F283">
        <v>4688448</v>
      </c>
      <c r="G283">
        <v>83170</v>
      </c>
      <c r="H283">
        <v>239.700423</v>
      </c>
      <c r="I283">
        <v>0</v>
      </c>
      <c r="J283">
        <v>0</v>
      </c>
      <c r="K283">
        <v>61.738379999999999</v>
      </c>
      <c r="L283">
        <v>167.21935099999999</v>
      </c>
      <c r="M283">
        <v>0.430502</v>
      </c>
      <c r="N283">
        <v>6.307607</v>
      </c>
      <c r="O283">
        <v>5.1E-5</v>
      </c>
      <c r="P283">
        <v>0</v>
      </c>
      <c r="Q283">
        <v>0</v>
      </c>
      <c r="R283">
        <v>0</v>
      </c>
      <c r="S283">
        <v>0</v>
      </c>
      <c r="T283">
        <v>0.15842600000000001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48</v>
      </c>
      <c r="D284">
        <v>948017.63026200002</v>
      </c>
      <c r="E284">
        <v>3105363.2927489998</v>
      </c>
      <c r="F284">
        <v>4721686</v>
      </c>
      <c r="G284">
        <v>84543</v>
      </c>
      <c r="H284">
        <v>239.068263</v>
      </c>
      <c r="I284">
        <v>0</v>
      </c>
      <c r="J284">
        <v>0</v>
      </c>
      <c r="K284">
        <v>62.224539</v>
      </c>
      <c r="L284">
        <v>166.08455499999999</v>
      </c>
      <c r="M284">
        <v>0.46317000000000003</v>
      </c>
      <c r="N284">
        <v>6.3599880000000004</v>
      </c>
      <c r="O284">
        <v>5.1E-5</v>
      </c>
      <c r="P284">
        <v>0</v>
      </c>
      <c r="Q284">
        <v>0</v>
      </c>
      <c r="R284">
        <v>0</v>
      </c>
      <c r="S284">
        <v>0</v>
      </c>
      <c r="T284">
        <v>0.16134899999999999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48</v>
      </c>
      <c r="D285">
        <v>944249.43050699995</v>
      </c>
      <c r="E285">
        <v>3113110.1264709998</v>
      </c>
      <c r="F285">
        <v>4720006</v>
      </c>
      <c r="G285">
        <v>87773</v>
      </c>
      <c r="H285">
        <v>239.93690699999999</v>
      </c>
      <c r="I285">
        <v>0</v>
      </c>
      <c r="J285">
        <v>0</v>
      </c>
      <c r="K285">
        <v>61.993698999999999</v>
      </c>
      <c r="L285">
        <v>167.160719</v>
      </c>
      <c r="M285">
        <v>0.474304</v>
      </c>
      <c r="N285">
        <v>6.3340670000000001</v>
      </c>
      <c r="O285">
        <v>5.1E-5</v>
      </c>
      <c r="P285">
        <v>0</v>
      </c>
      <c r="Q285">
        <v>0</v>
      </c>
      <c r="R285">
        <v>0</v>
      </c>
      <c r="S285">
        <v>0</v>
      </c>
      <c r="T285">
        <v>0.16095400000000001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48</v>
      </c>
      <c r="D286">
        <v>946118.04158600001</v>
      </c>
      <c r="E286">
        <v>3112262.240094</v>
      </c>
      <c r="F286">
        <v>4700813</v>
      </c>
      <c r="G286">
        <v>85672</v>
      </c>
      <c r="H286">
        <v>238.489294</v>
      </c>
      <c r="I286">
        <v>0</v>
      </c>
      <c r="J286">
        <v>0</v>
      </c>
      <c r="K286">
        <v>61.745804</v>
      </c>
      <c r="L286">
        <v>165.98929100000001</v>
      </c>
      <c r="M286">
        <v>0.43183199999999999</v>
      </c>
      <c r="N286">
        <v>6.2943480000000003</v>
      </c>
      <c r="O286">
        <v>5.1E-5</v>
      </c>
      <c r="P286">
        <v>0</v>
      </c>
      <c r="Q286">
        <v>0</v>
      </c>
      <c r="R286">
        <v>0</v>
      </c>
      <c r="S286">
        <v>0</v>
      </c>
      <c r="T286">
        <v>0.16305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48</v>
      </c>
      <c r="D287">
        <v>969450.25126399996</v>
      </c>
      <c r="E287">
        <v>3074066.7867720001</v>
      </c>
      <c r="F287">
        <v>4684820</v>
      </c>
      <c r="G287">
        <v>92917</v>
      </c>
      <c r="H287">
        <v>231.957607</v>
      </c>
      <c r="I287">
        <v>0</v>
      </c>
      <c r="J287">
        <v>0</v>
      </c>
      <c r="K287">
        <v>61.234921999999997</v>
      </c>
      <c r="L287">
        <v>158.80650900000001</v>
      </c>
      <c r="M287">
        <v>0.47793600000000003</v>
      </c>
      <c r="N287">
        <v>6.2214770000000001</v>
      </c>
      <c r="O287">
        <v>5.0000000000000002E-5</v>
      </c>
      <c r="P287">
        <v>0</v>
      </c>
      <c r="Q287">
        <v>0</v>
      </c>
      <c r="R287">
        <v>0</v>
      </c>
      <c r="S287">
        <v>0</v>
      </c>
      <c r="T287">
        <v>0.160882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48</v>
      </c>
      <c r="D288">
        <v>971983.49185500003</v>
      </c>
      <c r="E288">
        <v>3088197.5960619999</v>
      </c>
      <c r="F288">
        <v>4707886</v>
      </c>
      <c r="G288">
        <v>74012</v>
      </c>
      <c r="H288">
        <v>232.49214599999999</v>
      </c>
      <c r="I288">
        <v>0</v>
      </c>
      <c r="J288">
        <v>0</v>
      </c>
      <c r="K288">
        <v>61.551352000000001</v>
      </c>
      <c r="L288">
        <v>159.31725299999999</v>
      </c>
      <c r="M288">
        <v>0.42771100000000001</v>
      </c>
      <c r="N288">
        <v>6.242051</v>
      </c>
      <c r="O288">
        <v>4.8999999999999998E-5</v>
      </c>
      <c r="P288">
        <v>0</v>
      </c>
      <c r="Q288">
        <v>0</v>
      </c>
      <c r="R288">
        <v>0</v>
      </c>
      <c r="S288">
        <v>0</v>
      </c>
      <c r="T288">
        <v>0.16014200000000001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48</v>
      </c>
      <c r="D289">
        <v>972366.04268900002</v>
      </c>
      <c r="E289">
        <v>3137689.5150970002</v>
      </c>
      <c r="F289">
        <v>4713310</v>
      </c>
      <c r="G289">
        <v>73730</v>
      </c>
      <c r="H289">
        <v>232.668429</v>
      </c>
      <c r="I289">
        <v>0</v>
      </c>
      <c r="J289">
        <v>0</v>
      </c>
      <c r="K289">
        <v>61.389951000000003</v>
      </c>
      <c r="L289">
        <v>160.564775</v>
      </c>
      <c r="M289">
        <v>0.41767500000000002</v>
      </c>
      <c r="N289">
        <v>6.2520920000000002</v>
      </c>
      <c r="O289">
        <v>4.8999999999999998E-5</v>
      </c>
      <c r="P289">
        <v>0</v>
      </c>
      <c r="Q289">
        <v>0</v>
      </c>
      <c r="R289">
        <v>0</v>
      </c>
      <c r="S289">
        <v>0</v>
      </c>
      <c r="T289">
        <v>0.16064300000000001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48</v>
      </c>
      <c r="D290">
        <v>971878.73692000005</v>
      </c>
      <c r="E290">
        <v>3130726.8969160002</v>
      </c>
      <c r="F290">
        <v>4691116</v>
      </c>
      <c r="G290">
        <v>67293</v>
      </c>
      <c r="H290">
        <v>231.688954</v>
      </c>
      <c r="I290">
        <v>0</v>
      </c>
      <c r="J290">
        <v>0</v>
      </c>
      <c r="K290">
        <v>61.152571000000002</v>
      </c>
      <c r="L290">
        <v>159.76522</v>
      </c>
      <c r="M290">
        <v>0.419016</v>
      </c>
      <c r="N290">
        <v>6.2109019999999999</v>
      </c>
      <c r="O290">
        <v>4.8999999999999998E-5</v>
      </c>
      <c r="P290">
        <v>0</v>
      </c>
      <c r="Q290">
        <v>0</v>
      </c>
      <c r="R290">
        <v>0</v>
      </c>
      <c r="S290">
        <v>0</v>
      </c>
      <c r="T290">
        <v>0.15876799999999999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48</v>
      </c>
      <c r="D291">
        <v>968671.76096900005</v>
      </c>
      <c r="E291">
        <v>3126448.0261599999</v>
      </c>
      <c r="F291">
        <v>4684670</v>
      </c>
      <c r="G291">
        <v>68644</v>
      </c>
      <c r="H291">
        <v>232.13659100000001</v>
      </c>
      <c r="I291">
        <v>0</v>
      </c>
      <c r="J291">
        <v>0</v>
      </c>
      <c r="K291">
        <v>61.225473000000001</v>
      </c>
      <c r="L291">
        <v>160.21338600000001</v>
      </c>
      <c r="M291">
        <v>0.42304700000000001</v>
      </c>
      <c r="N291">
        <v>6.2373789999999998</v>
      </c>
      <c r="O291">
        <v>5.0000000000000002E-5</v>
      </c>
      <c r="P291">
        <v>0</v>
      </c>
      <c r="Q291">
        <v>0</v>
      </c>
      <c r="R291">
        <v>0</v>
      </c>
      <c r="S291">
        <v>0</v>
      </c>
      <c r="T291">
        <v>0.16001099999999999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48</v>
      </c>
      <c r="D292">
        <v>1159024.6167520001</v>
      </c>
      <c r="E292">
        <v>3429253.895544</v>
      </c>
      <c r="F292">
        <v>4716594</v>
      </c>
      <c r="G292">
        <v>69415</v>
      </c>
      <c r="H292">
        <v>195.333653</v>
      </c>
      <c r="I292">
        <v>0</v>
      </c>
      <c r="J292">
        <v>0</v>
      </c>
      <c r="K292">
        <v>55.833474000000002</v>
      </c>
      <c r="L292">
        <v>129.31447800000001</v>
      </c>
      <c r="M292">
        <v>0.34831499999999999</v>
      </c>
      <c r="N292">
        <v>5.508667</v>
      </c>
      <c r="O292">
        <v>4.1E-5</v>
      </c>
      <c r="P292">
        <v>0</v>
      </c>
      <c r="Q292">
        <v>0</v>
      </c>
      <c r="R292">
        <v>0</v>
      </c>
      <c r="S292">
        <v>0</v>
      </c>
      <c r="T292">
        <v>0.14938299999999999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48</v>
      </c>
      <c r="D293">
        <v>1160460.096197</v>
      </c>
      <c r="E293">
        <v>3434627.7455950002</v>
      </c>
      <c r="F293">
        <v>4672295</v>
      </c>
      <c r="G293">
        <v>73820</v>
      </c>
      <c r="H293">
        <v>193.259691</v>
      </c>
      <c r="I293">
        <v>0</v>
      </c>
      <c r="J293">
        <v>0</v>
      </c>
      <c r="K293">
        <v>55.405987000000003</v>
      </c>
      <c r="L293">
        <v>127.962903</v>
      </c>
      <c r="M293">
        <v>0.34860999999999998</v>
      </c>
      <c r="N293">
        <v>5.4713539999999998</v>
      </c>
      <c r="O293">
        <v>4.1E-5</v>
      </c>
      <c r="P293">
        <v>0</v>
      </c>
      <c r="Q293">
        <v>0</v>
      </c>
      <c r="R293">
        <v>0</v>
      </c>
      <c r="S293">
        <v>0</v>
      </c>
      <c r="T293">
        <v>0.14824799999999999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48</v>
      </c>
      <c r="D294">
        <v>1164155.1871480001</v>
      </c>
      <c r="E294">
        <v>3434232.5109489998</v>
      </c>
      <c r="F294">
        <v>4667523</v>
      </c>
      <c r="G294">
        <v>75607</v>
      </c>
      <c r="H294">
        <v>192.44951699999999</v>
      </c>
      <c r="I294">
        <v>0</v>
      </c>
      <c r="J294">
        <v>0</v>
      </c>
      <c r="K294">
        <v>55.313212</v>
      </c>
      <c r="L294">
        <v>127.211912</v>
      </c>
      <c r="M294">
        <v>0.35025600000000001</v>
      </c>
      <c r="N294">
        <v>5.4406230000000004</v>
      </c>
      <c r="O294">
        <v>4.1E-5</v>
      </c>
      <c r="P294">
        <v>0</v>
      </c>
      <c r="Q294">
        <v>0</v>
      </c>
      <c r="R294">
        <v>0</v>
      </c>
      <c r="S294">
        <v>0</v>
      </c>
      <c r="T294">
        <v>0.147926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48</v>
      </c>
      <c r="D295">
        <v>1159900.735541</v>
      </c>
      <c r="E295">
        <v>3451601.4254529998</v>
      </c>
      <c r="F295">
        <v>4697002</v>
      </c>
      <c r="G295">
        <v>70436</v>
      </c>
      <c r="H295">
        <v>194.375337</v>
      </c>
      <c r="I295">
        <v>0</v>
      </c>
      <c r="J295">
        <v>0</v>
      </c>
      <c r="K295">
        <v>55.550683999999997</v>
      </c>
      <c r="L295">
        <v>129.05606399999999</v>
      </c>
      <c r="M295">
        <v>0.348802</v>
      </c>
      <c r="N295">
        <v>5.488162</v>
      </c>
      <c r="O295">
        <v>4.1E-5</v>
      </c>
      <c r="P295">
        <v>0</v>
      </c>
      <c r="Q295">
        <v>0</v>
      </c>
      <c r="R295">
        <v>0</v>
      </c>
      <c r="S295">
        <v>0</v>
      </c>
      <c r="T295">
        <v>0.14810699999999999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48</v>
      </c>
      <c r="D296">
        <v>1148349.1200359999</v>
      </c>
      <c r="E296">
        <v>3415179.2354219998</v>
      </c>
      <c r="F296">
        <v>4701949</v>
      </c>
      <c r="G296">
        <v>69850</v>
      </c>
      <c r="H296">
        <v>196.53740099999999</v>
      </c>
      <c r="I296">
        <v>0</v>
      </c>
      <c r="J296">
        <v>0</v>
      </c>
      <c r="K296">
        <v>55.599443000000001</v>
      </c>
      <c r="L296">
        <v>130.45198199999999</v>
      </c>
      <c r="M296">
        <v>0.36767100000000003</v>
      </c>
      <c r="N296">
        <v>5.4944290000000002</v>
      </c>
      <c r="O296">
        <v>4.1999999999999998E-5</v>
      </c>
      <c r="P296">
        <v>0</v>
      </c>
      <c r="Q296">
        <v>0</v>
      </c>
      <c r="R296">
        <v>0</v>
      </c>
      <c r="S296">
        <v>0</v>
      </c>
      <c r="T296">
        <v>0.148142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48</v>
      </c>
      <c r="D297">
        <v>1160362.3168490001</v>
      </c>
      <c r="E297">
        <v>3395110.0821850002</v>
      </c>
      <c r="F297">
        <v>4685771</v>
      </c>
      <c r="G297">
        <v>68677</v>
      </c>
      <c r="H297">
        <v>193.83342999999999</v>
      </c>
      <c r="I297">
        <v>0</v>
      </c>
      <c r="J297">
        <v>0</v>
      </c>
      <c r="K297">
        <v>55.691313000000001</v>
      </c>
      <c r="L297">
        <v>127.586091</v>
      </c>
      <c r="M297">
        <v>0.34501700000000002</v>
      </c>
      <c r="N297">
        <v>5.6607479999999999</v>
      </c>
      <c r="O297">
        <v>4.1E-5</v>
      </c>
      <c r="P297">
        <v>0</v>
      </c>
      <c r="Q297">
        <v>0</v>
      </c>
      <c r="R297">
        <v>0</v>
      </c>
      <c r="S297">
        <v>0</v>
      </c>
      <c r="T297">
        <v>0.14869099999999999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48</v>
      </c>
      <c r="D298">
        <v>1148603.756691</v>
      </c>
      <c r="E298">
        <v>3374214.7181179998</v>
      </c>
      <c r="F298">
        <v>4700431</v>
      </c>
      <c r="G298">
        <v>64386</v>
      </c>
      <c r="H298">
        <v>196.43039400000001</v>
      </c>
      <c r="I298">
        <v>0</v>
      </c>
      <c r="J298">
        <v>0</v>
      </c>
      <c r="K298">
        <v>56.083706999999997</v>
      </c>
      <c r="L298">
        <v>129.56426099999999</v>
      </c>
      <c r="M298">
        <v>0.34812799999999999</v>
      </c>
      <c r="N298">
        <v>5.6693870000000004</v>
      </c>
      <c r="O298">
        <v>4.1999999999999998E-5</v>
      </c>
      <c r="P298">
        <v>0</v>
      </c>
      <c r="Q298">
        <v>0</v>
      </c>
      <c r="R298">
        <v>0</v>
      </c>
      <c r="S298">
        <v>0</v>
      </c>
      <c r="T298">
        <v>0.14906800000000001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48</v>
      </c>
      <c r="D299">
        <v>1159637.6498370001</v>
      </c>
      <c r="E299">
        <v>3414999.4250909998</v>
      </c>
      <c r="F299">
        <v>4714891</v>
      </c>
      <c r="G299">
        <v>83941</v>
      </c>
      <c r="H299">
        <v>195.15989999999999</v>
      </c>
      <c r="I299">
        <v>0</v>
      </c>
      <c r="J299">
        <v>0</v>
      </c>
      <c r="K299">
        <v>56.224907000000002</v>
      </c>
      <c r="L299">
        <v>128.889093</v>
      </c>
      <c r="M299">
        <v>0.38055</v>
      </c>
      <c r="N299">
        <v>5.7260540000000004</v>
      </c>
      <c r="O299">
        <v>4.1E-5</v>
      </c>
      <c r="P299">
        <v>0</v>
      </c>
      <c r="Q299">
        <v>0</v>
      </c>
      <c r="R299">
        <v>0</v>
      </c>
      <c r="S299">
        <v>0</v>
      </c>
      <c r="T299">
        <v>0.15057499999999999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48</v>
      </c>
      <c r="D300">
        <v>1144034.622274</v>
      </c>
      <c r="E300">
        <v>3380760.7843160001</v>
      </c>
      <c r="F300">
        <v>4728677</v>
      </c>
      <c r="G300">
        <v>66823</v>
      </c>
      <c r="H300">
        <v>198.400024</v>
      </c>
      <c r="I300">
        <v>0</v>
      </c>
      <c r="J300">
        <v>0</v>
      </c>
      <c r="K300">
        <v>56.316392999999998</v>
      </c>
      <c r="L300">
        <v>131.262326</v>
      </c>
      <c r="M300">
        <v>0.350495</v>
      </c>
      <c r="N300">
        <v>5.7414589999999999</v>
      </c>
      <c r="O300">
        <v>4.1999999999999998E-5</v>
      </c>
      <c r="P300">
        <v>0</v>
      </c>
      <c r="Q300">
        <v>0</v>
      </c>
      <c r="R300">
        <v>0</v>
      </c>
      <c r="S300">
        <v>0</v>
      </c>
      <c r="T300">
        <v>0.150398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48</v>
      </c>
      <c r="D301">
        <v>1140482.9442449999</v>
      </c>
      <c r="E301">
        <v>3347824.0442019999</v>
      </c>
      <c r="F301">
        <v>4718372</v>
      </c>
      <c r="G301">
        <v>65596</v>
      </c>
      <c r="H301">
        <v>198.58416700000001</v>
      </c>
      <c r="I301">
        <v>0</v>
      </c>
      <c r="J301">
        <v>0</v>
      </c>
      <c r="K301">
        <v>56.423692000000003</v>
      </c>
      <c r="L301">
        <v>130.93370200000001</v>
      </c>
      <c r="M301">
        <v>0.34939799999999999</v>
      </c>
      <c r="N301">
        <v>5.7126590000000004</v>
      </c>
      <c r="O301">
        <v>4.1999999999999998E-5</v>
      </c>
      <c r="P301">
        <v>0</v>
      </c>
      <c r="Q301">
        <v>0</v>
      </c>
      <c r="R301">
        <v>0</v>
      </c>
      <c r="S301">
        <v>0</v>
      </c>
      <c r="T301">
        <v>0.14977399999999999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48</v>
      </c>
      <c r="D302">
        <v>1004831.88977</v>
      </c>
      <c r="E302">
        <v>3205251.5088960002</v>
      </c>
      <c r="F302">
        <v>4716698</v>
      </c>
      <c r="G302">
        <v>74728</v>
      </c>
      <c r="H302">
        <v>225.312817</v>
      </c>
      <c r="I302">
        <v>0</v>
      </c>
      <c r="J302">
        <v>0</v>
      </c>
      <c r="K302">
        <v>60.592207000000002</v>
      </c>
      <c r="L302">
        <v>154.67826500000001</v>
      </c>
      <c r="M302">
        <v>0.42050100000000001</v>
      </c>
      <c r="N302">
        <v>5.4354209999999998</v>
      </c>
      <c r="O302">
        <v>4.8000000000000001E-5</v>
      </c>
      <c r="P302">
        <v>0</v>
      </c>
      <c r="Q302">
        <v>0</v>
      </c>
      <c r="R302">
        <v>0</v>
      </c>
      <c r="S302">
        <v>0</v>
      </c>
      <c r="T302">
        <v>0.14924299999999999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48</v>
      </c>
      <c r="D303">
        <v>1008039.238213</v>
      </c>
      <c r="E303">
        <v>3196546.6041489998</v>
      </c>
      <c r="F303">
        <v>4716176</v>
      </c>
      <c r="G303">
        <v>77311</v>
      </c>
      <c r="H303">
        <v>224.571068</v>
      </c>
      <c r="I303">
        <v>0</v>
      </c>
      <c r="J303">
        <v>0</v>
      </c>
      <c r="K303">
        <v>60.548565000000004</v>
      </c>
      <c r="L303">
        <v>153.75200100000001</v>
      </c>
      <c r="M303">
        <v>0.41933399999999998</v>
      </c>
      <c r="N303">
        <v>5.4182940000000004</v>
      </c>
      <c r="O303">
        <v>4.8000000000000001E-5</v>
      </c>
      <c r="P303">
        <v>0</v>
      </c>
      <c r="Q303">
        <v>0</v>
      </c>
      <c r="R303">
        <v>0</v>
      </c>
      <c r="S303">
        <v>0</v>
      </c>
      <c r="T303">
        <v>0.14710100000000001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48</v>
      </c>
      <c r="D304">
        <v>1000019.986177</v>
      </c>
      <c r="E304">
        <v>3202794.2517869999</v>
      </c>
      <c r="F304">
        <v>4682703</v>
      </c>
      <c r="G304">
        <v>71583</v>
      </c>
      <c r="H304">
        <v>224.765252</v>
      </c>
      <c r="I304">
        <v>0</v>
      </c>
      <c r="J304">
        <v>0</v>
      </c>
      <c r="K304">
        <v>60.171382999999999</v>
      </c>
      <c r="L304">
        <v>154.58598799999999</v>
      </c>
      <c r="M304">
        <v>0.414155</v>
      </c>
      <c r="N304">
        <v>5.3987730000000003</v>
      </c>
      <c r="O304">
        <v>4.8000000000000001E-5</v>
      </c>
      <c r="P304">
        <v>0</v>
      </c>
      <c r="Q304">
        <v>0</v>
      </c>
      <c r="R304">
        <v>0</v>
      </c>
      <c r="S304">
        <v>0</v>
      </c>
      <c r="T304">
        <v>0.14988399999999999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48</v>
      </c>
      <c r="D305">
        <v>1004378.712433</v>
      </c>
      <c r="E305">
        <v>3211690.51767</v>
      </c>
      <c r="F305">
        <v>4690596</v>
      </c>
      <c r="G305">
        <v>73288</v>
      </c>
      <c r="H305">
        <v>224.167045</v>
      </c>
      <c r="I305">
        <v>0</v>
      </c>
      <c r="J305">
        <v>0</v>
      </c>
      <c r="K305">
        <v>60.149393000000003</v>
      </c>
      <c r="L305">
        <v>154.064211</v>
      </c>
      <c r="M305">
        <v>0.41321600000000003</v>
      </c>
      <c r="N305">
        <v>5.3717259999999998</v>
      </c>
      <c r="O305">
        <v>4.8000000000000001E-5</v>
      </c>
      <c r="P305">
        <v>0</v>
      </c>
      <c r="Q305">
        <v>0</v>
      </c>
      <c r="R305">
        <v>0</v>
      </c>
      <c r="S305">
        <v>0</v>
      </c>
      <c r="T305">
        <v>0.14676800000000001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48</v>
      </c>
      <c r="D306">
        <v>1004161.621019</v>
      </c>
      <c r="E306">
        <v>3188938.3228449998</v>
      </c>
      <c r="F306">
        <v>4669601</v>
      </c>
      <c r="G306">
        <v>72026</v>
      </c>
      <c r="H306">
        <v>223.21192500000001</v>
      </c>
      <c r="I306">
        <v>0</v>
      </c>
      <c r="J306">
        <v>0</v>
      </c>
      <c r="K306">
        <v>59.983049000000001</v>
      </c>
      <c r="L306">
        <v>152.92494300000001</v>
      </c>
      <c r="M306">
        <v>0.41473100000000002</v>
      </c>
      <c r="N306">
        <v>5.3715979999999997</v>
      </c>
      <c r="O306">
        <v>4.8000000000000001E-5</v>
      </c>
      <c r="P306">
        <v>0</v>
      </c>
      <c r="Q306">
        <v>0</v>
      </c>
      <c r="R306">
        <v>0</v>
      </c>
      <c r="S306">
        <v>0</v>
      </c>
      <c r="T306">
        <v>0.14563899999999999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48</v>
      </c>
      <c r="D307">
        <v>1227348.2601630001</v>
      </c>
      <c r="E307">
        <v>3477610.772748</v>
      </c>
      <c r="F307">
        <v>4711098</v>
      </c>
      <c r="G307">
        <v>80602</v>
      </c>
      <c r="H307">
        <v>184.24493799999999</v>
      </c>
      <c r="I307">
        <v>0</v>
      </c>
      <c r="J307">
        <v>0</v>
      </c>
      <c r="K307">
        <v>55.977635999999997</v>
      </c>
      <c r="L307">
        <v>119.219632</v>
      </c>
      <c r="M307">
        <v>0.33405800000000002</v>
      </c>
      <c r="N307">
        <v>4.8239799999999997</v>
      </c>
      <c r="O307">
        <v>3.8999999999999999E-5</v>
      </c>
      <c r="P307">
        <v>0</v>
      </c>
      <c r="Q307">
        <v>0</v>
      </c>
      <c r="R307">
        <v>0</v>
      </c>
      <c r="S307">
        <v>0</v>
      </c>
      <c r="T307">
        <v>0.14706900000000001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48</v>
      </c>
      <c r="D308">
        <v>1224294.632587</v>
      </c>
      <c r="E308">
        <v>3480451.8900259999</v>
      </c>
      <c r="F308">
        <v>4729441</v>
      </c>
      <c r="G308">
        <v>121855</v>
      </c>
      <c r="H308">
        <v>185.423641</v>
      </c>
      <c r="I308">
        <v>0</v>
      </c>
      <c r="J308">
        <v>0</v>
      </c>
      <c r="K308">
        <v>56.124308999999997</v>
      </c>
      <c r="L308">
        <v>120.198441</v>
      </c>
      <c r="M308">
        <v>0.35538199999999998</v>
      </c>
      <c r="N308">
        <v>4.8767329999999998</v>
      </c>
      <c r="O308">
        <v>3.8999999999999999E-5</v>
      </c>
      <c r="P308">
        <v>0</v>
      </c>
      <c r="Q308">
        <v>0</v>
      </c>
      <c r="R308">
        <v>0</v>
      </c>
      <c r="S308">
        <v>0</v>
      </c>
      <c r="T308">
        <v>0.132046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48</v>
      </c>
      <c r="D309">
        <v>1229463.0744419999</v>
      </c>
      <c r="E309">
        <v>3482237.510307</v>
      </c>
      <c r="F309">
        <v>4732649</v>
      </c>
      <c r="G309">
        <v>94433</v>
      </c>
      <c r="H309">
        <v>184.769398</v>
      </c>
      <c r="I309">
        <v>0</v>
      </c>
      <c r="J309">
        <v>0</v>
      </c>
      <c r="K309">
        <v>56.193558000000003</v>
      </c>
      <c r="L309">
        <v>119.53342499999999</v>
      </c>
      <c r="M309">
        <v>0.36210399999999998</v>
      </c>
      <c r="N309">
        <v>4.8578060000000001</v>
      </c>
      <c r="O309">
        <v>3.8999999999999999E-5</v>
      </c>
      <c r="P309">
        <v>0</v>
      </c>
      <c r="Q309">
        <v>0</v>
      </c>
      <c r="R309">
        <v>0</v>
      </c>
      <c r="S309">
        <v>0</v>
      </c>
      <c r="T309">
        <v>0.130443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48</v>
      </c>
      <c r="D310">
        <v>1221133.6042180001</v>
      </c>
      <c r="E310">
        <v>3462389.1814330001</v>
      </c>
      <c r="F310">
        <v>4682373</v>
      </c>
      <c r="G310">
        <v>83477</v>
      </c>
      <c r="H310">
        <v>184.05349200000001</v>
      </c>
      <c r="I310">
        <v>0</v>
      </c>
      <c r="J310">
        <v>0</v>
      </c>
      <c r="K310">
        <v>55.981757000000002</v>
      </c>
      <c r="L310">
        <v>119.14054</v>
      </c>
      <c r="M310">
        <v>0.332229</v>
      </c>
      <c r="N310">
        <v>4.8244449999999999</v>
      </c>
      <c r="O310">
        <v>3.8999999999999999E-5</v>
      </c>
      <c r="P310">
        <v>0</v>
      </c>
      <c r="Q310">
        <v>0</v>
      </c>
      <c r="R310">
        <v>0</v>
      </c>
      <c r="S310">
        <v>0</v>
      </c>
      <c r="T310">
        <v>0.12887399999999999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48</v>
      </c>
      <c r="D311">
        <v>1222244.738229</v>
      </c>
      <c r="E311">
        <v>3487572.3239270002</v>
      </c>
      <c r="F311">
        <v>4714863</v>
      </c>
      <c r="G311">
        <v>97443</v>
      </c>
      <c r="H311">
        <v>185.16211799999999</v>
      </c>
      <c r="I311">
        <v>0</v>
      </c>
      <c r="J311">
        <v>0</v>
      </c>
      <c r="K311">
        <v>55.915373000000002</v>
      </c>
      <c r="L311">
        <v>120.270725</v>
      </c>
      <c r="M311">
        <v>0.34066200000000002</v>
      </c>
      <c r="N311">
        <v>4.8391169999999999</v>
      </c>
      <c r="O311">
        <v>3.8999999999999999E-5</v>
      </c>
      <c r="P311">
        <v>0</v>
      </c>
      <c r="Q311">
        <v>0</v>
      </c>
      <c r="R311">
        <v>0</v>
      </c>
      <c r="S311">
        <v>0</v>
      </c>
      <c r="T311">
        <v>0.13025600000000001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48</v>
      </c>
      <c r="D312">
        <v>1200080.1102770001</v>
      </c>
      <c r="E312">
        <v>3301730.4625820001</v>
      </c>
      <c r="F312">
        <v>4694692</v>
      </c>
      <c r="G312">
        <v>80896</v>
      </c>
      <c r="H312">
        <v>187.77514400000001</v>
      </c>
      <c r="I312">
        <v>0</v>
      </c>
      <c r="J312">
        <v>0</v>
      </c>
      <c r="K312">
        <v>55.774172</v>
      </c>
      <c r="L312">
        <v>119.524505</v>
      </c>
      <c r="M312">
        <v>0.33582000000000001</v>
      </c>
      <c r="N312">
        <v>4.8306649999999998</v>
      </c>
      <c r="O312">
        <v>4.0000000000000003E-5</v>
      </c>
      <c r="P312">
        <v>0</v>
      </c>
      <c r="Q312">
        <v>0</v>
      </c>
      <c r="R312">
        <v>0</v>
      </c>
      <c r="S312">
        <v>0</v>
      </c>
      <c r="T312">
        <v>0.129688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48</v>
      </c>
      <c r="D313">
        <v>1209742.807518</v>
      </c>
      <c r="E313">
        <v>3300515.1496819998</v>
      </c>
      <c r="F313">
        <v>4692256</v>
      </c>
      <c r="G313">
        <v>89005</v>
      </c>
      <c r="H313">
        <v>186.17865399999999</v>
      </c>
      <c r="I313">
        <v>0</v>
      </c>
      <c r="J313">
        <v>0</v>
      </c>
      <c r="K313">
        <v>55.820098000000002</v>
      </c>
      <c r="L313">
        <v>117.938311</v>
      </c>
      <c r="M313">
        <v>0.34783500000000001</v>
      </c>
      <c r="N313">
        <v>4.810416</v>
      </c>
      <c r="O313">
        <v>4.0000000000000003E-5</v>
      </c>
      <c r="P313">
        <v>0</v>
      </c>
      <c r="Q313">
        <v>0</v>
      </c>
      <c r="R313">
        <v>0</v>
      </c>
      <c r="S313">
        <v>0</v>
      </c>
      <c r="T313">
        <v>0.12967600000000001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48</v>
      </c>
      <c r="D314">
        <v>1194346.198962</v>
      </c>
      <c r="E314">
        <v>3288772.8951010001</v>
      </c>
      <c r="F314">
        <v>4663991</v>
      </c>
      <c r="G314">
        <v>78219</v>
      </c>
      <c r="H314">
        <v>187.44277700000001</v>
      </c>
      <c r="I314">
        <v>0</v>
      </c>
      <c r="J314">
        <v>0</v>
      </c>
      <c r="K314">
        <v>55.679850000000002</v>
      </c>
      <c r="L314">
        <v>119.371318</v>
      </c>
      <c r="M314">
        <v>0.334484</v>
      </c>
      <c r="N314">
        <v>4.7849890000000004</v>
      </c>
      <c r="O314">
        <v>4.0000000000000003E-5</v>
      </c>
      <c r="P314">
        <v>0</v>
      </c>
      <c r="Q314">
        <v>0</v>
      </c>
      <c r="R314">
        <v>0</v>
      </c>
      <c r="S314">
        <v>0</v>
      </c>
      <c r="T314">
        <v>0.128802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48</v>
      </c>
      <c r="D315">
        <v>1205869.2493370001</v>
      </c>
      <c r="E315">
        <v>3282662.3124850001</v>
      </c>
      <c r="F315">
        <v>4676223</v>
      </c>
      <c r="G315">
        <v>110702</v>
      </c>
      <c r="H315">
        <v>186.138509</v>
      </c>
      <c r="I315">
        <v>0</v>
      </c>
      <c r="J315">
        <v>0</v>
      </c>
      <c r="K315">
        <v>55.853938999999997</v>
      </c>
      <c r="L315">
        <v>117.761478</v>
      </c>
      <c r="M315">
        <v>0.34827200000000003</v>
      </c>
      <c r="N315">
        <v>4.7737699999999998</v>
      </c>
      <c r="O315">
        <v>4.0000000000000003E-5</v>
      </c>
      <c r="P315">
        <v>0</v>
      </c>
      <c r="Q315">
        <v>0</v>
      </c>
      <c r="R315">
        <v>0</v>
      </c>
      <c r="S315">
        <v>0</v>
      </c>
      <c r="T315">
        <v>0.12981500000000001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48</v>
      </c>
      <c r="D316">
        <v>1211451.0450800001</v>
      </c>
      <c r="E316">
        <v>3301356.1003299998</v>
      </c>
      <c r="F316">
        <v>4700070</v>
      </c>
      <c r="G316">
        <v>93496</v>
      </c>
      <c r="H316">
        <v>186.22573399999999</v>
      </c>
      <c r="I316">
        <v>0</v>
      </c>
      <c r="J316">
        <v>0</v>
      </c>
      <c r="K316">
        <v>55.812868999999999</v>
      </c>
      <c r="L316">
        <v>117.889162</v>
      </c>
      <c r="M316">
        <v>0.36161300000000002</v>
      </c>
      <c r="N316">
        <v>4.8155900000000003</v>
      </c>
      <c r="O316">
        <v>4.0000000000000003E-5</v>
      </c>
      <c r="P316">
        <v>0</v>
      </c>
      <c r="Q316">
        <v>0</v>
      </c>
      <c r="R316">
        <v>0</v>
      </c>
      <c r="S316">
        <v>0</v>
      </c>
      <c r="T316">
        <v>0.130218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48</v>
      </c>
      <c r="D317">
        <v>1119648.555127</v>
      </c>
      <c r="E317">
        <v>3039578.1472410001</v>
      </c>
      <c r="F317">
        <v>4683151</v>
      </c>
      <c r="G317">
        <v>83478</v>
      </c>
      <c r="H317">
        <v>200.76947100000001</v>
      </c>
      <c r="I317">
        <v>0</v>
      </c>
      <c r="J317">
        <v>0</v>
      </c>
      <c r="K317">
        <v>55.488703999999998</v>
      </c>
      <c r="L317">
        <v>126.814719</v>
      </c>
      <c r="M317">
        <v>0.36300500000000002</v>
      </c>
      <c r="N317">
        <v>4.7613830000000004</v>
      </c>
      <c r="O317">
        <v>4.3000000000000002E-5</v>
      </c>
      <c r="P317">
        <v>0</v>
      </c>
      <c r="Q317">
        <v>0</v>
      </c>
      <c r="R317">
        <v>0</v>
      </c>
      <c r="S317">
        <v>0</v>
      </c>
      <c r="T317">
        <v>0.12926699999999999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48</v>
      </c>
      <c r="D318">
        <v>1130223.754709</v>
      </c>
      <c r="E318">
        <v>3054783.5630490002</v>
      </c>
      <c r="F318">
        <v>4719410</v>
      </c>
      <c r="G318">
        <v>85845</v>
      </c>
      <c r="H318">
        <v>200.430825</v>
      </c>
      <c r="I318">
        <v>0</v>
      </c>
      <c r="J318">
        <v>0</v>
      </c>
      <c r="K318">
        <v>55.672747999999999</v>
      </c>
      <c r="L318">
        <v>126.274449</v>
      </c>
      <c r="M318">
        <v>0.36067500000000002</v>
      </c>
      <c r="N318">
        <v>4.7703309999999997</v>
      </c>
      <c r="O318">
        <v>4.1999999999999998E-5</v>
      </c>
      <c r="P318">
        <v>0</v>
      </c>
      <c r="Q318">
        <v>0</v>
      </c>
      <c r="R318">
        <v>0</v>
      </c>
      <c r="S318">
        <v>0</v>
      </c>
      <c r="T318">
        <v>0.13037000000000001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48</v>
      </c>
      <c r="D319">
        <v>1126329.048677</v>
      </c>
      <c r="E319">
        <v>3035154.6210779999</v>
      </c>
      <c r="F319">
        <v>4676150</v>
      </c>
      <c r="G319">
        <v>135101</v>
      </c>
      <c r="H319">
        <v>199.28030799999999</v>
      </c>
      <c r="I319">
        <v>0</v>
      </c>
      <c r="J319">
        <v>0</v>
      </c>
      <c r="K319">
        <v>55.491165000000002</v>
      </c>
      <c r="L319">
        <v>125.328491</v>
      </c>
      <c r="M319">
        <v>0.38021899999999997</v>
      </c>
      <c r="N319">
        <v>4.7128199999999998</v>
      </c>
      <c r="O319">
        <v>4.3000000000000002E-5</v>
      </c>
      <c r="P319">
        <v>0</v>
      </c>
      <c r="Q319">
        <v>0</v>
      </c>
      <c r="R319">
        <v>0</v>
      </c>
      <c r="S319">
        <v>0</v>
      </c>
      <c r="T319">
        <v>0.130189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48</v>
      </c>
      <c r="D320">
        <v>1124766.4443620001</v>
      </c>
      <c r="E320">
        <v>3053951.8794769999</v>
      </c>
      <c r="F320">
        <v>4709422</v>
      </c>
      <c r="G320">
        <v>82153</v>
      </c>
      <c r="H320">
        <v>200.97706299999999</v>
      </c>
      <c r="I320">
        <v>0</v>
      </c>
      <c r="J320">
        <v>0</v>
      </c>
      <c r="K320">
        <v>55.630986</v>
      </c>
      <c r="L320">
        <v>126.957476</v>
      </c>
      <c r="M320">
        <v>0.37030299999999999</v>
      </c>
      <c r="N320">
        <v>4.8033780000000004</v>
      </c>
      <c r="O320">
        <v>4.3000000000000002E-5</v>
      </c>
      <c r="P320">
        <v>0</v>
      </c>
      <c r="Q320">
        <v>0</v>
      </c>
      <c r="R320">
        <v>0</v>
      </c>
      <c r="S320">
        <v>0</v>
      </c>
      <c r="T320">
        <v>0.12996199999999999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48</v>
      </c>
      <c r="D321">
        <v>1122254.9075140001</v>
      </c>
      <c r="E321">
        <v>3037313.1695989999</v>
      </c>
      <c r="F321">
        <v>4682389</v>
      </c>
      <c r="G321">
        <v>97291</v>
      </c>
      <c r="H321">
        <v>200.27060700000001</v>
      </c>
      <c r="I321">
        <v>0</v>
      </c>
      <c r="J321">
        <v>0</v>
      </c>
      <c r="K321">
        <v>55.507550000000002</v>
      </c>
      <c r="L321">
        <v>126.27274800000001</v>
      </c>
      <c r="M321">
        <v>0.38787700000000003</v>
      </c>
      <c r="N321">
        <v>4.756748</v>
      </c>
      <c r="O321">
        <v>4.3000000000000002E-5</v>
      </c>
      <c r="P321">
        <v>0</v>
      </c>
      <c r="Q321">
        <v>0</v>
      </c>
      <c r="R321">
        <v>0</v>
      </c>
      <c r="S321">
        <v>0</v>
      </c>
      <c r="T321">
        <v>0.12986800000000001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YCSB-2017-06-26-18-46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2017-06-27T14:15:11Z</dcterms:created>
  <dcterms:modified xsi:type="dcterms:W3CDTF">2017-06-27T14:15:22Z</dcterms:modified>
</cp:coreProperties>
</file>