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_PRAKTIKA\MK\Unterlagen Studierende\2022_WiSe\01_Protokoll\"/>
    </mc:Choice>
  </mc:AlternateContent>
  <bookViews>
    <workbookView xWindow="0" yWindow="0" windowWidth="28800" windowHeight="12435"/>
  </bookViews>
  <sheets>
    <sheet name="Protokoll" sheetId="1" r:id="rId1"/>
    <sheet name="Rohdaten (optional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5" i="1" l="1"/>
  <c r="D272" i="1"/>
  <c r="D271" i="1"/>
  <c r="D270" i="1"/>
  <c r="D269" i="1"/>
  <c r="D268" i="1"/>
  <c r="G260" i="1"/>
  <c r="C272" i="1" s="1"/>
  <c r="F259" i="1"/>
  <c r="F246" i="1"/>
  <c r="F222" i="1"/>
  <c r="F216" i="1"/>
  <c r="G201" i="1"/>
  <c r="C271" i="1" s="1"/>
  <c r="F187" i="1"/>
  <c r="G151" i="1"/>
  <c r="C270" i="1" s="1"/>
  <c r="G96" i="1"/>
  <c r="C269" i="1" s="1"/>
  <c r="G34" i="1"/>
  <c r="C268" i="1" s="1"/>
  <c r="C273" i="1" l="1"/>
</calcChain>
</file>

<file path=xl/sharedStrings.xml><?xml version="1.0" encoding="utf-8"?>
<sst xmlns="http://schemas.openxmlformats.org/spreadsheetml/2006/main" count="209" uniqueCount="147">
  <si>
    <t xml:space="preserve">Praktikum Messkette </t>
  </si>
  <si>
    <t>Vorname</t>
  </si>
  <si>
    <t>Nachname</t>
  </si>
  <si>
    <t>Matrikelnummer</t>
  </si>
  <si>
    <t>Studienrichtung</t>
  </si>
  <si>
    <t>Student:in</t>
  </si>
  <si>
    <t>Datum</t>
  </si>
  <si>
    <t>Koffernummer</t>
  </si>
  <si>
    <t>Durchführungsort</t>
  </si>
  <si>
    <t>Nur Inhalte in grün markierten Bereich werden kontrolliert!</t>
  </si>
  <si>
    <t>Aufgabe 1: Statisch Charakterisierung</t>
  </si>
  <si>
    <t>V 1.1 Versuchsaufbau und Durchführung</t>
  </si>
  <si>
    <t>Foto des Versuchsaufbaus</t>
  </si>
  <si>
    <t>/ 1 P</t>
  </si>
  <si>
    <t>Dokumentation der Basisdaten</t>
  </si>
  <si>
    <t>Kriterium</t>
  </si>
  <si>
    <t>Formelzeichen</t>
  </si>
  <si>
    <t>Zahlenwert</t>
  </si>
  <si>
    <t>Einheit</t>
  </si>
  <si>
    <t xml:space="preserve">Masse des Wasserbades </t>
  </si>
  <si>
    <r>
      <t>m</t>
    </r>
    <r>
      <rPr>
        <vertAlign val="subscript"/>
        <sz val="11"/>
        <color theme="1"/>
        <rFont val="Calibri"/>
        <family val="2"/>
        <scheme val="minor"/>
      </rPr>
      <t>Wasser_1</t>
    </r>
  </si>
  <si>
    <t>Messzeit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</si>
  <si>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</si>
  <si>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verwendeter Sensor für reale</t>
    </r>
    <r>
      <rPr>
        <sz val="10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ϑ</t>
    </r>
    <r>
      <rPr>
        <vertAlign val="subscript"/>
        <sz val="11"/>
        <color theme="1"/>
        <rFont val="Calibri"/>
        <family val="2"/>
        <scheme val="minor"/>
      </rPr>
      <t>Raum;...</t>
    </r>
  </si>
  <si>
    <t>-</t>
  </si>
  <si>
    <t>Raumtemperatur</t>
  </si>
  <si>
    <r>
      <t>ϑ</t>
    </r>
    <r>
      <rPr>
        <vertAlign val="subscript"/>
        <sz val="11"/>
        <color theme="1"/>
        <rFont val="Calibri"/>
        <family val="2"/>
        <scheme val="minor"/>
      </rPr>
      <t>Raum</t>
    </r>
  </si>
  <si>
    <t>Starttemperatur der Kalibrierung</t>
  </si>
  <si>
    <r>
      <t>ϑ</t>
    </r>
    <r>
      <rPr>
        <vertAlign val="subscript"/>
        <sz val="11"/>
        <color theme="1"/>
        <rFont val="Calibri"/>
        <family val="2"/>
        <scheme val="minor"/>
      </rPr>
      <t>start</t>
    </r>
  </si>
  <si>
    <t>Endtemperatur der Kalibrierung</t>
  </si>
  <si>
    <r>
      <t>ϑ</t>
    </r>
    <r>
      <rPr>
        <vertAlign val="subscript"/>
        <sz val="11"/>
        <color theme="1"/>
        <rFont val="Calibri"/>
        <family val="2"/>
        <scheme val="minor"/>
      </rPr>
      <t>end</t>
    </r>
  </si>
  <si>
    <t>/ 5.5 P</t>
  </si>
  <si>
    <t>/ 6.5 P</t>
  </si>
  <si>
    <t xml:space="preserve">V 1.2 (Teil A) Auswertung - Kalibrierung </t>
  </si>
  <si>
    <t>Diagramm mit Temperaturver-lauf der Sensoren DS18B20 und PT100 und Digitalwerten</t>
  </si>
  <si>
    <t>/ 5 P</t>
  </si>
  <si>
    <t>Diagramm der Eingangs- und Ausgangsgrößen der Messkette</t>
  </si>
  <si>
    <t>/ 2.5 P</t>
  </si>
  <si>
    <r>
      <t xml:space="preserve">Formel zur Ermittlung des </t>
    </r>
    <r>
      <rPr>
        <b/>
        <sz val="11"/>
        <color theme="1"/>
        <rFont val="Calibri"/>
        <family val="2"/>
        <scheme val="minor"/>
      </rPr>
      <t>Stützwertes</t>
    </r>
    <r>
      <rPr>
        <sz val="11"/>
        <color theme="1"/>
        <rFont val="Calibri"/>
        <family val="2"/>
        <scheme val="minor"/>
      </rPr>
      <t xml:space="preserve"> (Referenzsensor)</t>
    </r>
  </si>
  <si>
    <r>
      <t xml:space="preserve">Formel zur Ermittlung der </t>
    </r>
    <r>
      <rPr>
        <b/>
        <sz val="11"/>
        <color theme="1"/>
        <rFont val="Calibri"/>
        <family val="2"/>
        <scheme val="minor"/>
      </rPr>
      <t>Stützstelle</t>
    </r>
    <r>
      <rPr>
        <sz val="11"/>
        <color theme="1"/>
        <rFont val="Calibri"/>
        <family val="2"/>
        <scheme val="minor"/>
      </rPr>
      <t xml:space="preserve"> (Signalwert PT100)</t>
    </r>
  </si>
  <si>
    <t>Formel Standardabweichung</t>
  </si>
  <si>
    <t>Referenz</t>
  </si>
  <si>
    <r>
      <t>T</t>
    </r>
    <r>
      <rPr>
        <i/>
        <vertAlign val="subscript"/>
        <sz val="11"/>
        <color theme="1"/>
        <rFont val="Calibri"/>
        <family val="2"/>
        <scheme val="minor"/>
      </rPr>
      <t>n</t>
    </r>
  </si>
  <si>
    <r>
      <t>X</t>
    </r>
    <r>
      <rPr>
        <i/>
        <vertAlign val="subscript"/>
        <sz val="11"/>
        <color theme="1"/>
        <rFont val="Calibri"/>
        <family val="2"/>
        <scheme val="minor"/>
      </rPr>
      <t>n</t>
    </r>
  </si>
  <si>
    <t>σ</t>
  </si>
  <si>
    <t>/7.5  P</t>
  </si>
  <si>
    <t>PT100</t>
  </si>
  <si>
    <r>
      <t>Y</t>
    </r>
    <r>
      <rPr>
        <i/>
        <vertAlign val="subscript"/>
        <sz val="11"/>
        <color theme="1"/>
        <rFont val="Calibri"/>
        <family val="2"/>
        <scheme val="minor"/>
      </rPr>
      <t>n,Mess</t>
    </r>
  </si>
  <si>
    <r>
      <t>Y</t>
    </r>
    <r>
      <rPr>
        <i/>
        <vertAlign val="subscript"/>
        <sz val="11"/>
        <color theme="1"/>
        <rFont val="Calibri"/>
        <family val="2"/>
        <scheme val="minor"/>
      </rPr>
      <t>n,Fit</t>
    </r>
  </si>
  <si>
    <t>/7.5 P</t>
  </si>
  <si>
    <t>/26.5 P</t>
  </si>
  <si>
    <t xml:space="preserve">V 1.2 (Teil B) Auswertung - Kalibrierung </t>
  </si>
  <si>
    <t>Diagramm des Fits der Kennlinie einschließlich Messdaten</t>
  </si>
  <si>
    <t>/4  P</t>
  </si>
  <si>
    <t>Ermittelte Werte der Kalibrierung</t>
  </si>
  <si>
    <t>Formel der Kalibrierung</t>
  </si>
  <si>
    <t>/1 P</t>
  </si>
  <si>
    <t xml:space="preserve">Kalibrierkoeffizient </t>
  </si>
  <si>
    <t>E</t>
  </si>
  <si>
    <t>Kalibrierkoeffizient</t>
  </si>
  <si>
    <t>B</t>
  </si>
  <si>
    <t>Fitfehler der Kalibrierung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</si>
  <si>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u</t>
    </r>
  </si>
  <si>
    <t xml:space="preserve">Fitfehler der Kalibrierung 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</si>
  <si>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</si>
  <si>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Messunsicherheit des Referenzsensors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</si>
  <si>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Sensor</t>
    </r>
  </si>
  <si>
    <t xml:space="preserve">Absoluter wahrscheinlicher Fehler 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</si>
  <si>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abs</t>
    </r>
  </si>
  <si>
    <t>/6 P</t>
  </si>
  <si>
    <t>/3 P</t>
  </si>
  <si>
    <t>Aufgabe 2: Dynamische  Charakterisierung</t>
  </si>
  <si>
    <t xml:space="preserve">V 2.1 Versuchsdurchführung </t>
  </si>
  <si>
    <t>Masse des Wasserbades 2</t>
  </si>
  <si>
    <r>
      <t>m</t>
    </r>
    <r>
      <rPr>
        <vertAlign val="subscript"/>
        <sz val="11"/>
        <color theme="1"/>
        <rFont val="Calibri"/>
        <family val="2"/>
        <scheme val="minor"/>
      </rPr>
      <t>Wasser_2</t>
    </r>
  </si>
  <si>
    <r>
      <t>t</t>
    </r>
    <r>
      <rPr>
        <vertAlign val="subscript"/>
        <sz val="11"/>
        <color theme="1"/>
        <rFont val="Calibri"/>
        <family val="2"/>
        <scheme val="minor"/>
      </rPr>
      <t>mess</t>
    </r>
  </si>
  <si>
    <t>Umgebungstemperatur (kalibriert)</t>
  </si>
  <si>
    <r>
      <t>ϑ</t>
    </r>
    <r>
      <rPr>
        <vertAlign val="subscript"/>
        <sz val="11"/>
        <color theme="1"/>
        <rFont val="Calibri"/>
        <family val="2"/>
        <scheme val="minor"/>
      </rPr>
      <t>um</t>
    </r>
  </si>
  <si>
    <t>Startemperatur (kalibriert)</t>
  </si>
  <si>
    <t>Endtemperatur (kalibriert)</t>
  </si>
  <si>
    <t>Sprunghöhe (Differenztemperatur)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</si>
  <si>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ϑ</t>
    </r>
    <r>
      <rPr>
        <vertAlign val="subscript"/>
        <sz val="11"/>
        <color theme="1"/>
        <rFont val="Calibri"/>
        <family val="2"/>
        <scheme val="minor"/>
      </rPr>
      <t>Sprung</t>
    </r>
  </si>
  <si>
    <t>Startzeit des Sprungs</t>
  </si>
  <si>
    <r>
      <t>t</t>
    </r>
    <r>
      <rPr>
        <vertAlign val="subscript"/>
        <sz val="11"/>
        <color theme="1"/>
        <rFont val="Calibri"/>
        <family val="2"/>
        <scheme val="minor"/>
      </rPr>
      <t>start</t>
    </r>
  </si>
  <si>
    <t>Endzeit des Sprungs</t>
  </si>
  <si>
    <r>
      <t>t</t>
    </r>
    <r>
      <rPr>
        <vertAlign val="subscript"/>
        <sz val="11"/>
        <color theme="1"/>
        <rFont val="Calibri"/>
        <family val="2"/>
        <scheme val="minor"/>
      </rPr>
      <t>end</t>
    </r>
  </si>
  <si>
    <t>Auswertzeit</t>
  </si>
  <si>
    <r>
      <t>t</t>
    </r>
    <r>
      <rPr>
        <vertAlign val="subscript"/>
        <sz val="11"/>
        <color theme="1"/>
        <rFont val="Calibri"/>
        <family val="2"/>
        <scheme val="minor"/>
      </rPr>
      <t>diff</t>
    </r>
  </si>
  <si>
    <t>/9 P</t>
  </si>
  <si>
    <r>
      <t xml:space="preserve">Benennen der Kriterien zur Bestimmung des Start- und Endzeitpunkts des Sprunges </t>
    </r>
    <r>
      <rPr>
        <sz val="11"/>
        <rFont val="Calibri"/>
        <family val="2"/>
        <scheme val="minor"/>
      </rPr>
      <t>(stichpunktartig)</t>
    </r>
  </si>
  <si>
    <t xml:space="preserve">noch freie </t>
  </si>
  <si>
    <t>Zeichen:</t>
  </si>
  <si>
    <t>/2 P</t>
  </si>
  <si>
    <t>Diagramm mit zeitlichem Verlauf des Spungversuchs (kalibriert &amp; unkalibriert)</t>
  </si>
  <si>
    <t>/3.5 P</t>
  </si>
  <si>
    <t>/15.5 P</t>
  </si>
  <si>
    <t>V 2.2 (Teil B)  Versuchsauswertung</t>
  </si>
  <si>
    <t>Charakteristische Kennzahlen</t>
  </si>
  <si>
    <t>Sprungzeit 63%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</si>
  <si>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</si>
  <si>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t>Sprungtemperatur/-höhe</t>
  </si>
  <si>
    <r>
      <t>ϑ</t>
    </r>
    <r>
      <rPr>
        <vertAlign val="subscript"/>
        <sz val="11"/>
        <color theme="1"/>
        <rFont val="Calibri"/>
        <family val="2"/>
        <scheme val="minor"/>
      </rPr>
      <t>0.63</t>
    </r>
  </si>
  <si>
    <t>Sprungzeit 95%</t>
  </si>
  <si>
    <r>
      <t>T</t>
    </r>
    <r>
      <rPr>
        <vertAlign val="subscript"/>
        <sz val="11"/>
        <color theme="1"/>
        <rFont val="Calibri"/>
        <family val="2"/>
        <scheme val="minor"/>
      </rPr>
      <t>0.95</t>
    </r>
  </si>
  <si>
    <r>
      <t>ϑ</t>
    </r>
    <r>
      <rPr>
        <vertAlign val="subscript"/>
        <sz val="11"/>
        <color theme="1"/>
        <rFont val="Calibri"/>
        <family val="2"/>
        <scheme val="minor"/>
      </rPr>
      <t>0.95</t>
    </r>
  </si>
  <si>
    <t>/4 P</t>
  </si>
  <si>
    <t>Diskussion der verschiedenen Varianten zur Bestimmung der Kennzahlen (stichpunktartig)</t>
  </si>
  <si>
    <t>noch freie</t>
  </si>
  <si>
    <t>Begründung der gewählten Vorzugsvariante (stichpunktartig)</t>
  </si>
  <si>
    <t>Diagramm mit dem zeitlichen Verlauf des gemessenen Sprungs nach charakteristisch-en Kennzahlen</t>
  </si>
  <si>
    <t>/5.5 P</t>
  </si>
  <si>
    <t>Formel PT1-Stan-dardkennlinie</t>
  </si>
  <si>
    <t>Beschreibung der Ergebnisse (stichpunktartig)</t>
  </si>
  <si>
    <t>2/P</t>
  </si>
  <si>
    <t>Interpretation der Ergebnisse (stichpunktartig)</t>
  </si>
  <si>
    <t>/2P</t>
  </si>
  <si>
    <t>/18.5 P</t>
  </si>
  <si>
    <t>Punkte:</t>
  </si>
  <si>
    <t xml:space="preserve">V1.1 </t>
  </si>
  <si>
    <t>V1.2 (Teil A)</t>
  </si>
  <si>
    <t>V1.2 (Teil B)</t>
  </si>
  <si>
    <t>V2.2 (Teil A)</t>
  </si>
  <si>
    <t>V2.2 (Teil B)</t>
  </si>
  <si>
    <t>Gesamt:</t>
  </si>
  <si>
    <t>Note:</t>
  </si>
  <si>
    <r>
      <t xml:space="preserve">Formel </t>
    </r>
    <r>
      <rPr>
        <b/>
        <sz val="11"/>
        <color theme="1"/>
        <rFont val="Calibri"/>
        <family val="2"/>
        <scheme val="minor"/>
      </rPr>
      <t>Schrittweite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 xml:space="preserve">gleichmäßige Schritte zwischen Start- und End-temperatur des </t>
    </r>
    <r>
      <rPr>
        <i/>
        <u/>
        <sz val="11"/>
        <color theme="1"/>
        <rFont val="Calibri"/>
        <family val="2"/>
        <scheme val="minor"/>
      </rPr>
      <t>Referenzsensors</t>
    </r>
    <r>
      <rPr>
        <u/>
        <sz val="11"/>
        <color theme="1"/>
        <rFont val="Calibri"/>
        <family val="2"/>
        <scheme val="minor"/>
      </rPr>
      <t>)</t>
    </r>
  </si>
  <si>
    <t>(Wird nicht bewertet!)</t>
  </si>
  <si>
    <t>Keine Bewertung!</t>
  </si>
  <si>
    <t>Kommentare/Anmerkungen etc.</t>
  </si>
  <si>
    <t xml:space="preserve">/2 P </t>
  </si>
  <si>
    <t>/17 P</t>
  </si>
  <si>
    <r>
      <rPr>
        <sz val="11"/>
        <color theme="1"/>
        <rFont val="Calibri"/>
        <family val="2"/>
        <scheme val="minor"/>
      </rPr>
      <t>ϑ</t>
    </r>
    <r>
      <rPr>
        <i/>
        <vertAlign val="subscript"/>
        <sz val="11"/>
        <color theme="1"/>
        <rFont val="Calibri"/>
        <family val="2"/>
        <scheme val="minor"/>
      </rPr>
      <t>kalib, n</t>
    </r>
  </si>
  <si>
    <t>/84 P</t>
  </si>
  <si>
    <r>
      <t>ΔY = Y</t>
    </r>
    <r>
      <rPr>
        <i/>
        <vertAlign val="subscript"/>
        <sz val="11"/>
        <color theme="1"/>
        <rFont val="Calibri"/>
        <family val="2"/>
      </rPr>
      <t>n,Mess</t>
    </r>
    <r>
      <rPr>
        <i/>
        <sz val="11"/>
        <color theme="1"/>
        <rFont val="Calibri"/>
        <family val="2"/>
      </rPr>
      <t xml:space="preserve"> - Y</t>
    </r>
    <r>
      <rPr>
        <i/>
        <vertAlign val="subscript"/>
        <sz val="11"/>
        <color theme="1"/>
        <rFont val="Calibri"/>
        <family val="2"/>
      </rPr>
      <t>n,Fit</t>
    </r>
  </si>
  <si>
    <r>
      <t>Diagramm der Temperaturdiff-erenz zwischen unkalibrierten und kalibrierten Werten mit Fehlerbalken 
(</t>
    </r>
    <r>
      <rPr>
        <b/>
        <sz val="11"/>
        <color theme="1"/>
        <rFont val="Calibri"/>
        <family val="2"/>
        <scheme val="minor"/>
      </rPr>
      <t>für die zuvor ermittelten Stützpunkte</t>
    </r>
    <r>
      <rPr>
        <sz val="11"/>
        <color theme="1"/>
        <rFont val="Calibri"/>
        <family val="2"/>
        <scheme val="minor"/>
      </rPr>
      <t>)</t>
    </r>
  </si>
  <si>
    <t>n= 0</t>
  </si>
  <si>
    <t>n= 1</t>
  </si>
  <si>
    <t>n= 2</t>
  </si>
  <si>
    <t>n= 3</t>
  </si>
  <si>
    <t>n= 4</t>
  </si>
  <si>
    <t>n= 5</t>
  </si>
  <si>
    <t>n= 6</t>
  </si>
  <si>
    <t>n= 7</t>
  </si>
  <si>
    <t>n= 8</t>
  </si>
  <si>
    <t>n= 9</t>
  </si>
  <si>
    <r>
      <t>Gleichung zur Umrechnung der Ausgangsgröße u in eine 
Temperatur ϑ</t>
    </r>
    <r>
      <rPr>
        <vertAlign val="subscript"/>
        <sz val="11"/>
        <color theme="1"/>
        <rFont val="Calibri"/>
        <family val="2"/>
        <scheme val="minor"/>
      </rPr>
      <t>kalib, n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</si>
  <si>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d, n</t>
    </r>
    <r>
      <rPr>
        <i/>
        <sz val="11"/>
        <color theme="1"/>
        <rFont val="Calibri"/>
        <family val="2"/>
        <scheme val="minor"/>
      </rPr>
      <t>= T</t>
    </r>
    <r>
      <rPr>
        <i/>
        <vertAlign val="subscript"/>
        <sz val="11"/>
        <color theme="1"/>
        <rFont val="Calibri"/>
        <family val="2"/>
        <scheme val="minor"/>
      </rPr>
      <t>nenn</t>
    </r>
    <r>
      <rPr>
        <i/>
        <sz val="11"/>
        <color theme="1"/>
        <rFont val="Calibri"/>
        <family val="2"/>
        <scheme val="minor"/>
      </rPr>
      <t>- T</t>
    </r>
    <r>
      <rPr>
        <i/>
        <vertAlign val="subscript"/>
        <sz val="11"/>
        <color theme="1"/>
        <rFont val="Calibri"/>
        <family val="2"/>
        <scheme val="minor"/>
      </rPr>
      <t>kalib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</si>
</sst>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vertAlign val="subscript"/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i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4" fillId="0" borderId="0" xfId="0" applyFont="1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0" fillId="0" borderId="2" xfId="0" applyBorder="1" applyAlignment="1">
      <alignment horizontal="left" vertical="top"/>
    </xf>
    <xf numFmtId="0" fontId="0" fillId="0" borderId="2" xfId="0" applyBorder="1"/>
    <xf numFmtId="0" fontId="0" fillId="0" borderId="1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" borderId="2" xfId="0" applyFill="1" applyBorder="1"/>
    <xf numFmtId="14" fontId="0" fillId="3" borderId="2" xfId="0" applyNumberFormat="1" applyFill="1" applyBorder="1"/>
    <xf numFmtId="0" fontId="5" fillId="0" borderId="0" xfId="0" applyFont="1" applyBorder="1"/>
    <xf numFmtId="0" fontId="6" fillId="0" borderId="0" xfId="0" applyFont="1" applyBorder="1"/>
    <xf numFmtId="0" fontId="1" fillId="0" borderId="0" xfId="0" applyFont="1" applyBorder="1"/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9" xfId="0" applyFill="1" applyBorder="1"/>
    <xf numFmtId="0" fontId="0" fillId="4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1" xfId="0" applyBorder="1"/>
    <xf numFmtId="0" fontId="5" fillId="0" borderId="2" xfId="0" applyFont="1" applyBorder="1" applyAlignment="1">
      <alignment horizontal="left" indent="1"/>
    </xf>
    <xf numFmtId="0" fontId="5" fillId="0" borderId="2" xfId="0" applyFont="1" applyBorder="1"/>
    <xf numFmtId="0" fontId="5" fillId="0" borderId="5" xfId="0" applyFont="1" applyBorder="1"/>
    <xf numFmtId="0" fontId="0" fillId="0" borderId="13" xfId="0" applyBorder="1" applyAlignment="1">
      <alignment horizontal="left" indent="1"/>
    </xf>
    <xf numFmtId="0" fontId="0" fillId="3" borderId="13" xfId="0" applyFill="1" applyBorder="1"/>
    <xf numFmtId="2" fontId="0" fillId="0" borderId="0" xfId="0" applyNumberFormat="1" applyBorder="1"/>
    <xf numFmtId="0" fontId="1" fillId="3" borderId="13" xfId="0" applyFont="1" applyFill="1" applyBorder="1"/>
    <xf numFmtId="0" fontId="0" fillId="0" borderId="9" xfId="0" applyFill="1" applyBorder="1" applyAlignment="1">
      <alignment horizontal="center"/>
    </xf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2" fillId="5" borderId="1" xfId="0" applyFont="1" applyFill="1" applyBorder="1"/>
    <xf numFmtId="0" fontId="2" fillId="0" borderId="0" xfId="0" applyFont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" xfId="0" applyFill="1" applyBorder="1"/>
    <xf numFmtId="0" fontId="0" fillId="3" borderId="6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3" borderId="12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0" borderId="3" xfId="0" applyBorder="1" applyAlignment="1">
      <alignment horizontal="left" vertical="top" wrapText="1"/>
    </xf>
    <xf numFmtId="0" fontId="0" fillId="0" borderId="4" xfId="0" applyFill="1" applyBorder="1"/>
    <xf numFmtId="0" fontId="0" fillId="0" borderId="5" xfId="0" applyFill="1" applyBorder="1"/>
    <xf numFmtId="0" fontId="5" fillId="0" borderId="6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4" fillId="0" borderId="9" xfId="0" applyFont="1" applyFill="1" applyBorder="1" applyAlignment="1"/>
    <xf numFmtId="0" fontId="15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8" xfId="0" applyFill="1" applyBorder="1" applyAlignment="1">
      <alignment horizontal="left"/>
    </xf>
    <xf numFmtId="2" fontId="0" fillId="3" borderId="1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4" fontId="2" fillId="0" borderId="0" xfId="0" applyNumberFormat="1" applyFont="1" applyBorder="1"/>
    <xf numFmtId="0" fontId="0" fillId="0" borderId="13" xfId="0" applyFill="1" applyBorder="1" applyAlignment="1">
      <alignment horizontal="left"/>
    </xf>
    <xf numFmtId="2" fontId="0" fillId="3" borderId="13" xfId="0" applyNumberFormat="1" applyFill="1" applyBorder="1" applyAlignment="1">
      <alignment horizontal="center"/>
    </xf>
    <xf numFmtId="164" fontId="0" fillId="3" borderId="13" xfId="0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0" fontId="2" fillId="0" borderId="15" xfId="0" applyFont="1" applyFill="1" applyBorder="1" applyAlignment="1">
      <alignment horizontal="left"/>
    </xf>
    <xf numFmtId="2" fontId="0" fillId="3" borderId="15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 vertical="center"/>
    </xf>
    <xf numFmtId="164" fontId="0" fillId="3" borderId="15" xfId="0" applyNumberFormat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9" xfId="0" applyFill="1" applyBorder="1" applyAlignment="1"/>
    <xf numFmtId="0" fontId="2" fillId="0" borderId="1" xfId="0" applyFont="1" applyFill="1" applyBorder="1"/>
    <xf numFmtId="0" fontId="5" fillId="0" borderId="3" xfId="0" applyFont="1" applyFill="1" applyBorder="1" applyAlignment="1"/>
    <xf numFmtId="0" fontId="16" fillId="0" borderId="2" xfId="0" applyFon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 vertical="center"/>
    </xf>
    <xf numFmtId="0" fontId="9" fillId="3" borderId="6" xfId="0" applyFont="1" applyFill="1" applyBorder="1" applyAlignment="1"/>
    <xf numFmtId="0" fontId="9" fillId="3" borderId="7" xfId="0" applyFont="1" applyFill="1" applyBorder="1" applyAlignment="1"/>
    <xf numFmtId="0" fontId="9" fillId="3" borderId="8" xfId="0" applyFont="1" applyFill="1" applyBorder="1" applyAlignment="1"/>
    <xf numFmtId="0" fontId="9" fillId="3" borderId="1" xfId="0" applyFont="1" applyFill="1" applyBorder="1" applyAlignment="1"/>
    <xf numFmtId="0" fontId="9" fillId="3" borderId="0" xfId="0" applyFont="1" applyFill="1" applyBorder="1" applyAlignment="1"/>
    <xf numFmtId="0" fontId="9" fillId="3" borderId="9" xfId="0" applyFont="1" applyFill="1" applyBorder="1" applyAlignment="1"/>
    <xf numFmtId="0" fontId="9" fillId="3" borderId="10" xfId="0" applyFont="1" applyFill="1" applyBorder="1" applyAlignment="1"/>
    <xf numFmtId="0" fontId="9" fillId="3" borderId="12" xfId="0" applyFont="1" applyFill="1" applyBorder="1" applyAlignment="1"/>
    <xf numFmtId="0" fontId="9" fillId="3" borderId="11" xfId="0" applyFont="1" applyFill="1" applyBorder="1" applyAlignment="1"/>
    <xf numFmtId="0" fontId="9" fillId="0" borderId="10" xfId="0" applyFont="1" applyFill="1" applyBorder="1" applyAlignment="1">
      <alignment horizontal="left" vertical="top" wrapText="1"/>
    </xf>
    <xf numFmtId="0" fontId="9" fillId="0" borderId="12" xfId="0" applyFont="1" applyFill="1" applyBorder="1" applyAlignment="1"/>
    <xf numFmtId="0" fontId="9" fillId="0" borderId="11" xfId="0" applyFont="1" applyFill="1" applyBorder="1" applyAlignment="1"/>
    <xf numFmtId="0" fontId="5" fillId="0" borderId="3" xfId="0" applyFont="1" applyFill="1" applyBorder="1" applyAlignment="1">
      <alignment horizontal="left" indent="1"/>
    </xf>
    <xf numFmtId="0" fontId="0" fillId="0" borderId="1" xfId="0" applyFill="1" applyBorder="1" applyAlignment="1">
      <alignment horizontal="left" indent="1"/>
    </xf>
    <xf numFmtId="165" fontId="0" fillId="3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indent="1"/>
    </xf>
    <xf numFmtId="18" fontId="0" fillId="0" borderId="0" xfId="0" applyNumberFormat="1" applyBorder="1"/>
    <xf numFmtId="0" fontId="0" fillId="0" borderId="0" xfId="0" applyAlignment="1">
      <alignment horizontal="left" indent="1"/>
    </xf>
    <xf numFmtId="0" fontId="13" fillId="0" borderId="1" xfId="0" applyFont="1" applyBorder="1"/>
    <xf numFmtId="0" fontId="0" fillId="0" borderId="10" xfId="0" applyFill="1" applyBorder="1" applyAlignment="1">
      <alignment horizontal="left" indent="1"/>
    </xf>
    <xf numFmtId="2" fontId="0" fillId="3" borderId="15" xfId="0" applyNumberFormat="1" applyFill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4" xfId="0" applyFill="1" applyBorder="1" applyAlignment="1">
      <alignment horizontal="left" indent="1"/>
    </xf>
    <xf numFmtId="0" fontId="0" fillId="0" borderId="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1" xfId="0" applyFill="1" applyBorder="1" applyAlignment="1"/>
    <xf numFmtId="0" fontId="0" fillId="3" borderId="0" xfId="0" applyFill="1" applyBorder="1" applyAlignment="1"/>
    <xf numFmtId="0" fontId="0" fillId="3" borderId="9" xfId="0" applyFill="1" applyBorder="1" applyAlignment="1"/>
    <xf numFmtId="0" fontId="0" fillId="3" borderId="10" xfId="0" applyFill="1" applyBorder="1" applyAlignment="1"/>
    <xf numFmtId="0" fontId="0" fillId="3" borderId="12" xfId="0" applyFill="1" applyBorder="1" applyAlignment="1"/>
    <xf numFmtId="0" fontId="0" fillId="3" borderId="11" xfId="0" applyFill="1" applyBorder="1" applyAlignment="1"/>
    <xf numFmtId="0" fontId="0" fillId="0" borderId="10" xfId="0" applyBorder="1"/>
    <xf numFmtId="0" fontId="0" fillId="3" borderId="7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9" xfId="0" applyBorder="1"/>
    <xf numFmtId="0" fontId="0" fillId="0" borderId="0" xfId="0" applyBorder="1" applyAlignment="1">
      <alignment horizontal="left" indent="1"/>
    </xf>
    <xf numFmtId="0" fontId="0" fillId="3" borderId="13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3" borderId="13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left" indent="1"/>
    </xf>
    <xf numFmtId="0" fontId="0" fillId="3" borderId="15" xfId="0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9" xfId="0" applyFill="1" applyBorder="1"/>
    <xf numFmtId="0" fontId="14" fillId="0" borderId="0" xfId="0" applyFont="1" applyAlignment="1">
      <alignment horizontal="left" indent="1"/>
    </xf>
    <xf numFmtId="0" fontId="14" fillId="0" borderId="0" xfId="0" applyFont="1"/>
    <xf numFmtId="0" fontId="0" fillId="0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0" fontId="0" fillId="0" borderId="12" xfId="0" applyBorder="1" applyAlignment="1"/>
    <xf numFmtId="0" fontId="0" fillId="0" borderId="11" xfId="0" applyBorder="1" applyAlignment="1"/>
    <xf numFmtId="0" fontId="5" fillId="0" borderId="1" xfId="0" applyFont="1" applyBorder="1"/>
    <xf numFmtId="0" fontId="5" fillId="0" borderId="0" xfId="0" applyFont="1"/>
    <xf numFmtId="0" fontId="0" fillId="0" borderId="15" xfId="0" applyBorder="1" applyAlignment="1">
      <alignment horizontal="left" indent="1"/>
    </xf>
    <xf numFmtId="164" fontId="0" fillId="3" borderId="1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0" xfId="0" applyFont="1"/>
    <xf numFmtId="0" fontId="19" fillId="0" borderId="0" xfId="0" applyFont="1"/>
    <xf numFmtId="0" fontId="15" fillId="5" borderId="0" xfId="0" applyFont="1" applyFill="1"/>
    <xf numFmtId="0" fontId="15" fillId="0" borderId="0" xfId="0" applyFont="1"/>
    <xf numFmtId="0" fontId="0" fillId="0" borderId="9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0" borderId="3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3" borderId="6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12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0" fillId="0" borderId="10" xfId="0" applyBorder="1" applyAlignment="1"/>
    <xf numFmtId="0" fontId="0" fillId="0" borderId="12" xfId="0" applyBorder="1" applyAlignment="1"/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/>
    </xf>
    <xf numFmtId="0" fontId="5" fillId="0" borderId="4" xfId="0" applyFont="1" applyBorder="1" applyAlignment="1">
      <alignment horizontal="left"/>
    </xf>
    <xf numFmtId="0" fontId="0" fillId="3" borderId="13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" xfId="0" applyBorder="1" applyAlignment="1"/>
    <xf numFmtId="0" fontId="0" fillId="0" borderId="0" xfId="0" applyBorder="1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3" xfId="0" applyFill="1" applyBorder="1" applyAlignment="1">
      <alignment horizontal="left" vertical="center" indent="1"/>
    </xf>
    <xf numFmtId="0" fontId="9" fillId="0" borderId="6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594709</xdr:colOff>
      <xdr:row>73</xdr:row>
      <xdr:rowOff>15875</xdr:rowOff>
    </xdr:from>
    <xdr:ext cx="65" cy="172227"/>
    <xdr:sp macro="" textlink="">
      <xdr:nvSpPr>
        <xdr:cNvPr id="2" name="Textfeld 1"/>
        <xdr:cNvSpPr txBox="1"/>
      </xdr:nvSpPr>
      <xdr:spPr>
        <a:xfrm>
          <a:off x="9052909" y="142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8</xdr:col>
      <xdr:colOff>594709</xdr:colOff>
      <xdr:row>85</xdr:row>
      <xdr:rowOff>15875</xdr:rowOff>
    </xdr:from>
    <xdr:ext cx="65" cy="172227"/>
    <xdr:sp macro="" textlink="">
      <xdr:nvSpPr>
        <xdr:cNvPr id="3" name="Textfeld 2"/>
        <xdr:cNvSpPr txBox="1"/>
      </xdr:nvSpPr>
      <xdr:spPr>
        <a:xfrm>
          <a:off x="9052909" y="1656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1</xdr:colOff>
      <xdr:row>60</xdr:row>
      <xdr:rowOff>9525</xdr:rowOff>
    </xdr:from>
    <xdr:ext cx="3324224" cy="561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2209801" y="11715750"/>
              <a:ext cx="3324224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20D4DCCF-5FE5-4DF9-954A-0808DF453AD5}" type="mathplaceholder">
                      <a:rPr lang="de-DE" sz="1100" i="1">
                        <a:latin typeface="Cambria Math" panose="02040503050406030204" pitchFamily="18" charset="0"/>
                      </a:rPr>
                      <a:t>Geben Sie hier eine Formel ein.</a:t>
                    </a:fld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2209801" y="11715750"/>
              <a:ext cx="3324224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"Geben Sie hier eine Formel ein."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2</xdr:col>
      <xdr:colOff>1</xdr:colOff>
      <xdr:row>63</xdr:row>
      <xdr:rowOff>0</xdr:rowOff>
    </xdr:from>
    <xdr:ext cx="3324224" cy="561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2209801" y="12277725"/>
              <a:ext cx="3324224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CEEE48A2-FBDE-4E43-B21F-E5C25C89D445}" type="mathplaceholder">
                      <a:rPr lang="de-DE" sz="1100" i="1">
                        <a:latin typeface="Cambria Math" panose="02040503050406030204" pitchFamily="18" charset="0"/>
                      </a:rPr>
                      <a:t>Geben Sie hier eine Formel ein.</a:t>
                    </a:fld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2209801" y="12277725"/>
              <a:ext cx="3324224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"Geben Sie hier eine Formel ein."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1</xdr:col>
      <xdr:colOff>1095376</xdr:colOff>
      <xdr:row>66</xdr:row>
      <xdr:rowOff>19050</xdr:rowOff>
    </xdr:from>
    <xdr:ext cx="3324224" cy="561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2200276" y="12868275"/>
              <a:ext cx="3324224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BC14C1FE-F52C-43A3-B76D-33526BF02A09}" type="mathplaceholder">
                      <a:rPr lang="de-DE" sz="1100" i="1">
                        <a:latin typeface="Cambria Math" panose="02040503050406030204" pitchFamily="18" charset="0"/>
                      </a:rPr>
                      <a:t>Geben Sie hier eine Formel ein.</a:t>
                    </a:fld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2200276" y="12868275"/>
              <a:ext cx="3324224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"Geben Sie hier eine Formel ein."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69</xdr:row>
      <xdr:rowOff>0</xdr:rowOff>
    </xdr:from>
    <xdr:ext cx="3324224" cy="561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2209800" y="13420725"/>
              <a:ext cx="3324224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7C5028E8-A331-43C5-BE5B-93C47F611E50}" type="mathplaceholder">
                      <a:rPr lang="de-DE" sz="1100" i="1">
                        <a:latin typeface="Cambria Math" panose="02040503050406030204" pitchFamily="18" charset="0"/>
                      </a:rPr>
                      <a:t>Geben Sie hier eine Formel ein.</a:t>
                    </a:fld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2209800" y="13420725"/>
              <a:ext cx="3324224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"Geben Sie hier eine Formel ein."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111</xdr:row>
      <xdr:rowOff>9525</xdr:rowOff>
    </xdr:from>
    <xdr:ext cx="3324224" cy="371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2209800" y="21507450"/>
              <a:ext cx="3324224" cy="371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963E9DD2-CB52-4E3B-9EC1-39852C6C4730}" type="mathplaceholder">
                      <a:rPr lang="de-DE" sz="1100" i="1">
                        <a:latin typeface="Cambria Math" panose="02040503050406030204" pitchFamily="18" charset="0"/>
                      </a:rPr>
                      <a:t>Geben Sie hier eine Formel ein.</a:t>
                    </a:fld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2209800" y="21507450"/>
              <a:ext cx="3324224" cy="371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"Geben Sie hier eine Formel ein."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122</xdr:row>
      <xdr:rowOff>0</xdr:rowOff>
    </xdr:from>
    <xdr:ext cx="3324224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2209800" y="23650575"/>
              <a:ext cx="3324224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97981985-6D27-47DB-B0D8-793220A7193E}" type="mathplaceholder">
                      <a:rPr lang="de-DE" sz="1100" i="1">
                        <a:latin typeface="Cambria Math" panose="02040503050406030204" pitchFamily="18" charset="0"/>
                      </a:rPr>
                      <a:t>Geben Sie hier eine Formel ein.</a:t>
                    </a:fld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2209800" y="23650575"/>
              <a:ext cx="3324224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"Geben Sie hier eine Formel ein."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1104899</xdr:colOff>
      <xdr:row>235</xdr:row>
      <xdr:rowOff>0</xdr:rowOff>
    </xdr:from>
    <xdr:ext cx="4410075" cy="3810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1104899" y="43195875"/>
              <a:ext cx="4410075" cy="381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BC6A3120-F029-4963-BBFE-9ACE87D526A2}" type="mathplaceholder">
                      <a:rPr lang="de-DE" sz="1100" i="1">
                        <a:latin typeface="Cambria Math" panose="02040503050406030204" pitchFamily="18" charset="0"/>
                      </a:rPr>
                      <a:t>Geben Sie hier eine Formel ein.</a:t>
                    </a:fld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1104899" y="43195875"/>
              <a:ext cx="4410075" cy="381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"Geben Sie hier eine Formel ein."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5"/>
  <sheetViews>
    <sheetView tabSelected="1" zoomScaleNormal="100" workbookViewId="0">
      <selection activeCell="A9" sqref="A9:E9"/>
    </sheetView>
  </sheetViews>
  <sheetFormatPr baseColWidth="10" defaultRowHeight="15" x14ac:dyDescent="0.25"/>
  <cols>
    <col min="1" max="5" width="16.5703125" customWidth="1"/>
    <col min="6" max="6" width="11.42578125" style="1"/>
    <col min="7" max="7" width="16.5703125" style="2" customWidth="1"/>
    <col min="8" max="8" width="16" customWidth="1"/>
    <col min="9" max="9" width="47.140625" style="4" bestFit="1" customWidth="1"/>
    <col min="10" max="10" width="11.42578125" style="4"/>
  </cols>
  <sheetData>
    <row r="1" spans="1:11" ht="18.75" x14ac:dyDescent="0.25">
      <c r="A1" s="329" t="s">
        <v>0</v>
      </c>
      <c r="B1" s="329"/>
      <c r="C1" s="329"/>
      <c r="D1" s="329"/>
      <c r="E1" s="329"/>
      <c r="I1" s="3"/>
    </row>
    <row r="2" spans="1:11" ht="15" customHeight="1" x14ac:dyDescent="0.25">
      <c r="A2" s="5"/>
      <c r="B2" s="6" t="s">
        <v>1</v>
      </c>
      <c r="C2" s="6" t="s">
        <v>2</v>
      </c>
      <c r="D2" s="6" t="s">
        <v>3</v>
      </c>
      <c r="E2" s="6" t="s">
        <v>4</v>
      </c>
      <c r="G2" s="7"/>
      <c r="H2" s="8"/>
      <c r="I2" s="3"/>
      <c r="J2" s="3"/>
      <c r="K2" s="8"/>
    </row>
    <row r="3" spans="1:11" x14ac:dyDescent="0.25">
      <c r="A3" s="5" t="s">
        <v>5</v>
      </c>
      <c r="B3" s="9"/>
      <c r="C3" s="9"/>
      <c r="D3" s="9"/>
      <c r="E3" s="9"/>
      <c r="G3" s="7"/>
      <c r="H3" s="8"/>
      <c r="K3" s="8"/>
    </row>
    <row r="4" spans="1:11" x14ac:dyDescent="0.25">
      <c r="A4" s="5" t="s">
        <v>5</v>
      </c>
      <c r="B4" s="9"/>
      <c r="C4" s="9"/>
      <c r="D4" s="9"/>
      <c r="E4" s="9"/>
    </row>
    <row r="5" spans="1:11" x14ac:dyDescent="0.25">
      <c r="A5" s="5" t="s">
        <v>6</v>
      </c>
      <c r="B5" s="10"/>
      <c r="C5" s="6"/>
      <c r="D5" s="6"/>
      <c r="E5" s="6"/>
      <c r="I5" s="3"/>
    </row>
    <row r="6" spans="1:11" x14ac:dyDescent="0.25">
      <c r="A6" s="5" t="s">
        <v>7</v>
      </c>
      <c r="B6" s="9"/>
      <c r="C6" s="6"/>
      <c r="D6" s="6"/>
      <c r="E6" s="6"/>
      <c r="I6" s="11"/>
    </row>
    <row r="7" spans="1:11" x14ac:dyDescent="0.25">
      <c r="A7" s="5" t="s">
        <v>8</v>
      </c>
      <c r="B7" s="9"/>
      <c r="C7" s="6"/>
      <c r="D7" s="6"/>
      <c r="E7" s="6"/>
      <c r="I7" s="12"/>
      <c r="J7" s="13"/>
    </row>
    <row r="8" spans="1:11" x14ac:dyDescent="0.25">
      <c r="I8" s="11"/>
    </row>
    <row r="9" spans="1:11" x14ac:dyDescent="0.25">
      <c r="A9" s="330" t="s">
        <v>9</v>
      </c>
      <c r="B9" s="331"/>
      <c r="C9" s="331"/>
      <c r="D9" s="331"/>
      <c r="E9" s="332"/>
      <c r="I9" s="11"/>
    </row>
    <row r="10" spans="1:11" x14ac:dyDescent="0.25">
      <c r="I10" s="11"/>
    </row>
    <row r="11" spans="1:11" x14ac:dyDescent="0.25">
      <c r="A11" s="333" t="s">
        <v>10</v>
      </c>
      <c r="B11" s="334"/>
      <c r="C11" s="334"/>
      <c r="D11" s="334"/>
      <c r="E11" s="335"/>
      <c r="I11" s="11"/>
    </row>
    <row r="12" spans="1:11" x14ac:dyDescent="0.25">
      <c r="A12" s="14" t="s">
        <v>11</v>
      </c>
      <c r="B12" s="15"/>
      <c r="C12" s="15"/>
      <c r="D12" s="15"/>
      <c r="E12" s="16"/>
    </row>
    <row r="13" spans="1:11" x14ac:dyDescent="0.25">
      <c r="A13" s="336" t="s">
        <v>12</v>
      </c>
      <c r="B13" s="203"/>
      <c r="C13" s="17"/>
      <c r="D13" s="18"/>
      <c r="E13" s="19"/>
    </row>
    <row r="14" spans="1:11" x14ac:dyDescent="0.25">
      <c r="A14" s="204"/>
      <c r="B14" s="206"/>
      <c r="C14" s="20"/>
      <c r="D14" s="21"/>
      <c r="E14" s="22"/>
    </row>
    <row r="15" spans="1:11" x14ac:dyDescent="0.25">
      <c r="A15" s="204"/>
      <c r="B15" s="206"/>
      <c r="C15" s="20"/>
      <c r="D15" s="21"/>
      <c r="E15" s="22"/>
    </row>
    <row r="16" spans="1:11" x14ac:dyDescent="0.25">
      <c r="A16" s="204"/>
      <c r="B16" s="206"/>
      <c r="C16" s="20"/>
      <c r="D16" s="21"/>
      <c r="E16" s="22"/>
    </row>
    <row r="17" spans="1:10" x14ac:dyDescent="0.25">
      <c r="A17" s="204"/>
      <c r="B17" s="206"/>
      <c r="C17" s="20"/>
      <c r="D17" s="21"/>
      <c r="E17" s="22"/>
    </row>
    <row r="18" spans="1:10" x14ac:dyDescent="0.25">
      <c r="A18" s="204"/>
      <c r="B18" s="206"/>
      <c r="C18" s="20"/>
      <c r="D18" s="21"/>
      <c r="E18" s="22"/>
    </row>
    <row r="19" spans="1:10" x14ac:dyDescent="0.25">
      <c r="A19" s="204"/>
      <c r="B19" s="206"/>
      <c r="C19" s="20"/>
      <c r="D19" s="21"/>
      <c r="E19" s="22"/>
    </row>
    <row r="20" spans="1:10" x14ac:dyDescent="0.25">
      <c r="A20" s="204"/>
      <c r="B20" s="206"/>
      <c r="C20" s="20"/>
      <c r="D20" s="21"/>
      <c r="E20" s="22"/>
    </row>
    <row r="21" spans="1:10" x14ac:dyDescent="0.25">
      <c r="A21" s="204"/>
      <c r="B21" s="206"/>
      <c r="C21" s="20"/>
      <c r="D21" s="21"/>
      <c r="E21" s="22"/>
    </row>
    <row r="22" spans="1:10" x14ac:dyDescent="0.25">
      <c r="A22" s="204"/>
      <c r="B22" s="206"/>
      <c r="C22" s="20"/>
      <c r="D22" s="21"/>
      <c r="E22" s="22"/>
    </row>
    <row r="23" spans="1:10" x14ac:dyDescent="0.25">
      <c r="A23" s="204"/>
      <c r="B23" s="206"/>
      <c r="C23" s="20"/>
      <c r="D23" s="21"/>
      <c r="E23" s="22"/>
    </row>
    <row r="24" spans="1:10" x14ac:dyDescent="0.25">
      <c r="A24" s="207"/>
      <c r="B24" s="209"/>
      <c r="C24" s="20"/>
      <c r="D24" s="21"/>
      <c r="E24" s="22"/>
      <c r="G24" s="23">
        <v>0</v>
      </c>
      <c r="H24" t="s">
        <v>13</v>
      </c>
    </row>
    <row r="25" spans="1:10" x14ac:dyDescent="0.25">
      <c r="A25" s="24"/>
      <c r="B25" s="25"/>
      <c r="C25" s="25"/>
      <c r="D25" s="25"/>
      <c r="E25" s="26"/>
    </row>
    <row r="26" spans="1:10" x14ac:dyDescent="0.25">
      <c r="A26" s="263" t="s">
        <v>14</v>
      </c>
      <c r="B26" s="337"/>
      <c r="C26" s="27"/>
      <c r="D26" s="27"/>
      <c r="E26" s="28"/>
    </row>
    <row r="27" spans="1:10" x14ac:dyDescent="0.25">
      <c r="A27" s="266" t="s">
        <v>15</v>
      </c>
      <c r="B27" s="284"/>
      <c r="C27" s="29" t="s">
        <v>16</v>
      </c>
      <c r="D27" s="30" t="s">
        <v>17</v>
      </c>
      <c r="E27" s="31" t="s">
        <v>18</v>
      </c>
    </row>
    <row r="28" spans="1:10" ht="18" x14ac:dyDescent="0.35">
      <c r="A28" s="268" t="s">
        <v>19</v>
      </c>
      <c r="B28" s="338"/>
      <c r="C28" s="32" t="s">
        <v>20</v>
      </c>
      <c r="D28" s="33"/>
      <c r="E28" s="22"/>
      <c r="J28" s="34"/>
    </row>
    <row r="29" spans="1:10" ht="18" x14ac:dyDescent="0.35">
      <c r="A29" s="255" t="s">
        <v>21</v>
      </c>
      <c r="B29" s="256"/>
      <c r="C29" s="32" t="s">
        <v>22</v>
      </c>
      <c r="D29" s="33"/>
      <c r="E29" s="22"/>
      <c r="J29" s="34"/>
    </row>
    <row r="30" spans="1:10" ht="18" x14ac:dyDescent="0.35">
      <c r="A30" s="255" t="s">
        <v>23</v>
      </c>
      <c r="B30" s="257"/>
      <c r="C30" s="32"/>
      <c r="D30" s="35"/>
      <c r="E30" s="189" t="s">
        <v>24</v>
      </c>
      <c r="I30" s="37"/>
      <c r="J30" s="34"/>
    </row>
    <row r="31" spans="1:10" ht="18" x14ac:dyDescent="0.35">
      <c r="A31" s="255" t="s">
        <v>25</v>
      </c>
      <c r="B31" s="256"/>
      <c r="C31" s="32" t="s">
        <v>26</v>
      </c>
      <c r="D31" s="33"/>
      <c r="E31" s="22"/>
      <c r="J31" s="34"/>
    </row>
    <row r="32" spans="1:10" ht="18" x14ac:dyDescent="0.35">
      <c r="A32" s="255" t="s">
        <v>27</v>
      </c>
      <c r="B32" s="256"/>
      <c r="C32" s="32" t="s">
        <v>28</v>
      </c>
      <c r="D32" s="33"/>
      <c r="E32" s="22"/>
      <c r="J32" s="34"/>
    </row>
    <row r="33" spans="1:10" ht="18" x14ac:dyDescent="0.35">
      <c r="A33" s="255" t="s">
        <v>29</v>
      </c>
      <c r="B33" s="256"/>
      <c r="C33" s="32" t="s">
        <v>30</v>
      </c>
      <c r="D33" s="33"/>
      <c r="E33" s="22"/>
      <c r="G33" s="23">
        <v>0</v>
      </c>
      <c r="H33" t="s">
        <v>31</v>
      </c>
      <c r="J33" s="34"/>
    </row>
    <row r="34" spans="1:10" x14ac:dyDescent="0.25">
      <c r="A34" s="38"/>
      <c r="B34" s="39"/>
      <c r="C34" s="39"/>
      <c r="D34" s="39"/>
      <c r="E34" s="40"/>
      <c r="G34" s="41">
        <f>SUM(G24:G33)</f>
        <v>0</v>
      </c>
      <c r="H34" s="42" t="s">
        <v>32</v>
      </c>
    </row>
    <row r="35" spans="1:10" x14ac:dyDescent="0.25">
      <c r="A35" s="43"/>
      <c r="B35" s="44"/>
      <c r="C35" s="44"/>
      <c r="D35" s="44"/>
      <c r="E35" s="45"/>
      <c r="G35" s="46"/>
    </row>
    <row r="36" spans="1:10" x14ac:dyDescent="0.25">
      <c r="A36" s="308" t="s">
        <v>33</v>
      </c>
      <c r="B36" s="309"/>
      <c r="C36" s="309"/>
      <c r="D36" s="309"/>
      <c r="E36" s="310"/>
    </row>
    <row r="37" spans="1:10" ht="15" customHeight="1" x14ac:dyDescent="0.25">
      <c r="A37" s="231" t="s">
        <v>34</v>
      </c>
      <c r="B37" s="47"/>
      <c r="C37" s="48"/>
      <c r="D37" s="48"/>
      <c r="E37" s="49"/>
    </row>
    <row r="38" spans="1:10" x14ac:dyDescent="0.25">
      <c r="A38" s="232"/>
      <c r="B38" s="50"/>
      <c r="C38" s="51"/>
      <c r="D38" s="51"/>
      <c r="E38" s="52"/>
    </row>
    <row r="39" spans="1:10" x14ac:dyDescent="0.25">
      <c r="A39" s="232"/>
      <c r="B39" s="50"/>
      <c r="C39" s="51"/>
      <c r="D39" s="51"/>
      <c r="E39" s="52"/>
    </row>
    <row r="40" spans="1:10" x14ac:dyDescent="0.25">
      <c r="A40" s="232"/>
      <c r="B40" s="50"/>
      <c r="C40" s="51"/>
      <c r="D40" s="51"/>
      <c r="E40" s="52"/>
    </row>
    <row r="41" spans="1:10" x14ac:dyDescent="0.25">
      <c r="A41" s="232"/>
      <c r="B41" s="50"/>
      <c r="C41" s="51"/>
      <c r="D41" s="51"/>
      <c r="E41" s="52"/>
    </row>
    <row r="42" spans="1:10" x14ac:dyDescent="0.25">
      <c r="A42" s="232"/>
      <c r="B42" s="50"/>
      <c r="C42" s="51"/>
      <c r="D42" s="51"/>
      <c r="E42" s="52"/>
    </row>
    <row r="43" spans="1:10" x14ac:dyDescent="0.25">
      <c r="A43" s="232"/>
      <c r="B43" s="50"/>
      <c r="C43" s="51"/>
      <c r="D43" s="51"/>
      <c r="E43" s="52"/>
      <c r="I43" s="3"/>
      <c r="J43" s="3"/>
    </row>
    <row r="44" spans="1:10" x14ac:dyDescent="0.25">
      <c r="A44" s="232"/>
      <c r="B44" s="50"/>
      <c r="C44" s="51"/>
      <c r="D44" s="51"/>
      <c r="E44" s="52"/>
    </row>
    <row r="45" spans="1:10" x14ac:dyDescent="0.25">
      <c r="A45" s="232"/>
      <c r="B45" s="50"/>
      <c r="C45" s="51"/>
      <c r="D45" s="51"/>
      <c r="E45" s="52"/>
    </row>
    <row r="46" spans="1:10" x14ac:dyDescent="0.25">
      <c r="A46" s="232"/>
      <c r="B46" s="50"/>
      <c r="C46" s="51"/>
      <c r="D46" s="51"/>
      <c r="E46" s="52"/>
    </row>
    <row r="47" spans="1:10" x14ac:dyDescent="0.25">
      <c r="A47" s="232"/>
      <c r="B47" s="53"/>
      <c r="C47" s="54"/>
      <c r="D47" s="54"/>
      <c r="E47" s="55"/>
      <c r="G47" s="23">
        <v>0</v>
      </c>
      <c r="H47" t="s">
        <v>35</v>
      </c>
    </row>
    <row r="48" spans="1:10" x14ac:dyDescent="0.25">
      <c r="A48" s="56"/>
      <c r="B48" s="57"/>
      <c r="C48" s="57"/>
      <c r="D48" s="57"/>
      <c r="E48" s="58"/>
      <c r="F48" s="59"/>
      <c r="G48" s="46"/>
    </row>
    <row r="49" spans="1:10" x14ac:dyDescent="0.25">
      <c r="A49" s="311" t="s">
        <v>36</v>
      </c>
      <c r="B49" s="18"/>
      <c r="C49" s="18"/>
      <c r="D49" s="18"/>
      <c r="E49" s="19"/>
      <c r="F49" s="59"/>
      <c r="G49" s="46"/>
    </row>
    <row r="50" spans="1:10" x14ac:dyDescent="0.25">
      <c r="A50" s="312"/>
      <c r="B50" s="21"/>
      <c r="C50" s="21"/>
      <c r="D50" s="21"/>
      <c r="E50" s="22"/>
      <c r="F50" s="59"/>
      <c r="G50" s="46"/>
    </row>
    <row r="51" spans="1:10" x14ac:dyDescent="0.25">
      <c r="A51" s="312"/>
      <c r="B51" s="21"/>
      <c r="C51" s="21"/>
      <c r="D51" s="21"/>
      <c r="E51" s="22"/>
      <c r="F51" s="59"/>
      <c r="G51" s="46"/>
    </row>
    <row r="52" spans="1:10" x14ac:dyDescent="0.25">
      <c r="A52" s="312"/>
      <c r="B52" s="21"/>
      <c r="C52" s="21"/>
      <c r="D52" s="21"/>
      <c r="E52" s="22"/>
      <c r="F52" s="59"/>
      <c r="G52" s="46"/>
    </row>
    <row r="53" spans="1:10" x14ac:dyDescent="0.25">
      <c r="A53" s="312"/>
      <c r="B53" s="21"/>
      <c r="C53" s="21"/>
      <c r="D53" s="21"/>
      <c r="E53" s="22"/>
      <c r="F53" s="59"/>
      <c r="G53" s="46"/>
    </row>
    <row r="54" spans="1:10" x14ac:dyDescent="0.25">
      <c r="A54" s="312"/>
      <c r="B54" s="21"/>
      <c r="C54" s="21"/>
      <c r="D54" s="21"/>
      <c r="E54" s="22"/>
      <c r="F54" s="59"/>
      <c r="G54" s="46"/>
    </row>
    <row r="55" spans="1:10" x14ac:dyDescent="0.25">
      <c r="A55" s="312"/>
      <c r="B55" s="21"/>
      <c r="C55" s="21"/>
      <c r="D55" s="21"/>
      <c r="E55" s="22"/>
      <c r="F55" s="59"/>
      <c r="G55" s="46"/>
    </row>
    <row r="56" spans="1:10" x14ac:dyDescent="0.25">
      <c r="A56" s="312"/>
      <c r="B56" s="21"/>
      <c r="C56" s="21"/>
      <c r="D56" s="21"/>
      <c r="E56" s="22"/>
      <c r="F56" s="59"/>
      <c r="G56" s="46"/>
      <c r="I56" s="3"/>
      <c r="J56" s="3"/>
    </row>
    <row r="57" spans="1:10" x14ac:dyDescent="0.25">
      <c r="A57" s="312"/>
      <c r="B57" s="21"/>
      <c r="C57" s="21"/>
      <c r="D57" s="21"/>
      <c r="E57" s="22"/>
      <c r="F57" s="59"/>
      <c r="G57" s="46"/>
    </row>
    <row r="58" spans="1:10" x14ac:dyDescent="0.25">
      <c r="A58" s="312"/>
      <c r="B58" s="21"/>
      <c r="C58" s="21"/>
      <c r="D58" s="21"/>
      <c r="E58" s="22"/>
      <c r="F58" s="59"/>
      <c r="G58" s="46"/>
    </row>
    <row r="59" spans="1:10" x14ac:dyDescent="0.25">
      <c r="A59" s="313"/>
      <c r="B59" s="60"/>
      <c r="C59" s="60"/>
      <c r="D59" s="60"/>
      <c r="E59" s="61"/>
      <c r="F59" s="59"/>
      <c r="G59" s="23">
        <v>0</v>
      </c>
      <c r="H59" t="s">
        <v>37</v>
      </c>
    </row>
    <row r="60" spans="1:10" x14ac:dyDescent="0.25">
      <c r="A60" s="62"/>
      <c r="B60" s="63"/>
      <c r="C60" s="63"/>
      <c r="D60" s="63"/>
      <c r="E60" s="64"/>
      <c r="F60" s="59"/>
      <c r="G60" s="46"/>
    </row>
    <row r="61" spans="1:10" ht="15" customHeight="1" x14ac:dyDescent="0.25">
      <c r="A61" s="231" t="s">
        <v>125</v>
      </c>
      <c r="B61" s="240"/>
      <c r="C61" s="290"/>
      <c r="D61" s="291"/>
      <c r="E61" s="292"/>
      <c r="F61" s="59"/>
      <c r="G61" s="46"/>
    </row>
    <row r="62" spans="1:10" x14ac:dyDescent="0.25">
      <c r="A62" s="232"/>
      <c r="B62" s="241"/>
      <c r="C62" s="314"/>
      <c r="D62" s="315"/>
      <c r="E62" s="316"/>
      <c r="F62" s="59"/>
    </row>
    <row r="63" spans="1:10" x14ac:dyDescent="0.25">
      <c r="A63" s="233"/>
      <c r="B63" s="242"/>
      <c r="C63" s="293"/>
      <c r="D63" s="294"/>
      <c r="E63" s="295"/>
      <c r="F63" s="59"/>
      <c r="G63" s="23">
        <v>0</v>
      </c>
      <c r="H63" t="s">
        <v>13</v>
      </c>
    </row>
    <row r="64" spans="1:10" x14ac:dyDescent="0.25">
      <c r="A64" s="218" t="s">
        <v>38</v>
      </c>
      <c r="B64" s="317"/>
      <c r="C64" s="319"/>
      <c r="D64" s="320"/>
      <c r="E64" s="321"/>
      <c r="F64" s="59"/>
    </row>
    <row r="65" spans="1:10" x14ac:dyDescent="0.25">
      <c r="A65" s="218"/>
      <c r="B65" s="317"/>
      <c r="C65" s="319"/>
      <c r="D65" s="320"/>
      <c r="E65" s="321"/>
      <c r="F65" s="59"/>
    </row>
    <row r="66" spans="1:10" ht="15" customHeight="1" x14ac:dyDescent="0.25">
      <c r="A66" s="220"/>
      <c r="B66" s="318"/>
      <c r="C66" s="322"/>
      <c r="D66" s="323"/>
      <c r="E66" s="324"/>
      <c r="F66" s="59"/>
      <c r="G66" s="23">
        <v>0</v>
      </c>
      <c r="H66" t="s">
        <v>13</v>
      </c>
    </row>
    <row r="67" spans="1:10" x14ac:dyDescent="0.25">
      <c r="A67" s="218" t="s">
        <v>39</v>
      </c>
      <c r="B67" s="317"/>
      <c r="C67" s="314"/>
      <c r="D67" s="315"/>
      <c r="E67" s="316"/>
      <c r="F67" s="59"/>
    </row>
    <row r="68" spans="1:10" x14ac:dyDescent="0.25">
      <c r="A68" s="218"/>
      <c r="B68" s="317"/>
      <c r="C68" s="314"/>
      <c r="D68" s="315"/>
      <c r="E68" s="316"/>
      <c r="F68" s="59"/>
    </row>
    <row r="69" spans="1:10" ht="15" customHeight="1" x14ac:dyDescent="0.25">
      <c r="A69" s="220"/>
      <c r="B69" s="318"/>
      <c r="C69" s="293"/>
      <c r="D69" s="294"/>
      <c r="E69" s="295"/>
      <c r="F69" s="59"/>
      <c r="G69" s="23">
        <v>0</v>
      </c>
      <c r="H69" t="s">
        <v>13</v>
      </c>
    </row>
    <row r="70" spans="1:10" x14ac:dyDescent="0.25">
      <c r="A70" s="216" t="s">
        <v>40</v>
      </c>
      <c r="B70" s="325"/>
      <c r="C70" s="290"/>
      <c r="D70" s="291"/>
      <c r="E70" s="292"/>
      <c r="F70" s="59"/>
    </row>
    <row r="71" spans="1:10" x14ac:dyDescent="0.25">
      <c r="A71" s="218"/>
      <c r="B71" s="317"/>
      <c r="C71" s="314"/>
      <c r="D71" s="315"/>
      <c r="E71" s="316"/>
      <c r="F71" s="59"/>
    </row>
    <row r="72" spans="1:10" x14ac:dyDescent="0.25">
      <c r="A72" s="218"/>
      <c r="B72" s="317"/>
      <c r="C72" s="293"/>
      <c r="D72" s="294"/>
      <c r="E72" s="295"/>
      <c r="F72" s="59"/>
      <c r="G72" s="23">
        <v>0</v>
      </c>
      <c r="H72" t="s">
        <v>13</v>
      </c>
    </row>
    <row r="73" spans="1:10" ht="18" x14ac:dyDescent="0.35">
      <c r="A73" s="65" t="s">
        <v>41</v>
      </c>
      <c r="B73" s="66" t="s">
        <v>42</v>
      </c>
      <c r="C73" s="66" t="s">
        <v>43</v>
      </c>
      <c r="D73" s="67" t="s">
        <v>44</v>
      </c>
      <c r="E73" s="68" t="s">
        <v>18</v>
      </c>
      <c r="F73" s="69"/>
      <c r="G73" s="46"/>
      <c r="I73" s="70"/>
      <c r="J73" s="71"/>
    </row>
    <row r="74" spans="1:10" x14ac:dyDescent="0.25">
      <c r="A74" s="72" t="s">
        <v>135</v>
      </c>
      <c r="B74" s="73"/>
      <c r="C74" s="74"/>
      <c r="D74" s="75"/>
      <c r="E74" s="76"/>
      <c r="F74" s="59"/>
      <c r="G74" s="46"/>
      <c r="I74" s="77"/>
    </row>
    <row r="75" spans="1:10" x14ac:dyDescent="0.25">
      <c r="A75" s="78" t="s">
        <v>136</v>
      </c>
      <c r="B75" s="79"/>
      <c r="C75" s="74"/>
      <c r="D75" s="80"/>
      <c r="E75" s="76"/>
      <c r="F75" s="59"/>
      <c r="G75" s="46"/>
      <c r="I75" s="81"/>
    </row>
    <row r="76" spans="1:10" x14ac:dyDescent="0.25">
      <c r="A76" s="78" t="s">
        <v>137</v>
      </c>
      <c r="B76" s="79"/>
      <c r="C76" s="74"/>
      <c r="D76" s="80"/>
      <c r="E76" s="76"/>
      <c r="F76" s="59"/>
      <c r="G76" s="46"/>
      <c r="I76" s="81"/>
    </row>
    <row r="77" spans="1:10" x14ac:dyDescent="0.25">
      <c r="A77" s="78" t="s">
        <v>138</v>
      </c>
      <c r="B77" s="79"/>
      <c r="C77" s="74"/>
      <c r="D77" s="80"/>
      <c r="E77" s="76"/>
      <c r="F77" s="59"/>
      <c r="G77" s="46"/>
      <c r="I77" s="81"/>
    </row>
    <row r="78" spans="1:10" x14ac:dyDescent="0.25">
      <c r="A78" s="78" t="s">
        <v>139</v>
      </c>
      <c r="B78" s="79"/>
      <c r="C78" s="74"/>
      <c r="D78" s="80"/>
      <c r="E78" s="76"/>
      <c r="F78" s="59"/>
      <c r="G78" s="46"/>
      <c r="I78" s="81"/>
    </row>
    <row r="79" spans="1:10" x14ac:dyDescent="0.25">
      <c r="A79" s="78" t="s">
        <v>140</v>
      </c>
      <c r="B79" s="79"/>
      <c r="C79" s="74"/>
      <c r="D79" s="80"/>
      <c r="E79" s="76"/>
      <c r="F79" s="59"/>
      <c r="G79" s="46"/>
      <c r="I79" s="81"/>
    </row>
    <row r="80" spans="1:10" x14ac:dyDescent="0.25">
      <c r="A80" s="78" t="s">
        <v>141</v>
      </c>
      <c r="B80" s="79"/>
      <c r="C80" s="74"/>
      <c r="D80" s="80"/>
      <c r="E80" s="76"/>
      <c r="F80" s="59"/>
      <c r="G80" s="46"/>
      <c r="I80" s="81"/>
    </row>
    <row r="81" spans="1:9" x14ac:dyDescent="0.25">
      <c r="A81" s="78" t="s">
        <v>142</v>
      </c>
      <c r="B81" s="79"/>
      <c r="C81" s="74"/>
      <c r="D81" s="80"/>
      <c r="E81" s="76"/>
      <c r="F81" s="59"/>
      <c r="G81" s="46"/>
      <c r="I81" s="81"/>
    </row>
    <row r="82" spans="1:9" x14ac:dyDescent="0.25">
      <c r="A82" s="78" t="s">
        <v>143</v>
      </c>
      <c r="B82" s="79"/>
      <c r="C82" s="74"/>
      <c r="D82" s="80"/>
      <c r="E82" s="76"/>
      <c r="F82" s="59"/>
      <c r="G82" s="46"/>
      <c r="I82" s="81"/>
    </row>
    <row r="83" spans="1:9" x14ac:dyDescent="0.25">
      <c r="A83" s="82" t="s">
        <v>144</v>
      </c>
      <c r="B83" s="83"/>
      <c r="C83" s="84"/>
      <c r="D83" s="85"/>
      <c r="E83" s="86"/>
      <c r="F83" s="59"/>
      <c r="G83" s="23">
        <v>0</v>
      </c>
      <c r="H83" t="s">
        <v>45</v>
      </c>
      <c r="I83" s="81"/>
    </row>
    <row r="84" spans="1:9" x14ac:dyDescent="0.25">
      <c r="A84" s="87"/>
      <c r="B84" s="88"/>
      <c r="C84" s="89"/>
      <c r="D84" s="90"/>
      <c r="E84" s="91"/>
      <c r="F84" s="59"/>
      <c r="G84" s="92"/>
      <c r="H84" s="42"/>
    </row>
    <row r="85" spans="1:9" ht="18" x14ac:dyDescent="0.35">
      <c r="A85" s="93" t="s">
        <v>46</v>
      </c>
      <c r="B85" s="66" t="s">
        <v>47</v>
      </c>
      <c r="C85" s="66" t="s">
        <v>48</v>
      </c>
      <c r="D85" s="94" t="s">
        <v>133</v>
      </c>
      <c r="E85" s="68" t="s">
        <v>18</v>
      </c>
      <c r="F85" s="59"/>
      <c r="G85" s="92"/>
      <c r="H85" s="42"/>
    </row>
    <row r="86" spans="1:9" x14ac:dyDescent="0.25">
      <c r="A86" s="72" t="s">
        <v>135</v>
      </c>
      <c r="B86" s="95"/>
      <c r="C86" s="96"/>
      <c r="D86" s="75"/>
      <c r="E86" s="97"/>
      <c r="F86" s="59"/>
      <c r="G86" s="92"/>
      <c r="H86" s="42"/>
      <c r="I86" s="81"/>
    </row>
    <row r="87" spans="1:9" x14ac:dyDescent="0.25">
      <c r="A87" s="78" t="s">
        <v>136</v>
      </c>
      <c r="B87" s="98"/>
      <c r="C87" s="99"/>
      <c r="D87" s="80"/>
      <c r="E87" s="76"/>
      <c r="F87" s="59"/>
      <c r="G87" s="92"/>
      <c r="H87" s="42"/>
      <c r="I87" s="81"/>
    </row>
    <row r="88" spans="1:9" x14ac:dyDescent="0.25">
      <c r="A88" s="78" t="s">
        <v>137</v>
      </c>
      <c r="B88" s="98"/>
      <c r="C88" s="99"/>
      <c r="D88" s="80"/>
      <c r="E88" s="76"/>
      <c r="F88" s="59"/>
      <c r="G88" s="92"/>
      <c r="H88" s="42"/>
      <c r="I88" s="81"/>
    </row>
    <row r="89" spans="1:9" x14ac:dyDescent="0.25">
      <c r="A89" s="78" t="s">
        <v>138</v>
      </c>
      <c r="B89" s="98"/>
      <c r="C89" s="99"/>
      <c r="D89" s="80"/>
      <c r="E89" s="76"/>
      <c r="F89" s="59"/>
      <c r="G89" s="92"/>
      <c r="H89" s="42"/>
    </row>
    <row r="90" spans="1:9" x14ac:dyDescent="0.25">
      <c r="A90" s="78" t="s">
        <v>139</v>
      </c>
      <c r="B90" s="98"/>
      <c r="C90" s="99"/>
      <c r="D90" s="80"/>
      <c r="E90" s="76"/>
      <c r="F90" s="59"/>
      <c r="G90" s="92"/>
      <c r="H90" s="42"/>
    </row>
    <row r="91" spans="1:9" x14ac:dyDescent="0.25">
      <c r="A91" s="78" t="s">
        <v>140</v>
      </c>
      <c r="B91" s="98"/>
      <c r="C91" s="99"/>
      <c r="D91" s="80"/>
      <c r="E91" s="76"/>
      <c r="F91" s="59"/>
      <c r="G91" s="92"/>
      <c r="H91" s="42"/>
    </row>
    <row r="92" spans="1:9" x14ac:dyDescent="0.25">
      <c r="A92" s="78" t="s">
        <v>141</v>
      </c>
      <c r="B92" s="98"/>
      <c r="C92" s="99"/>
      <c r="D92" s="80"/>
      <c r="E92" s="76"/>
      <c r="F92" s="59"/>
      <c r="G92" s="92"/>
      <c r="H92" s="42"/>
    </row>
    <row r="93" spans="1:9" x14ac:dyDescent="0.25">
      <c r="A93" s="78" t="s">
        <v>142</v>
      </c>
      <c r="B93" s="98"/>
      <c r="C93" s="99"/>
      <c r="D93" s="80"/>
      <c r="E93" s="76"/>
      <c r="F93" s="59"/>
      <c r="G93" s="92"/>
      <c r="H93" s="42"/>
    </row>
    <row r="94" spans="1:9" x14ac:dyDescent="0.25">
      <c r="A94" s="78" t="s">
        <v>143</v>
      </c>
      <c r="B94" s="98"/>
      <c r="C94" s="99"/>
      <c r="D94" s="80"/>
      <c r="E94" s="76"/>
      <c r="F94" s="59"/>
      <c r="G94" s="92"/>
      <c r="H94" s="42"/>
    </row>
    <row r="95" spans="1:9" x14ac:dyDescent="0.25">
      <c r="A95" s="82" t="s">
        <v>144</v>
      </c>
      <c r="B95" s="100"/>
      <c r="C95" s="101"/>
      <c r="D95" s="85"/>
      <c r="E95" s="86"/>
      <c r="F95" s="59"/>
      <c r="G95" s="23">
        <v>0</v>
      </c>
      <c r="H95" t="s">
        <v>49</v>
      </c>
    </row>
    <row r="96" spans="1:9" x14ac:dyDescent="0.25">
      <c r="A96" s="87"/>
      <c r="B96" s="88"/>
      <c r="C96" s="90"/>
      <c r="D96" s="90"/>
      <c r="E96" s="91"/>
      <c r="F96" s="59"/>
      <c r="G96" s="41">
        <f>SUM(G47:G95)</f>
        <v>0</v>
      </c>
      <c r="H96" s="42" t="s">
        <v>50</v>
      </c>
    </row>
    <row r="97" spans="1:10" x14ac:dyDescent="0.25">
      <c r="A97" s="87"/>
      <c r="B97" s="88"/>
      <c r="C97" s="90"/>
      <c r="D97" s="90"/>
      <c r="E97" s="91"/>
      <c r="F97" s="59"/>
      <c r="G97" s="92"/>
      <c r="H97" s="42"/>
    </row>
    <row r="98" spans="1:10" x14ac:dyDescent="0.25">
      <c r="A98" s="326" t="s">
        <v>51</v>
      </c>
      <c r="B98" s="327"/>
      <c r="C98" s="327"/>
      <c r="D98" s="327"/>
      <c r="E98" s="328"/>
      <c r="F98" s="59"/>
      <c r="G98" s="46"/>
    </row>
    <row r="99" spans="1:10" x14ac:dyDescent="0.25">
      <c r="A99" s="305" t="s">
        <v>52</v>
      </c>
      <c r="B99" s="102"/>
      <c r="C99" s="103"/>
      <c r="D99" s="103"/>
      <c r="E99" s="104"/>
    </row>
    <row r="100" spans="1:10" x14ac:dyDescent="0.25">
      <c r="A100" s="306"/>
      <c r="B100" s="105"/>
      <c r="C100" s="106"/>
      <c r="D100" s="106"/>
      <c r="E100" s="107"/>
    </row>
    <row r="101" spans="1:10" x14ac:dyDescent="0.25">
      <c r="A101" s="306"/>
      <c r="B101" s="105"/>
      <c r="C101" s="106"/>
      <c r="D101" s="106"/>
      <c r="E101" s="107"/>
    </row>
    <row r="102" spans="1:10" x14ac:dyDescent="0.25">
      <c r="A102" s="306"/>
      <c r="B102" s="105"/>
      <c r="C102" s="106"/>
      <c r="D102" s="106"/>
      <c r="E102" s="107"/>
    </row>
    <row r="103" spans="1:10" x14ac:dyDescent="0.25">
      <c r="A103" s="306"/>
      <c r="B103" s="105"/>
      <c r="C103" s="106"/>
      <c r="D103" s="106"/>
      <c r="E103" s="107"/>
    </row>
    <row r="104" spans="1:10" x14ac:dyDescent="0.25">
      <c r="A104" s="306"/>
      <c r="B104" s="105"/>
      <c r="C104" s="106"/>
      <c r="D104" s="106"/>
      <c r="E104" s="107"/>
    </row>
    <row r="105" spans="1:10" x14ac:dyDescent="0.25">
      <c r="A105" s="306"/>
      <c r="B105" s="105"/>
      <c r="C105" s="106"/>
      <c r="D105" s="106"/>
      <c r="E105" s="107"/>
      <c r="I105" s="3"/>
      <c r="J105" s="3"/>
    </row>
    <row r="106" spans="1:10" x14ac:dyDescent="0.25">
      <c r="A106" s="306"/>
      <c r="B106" s="105"/>
      <c r="C106" s="106"/>
      <c r="D106" s="106"/>
      <c r="E106" s="107"/>
    </row>
    <row r="107" spans="1:10" x14ac:dyDescent="0.25">
      <c r="A107" s="306"/>
      <c r="B107" s="105"/>
      <c r="C107" s="106"/>
      <c r="D107" s="106"/>
      <c r="E107" s="107"/>
    </row>
    <row r="108" spans="1:10" x14ac:dyDescent="0.25">
      <c r="A108" s="306"/>
      <c r="B108" s="105"/>
      <c r="C108" s="106"/>
      <c r="D108" s="106"/>
      <c r="E108" s="107"/>
    </row>
    <row r="109" spans="1:10" x14ac:dyDescent="0.25">
      <c r="A109" s="307"/>
      <c r="B109" s="108"/>
      <c r="C109" s="109"/>
      <c r="D109" s="109"/>
      <c r="E109" s="110"/>
      <c r="G109" s="23">
        <v>0</v>
      </c>
      <c r="H109" t="s">
        <v>53</v>
      </c>
    </row>
    <row r="110" spans="1:10" x14ac:dyDescent="0.25">
      <c r="A110" s="111"/>
      <c r="B110" s="112"/>
      <c r="C110" s="112"/>
      <c r="D110" s="112"/>
      <c r="E110" s="113"/>
      <c r="G110" s="46"/>
    </row>
    <row r="111" spans="1:10" x14ac:dyDescent="0.25">
      <c r="A111" s="263" t="s">
        <v>54</v>
      </c>
      <c r="B111" s="265"/>
      <c r="C111" s="43"/>
      <c r="D111" s="44"/>
      <c r="E111" s="45"/>
    </row>
    <row r="112" spans="1:10" x14ac:dyDescent="0.25">
      <c r="A112" s="286" t="s">
        <v>55</v>
      </c>
      <c r="B112" s="287"/>
      <c r="C112" s="290"/>
      <c r="D112" s="291"/>
      <c r="E112" s="292"/>
    </row>
    <row r="113" spans="1:10" x14ac:dyDescent="0.25">
      <c r="A113" s="288"/>
      <c r="B113" s="289"/>
      <c r="C113" s="293"/>
      <c r="D113" s="294"/>
      <c r="E113" s="295"/>
      <c r="G113" s="23">
        <v>0</v>
      </c>
      <c r="H113" t="s">
        <v>56</v>
      </c>
    </row>
    <row r="114" spans="1:10" x14ac:dyDescent="0.25">
      <c r="A114" s="296" t="s">
        <v>15</v>
      </c>
      <c r="B114" s="297"/>
      <c r="C114" s="114" t="s">
        <v>16</v>
      </c>
      <c r="D114" s="66" t="s">
        <v>17</v>
      </c>
      <c r="E114" s="68" t="s">
        <v>18</v>
      </c>
    </row>
    <row r="115" spans="1:10" ht="15" customHeight="1" x14ac:dyDescent="0.25">
      <c r="A115" s="298" t="s">
        <v>57</v>
      </c>
      <c r="B115" s="299"/>
      <c r="C115" s="115" t="s">
        <v>58</v>
      </c>
      <c r="D115" s="116"/>
      <c r="E115" s="76"/>
      <c r="H115" s="117"/>
      <c r="J115" s="118"/>
    </row>
    <row r="116" spans="1:10" ht="15" customHeight="1" x14ac:dyDescent="0.25">
      <c r="A116" s="298" t="s">
        <v>59</v>
      </c>
      <c r="B116" s="299"/>
      <c r="C116" s="115" t="s">
        <v>60</v>
      </c>
      <c r="D116" s="116"/>
      <c r="E116" s="76"/>
      <c r="H116" s="117"/>
    </row>
    <row r="117" spans="1:10" x14ac:dyDescent="0.25">
      <c r="A117" s="255" t="s">
        <v>61</v>
      </c>
      <c r="B117" s="257"/>
      <c r="C117" s="115" t="s">
        <v>62</v>
      </c>
      <c r="D117" s="116"/>
      <c r="E117" s="76"/>
      <c r="H117" s="119"/>
    </row>
    <row r="118" spans="1:10" ht="16.5" customHeight="1" x14ac:dyDescent="0.25">
      <c r="A118" s="300" t="s">
        <v>63</v>
      </c>
      <c r="B118" s="301"/>
      <c r="C118" s="115" t="s">
        <v>64</v>
      </c>
      <c r="D118" s="116"/>
      <c r="E118" s="76"/>
      <c r="G118" s="120"/>
      <c r="H118" s="119"/>
    </row>
    <row r="119" spans="1:10" ht="15" customHeight="1" x14ac:dyDescent="0.25">
      <c r="A119" s="302" t="s">
        <v>65</v>
      </c>
      <c r="B119" s="303"/>
      <c r="C119" s="304" t="s">
        <v>66</v>
      </c>
      <c r="D119" s="285"/>
      <c r="E119" s="285"/>
      <c r="H119" s="119"/>
    </row>
    <row r="120" spans="1:10" x14ac:dyDescent="0.25">
      <c r="A120" s="302"/>
      <c r="B120" s="303"/>
      <c r="C120" s="304"/>
      <c r="D120" s="285"/>
      <c r="E120" s="285"/>
      <c r="H120" s="119"/>
    </row>
    <row r="121" spans="1:10" ht="18" x14ac:dyDescent="0.35">
      <c r="A121" s="272" t="s">
        <v>67</v>
      </c>
      <c r="B121" s="273"/>
      <c r="C121" s="121" t="s">
        <v>68</v>
      </c>
      <c r="D121" s="122"/>
      <c r="E121" s="86"/>
      <c r="G121" s="23">
        <v>0</v>
      </c>
      <c r="H121" t="s">
        <v>69</v>
      </c>
    </row>
    <row r="122" spans="1:10" x14ac:dyDescent="0.25">
      <c r="A122" s="123"/>
      <c r="B122" s="124"/>
      <c r="C122" s="125"/>
      <c r="D122" s="63"/>
      <c r="E122" s="64"/>
    </row>
    <row r="123" spans="1:10" ht="15" customHeight="1" x14ac:dyDescent="0.25">
      <c r="A123" s="216" t="s">
        <v>145</v>
      </c>
      <c r="B123" s="217"/>
      <c r="C123" s="222"/>
      <c r="D123" s="223"/>
      <c r="E123" s="224"/>
    </row>
    <row r="124" spans="1:10" x14ac:dyDescent="0.25">
      <c r="A124" s="218"/>
      <c r="B124" s="219"/>
      <c r="C124" s="225"/>
      <c r="D124" s="226"/>
      <c r="E124" s="227"/>
    </row>
    <row r="125" spans="1:10" x14ac:dyDescent="0.25">
      <c r="A125" s="220"/>
      <c r="B125" s="221"/>
      <c r="C125" s="228"/>
      <c r="D125" s="229"/>
      <c r="E125" s="230"/>
      <c r="G125" s="23">
        <v>0</v>
      </c>
      <c r="H125" t="s">
        <v>56</v>
      </c>
    </row>
    <row r="126" spans="1:10" x14ac:dyDescent="0.25">
      <c r="A126" s="126"/>
      <c r="B126" s="127"/>
      <c r="C126" s="128"/>
      <c r="D126" s="128"/>
      <c r="E126" s="36"/>
      <c r="G126" s="46"/>
    </row>
    <row r="127" spans="1:10" ht="18" x14ac:dyDescent="0.35">
      <c r="A127" s="196" t="s">
        <v>46</v>
      </c>
      <c r="B127" s="198" t="s">
        <v>131</v>
      </c>
      <c r="C127" s="197" t="s">
        <v>18</v>
      </c>
      <c r="D127" s="66" t="s">
        <v>146</v>
      </c>
      <c r="E127" s="68" t="s">
        <v>18</v>
      </c>
      <c r="G127" s="46"/>
    </row>
    <row r="128" spans="1:10" x14ac:dyDescent="0.25">
      <c r="A128" s="72" t="s">
        <v>135</v>
      </c>
      <c r="B128" s="199"/>
      <c r="C128" s="190"/>
      <c r="D128" s="192"/>
      <c r="E128" s="191"/>
      <c r="G128" s="46"/>
    </row>
    <row r="129" spans="1:8" x14ac:dyDescent="0.25">
      <c r="A129" s="78" t="s">
        <v>136</v>
      </c>
      <c r="B129" s="199"/>
      <c r="C129" s="190"/>
      <c r="D129" s="192"/>
      <c r="E129" s="191"/>
      <c r="G129" s="46"/>
    </row>
    <row r="130" spans="1:8" x14ac:dyDescent="0.25">
      <c r="A130" s="78" t="s">
        <v>137</v>
      </c>
      <c r="B130" s="199"/>
      <c r="C130" s="190"/>
      <c r="D130" s="192"/>
      <c r="E130" s="191"/>
      <c r="G130" s="46"/>
    </row>
    <row r="131" spans="1:8" x14ac:dyDescent="0.25">
      <c r="A131" s="78" t="s">
        <v>138</v>
      </c>
      <c r="B131" s="199"/>
      <c r="C131" s="190"/>
      <c r="D131" s="192"/>
      <c r="E131" s="191"/>
      <c r="G131" s="46"/>
    </row>
    <row r="132" spans="1:8" x14ac:dyDescent="0.25">
      <c r="A132" s="78" t="s">
        <v>139</v>
      </c>
      <c r="B132" s="199"/>
      <c r="C132" s="190"/>
      <c r="D132" s="192"/>
      <c r="E132" s="191"/>
      <c r="G132" s="46"/>
    </row>
    <row r="133" spans="1:8" x14ac:dyDescent="0.25">
      <c r="A133" s="78" t="s">
        <v>140</v>
      </c>
      <c r="B133" s="199"/>
      <c r="C133" s="190"/>
      <c r="D133" s="192"/>
      <c r="E133" s="191"/>
      <c r="G133" s="46"/>
    </row>
    <row r="134" spans="1:8" x14ac:dyDescent="0.25">
      <c r="A134" s="78" t="s">
        <v>141</v>
      </c>
      <c r="B134" s="199"/>
      <c r="C134" s="190"/>
      <c r="D134" s="192"/>
      <c r="E134" s="191"/>
      <c r="G134" s="46"/>
    </row>
    <row r="135" spans="1:8" x14ac:dyDescent="0.25">
      <c r="A135" s="78" t="s">
        <v>142</v>
      </c>
      <c r="B135" s="199"/>
      <c r="C135" s="190"/>
      <c r="D135" s="192"/>
      <c r="E135" s="191"/>
      <c r="G135" s="46"/>
    </row>
    <row r="136" spans="1:8" x14ac:dyDescent="0.25">
      <c r="A136" s="78" t="s">
        <v>143</v>
      </c>
      <c r="B136" s="199"/>
      <c r="C136" s="190"/>
      <c r="D136" s="192"/>
      <c r="E136" s="191"/>
      <c r="G136" s="46"/>
    </row>
    <row r="137" spans="1:8" x14ac:dyDescent="0.25">
      <c r="A137" s="82" t="s">
        <v>144</v>
      </c>
      <c r="B137" s="200"/>
      <c r="C137" s="193"/>
      <c r="D137" s="194"/>
      <c r="E137" s="195"/>
      <c r="G137" s="23">
        <v>0</v>
      </c>
      <c r="H137" t="s">
        <v>129</v>
      </c>
    </row>
    <row r="138" spans="1:8" x14ac:dyDescent="0.25">
      <c r="A138" s="126"/>
      <c r="B138" s="127"/>
      <c r="C138" s="128"/>
      <c r="D138" s="128"/>
      <c r="E138" s="36"/>
      <c r="F138" s="129"/>
      <c r="G138" s="46"/>
    </row>
    <row r="139" spans="1:8" x14ac:dyDescent="0.25">
      <c r="A139" s="231" t="s">
        <v>134</v>
      </c>
      <c r="B139" s="130"/>
      <c r="C139" s="131"/>
      <c r="D139" s="131"/>
      <c r="E139" s="132"/>
    </row>
    <row r="140" spans="1:8" x14ac:dyDescent="0.25">
      <c r="A140" s="232"/>
      <c r="B140" s="133"/>
      <c r="C140" s="134"/>
      <c r="D140" s="134"/>
      <c r="E140" s="135"/>
    </row>
    <row r="141" spans="1:8" x14ac:dyDescent="0.25">
      <c r="A141" s="232"/>
      <c r="B141" s="133"/>
      <c r="C141" s="134"/>
      <c r="D141" s="134"/>
      <c r="E141" s="135"/>
    </row>
    <row r="142" spans="1:8" x14ac:dyDescent="0.25">
      <c r="A142" s="232"/>
      <c r="B142" s="133"/>
      <c r="C142" s="134"/>
      <c r="D142" s="134"/>
      <c r="E142" s="135"/>
    </row>
    <row r="143" spans="1:8" x14ac:dyDescent="0.25">
      <c r="A143" s="232"/>
      <c r="B143" s="133"/>
      <c r="C143" s="134"/>
      <c r="D143" s="134"/>
      <c r="E143" s="135"/>
    </row>
    <row r="144" spans="1:8" x14ac:dyDescent="0.25">
      <c r="A144" s="232"/>
      <c r="B144" s="133"/>
      <c r="C144" s="134"/>
      <c r="D144" s="134"/>
      <c r="E144" s="135"/>
    </row>
    <row r="145" spans="1:10" x14ac:dyDescent="0.25">
      <c r="A145" s="232"/>
      <c r="B145" s="133"/>
      <c r="C145" s="134"/>
      <c r="D145" s="134"/>
      <c r="E145" s="135"/>
      <c r="I145" s="3"/>
      <c r="J145" s="3"/>
    </row>
    <row r="146" spans="1:10" x14ac:dyDescent="0.25">
      <c r="A146" s="232"/>
      <c r="B146" s="133"/>
      <c r="C146" s="134"/>
      <c r="D146" s="134"/>
      <c r="E146" s="135"/>
    </row>
    <row r="147" spans="1:10" x14ac:dyDescent="0.25">
      <c r="A147" s="232"/>
      <c r="B147" s="133"/>
      <c r="C147" s="134"/>
      <c r="D147" s="134"/>
      <c r="E147" s="135"/>
    </row>
    <row r="148" spans="1:10" x14ac:dyDescent="0.25">
      <c r="A148" s="232"/>
      <c r="B148" s="133"/>
      <c r="C148" s="134"/>
      <c r="D148" s="134"/>
      <c r="E148" s="135"/>
    </row>
    <row r="149" spans="1:10" x14ac:dyDescent="0.25">
      <c r="A149" s="232"/>
      <c r="B149" s="133"/>
      <c r="C149" s="134"/>
      <c r="D149" s="134"/>
      <c r="E149" s="135"/>
    </row>
    <row r="150" spans="1:10" x14ac:dyDescent="0.25">
      <c r="A150" s="233"/>
      <c r="B150" s="136"/>
      <c r="C150" s="137"/>
      <c r="D150" s="137"/>
      <c r="E150" s="138"/>
      <c r="G150" s="23">
        <v>0</v>
      </c>
      <c r="H150" t="s">
        <v>70</v>
      </c>
    </row>
    <row r="151" spans="1:10" x14ac:dyDescent="0.25">
      <c r="A151" s="56"/>
      <c r="B151" s="57"/>
      <c r="C151" s="57"/>
      <c r="D151" s="57"/>
      <c r="E151" s="58"/>
      <c r="G151" s="41">
        <f>SUM(G99:G150)</f>
        <v>0</v>
      </c>
      <c r="H151" s="42" t="s">
        <v>130</v>
      </c>
    </row>
    <row r="152" spans="1:10" x14ac:dyDescent="0.25">
      <c r="A152" s="139"/>
      <c r="B152" s="27"/>
      <c r="C152" s="27"/>
      <c r="D152" s="27"/>
      <c r="E152" s="28"/>
      <c r="G152" s="46"/>
    </row>
    <row r="153" spans="1:10" x14ac:dyDescent="0.25">
      <c r="A153" s="274" t="s">
        <v>71</v>
      </c>
      <c r="B153" s="275"/>
      <c r="C153" s="275"/>
      <c r="D153" s="275"/>
      <c r="E153" s="276"/>
    </row>
    <row r="154" spans="1:10" x14ac:dyDescent="0.25">
      <c r="A154" s="277" t="s">
        <v>72</v>
      </c>
      <c r="B154" s="278"/>
      <c r="C154" s="278"/>
      <c r="D154" s="278"/>
      <c r="E154" s="279"/>
    </row>
    <row r="155" spans="1:10" x14ac:dyDescent="0.25">
      <c r="A155" s="280" t="s">
        <v>12</v>
      </c>
      <c r="B155" s="281"/>
      <c r="C155" s="140"/>
      <c r="D155" s="140"/>
      <c r="E155" s="141"/>
    </row>
    <row r="156" spans="1:10" x14ac:dyDescent="0.25">
      <c r="A156" s="282"/>
      <c r="B156" s="283"/>
      <c r="C156" s="142"/>
      <c r="D156" s="142"/>
      <c r="E156" s="143"/>
    </row>
    <row r="157" spans="1:10" x14ac:dyDescent="0.25">
      <c r="A157" s="282"/>
      <c r="B157" s="283"/>
      <c r="C157" s="142"/>
      <c r="D157" s="142"/>
      <c r="E157" s="143"/>
    </row>
    <row r="158" spans="1:10" x14ac:dyDescent="0.25">
      <c r="A158" s="282"/>
      <c r="B158" s="283"/>
      <c r="C158" s="142"/>
      <c r="D158" s="142"/>
      <c r="E158" s="143"/>
    </row>
    <row r="159" spans="1:10" x14ac:dyDescent="0.25">
      <c r="A159" s="282"/>
      <c r="B159" s="283"/>
      <c r="C159" s="142"/>
      <c r="D159" s="142"/>
      <c r="E159" s="143"/>
    </row>
    <row r="160" spans="1:10" x14ac:dyDescent="0.25">
      <c r="A160" s="282"/>
      <c r="B160" s="283"/>
      <c r="C160" s="142"/>
      <c r="D160" s="142"/>
      <c r="E160" s="143"/>
    </row>
    <row r="161" spans="1:8" x14ac:dyDescent="0.25">
      <c r="A161" s="282"/>
      <c r="B161" s="283"/>
      <c r="C161" s="142"/>
      <c r="D161" s="142"/>
      <c r="E161" s="143"/>
    </row>
    <row r="162" spans="1:8" x14ac:dyDescent="0.25">
      <c r="A162" s="282"/>
      <c r="B162" s="283"/>
      <c r="C162" s="142"/>
      <c r="D162" s="142"/>
      <c r="E162" s="143"/>
    </row>
    <row r="163" spans="1:8" x14ac:dyDescent="0.25">
      <c r="A163" s="282"/>
      <c r="B163" s="283"/>
      <c r="C163" s="142"/>
      <c r="D163" s="142"/>
      <c r="E163" s="143"/>
    </row>
    <row r="164" spans="1:8" x14ac:dyDescent="0.25">
      <c r="A164" s="282"/>
      <c r="B164" s="283"/>
      <c r="C164" s="142"/>
      <c r="D164" s="142"/>
      <c r="E164" s="143"/>
    </row>
    <row r="165" spans="1:8" x14ac:dyDescent="0.25">
      <c r="A165" s="282"/>
      <c r="B165" s="283"/>
      <c r="C165" s="142"/>
      <c r="D165" s="142"/>
      <c r="E165" s="143"/>
    </row>
    <row r="166" spans="1:8" x14ac:dyDescent="0.25">
      <c r="A166" s="282"/>
      <c r="B166" s="283"/>
      <c r="C166" s="142"/>
      <c r="D166" s="142"/>
      <c r="E166" s="143"/>
    </row>
    <row r="167" spans="1:8" x14ac:dyDescent="0.25">
      <c r="A167" s="282"/>
      <c r="B167" s="283"/>
      <c r="C167" s="142"/>
      <c r="D167" s="142"/>
      <c r="E167" s="143"/>
      <c r="G167" s="23">
        <v>0</v>
      </c>
      <c r="H167" t="s">
        <v>56</v>
      </c>
    </row>
    <row r="168" spans="1:8" x14ac:dyDescent="0.25">
      <c r="A168" s="144"/>
      <c r="B168" s="145"/>
      <c r="C168" s="145"/>
      <c r="D168" s="145"/>
      <c r="E168" s="146"/>
    </row>
    <row r="169" spans="1:8" x14ac:dyDescent="0.25">
      <c r="A169" s="263" t="s">
        <v>14</v>
      </c>
      <c r="B169" s="265"/>
      <c r="C169" s="4"/>
      <c r="D169" s="4"/>
      <c r="E169" s="147"/>
    </row>
    <row r="170" spans="1:8" x14ac:dyDescent="0.25">
      <c r="A170" s="266" t="s">
        <v>15</v>
      </c>
      <c r="B170" s="284"/>
      <c r="C170" s="29" t="s">
        <v>16</v>
      </c>
      <c r="D170" s="30" t="s">
        <v>17</v>
      </c>
      <c r="E170" s="31" t="s">
        <v>18</v>
      </c>
    </row>
    <row r="171" spans="1:8" ht="18" x14ac:dyDescent="0.35">
      <c r="A171" s="268" t="s">
        <v>73</v>
      </c>
      <c r="B171" s="269"/>
      <c r="C171" s="148" t="s">
        <v>74</v>
      </c>
      <c r="D171" s="149"/>
      <c r="E171" s="76"/>
    </row>
    <row r="172" spans="1:8" ht="18" x14ac:dyDescent="0.35">
      <c r="A172" s="255" t="s">
        <v>21</v>
      </c>
      <c r="B172" s="257"/>
      <c r="C172" s="148" t="s">
        <v>75</v>
      </c>
      <c r="D172" s="149"/>
      <c r="E172" s="76"/>
    </row>
    <row r="173" spans="1:8" ht="18" x14ac:dyDescent="0.35">
      <c r="A173" s="150" t="s">
        <v>76</v>
      </c>
      <c r="B173" s="151"/>
      <c r="C173" s="148" t="s">
        <v>77</v>
      </c>
      <c r="D173" s="152"/>
      <c r="E173" s="76"/>
    </row>
    <row r="174" spans="1:8" ht="18" x14ac:dyDescent="0.35">
      <c r="A174" s="255" t="s">
        <v>78</v>
      </c>
      <c r="B174" s="257"/>
      <c r="C174" s="148" t="s">
        <v>28</v>
      </c>
      <c r="D174" s="152"/>
      <c r="E174" s="76"/>
    </row>
    <row r="175" spans="1:8" ht="18" x14ac:dyDescent="0.35">
      <c r="A175" s="255" t="s">
        <v>79</v>
      </c>
      <c r="B175" s="257"/>
      <c r="C175" s="148" t="s">
        <v>30</v>
      </c>
      <c r="D175" s="152"/>
      <c r="E175" s="76"/>
    </row>
    <row r="176" spans="1:8" ht="18" x14ac:dyDescent="0.35">
      <c r="A176" s="268" t="s">
        <v>80</v>
      </c>
      <c r="B176" s="269"/>
      <c r="C176" s="148" t="s">
        <v>81</v>
      </c>
      <c r="D176" s="152"/>
      <c r="E176" s="76"/>
    </row>
    <row r="177" spans="1:8" ht="18" x14ac:dyDescent="0.35">
      <c r="A177" s="268" t="s">
        <v>82</v>
      </c>
      <c r="B177" s="269"/>
      <c r="C177" s="148" t="s">
        <v>83</v>
      </c>
      <c r="D177" s="149"/>
      <c r="E177" s="76"/>
    </row>
    <row r="178" spans="1:8" ht="18" x14ac:dyDescent="0.35">
      <c r="A178" s="268" t="s">
        <v>84</v>
      </c>
      <c r="B178" s="269"/>
      <c r="C178" s="148" t="s">
        <v>85</v>
      </c>
      <c r="D178" s="149"/>
      <c r="E178" s="76"/>
    </row>
    <row r="179" spans="1:8" ht="18" x14ac:dyDescent="0.35">
      <c r="A179" s="270" t="s">
        <v>86</v>
      </c>
      <c r="B179" s="271"/>
      <c r="C179" s="153" t="s">
        <v>87</v>
      </c>
      <c r="D179" s="154"/>
      <c r="E179" s="86"/>
      <c r="G179" s="23">
        <v>0</v>
      </c>
      <c r="H179" t="s">
        <v>88</v>
      </c>
    </row>
    <row r="180" spans="1:8" x14ac:dyDescent="0.25">
      <c r="A180" s="155"/>
      <c r="B180" s="156"/>
      <c r="C180" s="148"/>
      <c r="D180" s="157"/>
      <c r="E180" s="158"/>
    </row>
    <row r="181" spans="1:8" ht="15" customHeight="1" x14ac:dyDescent="0.25">
      <c r="A181" s="231" t="s">
        <v>89</v>
      </c>
      <c r="B181" s="240"/>
      <c r="C181" s="243"/>
      <c r="D181" s="244"/>
      <c r="E181" s="245"/>
    </row>
    <row r="182" spans="1:8" x14ac:dyDescent="0.25">
      <c r="A182" s="232"/>
      <c r="B182" s="241"/>
      <c r="C182" s="246"/>
      <c r="D182" s="247"/>
      <c r="E182" s="248"/>
    </row>
    <row r="183" spans="1:8" x14ac:dyDescent="0.25">
      <c r="A183" s="232"/>
      <c r="B183" s="241"/>
      <c r="C183" s="246"/>
      <c r="D183" s="247"/>
      <c r="E183" s="248"/>
    </row>
    <row r="184" spans="1:8" x14ac:dyDescent="0.25">
      <c r="A184" s="232"/>
      <c r="B184" s="241"/>
      <c r="C184" s="246"/>
      <c r="D184" s="247"/>
      <c r="E184" s="248"/>
    </row>
    <row r="185" spans="1:8" x14ac:dyDescent="0.25">
      <c r="A185" s="232"/>
      <c r="B185" s="241"/>
      <c r="C185" s="246"/>
      <c r="D185" s="247"/>
      <c r="E185" s="248"/>
      <c r="F185" s="159" t="s">
        <v>90</v>
      </c>
      <c r="G185" s="46"/>
    </row>
    <row r="186" spans="1:8" x14ac:dyDescent="0.25">
      <c r="A186" s="232"/>
      <c r="B186" s="241"/>
      <c r="C186" s="246"/>
      <c r="D186" s="247"/>
      <c r="E186" s="248"/>
      <c r="F186" s="159" t="s">
        <v>91</v>
      </c>
      <c r="G186" s="46"/>
    </row>
    <row r="187" spans="1:8" x14ac:dyDescent="0.25">
      <c r="A187" s="233"/>
      <c r="B187" s="242"/>
      <c r="C187" s="249"/>
      <c r="D187" s="250"/>
      <c r="E187" s="251"/>
      <c r="F187" s="160">
        <f>300-(LEN(C181))</f>
        <v>300</v>
      </c>
      <c r="G187" s="23">
        <v>0</v>
      </c>
      <c r="H187" t="s">
        <v>92</v>
      </c>
    </row>
    <row r="188" spans="1:8" x14ac:dyDescent="0.25">
      <c r="A188" s="161"/>
      <c r="B188" s="162"/>
      <c r="C188" s="162"/>
      <c r="D188" s="162"/>
      <c r="E188" s="163"/>
      <c r="G188" s="46"/>
    </row>
    <row r="189" spans="1:8" ht="15" customHeight="1" x14ac:dyDescent="0.25">
      <c r="A189" s="231" t="s">
        <v>93</v>
      </c>
      <c r="B189" s="164"/>
      <c r="C189" s="165"/>
      <c r="D189" s="165"/>
      <c r="E189" s="166"/>
    </row>
    <row r="190" spans="1:8" x14ac:dyDescent="0.25">
      <c r="A190" s="232"/>
      <c r="B190" s="167"/>
      <c r="C190" s="168"/>
      <c r="D190" s="168"/>
      <c r="E190" s="169"/>
    </row>
    <row r="191" spans="1:8" x14ac:dyDescent="0.25">
      <c r="A191" s="232"/>
      <c r="B191" s="167"/>
      <c r="C191" s="168"/>
      <c r="D191" s="168"/>
      <c r="E191" s="169"/>
    </row>
    <row r="192" spans="1:8" x14ac:dyDescent="0.25">
      <c r="A192" s="232"/>
      <c r="B192" s="167"/>
      <c r="C192" s="168"/>
      <c r="D192" s="168"/>
      <c r="E192" s="169"/>
    </row>
    <row r="193" spans="1:10" x14ac:dyDescent="0.25">
      <c r="A193" s="232"/>
      <c r="B193" s="167"/>
      <c r="C193" s="168"/>
      <c r="D193" s="168"/>
      <c r="E193" s="169"/>
    </row>
    <row r="194" spans="1:10" x14ac:dyDescent="0.25">
      <c r="A194" s="232"/>
      <c r="B194" s="167"/>
      <c r="C194" s="168"/>
      <c r="D194" s="168"/>
      <c r="E194" s="169"/>
    </row>
    <row r="195" spans="1:10" x14ac:dyDescent="0.25">
      <c r="A195" s="232"/>
      <c r="B195" s="167"/>
      <c r="C195" s="168"/>
      <c r="D195" s="168"/>
      <c r="E195" s="169"/>
      <c r="I195" s="3"/>
      <c r="J195" s="3"/>
    </row>
    <row r="196" spans="1:10" x14ac:dyDescent="0.25">
      <c r="A196" s="232"/>
      <c r="B196" s="167"/>
      <c r="C196" s="168"/>
      <c r="D196" s="168"/>
      <c r="E196" s="169"/>
    </row>
    <row r="197" spans="1:10" x14ac:dyDescent="0.25">
      <c r="A197" s="232"/>
      <c r="B197" s="167"/>
      <c r="C197" s="168"/>
      <c r="D197" s="168"/>
      <c r="E197" s="169"/>
    </row>
    <row r="198" spans="1:10" x14ac:dyDescent="0.25">
      <c r="A198" s="232"/>
      <c r="B198" s="167"/>
      <c r="C198" s="168"/>
      <c r="D198" s="168"/>
      <c r="E198" s="169"/>
    </row>
    <row r="199" spans="1:10" x14ac:dyDescent="0.25">
      <c r="A199" s="232"/>
      <c r="B199" s="167"/>
      <c r="C199" s="168"/>
      <c r="D199" s="168"/>
      <c r="E199" s="169"/>
    </row>
    <row r="200" spans="1:10" x14ac:dyDescent="0.25">
      <c r="A200" s="233"/>
      <c r="B200" s="170"/>
      <c r="C200" s="171"/>
      <c r="D200" s="171"/>
      <c r="E200" s="172"/>
      <c r="G200" s="23">
        <v>0</v>
      </c>
      <c r="H200" t="s">
        <v>94</v>
      </c>
    </row>
    <row r="201" spans="1:10" x14ac:dyDescent="0.25">
      <c r="A201" s="173"/>
      <c r="B201" s="174"/>
      <c r="C201" s="174"/>
      <c r="D201" s="174"/>
      <c r="E201" s="175"/>
      <c r="G201" s="41">
        <f>SUM(G153:G200)</f>
        <v>0</v>
      </c>
      <c r="H201" s="42" t="s">
        <v>95</v>
      </c>
    </row>
    <row r="202" spans="1:10" x14ac:dyDescent="0.25">
      <c r="A202" s="176"/>
      <c r="B202" s="177"/>
      <c r="C202" s="177"/>
      <c r="D202" s="177"/>
      <c r="E202" s="178"/>
      <c r="G202" s="92"/>
      <c r="H202" s="42"/>
    </row>
    <row r="203" spans="1:10" x14ac:dyDescent="0.25">
      <c r="A203" s="260" t="s">
        <v>96</v>
      </c>
      <c r="B203" s="261"/>
      <c r="C203" s="261"/>
      <c r="D203" s="261"/>
      <c r="E203" s="262"/>
      <c r="G203" s="92"/>
      <c r="H203" s="42"/>
    </row>
    <row r="204" spans="1:10" x14ac:dyDescent="0.25">
      <c r="A204" s="263" t="s">
        <v>97</v>
      </c>
      <c r="B204" s="264"/>
      <c r="C204" s="264"/>
      <c r="D204" s="264"/>
      <c r="E204" s="265"/>
    </row>
    <row r="205" spans="1:10" s="180" customFormat="1" x14ac:dyDescent="0.25">
      <c r="A205" s="266" t="s">
        <v>15</v>
      </c>
      <c r="B205" s="267"/>
      <c r="C205" s="29" t="s">
        <v>16</v>
      </c>
      <c r="D205" s="30" t="s">
        <v>17</v>
      </c>
      <c r="E205" s="31" t="s">
        <v>18</v>
      </c>
      <c r="F205" s="160"/>
      <c r="G205" s="179"/>
      <c r="I205" s="11"/>
      <c r="J205" s="11"/>
    </row>
    <row r="206" spans="1:10" ht="18" x14ac:dyDescent="0.35">
      <c r="A206" s="255" t="s">
        <v>98</v>
      </c>
      <c r="B206" s="256"/>
      <c r="C206" s="32" t="s">
        <v>99</v>
      </c>
      <c r="D206" s="152"/>
      <c r="E206" s="76"/>
    </row>
    <row r="207" spans="1:10" ht="18" x14ac:dyDescent="0.35">
      <c r="A207" s="255" t="s">
        <v>100</v>
      </c>
      <c r="B207" s="256"/>
      <c r="C207" s="32" t="s">
        <v>101</v>
      </c>
      <c r="D207" s="152"/>
      <c r="E207" s="76"/>
    </row>
    <row r="208" spans="1:10" ht="18" x14ac:dyDescent="0.35">
      <c r="A208" s="255" t="s">
        <v>102</v>
      </c>
      <c r="B208" s="257"/>
      <c r="C208" s="32" t="s">
        <v>103</v>
      </c>
      <c r="D208" s="152"/>
      <c r="E208" s="76"/>
    </row>
    <row r="209" spans="1:8" ht="18" x14ac:dyDescent="0.35">
      <c r="A209" s="258" t="s">
        <v>100</v>
      </c>
      <c r="B209" s="259"/>
      <c r="C209" s="181" t="s">
        <v>104</v>
      </c>
      <c r="D209" s="182"/>
      <c r="E209" s="86"/>
      <c r="G209" s="23">
        <v>0</v>
      </c>
      <c r="H209" t="s">
        <v>105</v>
      </c>
    </row>
    <row r="210" spans="1:8" x14ac:dyDescent="0.25">
      <c r="A210" s="56"/>
      <c r="B210" s="57"/>
      <c r="C210" s="57"/>
      <c r="D210" s="57"/>
      <c r="E210" s="58"/>
    </row>
    <row r="211" spans="1:8" x14ac:dyDescent="0.25">
      <c r="A211" s="231" t="s">
        <v>106</v>
      </c>
      <c r="B211" s="240"/>
      <c r="C211" s="243"/>
      <c r="D211" s="244"/>
      <c r="E211" s="245"/>
    </row>
    <row r="212" spans="1:8" x14ac:dyDescent="0.25">
      <c r="A212" s="232"/>
      <c r="B212" s="241"/>
      <c r="C212" s="246"/>
      <c r="D212" s="247"/>
      <c r="E212" s="248"/>
    </row>
    <row r="213" spans="1:8" x14ac:dyDescent="0.25">
      <c r="A213" s="232"/>
      <c r="B213" s="241"/>
      <c r="C213" s="246"/>
      <c r="D213" s="247"/>
      <c r="E213" s="248"/>
    </row>
    <row r="214" spans="1:8" x14ac:dyDescent="0.25">
      <c r="A214" s="232"/>
      <c r="B214" s="241"/>
      <c r="C214" s="246"/>
      <c r="D214" s="247"/>
      <c r="E214" s="248"/>
      <c r="F214" s="159" t="s">
        <v>107</v>
      </c>
      <c r="G214" s="46"/>
    </row>
    <row r="215" spans="1:8" x14ac:dyDescent="0.25">
      <c r="A215" s="232"/>
      <c r="B215" s="241"/>
      <c r="C215" s="246"/>
      <c r="D215" s="247"/>
      <c r="E215" s="248"/>
      <c r="F215" s="159" t="s">
        <v>91</v>
      </c>
      <c r="G215" s="46"/>
    </row>
    <row r="216" spans="1:8" x14ac:dyDescent="0.25">
      <c r="A216" s="233"/>
      <c r="B216" s="242"/>
      <c r="C216" s="249"/>
      <c r="D216" s="250"/>
      <c r="E216" s="251"/>
      <c r="F216" s="160">
        <f>300-(LEN(C211))</f>
        <v>300</v>
      </c>
      <c r="G216" s="23">
        <v>0</v>
      </c>
      <c r="H216" t="s">
        <v>92</v>
      </c>
    </row>
    <row r="217" spans="1:8" x14ac:dyDescent="0.25">
      <c r="A217" s="231" t="s">
        <v>108</v>
      </c>
      <c r="B217" s="252"/>
      <c r="C217" s="243"/>
      <c r="D217" s="244"/>
      <c r="E217" s="245"/>
    </row>
    <row r="218" spans="1:8" x14ac:dyDescent="0.25">
      <c r="A218" s="232"/>
      <c r="B218" s="253"/>
      <c r="C218" s="246"/>
      <c r="D218" s="247"/>
      <c r="E218" s="248"/>
    </row>
    <row r="219" spans="1:8" x14ac:dyDescent="0.25">
      <c r="A219" s="232"/>
      <c r="B219" s="253"/>
      <c r="C219" s="246"/>
      <c r="D219" s="247"/>
      <c r="E219" s="248"/>
    </row>
    <row r="220" spans="1:8" x14ac:dyDescent="0.25">
      <c r="A220" s="232"/>
      <c r="B220" s="253"/>
      <c r="C220" s="246"/>
      <c r="D220" s="247"/>
      <c r="E220" s="248"/>
      <c r="F220" s="159" t="s">
        <v>107</v>
      </c>
      <c r="G220" s="46"/>
    </row>
    <row r="221" spans="1:8" x14ac:dyDescent="0.25">
      <c r="A221" s="232"/>
      <c r="B221" s="253"/>
      <c r="C221" s="246"/>
      <c r="D221" s="247"/>
      <c r="E221" s="248"/>
      <c r="F221" s="159" t="s">
        <v>91</v>
      </c>
      <c r="G221" s="46"/>
    </row>
    <row r="222" spans="1:8" x14ac:dyDescent="0.25">
      <c r="A222" s="233"/>
      <c r="B222" s="254"/>
      <c r="C222" s="249"/>
      <c r="D222" s="250"/>
      <c r="E222" s="251"/>
      <c r="F222" s="160">
        <f>300-(LEN(C217))</f>
        <v>300</v>
      </c>
      <c r="G222" s="23">
        <v>0</v>
      </c>
      <c r="H222" t="s">
        <v>92</v>
      </c>
    </row>
    <row r="223" spans="1:8" x14ac:dyDescent="0.25">
      <c r="A223" s="139"/>
      <c r="B223" s="27"/>
      <c r="C223" s="27"/>
      <c r="D223" s="27"/>
      <c r="E223" s="28"/>
    </row>
    <row r="224" spans="1:8" ht="15" customHeight="1" x14ac:dyDescent="0.25">
      <c r="A224" s="231" t="s">
        <v>109</v>
      </c>
      <c r="B224" s="164"/>
      <c r="C224" s="165"/>
      <c r="D224" s="165"/>
      <c r="E224" s="166"/>
    </row>
    <row r="225" spans="1:8" x14ac:dyDescent="0.25">
      <c r="A225" s="232"/>
      <c r="B225" s="167"/>
      <c r="C225" s="168"/>
      <c r="D225" s="168"/>
      <c r="E225" s="169"/>
    </row>
    <row r="226" spans="1:8" x14ac:dyDescent="0.25">
      <c r="A226" s="232"/>
      <c r="B226" s="167"/>
      <c r="C226" s="168"/>
      <c r="D226" s="168"/>
      <c r="E226" s="169"/>
    </row>
    <row r="227" spans="1:8" x14ac:dyDescent="0.25">
      <c r="A227" s="232"/>
      <c r="B227" s="167"/>
      <c r="C227" s="168"/>
      <c r="D227" s="168"/>
      <c r="E227" s="169"/>
    </row>
    <row r="228" spans="1:8" x14ac:dyDescent="0.25">
      <c r="A228" s="232"/>
      <c r="B228" s="167"/>
      <c r="C228" s="168"/>
      <c r="D228" s="168"/>
      <c r="E228" s="169"/>
    </row>
    <row r="229" spans="1:8" x14ac:dyDescent="0.25">
      <c r="A229" s="232"/>
      <c r="B229" s="167"/>
      <c r="C229" s="168"/>
      <c r="D229" s="168"/>
      <c r="E229" s="169"/>
    </row>
    <row r="230" spans="1:8" x14ac:dyDescent="0.25">
      <c r="A230" s="232"/>
      <c r="B230" s="167"/>
      <c r="C230" s="168"/>
      <c r="D230" s="168"/>
      <c r="E230" s="169"/>
    </row>
    <row r="231" spans="1:8" x14ac:dyDescent="0.25">
      <c r="A231" s="232"/>
      <c r="B231" s="167"/>
      <c r="C231" s="168"/>
      <c r="D231" s="168"/>
      <c r="E231" s="169"/>
    </row>
    <row r="232" spans="1:8" x14ac:dyDescent="0.25">
      <c r="A232" s="232"/>
      <c r="B232" s="167"/>
      <c r="C232" s="168"/>
      <c r="D232" s="168"/>
      <c r="E232" s="169"/>
    </row>
    <row r="233" spans="1:8" x14ac:dyDescent="0.25">
      <c r="A233" s="232"/>
      <c r="B233" s="167"/>
      <c r="C233" s="168"/>
      <c r="D233" s="168"/>
      <c r="E233" s="169"/>
    </row>
    <row r="234" spans="1:8" x14ac:dyDescent="0.25">
      <c r="A234" s="232"/>
      <c r="B234" s="167"/>
      <c r="C234" s="168"/>
      <c r="D234" s="168"/>
      <c r="E234" s="169"/>
    </row>
    <row r="235" spans="1:8" x14ac:dyDescent="0.25">
      <c r="A235" s="233"/>
      <c r="B235" s="170"/>
      <c r="C235" s="171"/>
      <c r="D235" s="171"/>
      <c r="E235" s="172"/>
      <c r="G235" s="23">
        <v>0</v>
      </c>
      <c r="H235" t="s">
        <v>110</v>
      </c>
    </row>
    <row r="236" spans="1:8" x14ac:dyDescent="0.25">
      <c r="A236" s="231" t="s">
        <v>111</v>
      </c>
      <c r="B236" s="234"/>
      <c r="C236" s="235"/>
      <c r="D236" s="235"/>
      <c r="E236" s="236"/>
      <c r="G236" s="46"/>
    </row>
    <row r="237" spans="1:8" x14ac:dyDescent="0.25">
      <c r="A237" s="233"/>
      <c r="B237" s="237"/>
      <c r="C237" s="238"/>
      <c r="D237" s="238"/>
      <c r="E237" s="239"/>
      <c r="G237" s="23">
        <v>0</v>
      </c>
      <c r="H237" t="s">
        <v>56</v>
      </c>
    </row>
    <row r="238" spans="1:8" x14ac:dyDescent="0.25">
      <c r="A238" s="161"/>
      <c r="B238" s="183"/>
      <c r="C238" s="183"/>
      <c r="D238" s="183"/>
      <c r="E238" s="184"/>
      <c r="G238" s="46"/>
    </row>
    <row r="239" spans="1:8" ht="15" customHeight="1" x14ac:dyDescent="0.25">
      <c r="A239" s="231" t="s">
        <v>112</v>
      </c>
      <c r="B239" s="240"/>
      <c r="C239" s="243"/>
      <c r="D239" s="244"/>
      <c r="E239" s="245"/>
    </row>
    <row r="240" spans="1:8" x14ac:dyDescent="0.25">
      <c r="A240" s="232"/>
      <c r="B240" s="241"/>
      <c r="C240" s="246"/>
      <c r="D240" s="247"/>
      <c r="E240" s="248"/>
    </row>
    <row r="241" spans="1:8" x14ac:dyDescent="0.25">
      <c r="A241" s="232"/>
      <c r="B241" s="241"/>
      <c r="C241" s="246"/>
      <c r="D241" s="247"/>
      <c r="E241" s="248"/>
    </row>
    <row r="242" spans="1:8" x14ac:dyDescent="0.25">
      <c r="A242" s="232"/>
      <c r="B242" s="241"/>
      <c r="C242" s="246"/>
      <c r="D242" s="247"/>
      <c r="E242" s="248"/>
    </row>
    <row r="243" spans="1:8" x14ac:dyDescent="0.25">
      <c r="A243" s="232"/>
      <c r="B243" s="241"/>
      <c r="C243" s="246"/>
      <c r="D243" s="247"/>
      <c r="E243" s="248"/>
    </row>
    <row r="244" spans="1:8" x14ac:dyDescent="0.25">
      <c r="A244" s="232"/>
      <c r="B244" s="241"/>
      <c r="C244" s="246"/>
      <c r="D244" s="247"/>
      <c r="E244" s="248"/>
      <c r="F244" s="159" t="s">
        <v>107</v>
      </c>
    </row>
    <row r="245" spans="1:8" x14ac:dyDescent="0.25">
      <c r="A245" s="232"/>
      <c r="B245" s="241"/>
      <c r="C245" s="246"/>
      <c r="D245" s="247"/>
      <c r="E245" s="248"/>
      <c r="F245" s="159" t="s">
        <v>91</v>
      </c>
    </row>
    <row r="246" spans="1:8" x14ac:dyDescent="0.25">
      <c r="A246" s="233"/>
      <c r="B246" s="242"/>
      <c r="C246" s="249"/>
      <c r="D246" s="250"/>
      <c r="E246" s="251"/>
      <c r="F246" s="160">
        <f>500-(LEN(C239))</f>
        <v>500</v>
      </c>
      <c r="G246" s="23">
        <v>0</v>
      </c>
      <c r="H246" t="s">
        <v>113</v>
      </c>
    </row>
    <row r="247" spans="1:8" ht="15" customHeight="1" x14ac:dyDescent="0.25">
      <c r="A247" s="231" t="s">
        <v>114</v>
      </c>
      <c r="B247" s="252"/>
      <c r="C247" s="243"/>
      <c r="D247" s="244"/>
      <c r="E247" s="245"/>
    </row>
    <row r="248" spans="1:8" x14ac:dyDescent="0.25">
      <c r="A248" s="232"/>
      <c r="B248" s="253"/>
      <c r="C248" s="246"/>
      <c r="D248" s="247"/>
      <c r="E248" s="248"/>
    </row>
    <row r="249" spans="1:8" x14ac:dyDescent="0.25">
      <c r="A249" s="232"/>
      <c r="B249" s="253"/>
      <c r="C249" s="246"/>
      <c r="D249" s="247"/>
      <c r="E249" s="248"/>
    </row>
    <row r="250" spans="1:8" x14ac:dyDescent="0.25">
      <c r="A250" s="232"/>
      <c r="B250" s="253"/>
      <c r="C250" s="246"/>
      <c r="D250" s="247"/>
      <c r="E250" s="248"/>
    </row>
    <row r="251" spans="1:8" x14ac:dyDescent="0.25">
      <c r="A251" s="232"/>
      <c r="B251" s="253"/>
      <c r="C251" s="246"/>
      <c r="D251" s="247"/>
      <c r="E251" s="248"/>
    </row>
    <row r="252" spans="1:8" x14ac:dyDescent="0.25">
      <c r="A252" s="232"/>
      <c r="B252" s="253"/>
      <c r="C252" s="246"/>
      <c r="D252" s="247"/>
      <c r="E252" s="248"/>
    </row>
    <row r="253" spans="1:8" x14ac:dyDescent="0.25">
      <c r="A253" s="232"/>
      <c r="B253" s="253"/>
      <c r="C253" s="246"/>
      <c r="D253" s="247"/>
      <c r="E253" s="248"/>
    </row>
    <row r="254" spans="1:8" x14ac:dyDescent="0.25">
      <c r="A254" s="232"/>
      <c r="B254" s="253"/>
      <c r="C254" s="246"/>
      <c r="D254" s="247"/>
      <c r="E254" s="248"/>
      <c r="G254" s="46"/>
    </row>
    <row r="255" spans="1:8" x14ac:dyDescent="0.25">
      <c r="A255" s="232"/>
      <c r="B255" s="253"/>
      <c r="C255" s="246"/>
      <c r="D255" s="247"/>
      <c r="E255" s="248"/>
      <c r="G255" s="46"/>
    </row>
    <row r="256" spans="1:8" x14ac:dyDescent="0.25">
      <c r="A256" s="232"/>
      <c r="B256" s="253"/>
      <c r="C256" s="246"/>
      <c r="D256" s="247"/>
      <c r="E256" s="248"/>
    </row>
    <row r="257" spans="1:8" x14ac:dyDescent="0.25">
      <c r="A257" s="232"/>
      <c r="B257" s="253"/>
      <c r="C257" s="246"/>
      <c r="D257" s="247"/>
      <c r="E257" s="248"/>
      <c r="F257" s="159" t="s">
        <v>107</v>
      </c>
    </row>
    <row r="258" spans="1:8" x14ac:dyDescent="0.25">
      <c r="A258" s="232"/>
      <c r="B258" s="253"/>
      <c r="C258" s="246"/>
      <c r="D258" s="247"/>
      <c r="E258" s="248"/>
      <c r="F258" s="159" t="s">
        <v>91</v>
      </c>
    </row>
    <row r="259" spans="1:8" x14ac:dyDescent="0.25">
      <c r="A259" s="233"/>
      <c r="B259" s="254"/>
      <c r="C259" s="249"/>
      <c r="D259" s="250"/>
      <c r="E259" s="251"/>
      <c r="F259" s="160">
        <f>500-(LEN(C247))</f>
        <v>500</v>
      </c>
      <c r="G259" s="23">
        <v>0</v>
      </c>
      <c r="H259" t="s">
        <v>115</v>
      </c>
    </row>
    <row r="260" spans="1:8" x14ac:dyDescent="0.25">
      <c r="A260" s="4"/>
      <c r="B260" s="4"/>
      <c r="C260" s="4"/>
      <c r="D260" s="4"/>
      <c r="E260" s="4"/>
      <c r="G260" s="41">
        <f>SUM(G205:G259)</f>
        <v>0</v>
      </c>
      <c r="H260" s="42" t="s">
        <v>116</v>
      </c>
    </row>
    <row r="261" spans="1:8" x14ac:dyDescent="0.25">
      <c r="A261" s="4"/>
      <c r="B261" s="4"/>
      <c r="C261" s="4"/>
      <c r="D261" s="4"/>
      <c r="E261" s="4"/>
      <c r="G261" s="92"/>
      <c r="H261" s="42"/>
    </row>
    <row r="262" spans="1:8" x14ac:dyDescent="0.25">
      <c r="A262" s="214" t="s">
        <v>128</v>
      </c>
      <c r="B262" s="215"/>
      <c r="C262" s="201"/>
      <c r="D262" s="202"/>
      <c r="E262" s="203"/>
      <c r="G262" s="92"/>
      <c r="H262" s="42"/>
    </row>
    <row r="263" spans="1:8" x14ac:dyDescent="0.25">
      <c r="A263" s="210" t="s">
        <v>126</v>
      </c>
      <c r="B263" s="211"/>
      <c r="C263" s="204"/>
      <c r="D263" s="205"/>
      <c r="E263" s="206"/>
      <c r="F263" s="159" t="s">
        <v>107</v>
      </c>
      <c r="G263" s="92" t="s">
        <v>127</v>
      </c>
      <c r="H263" s="42"/>
    </row>
    <row r="264" spans="1:8" x14ac:dyDescent="0.25">
      <c r="A264" s="210"/>
      <c r="B264" s="211"/>
      <c r="C264" s="204"/>
      <c r="D264" s="205"/>
      <c r="E264" s="206"/>
      <c r="F264" s="159" t="s">
        <v>91</v>
      </c>
      <c r="G264" s="92"/>
      <c r="H264" s="42"/>
    </row>
    <row r="265" spans="1:8" x14ac:dyDescent="0.25">
      <c r="A265" s="212"/>
      <c r="B265" s="213"/>
      <c r="C265" s="207"/>
      <c r="D265" s="208"/>
      <c r="E265" s="209"/>
      <c r="F265" s="160">
        <f>500-(LEN(C262))</f>
        <v>500</v>
      </c>
      <c r="G265" s="92"/>
      <c r="H265" s="42"/>
    </row>
    <row r="266" spans="1:8" x14ac:dyDescent="0.25">
      <c r="G266" s="92"/>
      <c r="H266" s="42"/>
    </row>
    <row r="267" spans="1:8" x14ac:dyDescent="0.25">
      <c r="G267" s="46"/>
    </row>
    <row r="268" spans="1:8" x14ac:dyDescent="0.25">
      <c r="A268" s="185" t="s">
        <v>117</v>
      </c>
      <c r="B268" s="185" t="s">
        <v>118</v>
      </c>
      <c r="C268" s="185">
        <f>G34</f>
        <v>0</v>
      </c>
      <c r="D268" s="185" t="str">
        <f>H34</f>
        <v>/ 6.5 P</v>
      </c>
    </row>
    <row r="269" spans="1:8" x14ac:dyDescent="0.25">
      <c r="A269" s="185"/>
      <c r="B269" s="185" t="s">
        <v>119</v>
      </c>
      <c r="C269" s="185">
        <f>G96</f>
        <v>0</v>
      </c>
      <c r="D269" s="185" t="str">
        <f>H96</f>
        <v>/26.5 P</v>
      </c>
    </row>
    <row r="270" spans="1:8" x14ac:dyDescent="0.25">
      <c r="A270" s="185"/>
      <c r="B270" s="185" t="s">
        <v>120</v>
      </c>
      <c r="C270" s="185">
        <f>G151</f>
        <v>0</v>
      </c>
      <c r="D270" s="185" t="str">
        <f>H151</f>
        <v>/17 P</v>
      </c>
    </row>
    <row r="271" spans="1:8" x14ac:dyDescent="0.25">
      <c r="A271" s="185"/>
      <c r="B271" s="185" t="s">
        <v>121</v>
      </c>
      <c r="C271" s="185">
        <f>G201</f>
        <v>0</v>
      </c>
      <c r="D271" s="185" t="str">
        <f>H201</f>
        <v>/15.5 P</v>
      </c>
    </row>
    <row r="272" spans="1:8" x14ac:dyDescent="0.25">
      <c r="A272" s="185"/>
      <c r="B272" s="185" t="s">
        <v>122</v>
      </c>
      <c r="C272" s="185">
        <f>G260</f>
        <v>0</v>
      </c>
      <c r="D272" s="185" t="str">
        <f>H260</f>
        <v>/18.5 P</v>
      </c>
    </row>
    <row r="273" spans="1:4" x14ac:dyDescent="0.25">
      <c r="A273" s="186" t="s">
        <v>123</v>
      </c>
      <c r="B273" s="180"/>
      <c r="C273" s="187">
        <f>SUM(C268:C272)</f>
        <v>0</v>
      </c>
      <c r="D273" s="188" t="s">
        <v>132</v>
      </c>
    </row>
    <row r="274" spans="1:4" x14ac:dyDescent="0.25">
      <c r="A274" s="180"/>
      <c r="B274" s="180"/>
      <c r="C274" s="180"/>
      <c r="D274" s="180"/>
    </row>
    <row r="275" spans="1:4" x14ac:dyDescent="0.25">
      <c r="A275" s="186" t="s">
        <v>124</v>
      </c>
      <c r="B275" s="180"/>
      <c r="C275" s="187"/>
      <c r="D275" s="180"/>
    </row>
  </sheetData>
  <mergeCells count="78">
    <mergeCell ref="A33:B33"/>
    <mergeCell ref="A1:E1"/>
    <mergeCell ref="A9:E9"/>
    <mergeCell ref="A11:E11"/>
    <mergeCell ref="A13:B24"/>
    <mergeCell ref="A26:B26"/>
    <mergeCell ref="A27:B27"/>
    <mergeCell ref="A28:B28"/>
    <mergeCell ref="A29:B29"/>
    <mergeCell ref="A30:B30"/>
    <mergeCell ref="A31:B31"/>
    <mergeCell ref="A32:B32"/>
    <mergeCell ref="A99:A109"/>
    <mergeCell ref="A36:E36"/>
    <mergeCell ref="A37:A47"/>
    <mergeCell ref="A49:A59"/>
    <mergeCell ref="A61:B63"/>
    <mergeCell ref="C61:E63"/>
    <mergeCell ref="A64:B66"/>
    <mergeCell ref="C64:E66"/>
    <mergeCell ref="A67:B69"/>
    <mergeCell ref="C67:E69"/>
    <mergeCell ref="A70:B72"/>
    <mergeCell ref="C70:E72"/>
    <mergeCell ref="A98:E98"/>
    <mergeCell ref="E119:E120"/>
    <mergeCell ref="A111:B111"/>
    <mergeCell ref="A112:B113"/>
    <mergeCell ref="C112:E113"/>
    <mergeCell ref="A114:B114"/>
    <mergeCell ref="A115:B115"/>
    <mergeCell ref="A116:B116"/>
    <mergeCell ref="A117:B117"/>
    <mergeCell ref="A118:B118"/>
    <mergeCell ref="A119:B120"/>
    <mergeCell ref="C119:C120"/>
    <mergeCell ref="D119:D120"/>
    <mergeCell ref="A174:B174"/>
    <mergeCell ref="A121:B121"/>
    <mergeCell ref="A139:A150"/>
    <mergeCell ref="A153:E153"/>
    <mergeCell ref="A154:E154"/>
    <mergeCell ref="A155:B167"/>
    <mergeCell ref="A169:B169"/>
    <mergeCell ref="A170:B170"/>
    <mergeCell ref="A171:B171"/>
    <mergeCell ref="A172:B172"/>
    <mergeCell ref="A175:B175"/>
    <mergeCell ref="A176:B176"/>
    <mergeCell ref="A177:B177"/>
    <mergeCell ref="A178:B178"/>
    <mergeCell ref="A179:B179"/>
    <mergeCell ref="C211:E216"/>
    <mergeCell ref="A217:B222"/>
    <mergeCell ref="C217:E222"/>
    <mergeCell ref="C181:E187"/>
    <mergeCell ref="A189:A200"/>
    <mergeCell ref="A203:E203"/>
    <mergeCell ref="A204:E204"/>
    <mergeCell ref="A205:B205"/>
    <mergeCell ref="A206:B206"/>
    <mergeCell ref="A181:B187"/>
    <mergeCell ref="C262:E265"/>
    <mergeCell ref="A263:B265"/>
    <mergeCell ref="A262:B262"/>
    <mergeCell ref="A123:B125"/>
    <mergeCell ref="C123:E125"/>
    <mergeCell ref="A224:A235"/>
    <mergeCell ref="A236:A237"/>
    <mergeCell ref="B236:E237"/>
    <mergeCell ref="A239:B246"/>
    <mergeCell ref="C239:E246"/>
    <mergeCell ref="A247:B259"/>
    <mergeCell ref="C247:E259"/>
    <mergeCell ref="A207:B207"/>
    <mergeCell ref="A208:B208"/>
    <mergeCell ref="A209:B209"/>
    <mergeCell ref="A211:B216"/>
  </mergeCells>
  <dataValidations count="21">
    <dataValidation allowBlank="1" showInputMessage="1" showErrorMessage="1" prompt="Schrittweite_x000a_" sqref="B74:B83"/>
    <dataValidation type="textLength" operator="lessThanOrEqual" allowBlank="1" showInputMessage="1" showErrorMessage="1" prompt="Die Eingabe ist auf 300 Zeichen begrenzt!" sqref="C181:E187 C211:E222">
      <formula1>300</formula1>
    </dataValidation>
    <dataValidation type="textLength" operator="lessThanOrEqual" allowBlank="1" showInputMessage="1" showErrorMessage="1" prompt="Die Eingabe ist auf 500 Zeichen begrenzt!" sqref="C247 C239">
      <formula1>500</formula1>
    </dataValidation>
    <dataValidation type="decimal" allowBlank="1" showInputMessage="1" showErrorMessage="1" sqref="G187 G216 G222 G246 G259 G137">
      <formula1>0</formula1>
      <formula2>2</formula2>
    </dataValidation>
    <dataValidation type="decimal" allowBlank="1" showInputMessage="1" showErrorMessage="1" sqref="G24 G63 G66 G69 G72 G113 G237 G167 G125">
      <formula1>0</formula1>
      <formula2>1</formula2>
    </dataValidation>
    <dataValidation type="decimal" allowBlank="1" showInputMessage="1" showErrorMessage="1" sqref="G33 G235">
      <formula1>0</formula1>
      <formula2>5.5</formula2>
    </dataValidation>
    <dataValidation type="decimal" allowBlank="1" showInputMessage="1" showErrorMessage="1" sqref="G34">
      <formula1>0</formula1>
      <formula2>6.5</formula2>
    </dataValidation>
    <dataValidation type="decimal" allowBlank="1" showInputMessage="1" showErrorMessage="1" sqref="G47">
      <formula1>0</formula1>
      <formula2>5</formula2>
    </dataValidation>
    <dataValidation type="decimal" allowBlank="1" showInputMessage="1" showErrorMessage="1" sqref="G59">
      <formula1>0</formula1>
      <formula2>2.5</formula2>
    </dataValidation>
    <dataValidation type="decimal" allowBlank="1" showInputMessage="1" showErrorMessage="1" sqref="G83 G95">
      <formula1>0</formula1>
      <formula2>7.5</formula2>
    </dataValidation>
    <dataValidation type="decimal" allowBlank="1" showInputMessage="1" showErrorMessage="1" sqref="G96">
      <formula1>0</formula1>
      <formula2>26.5</formula2>
    </dataValidation>
    <dataValidation type="decimal" allowBlank="1" showInputMessage="1" showErrorMessage="1" sqref="G109 G209">
      <formula1>0</formula1>
      <formula2>4</formula2>
    </dataValidation>
    <dataValidation type="decimal" allowBlank="1" showInputMessage="1" showErrorMessage="1" sqref="G121">
      <formula1>0</formula1>
      <formula2>6</formula2>
    </dataValidation>
    <dataValidation type="decimal" allowBlank="1" showInputMessage="1" showErrorMessage="1" sqref="G150">
      <formula1>0</formula1>
      <formula2>3</formula2>
    </dataValidation>
    <dataValidation type="decimal" allowBlank="1" showInputMessage="1" showErrorMessage="1" sqref="G151">
      <formula1>0</formula1>
      <formula2>15</formula2>
    </dataValidation>
    <dataValidation type="decimal" allowBlank="1" showInputMessage="1" showErrorMessage="1" sqref="G179">
      <formula1>0</formula1>
      <formula2>9</formula2>
    </dataValidation>
    <dataValidation type="decimal" allowBlank="1" showInputMessage="1" showErrorMessage="1" sqref="G260">
      <formula1>0</formula1>
      <formula2>18.5</formula2>
    </dataValidation>
    <dataValidation type="decimal" allowBlank="1" showInputMessage="1" showErrorMessage="1" sqref="C273">
      <formula1>0</formula1>
      <formula2>82</formula2>
    </dataValidation>
    <dataValidation type="textLength" operator="lessThanOrEqual" allowBlank="1" showInputMessage="1" showErrorMessage="1" prompt="Die Eingabe ist auf 500 Zeichen begrenzt!_x000a__x000a_Wenn nötig hier Bitte Anmerkungen einfügen!" sqref="C262:E265">
      <formula1>500</formula1>
    </dataValidation>
    <dataValidation type="decimal" operator="equal" allowBlank="1" showInputMessage="1" showErrorMessage="1" sqref="G1:G23 G25:G32 G35:G46 G48:G58 G60:G62 G64:G65 G67:G68 G70:G71 G73:G82 G84:G94 G97:G108 G110:G112 G114:G120 G122:G123 G126:G136 G138:G149 G152:G166 G168:G178 G180:G186 G188:G199 G202:G208 G210:G215 G217:G221 G223:G234 G236 G238:G245 G247:G258 G261:G262 G264:G265 G266:G275">
      <formula1>0</formula1>
    </dataValidation>
    <dataValidation type="whole" operator="equal" allowBlank="1" showInputMessage="1" showErrorMessage="1" sqref="G124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Protokoll</vt:lpstr>
      <vt:lpstr>Rohdaten (optional)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Bust</dc:creator>
  <cp:lastModifiedBy>Bernhard Bust</cp:lastModifiedBy>
  <dcterms:created xsi:type="dcterms:W3CDTF">2022-11-04T07:11:54Z</dcterms:created>
  <dcterms:modified xsi:type="dcterms:W3CDTF">2023-03-06T15:00:17Z</dcterms:modified>
</cp:coreProperties>
</file>