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b25\Documents\R\Rdata\"/>
    </mc:Choice>
  </mc:AlternateContent>
  <xr:revisionPtr revIDLastSave="0" documentId="13_ncr:1_{5D2A3692-C202-49D5-8E86-EDB7879F440A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updated_202002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4" i="2" l="1"/>
  <c r="J134" i="2"/>
  <c r="I134" i="2"/>
  <c r="K128" i="2"/>
  <c r="J128" i="2"/>
  <c r="I128" i="2"/>
  <c r="K122" i="2"/>
  <c r="J122" i="2"/>
  <c r="I122" i="2"/>
  <c r="K116" i="2"/>
  <c r="J116" i="2"/>
  <c r="I116" i="2"/>
  <c r="K104" i="2"/>
  <c r="J104" i="2"/>
  <c r="I104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K178" i="2"/>
  <c r="J178" i="2"/>
  <c r="I178" i="2"/>
  <c r="K177" i="2"/>
  <c r="J177" i="2"/>
  <c r="I177" i="2"/>
  <c r="K176" i="2"/>
  <c r="J176" i="2"/>
  <c r="I176" i="2"/>
  <c r="K175" i="2"/>
  <c r="J175" i="2"/>
  <c r="I175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J162" i="2"/>
  <c r="I162" i="2"/>
  <c r="K161" i="2"/>
  <c r="J161" i="2"/>
  <c r="I161" i="2"/>
  <c r="K160" i="2"/>
  <c r="J160" i="2"/>
  <c r="I160" i="2"/>
  <c r="K159" i="2"/>
  <c r="J159" i="2"/>
  <c r="I159" i="2"/>
  <c r="K158" i="2"/>
  <c r="J158" i="2"/>
  <c r="I158" i="2"/>
  <c r="K157" i="2"/>
  <c r="J157" i="2"/>
  <c r="I157" i="2"/>
  <c r="K156" i="2"/>
  <c r="J156" i="2"/>
  <c r="I156" i="2"/>
  <c r="K155" i="2"/>
  <c r="J155" i="2"/>
  <c r="I155" i="2"/>
  <c r="K154" i="2"/>
  <c r="J154" i="2"/>
  <c r="I154" i="2"/>
  <c r="K153" i="2"/>
  <c r="J153" i="2"/>
  <c r="I153" i="2"/>
  <c r="K152" i="2"/>
  <c r="J152" i="2"/>
  <c r="I152" i="2"/>
  <c r="K151" i="2"/>
  <c r="J151" i="2"/>
  <c r="I151" i="2"/>
  <c r="K150" i="2"/>
  <c r="J150" i="2"/>
  <c r="I150" i="2"/>
  <c r="K149" i="2"/>
  <c r="J149" i="2"/>
  <c r="I149" i="2"/>
  <c r="K148" i="2"/>
  <c r="J148" i="2"/>
  <c r="I148" i="2"/>
  <c r="K147" i="2"/>
  <c r="J147" i="2"/>
  <c r="I147" i="2"/>
  <c r="K146" i="2"/>
  <c r="J146" i="2"/>
  <c r="I146" i="2"/>
  <c r="K145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K138" i="2"/>
  <c r="J138" i="2"/>
  <c r="I138" i="2"/>
  <c r="K137" i="2"/>
  <c r="J137" i="2"/>
  <c r="I137" i="2"/>
  <c r="K136" i="2"/>
  <c r="J136" i="2"/>
  <c r="I136" i="2"/>
  <c r="K135" i="2"/>
  <c r="J135" i="2"/>
  <c r="I135" i="2"/>
  <c r="K133" i="2"/>
  <c r="J133" i="2"/>
  <c r="I133" i="2"/>
  <c r="K132" i="2"/>
  <c r="J132" i="2"/>
  <c r="I132" i="2"/>
  <c r="K131" i="2"/>
  <c r="J131" i="2"/>
  <c r="I131" i="2"/>
  <c r="K130" i="2"/>
  <c r="J130" i="2"/>
  <c r="I130" i="2"/>
  <c r="K129" i="2"/>
  <c r="J129" i="2"/>
  <c r="I129" i="2"/>
  <c r="K127" i="2"/>
  <c r="J127" i="2"/>
  <c r="I127" i="2"/>
  <c r="K126" i="2"/>
  <c r="J126" i="2"/>
  <c r="I126" i="2"/>
  <c r="K125" i="2"/>
  <c r="J125" i="2"/>
  <c r="I125" i="2"/>
  <c r="K123" i="2"/>
  <c r="J123" i="2"/>
  <c r="I123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3" i="2"/>
  <c r="J103" i="2"/>
  <c r="I103" i="2"/>
  <c r="K102" i="2"/>
  <c r="J102" i="2"/>
  <c r="I102" i="2"/>
  <c r="K101" i="2"/>
  <c r="J101" i="2"/>
  <c r="I101" i="2"/>
  <c r="K100" i="2"/>
  <c r="J100" i="2"/>
  <c r="I100" i="2"/>
</calcChain>
</file>

<file path=xl/sharedStrings.xml><?xml version="1.0" encoding="utf-8"?>
<sst xmlns="http://schemas.openxmlformats.org/spreadsheetml/2006/main" count="199" uniqueCount="199">
  <si>
    <t>SCFA_total</t>
  </si>
  <si>
    <t>BCFA_total</t>
  </si>
  <si>
    <t>VFA_total</t>
  </si>
  <si>
    <t>A_01</t>
  </si>
  <si>
    <t>A_02</t>
  </si>
  <si>
    <t>A_03</t>
  </si>
  <si>
    <t>A_04</t>
  </si>
  <si>
    <t>A_05</t>
  </si>
  <si>
    <t>A_06</t>
  </si>
  <si>
    <t>A_07</t>
  </si>
  <si>
    <t>A_08</t>
  </si>
  <si>
    <t>A_09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</si>
  <si>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</si>
  <si>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</si>
  <si>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</si>
  <si>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</si>
  <si>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</si>
  <si>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</si>
  <si>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</si>
  <si>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</si>
  <si>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</si>
  <si>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</si>
  <si>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</si>
  <si>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</si>
  <si>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</si>
  <si>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</si>
  <si>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</si>
  <si>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</si>
  <si>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</si>
  <si>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</si>
  <si>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</si>
  <si>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</si>
  <si>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</si>
  <si>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</si>
  <si>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</si>
  <si>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</si>
  <si>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</si>
  <si>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</si>
  <si>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</si>
  <si>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</si>
  <si>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</si>
  <si>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</si>
  <si>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</si>
  <si>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</si>
  <si>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</si>
  <si>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</si>
  <si>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</si>
  <si>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</si>
  <si>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</si>
  <si>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</si>
  <si>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</si>
  <si>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</si>
  <si>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</si>
  <si>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</si>
  <si>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</si>
  <si>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</si>
  <si>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</si>
  <si>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</si>
  <si>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</si>
  <si>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</si>
  <si>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</si>
  <si>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</si>
  <si>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</si>
  <si>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</si>
  <si>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</si>
  <si>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</si>
  <si>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</si>
  <si>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</si>
  <si>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</si>
  <si>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A_68</t>
  </si>
  <si>
    <t>A_69</t>
  </si>
  <si>
    <t>A_70</t>
  </si>
  <si>
    <t>A_71</t>
  </si>
  <si>
    <t>A_72</t>
  </si>
  <si>
    <t>A_73</t>
  </si>
  <si>
    <t>A_74</t>
  </si>
  <si>
    <t>A_75</t>
  </si>
  <si>
    <t>A_76</t>
  </si>
  <si>
    <t>A_77</t>
  </si>
  <si>
    <t>A_78</t>
  </si>
  <si>
    <t>A_79</t>
  </si>
  <si>
    <t>A_80</t>
  </si>
  <si>
    <t>A_81</t>
  </si>
  <si>
    <t>A_82</t>
  </si>
  <si>
    <t>A_83</t>
  </si>
  <si>
    <t>A_84</t>
  </si>
  <si>
    <t>A_85</t>
  </si>
  <si>
    <t>A_86</t>
  </si>
  <si>
    <t>A_87</t>
  </si>
  <si>
    <t>A_88</t>
  </si>
  <si>
    <t>A_89</t>
  </si>
  <si>
    <t>A_90</t>
  </si>
  <si>
    <t>A_91</t>
  </si>
  <si>
    <t>A_92</t>
  </si>
  <si>
    <t>A_93</t>
  </si>
  <si>
    <t>A_94</t>
  </si>
  <si>
    <t>A_95</t>
  </si>
  <si>
    <t>A_96</t>
  </si>
  <si>
    <t>A_97</t>
  </si>
  <si>
    <t>A_98</t>
  </si>
  <si>
    <t>A_99</t>
  </si>
  <si>
    <t>B_01</t>
  </si>
  <si>
    <t>B_02</t>
  </si>
  <si>
    <t>B_04</t>
  </si>
  <si>
    <t>B_06</t>
  </si>
  <si>
    <t>B_08</t>
  </si>
  <si>
    <t>B_09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</si>
  <si>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</si>
  <si>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</si>
  <si>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</si>
  <si>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</si>
  <si>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</si>
  <si>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</si>
  <si>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</si>
  <si>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</si>
  <si>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</si>
  <si>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B_20</t>
  </si>
  <si>
    <t>B_21</t>
  </si>
  <si>
    <t>B_22</t>
  </si>
  <si>
    <t>B_23</t>
  </si>
  <si>
    <t>B_24</t>
  </si>
  <si>
    <t>B_26</t>
  </si>
  <si>
    <t>B_28</t>
  </si>
  <si>
    <t>B_29</t>
  </si>
  <si>
    <t>B_30</t>
  </si>
  <si>
    <t>B_31</t>
  </si>
  <si>
    <t>B_33</t>
  </si>
  <si>
    <t>B_34</t>
  </si>
  <si>
    <t>B_35</t>
  </si>
  <si>
    <t>B_36</t>
  </si>
  <si>
    <t>B_37</t>
  </si>
  <si>
    <t>B_39</t>
  </si>
  <si>
    <t>B_40</t>
  </si>
  <si>
    <t>B_41</t>
  </si>
  <si>
    <t>B_42</t>
  </si>
  <si>
    <t>B_43</t>
  </si>
  <si>
    <t>B_44</t>
  </si>
  <si>
    <t>B_46</t>
  </si>
  <si>
    <t>B_47</t>
  </si>
  <si>
    <t>B_48</t>
  </si>
  <si>
    <t>B_49</t>
  </si>
  <si>
    <t>B_50</t>
  </si>
  <si>
    <t>B_51</t>
  </si>
  <si>
    <t>B_53</t>
  </si>
  <si>
    <t>B_54</t>
  </si>
  <si>
    <t>B_55</t>
  </si>
  <si>
    <t>B_56</t>
  </si>
  <si>
    <t>B_57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</si>
  <si>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</si>
  <si>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</si>
  <si>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</si>
  <si>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</si>
  <si>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</si>
  <si>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</si>
  <si>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</si>
  <si>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</si>
  <si>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</si>
  <si>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</si>
  <si>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</si>
  <si>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</si>
  <si>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</si>
  <si>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</si>
  <si>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</si>
  <si>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</si>
  <si>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</si>
  <si>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</si>
  <si>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</si>
  <si>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</si>
  <si>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B_80</t>
  </si>
  <si>
    <t>B_81</t>
  </si>
  <si>
    <t>B_82</t>
  </si>
  <si>
    <t>B_83</t>
  </si>
  <si>
    <t>B_84</t>
  </si>
  <si>
    <t>B_85</t>
  </si>
  <si>
    <t>B_88</t>
  </si>
  <si>
    <t>B_89</t>
  </si>
  <si>
    <t>B_90</t>
  </si>
  <si>
    <t>B_91</t>
  </si>
  <si>
    <t>B_92</t>
  </si>
  <si>
    <t>B_93</t>
  </si>
  <si>
    <t>B_94</t>
  </si>
  <si>
    <t>B_95</t>
  </si>
  <si>
    <t>B_96</t>
  </si>
  <si>
    <t>B_97</t>
  </si>
  <si>
    <t>B_98</t>
  </si>
  <si>
    <t>B_99</t>
  </si>
  <si>
    <t>#SampleID</t>
  </si>
  <si>
    <t>B_07</t>
  </si>
  <si>
    <t>B_19</t>
  </si>
  <si>
    <t>B_25</t>
  </si>
  <si>
    <t>B_32</t>
  </si>
  <si>
    <t>B_38</t>
  </si>
  <si>
    <t>C00033</t>
  </si>
  <si>
    <t>C00163</t>
  </si>
  <si>
    <t>C02632</t>
  </si>
  <si>
    <t>C00246</t>
  </si>
  <si>
    <t>C18319</t>
  </si>
  <si>
    <t>C00803</t>
  </si>
  <si>
    <t>C08262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</si>
</sst>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CCCF-3115-C442-BD71-E5F5CCA9C732}">
  <dimension ref="A1:K189"/>
  <sheetViews>
    <sheetView tabSelected="1" workbookViewId="0">
      <selection activeCell="A20" sqref="A20"/>
    </sheetView>
  </sheetViews>
  <sheetFormatPr defaultColWidth="10.6640625" defaultRowHeight="15.5" x14ac:dyDescent="0.35"/>
  <cols>
    <col min="2" max="2" width="12.6640625" style="1" bestFit="1" customWidth="1"/>
    <col min="3" max="3" width="13.1640625" style="1" bestFit="1" customWidth="1"/>
    <col min="4" max="4" width="13.5" bestFit="1" customWidth="1"/>
    <col min="5" max="5" width="12.83203125" style="1" bestFit="1" customWidth="1"/>
    <col min="6" max="8" width="11.83203125" bestFit="1" customWidth="1"/>
    <col min="9" max="9" width="13.83203125" style="1" bestFit="1" customWidth="1"/>
    <col min="10" max="10" width="12.6640625" style="1" bestFit="1" customWidth="1"/>
    <col min="11" max="11" width="13.83203125" style="1" bestFit="1" customWidth="1"/>
  </cols>
  <sheetData>
    <row r="1" spans="1:11" x14ac:dyDescent="0.35">
      <c r="A1" t="s">
        <v>186</v>
      </c>
      <c r="B1" s="1" t="s">
        <v>192</v>
      </c>
      <c r="C1" s="1" t="s">
        <v>193</v>
      </c>
      <c r="D1" t="s">
        <v>194</v>
      </c>
      <c r="E1" s="1" t="s">
        <v>195</v>
      </c>
      <c r="F1" t="s">
        <v>196</v>
      </c>
      <c r="G1" t="s">
        <v>198</v>
      </c>
      <c r="H1" t="s">
        <v>197</v>
      </c>
      <c r="I1" s="1" t="s">
        <v>0</v>
      </c>
      <c r="J1" s="1" t="s">
        <v>1</v>
      </c>
      <c r="K1" s="1" t="s">
        <v>2</v>
      </c>
    </row>
    <row r="2" spans="1:11" x14ac:dyDescent="0.35">
      <c r="A2" t="s">
        <v>3</v>
      </c>
      <c r="B2" s="2">
        <v>24.074531244518099</v>
      </c>
      <c r="C2" s="2">
        <v>6.2392074261859003</v>
      </c>
      <c r="D2" s="3">
        <v>0.64170497171918395</v>
      </c>
      <c r="E2" s="2">
        <v>12.496434004489</v>
      </c>
      <c r="F2" s="3">
        <v>0.34674893072797502</v>
      </c>
      <c r="G2" s="3">
        <v>0.31708768169213097</v>
      </c>
      <c r="H2" s="3">
        <v>0.84433547820930899</v>
      </c>
      <c r="I2" s="2">
        <v>42.810172675193002</v>
      </c>
      <c r="J2" s="2">
        <v>1.3055415841392901</v>
      </c>
      <c r="K2" s="2">
        <v>44.960049737541596</v>
      </c>
    </row>
    <row r="3" spans="1:11" x14ac:dyDescent="0.35">
      <c r="A3" t="s">
        <v>4</v>
      </c>
      <c r="B3" s="2">
        <v>22.904227038181801</v>
      </c>
      <c r="C3" s="2">
        <v>4.1092996736380902</v>
      </c>
      <c r="D3" s="3">
        <v>0.57493557304373799</v>
      </c>
      <c r="E3" s="2">
        <v>7.5810648945907602</v>
      </c>
      <c r="F3" s="3">
        <v>0.42348091737355398</v>
      </c>
      <c r="G3" s="3">
        <v>0.30206677002878302</v>
      </c>
      <c r="H3" s="3">
        <v>0.77295103285438804</v>
      </c>
      <c r="I3" s="2">
        <v>34.594591606410653</v>
      </c>
      <c r="J3" s="2">
        <v>1.300483260446075</v>
      </c>
      <c r="K3" s="2">
        <v>36.668025899711111</v>
      </c>
    </row>
    <row r="4" spans="1:11" x14ac:dyDescent="0.35">
      <c r="A4" t="s">
        <v>5</v>
      </c>
      <c r="B4" s="2">
        <v>21.5278560587697</v>
      </c>
      <c r="C4" s="2">
        <v>7.6653741014507801</v>
      </c>
      <c r="D4" s="3">
        <v>1.5077729342763699</v>
      </c>
      <c r="E4" s="2">
        <v>10.781823383807399</v>
      </c>
      <c r="F4" s="3">
        <v>1.1698345408348101</v>
      </c>
      <c r="G4" s="3">
        <v>1.02974996285473</v>
      </c>
      <c r="H4" s="3">
        <v>1.34667145748762</v>
      </c>
      <c r="I4" s="2">
        <v>39.97505354402788</v>
      </c>
      <c r="J4" s="2">
        <v>3.7073574379659098</v>
      </c>
      <c r="K4" s="2">
        <v>45.029082439481414</v>
      </c>
    </row>
    <row r="5" spans="1:11" x14ac:dyDescent="0.35">
      <c r="A5" t="s">
        <v>6</v>
      </c>
      <c r="B5" s="2">
        <v>14.911762000538401</v>
      </c>
      <c r="C5" s="2">
        <v>4.6584296885687504</v>
      </c>
      <c r="D5" s="3">
        <v>0.673493525470933</v>
      </c>
      <c r="E5" s="2">
        <v>2.3427780217021801</v>
      </c>
      <c r="F5" s="3">
        <v>0.46928486270545999</v>
      </c>
      <c r="G5" s="3">
        <v>0.37063599855525697</v>
      </c>
      <c r="H5" s="3">
        <v>0.52464256562279299</v>
      </c>
      <c r="I5" s="2">
        <v>21.912969710809332</v>
      </c>
      <c r="J5" s="2">
        <v>1.5134143867316501</v>
      </c>
      <c r="K5" s="2">
        <v>23.951026663163773</v>
      </c>
    </row>
    <row r="6" spans="1:11" x14ac:dyDescent="0.35">
      <c r="A6" t="s">
        <v>7</v>
      </c>
      <c r="B6" s="2">
        <v>13.872632544798799</v>
      </c>
      <c r="C6" s="2">
        <v>3.5367673595701299</v>
      </c>
      <c r="D6" s="3">
        <v>0.65756929124450603</v>
      </c>
      <c r="E6" s="2">
        <v>3.1564820109816001</v>
      </c>
      <c r="F6" s="3">
        <v>0.53167826018754605</v>
      </c>
      <c r="G6" s="3">
        <v>0.42828716397928002</v>
      </c>
      <c r="H6" s="3">
        <v>0.44392142118543898</v>
      </c>
      <c r="I6" s="2">
        <v>20.565881915350531</v>
      </c>
      <c r="J6" s="2">
        <v>1.617534715411332</v>
      </c>
      <c r="K6" s="2">
        <v>22.627338051947305</v>
      </c>
    </row>
    <row r="7" spans="1:11" x14ac:dyDescent="0.35">
      <c r="A7" t="s">
        <v>8</v>
      </c>
      <c r="B7" s="2">
        <v>16.398955892495199</v>
      </c>
      <c r="C7" s="2">
        <v>5.9689728121809997</v>
      </c>
      <c r="D7" s="3">
        <v>0.49408257940372102</v>
      </c>
      <c r="E7" s="2">
        <v>13.8773476939606</v>
      </c>
      <c r="F7" s="3">
        <v>0.20713137339525201</v>
      </c>
      <c r="G7" s="3">
        <v>0.122871460737161</v>
      </c>
      <c r="H7" s="3">
        <v>0.36730147388648399</v>
      </c>
      <c r="I7" s="2">
        <v>36.245276398636797</v>
      </c>
      <c r="J7" s="2">
        <v>0.82408541353613407</v>
      </c>
      <c r="K7" s="2">
        <v>37.436663286059414</v>
      </c>
    </row>
    <row r="8" spans="1:11" x14ac:dyDescent="0.35">
      <c r="A8" t="s">
        <v>9</v>
      </c>
      <c r="B8" s="2">
        <v>13.9187593500614</v>
      </c>
      <c r="C8" s="2">
        <v>3.7192775085427598</v>
      </c>
      <c r="D8" s="3">
        <v>1.08598442041221</v>
      </c>
      <c r="E8" s="2">
        <v>3.6996829292854199</v>
      </c>
      <c r="F8" s="3">
        <v>1.0058229311523199</v>
      </c>
      <c r="G8" s="3">
        <v>0.75402039842782498</v>
      </c>
      <c r="H8" s="3">
        <v>0.98629291413378195</v>
      </c>
      <c r="I8" s="2">
        <v>21.337719787889579</v>
      </c>
      <c r="J8" s="2">
        <v>2.8458277499923548</v>
      </c>
      <c r="K8" s="2">
        <v>25.169840452015716</v>
      </c>
    </row>
    <row r="9" spans="1:11" x14ac:dyDescent="0.35">
      <c r="A9" t="s">
        <v>10</v>
      </c>
      <c r="B9" s="2">
        <v>10.9237230503517</v>
      </c>
      <c r="C9" s="2">
        <v>2.90447286473356</v>
      </c>
      <c r="D9" s="3">
        <v>0.46905007464619902</v>
      </c>
      <c r="E9" s="2">
        <v>2.70987660775869</v>
      </c>
      <c r="F9" s="3">
        <v>0.34872846062354301</v>
      </c>
      <c r="G9" s="3">
        <v>0.26935302780704901</v>
      </c>
      <c r="H9" s="3">
        <v>0.30502857133734801</v>
      </c>
      <c r="I9" s="2">
        <v>16.538072522843951</v>
      </c>
      <c r="J9" s="2">
        <v>1.087131563076791</v>
      </c>
      <c r="K9" s="2">
        <v>17.930232657258092</v>
      </c>
    </row>
    <row r="10" spans="1:11" x14ac:dyDescent="0.35">
      <c r="A10" t="s">
        <v>11</v>
      </c>
      <c r="B10" s="2">
        <v>24.524744993826602</v>
      </c>
      <c r="C10" s="2">
        <v>4.1974000473253801</v>
      </c>
      <c r="D10" s="3">
        <v>0.78833191437588102</v>
      </c>
      <c r="E10" s="2">
        <v>6.37316564968057</v>
      </c>
      <c r="F10" s="3">
        <v>0.57669551908248395</v>
      </c>
      <c r="G10" s="3">
        <v>0.44953958377077102</v>
      </c>
      <c r="H10" s="3">
        <v>0.69392928005316901</v>
      </c>
      <c r="I10" s="2">
        <v>35.095310690832555</v>
      </c>
      <c r="J10" s="2">
        <v>1.8145670172291359</v>
      </c>
      <c r="K10" s="2">
        <v>37.603806988114862</v>
      </c>
    </row>
    <row r="11" spans="1:11" x14ac:dyDescent="0.35">
      <c r="A11" t="s">
        <v>12</v>
      </c>
      <c r="B11" s="2">
        <v>13.774540132229101</v>
      </c>
      <c r="C11" s="2">
        <v>3.2005765837851499</v>
      </c>
      <c r="D11" s="3">
        <v>0.44972015214507</v>
      </c>
      <c r="E11" s="2">
        <v>3.31118627228419</v>
      </c>
      <c r="F11" s="3">
        <v>0.29656167248702098</v>
      </c>
      <c r="G11" s="3">
        <v>0.26840519294354798</v>
      </c>
      <c r="H11" s="3">
        <v>0.20901634448690901</v>
      </c>
      <c r="I11" s="2">
        <v>20.286302988298438</v>
      </c>
      <c r="J11" s="2">
        <v>1.0146870175756391</v>
      </c>
      <c r="K11" s="2">
        <v>21.510006350360982</v>
      </c>
    </row>
    <row r="12" spans="1:11" x14ac:dyDescent="0.35">
      <c r="A12" t="s">
        <v>13</v>
      </c>
      <c r="B12" s="2">
        <v>19.035763175615902</v>
      </c>
      <c r="C12" s="2">
        <v>7.7349307762524599</v>
      </c>
      <c r="D12" s="3">
        <v>0.54269876556641705</v>
      </c>
      <c r="E12" s="2">
        <v>4.6493128607952503</v>
      </c>
      <c r="F12" s="3">
        <v>0.37618654533839102</v>
      </c>
      <c r="G12" s="3">
        <v>0.30887320994824902</v>
      </c>
      <c r="H12" s="3">
        <v>0.63364933099394305</v>
      </c>
      <c r="I12" s="2">
        <v>31.420006812663608</v>
      </c>
      <c r="J12" s="2">
        <v>1.227758520853057</v>
      </c>
      <c r="K12" s="2">
        <v>33.281414664510606</v>
      </c>
    </row>
    <row r="13" spans="1:11" x14ac:dyDescent="0.35">
      <c r="A13" t="s">
        <v>14</v>
      </c>
      <c r="B13" s="2">
        <v>5.8361464661652596</v>
      </c>
      <c r="C13" s="2">
        <v>1.83885750643068</v>
      </c>
      <c r="D13" s="3">
        <v>0.387604382464657</v>
      </c>
      <c r="E13" s="2">
        <v>2.3442404267019499</v>
      </c>
      <c r="F13" s="3">
        <v>0.36175416916630598</v>
      </c>
      <c r="G13" s="3">
        <v>0.23977156688403101</v>
      </c>
      <c r="H13" s="3">
        <v>0.37912334649186002</v>
      </c>
      <c r="I13" s="2">
        <v>10.019244399297889</v>
      </c>
      <c r="J13" s="2">
        <v>0.98913011851499399</v>
      </c>
      <c r="K13" s="2">
        <v>11.387497864304743</v>
      </c>
    </row>
    <row r="14" spans="1:11" x14ac:dyDescent="0.35">
      <c r="A14" t="s">
        <v>15</v>
      </c>
      <c r="B14" s="2">
        <v>11.9501174432752</v>
      </c>
      <c r="C14" s="2">
        <v>4.4434888830905201</v>
      </c>
      <c r="D14" s="3">
        <v>0.409329833577116</v>
      </c>
      <c r="E14" s="2">
        <v>2.6369260199959799</v>
      </c>
      <c r="F14" s="3">
        <v>0.28037810599443402</v>
      </c>
      <c r="G14" s="3">
        <v>0.23164185991424699</v>
      </c>
      <c r="H14" s="3">
        <v>0.40231261057893303</v>
      </c>
      <c r="I14" s="2">
        <v>19.030532346361699</v>
      </c>
      <c r="J14" s="2">
        <v>0.92134979948579698</v>
      </c>
      <c r="K14" s="2">
        <v>20.354194756426427</v>
      </c>
    </row>
    <row r="15" spans="1:11" x14ac:dyDescent="0.35">
      <c r="A15" t="s">
        <v>16</v>
      </c>
      <c r="B15" s="2">
        <v>5.8337374425137902</v>
      </c>
      <c r="C15" s="2">
        <v>1.43921630018804</v>
      </c>
      <c r="D15" s="3">
        <v>0.25288423787792103</v>
      </c>
      <c r="E15" s="2">
        <v>0.709458357328422</v>
      </c>
      <c r="F15" s="3">
        <v>0.23348531853339799</v>
      </c>
      <c r="G15" s="3">
        <v>0.15013043048163899</v>
      </c>
      <c r="H15" s="3">
        <v>0.16572904164604699</v>
      </c>
      <c r="I15" s="2">
        <v>7.9824121000302517</v>
      </c>
      <c r="J15" s="2">
        <v>0.63649998689295795</v>
      </c>
      <c r="K15" s="2">
        <v>8.7846411285692572</v>
      </c>
    </row>
    <row r="16" spans="1:11" x14ac:dyDescent="0.35">
      <c r="A16" t="s">
        <v>17</v>
      </c>
      <c r="B16" s="2">
        <v>20.967407194592798</v>
      </c>
      <c r="C16" s="2">
        <v>3.9730696410985802</v>
      </c>
      <c r="D16" s="3">
        <v>0.50060167664918298</v>
      </c>
      <c r="E16" s="2">
        <v>4.42603113124557</v>
      </c>
      <c r="F16" s="3">
        <v>0.33837718781086501</v>
      </c>
      <c r="G16" s="3">
        <v>0.27803815019627798</v>
      </c>
      <c r="H16" s="3">
        <v>0.46324940958551403</v>
      </c>
      <c r="I16" s="2">
        <v>29.366507966936947</v>
      </c>
      <c r="J16" s="2">
        <v>1.1170170146563261</v>
      </c>
      <c r="K16" s="2">
        <v>30.946774391178788</v>
      </c>
    </row>
    <row r="17" spans="1:11" x14ac:dyDescent="0.35">
      <c r="A17" t="s">
        <v>18</v>
      </c>
      <c r="B17" s="2">
        <v>21.840549105618202</v>
      </c>
      <c r="C17" s="2">
        <v>7.3861196024631601</v>
      </c>
      <c r="D17" s="3">
        <v>1.06298174748366</v>
      </c>
      <c r="E17" s="2">
        <v>5.65787221487924</v>
      </c>
      <c r="F17" s="3">
        <v>0.82993037386676904</v>
      </c>
      <c r="G17" s="3">
        <v>0.66308513730839902</v>
      </c>
      <c r="H17" s="3">
        <v>1.1086017753125701</v>
      </c>
      <c r="I17" s="2">
        <v>34.884540922960603</v>
      </c>
      <c r="J17" s="2">
        <v>2.5559972586588282</v>
      </c>
      <c r="K17" s="2">
        <v>38.549139956932002</v>
      </c>
    </row>
    <row r="18" spans="1:11" x14ac:dyDescent="0.35">
      <c r="A18" t="s">
        <v>19</v>
      </c>
      <c r="B18" s="2">
        <v>12.434104798677099</v>
      </c>
      <c r="C18" s="2">
        <v>4.0067887702362199</v>
      </c>
      <c r="D18" s="3">
        <v>0.63593162652240598</v>
      </c>
      <c r="E18" s="2">
        <v>2.7654783086704802</v>
      </c>
      <c r="F18" s="3">
        <v>0.50658686263794395</v>
      </c>
      <c r="G18" s="3">
        <v>0.44393562095322597</v>
      </c>
      <c r="H18" s="3">
        <v>0.44472906681538898</v>
      </c>
      <c r="I18" s="2">
        <v>19.206371877583798</v>
      </c>
      <c r="J18" s="2">
        <v>1.5864541101135758</v>
      </c>
      <c r="K18" s="2">
        <v>21.237555054512764</v>
      </c>
    </row>
    <row r="19" spans="1:11" x14ac:dyDescent="0.35">
      <c r="A19" t="s">
        <v>20</v>
      </c>
      <c r="B19" s="2">
        <v>9.7459265396792105</v>
      </c>
      <c r="C19" s="2">
        <v>2.41099575408805</v>
      </c>
      <c r="D19" s="3">
        <v>0.35672018658864701</v>
      </c>
      <c r="E19" s="2">
        <v>1.95124738185561</v>
      </c>
      <c r="F19" s="3">
        <v>0.244284474885888</v>
      </c>
      <c r="G19" s="3">
        <v>0.20337322885101899</v>
      </c>
      <c r="H19" s="3">
        <v>0.223367973635238</v>
      </c>
      <c r="I19" s="2">
        <v>14.108169675622872</v>
      </c>
      <c r="J19" s="2">
        <v>0.80437789032555407</v>
      </c>
      <c r="K19" s="2">
        <v>15.135915539583664</v>
      </c>
    </row>
    <row r="20" spans="1:11" x14ac:dyDescent="0.35">
      <c r="A20" t="s">
        <v>21</v>
      </c>
      <c r="B20" s="2">
        <v>7.4541407000480504</v>
      </c>
      <c r="C20" s="2">
        <v>2.9278786199423998</v>
      </c>
      <c r="D20" s="3">
        <v>0.456006669280343</v>
      </c>
      <c r="E20" s="2">
        <v>1.6568976862417999</v>
      </c>
      <c r="F20" s="3">
        <v>0.34555877299721999</v>
      </c>
      <c r="G20" s="3">
        <v>0.28735232493899099</v>
      </c>
      <c r="H20" s="3">
        <v>0.34534708746318399</v>
      </c>
      <c r="I20" s="2">
        <v>12.03891700623225</v>
      </c>
      <c r="J20" s="2">
        <v>1.088917767216554</v>
      </c>
      <c r="K20" s="2">
        <v>13.473181860911989</v>
      </c>
    </row>
    <row r="21" spans="1:11" x14ac:dyDescent="0.35">
      <c r="A21" t="s">
        <v>22</v>
      </c>
      <c r="B21" s="2">
        <v>2.6678996813568099</v>
      </c>
      <c r="C21" s="2">
        <v>0.55503432134682695</v>
      </c>
      <c r="D21" s="3">
        <v>0.13773393017548399</v>
      </c>
      <c r="E21" s="2">
        <v>0.238134884824695</v>
      </c>
      <c r="F21" s="3">
        <v>0</v>
      </c>
      <c r="G21" s="3">
        <v>0</v>
      </c>
      <c r="H21" s="3">
        <v>0</v>
      </c>
      <c r="I21" s="2">
        <v>3.4610688875283318</v>
      </c>
      <c r="J21" s="2">
        <v>0.13773393017548399</v>
      </c>
      <c r="K21" s="2">
        <v>3.5988028177038158</v>
      </c>
    </row>
    <row r="22" spans="1:11" x14ac:dyDescent="0.35">
      <c r="A22" t="s">
        <v>23</v>
      </c>
      <c r="B22" s="2">
        <v>6.3053437715934297</v>
      </c>
      <c r="C22" s="2">
        <v>0.98394371739540998</v>
      </c>
      <c r="D22" s="3">
        <v>0.35550966039599902</v>
      </c>
      <c r="E22" s="2">
        <v>0.50045197810908804</v>
      </c>
      <c r="F22" s="3">
        <v>0.34261451831294698</v>
      </c>
      <c r="G22" s="3">
        <v>0.26806128554626202</v>
      </c>
      <c r="H22" s="3">
        <v>0.24234365697836899</v>
      </c>
      <c r="I22" s="2">
        <v>7.7897394670979274</v>
      </c>
      <c r="J22" s="2">
        <v>0.96618546425520813</v>
      </c>
      <c r="K22" s="2">
        <v>8.9982685883315039</v>
      </c>
    </row>
    <row r="23" spans="1:11" x14ac:dyDescent="0.35">
      <c r="A23" t="s">
        <v>24</v>
      </c>
      <c r="B23" s="2">
        <v>4.9808591259566803</v>
      </c>
      <c r="C23" s="2">
        <v>0.88195371567889003</v>
      </c>
      <c r="D23" s="3">
        <v>0.30454009282587102</v>
      </c>
      <c r="E23" s="2">
        <v>0.42577388690611701</v>
      </c>
      <c r="F23" s="3">
        <v>0.29035185389986101</v>
      </c>
      <c r="G23" s="3">
        <v>0.22323804628966801</v>
      </c>
      <c r="H23" s="3">
        <v>0.189548844814623</v>
      </c>
      <c r="I23" s="2">
        <v>6.288586728541687</v>
      </c>
      <c r="J23" s="2">
        <v>0.81812999301540013</v>
      </c>
      <c r="K23" s="2">
        <v>7.2962655663717104</v>
      </c>
    </row>
    <row r="24" spans="1:11" x14ac:dyDescent="0.35">
      <c r="A24" t="s">
        <v>25</v>
      </c>
      <c r="B24" s="2">
        <v>8.1440819175766102</v>
      </c>
      <c r="C24" s="2">
        <v>2.17672291219972</v>
      </c>
      <c r="D24" s="3">
        <v>0.38858753231105803</v>
      </c>
      <c r="E24" s="2">
        <v>2.0691681786754001</v>
      </c>
      <c r="F24" s="3">
        <v>0.27609370977058001</v>
      </c>
      <c r="G24" s="3">
        <v>0.23967004592176</v>
      </c>
      <c r="H24" s="3">
        <v>0.30117907726402698</v>
      </c>
      <c r="I24" s="2">
        <v>12.389973008451729</v>
      </c>
      <c r="J24" s="2">
        <v>0.90435128800339804</v>
      </c>
      <c r="K24" s="2">
        <v>13.595503373719158</v>
      </c>
    </row>
    <row r="25" spans="1:11" x14ac:dyDescent="0.35">
      <c r="A25" t="s">
        <v>26</v>
      </c>
      <c r="B25" s="2">
        <v>12.760456972436501</v>
      </c>
      <c r="C25" s="2">
        <v>6.9460863513761497</v>
      </c>
      <c r="D25" s="3">
        <v>1.39764326973704</v>
      </c>
      <c r="E25" s="2">
        <v>4.8551794811849698</v>
      </c>
      <c r="F25" s="3">
        <v>1.21960493131968</v>
      </c>
      <c r="G25" s="3">
        <v>1.0280354586731599</v>
      </c>
      <c r="H25" s="3">
        <v>1.14835903482375</v>
      </c>
      <c r="I25" s="2">
        <v>24.561722804997618</v>
      </c>
      <c r="J25" s="2">
        <v>3.6452836597298797</v>
      </c>
      <c r="K25" s="2">
        <v>29.355365499551244</v>
      </c>
    </row>
    <row r="26" spans="1:11" x14ac:dyDescent="0.35">
      <c r="A26" t="s">
        <v>27</v>
      </c>
      <c r="B26" s="2">
        <v>20.621505251823201</v>
      </c>
      <c r="C26" s="2">
        <v>5.5284275251763502</v>
      </c>
      <c r="D26" s="3">
        <v>0.78302359368285401</v>
      </c>
      <c r="E26" s="2">
        <v>4.0398553336337102</v>
      </c>
      <c r="F26" s="3">
        <v>0.57284771610119001</v>
      </c>
      <c r="G26" s="3">
        <v>0.48982593022361398</v>
      </c>
      <c r="H26" s="3">
        <v>0.67894629209286905</v>
      </c>
      <c r="I26" s="2">
        <v>30.189788110633263</v>
      </c>
      <c r="J26" s="2">
        <v>1.8456972400076581</v>
      </c>
      <c r="K26" s="2">
        <v>32.714431642733786</v>
      </c>
    </row>
    <row r="27" spans="1:11" x14ac:dyDescent="0.35">
      <c r="A27" t="s">
        <v>28</v>
      </c>
      <c r="B27" s="2">
        <v>11.9936640473676</v>
      </c>
      <c r="C27" s="2">
        <v>3.0539785187917299</v>
      </c>
      <c r="D27" s="3">
        <v>0.46188451958801602</v>
      </c>
      <c r="E27" s="2">
        <v>3.3759535473533</v>
      </c>
      <c r="F27" s="3">
        <v>0.33761120133094302</v>
      </c>
      <c r="G27" s="3">
        <v>0.30434521137873</v>
      </c>
      <c r="H27" s="3">
        <v>0.49566348963599</v>
      </c>
      <c r="I27" s="2">
        <v>18.42359611351263</v>
      </c>
      <c r="J27" s="2">
        <v>1.103840932297689</v>
      </c>
      <c r="K27" s="2">
        <v>20.023100535446314</v>
      </c>
    </row>
    <row r="28" spans="1:11" x14ac:dyDescent="0.35">
      <c r="A28" t="s">
        <v>29</v>
      </c>
      <c r="B28" s="2">
        <v>6.4946260519979999</v>
      </c>
      <c r="C28" s="2">
        <v>2.0532459741879401</v>
      </c>
      <c r="D28" s="3">
        <v>0.39794988661918901</v>
      </c>
      <c r="E28" s="2">
        <v>1.44202610235428</v>
      </c>
      <c r="F28" s="3">
        <v>0.353143685639</v>
      </c>
      <c r="G28" s="3">
        <v>0.276315513352269</v>
      </c>
      <c r="H28" s="3">
        <v>0.30918722512424301</v>
      </c>
      <c r="I28" s="2">
        <v>9.9898981285402204</v>
      </c>
      <c r="J28" s="2">
        <v>1.0274090856104581</v>
      </c>
      <c r="K28" s="2">
        <v>11.326494439274922</v>
      </c>
    </row>
    <row r="29" spans="1:11" x14ac:dyDescent="0.35">
      <c r="A29" t="s">
        <v>30</v>
      </c>
      <c r="B29" s="2">
        <v>19.154755037370201</v>
      </c>
      <c r="C29" s="2">
        <v>6.0269900205659601</v>
      </c>
      <c r="D29" s="3">
        <v>1.1314394564571399</v>
      </c>
      <c r="E29" s="2">
        <v>6.8627225629392798</v>
      </c>
      <c r="F29" s="3">
        <v>0.82926991677741702</v>
      </c>
      <c r="G29" s="3">
        <v>0.75796940321706996</v>
      </c>
      <c r="H29" s="3">
        <v>0.90891974145499399</v>
      </c>
      <c r="I29" s="2">
        <v>32.044467620875444</v>
      </c>
      <c r="J29" s="2">
        <v>2.7186787764516271</v>
      </c>
      <c r="K29" s="2">
        <v>35.672066138782064</v>
      </c>
    </row>
    <row r="30" spans="1:11" x14ac:dyDescent="0.35">
      <c r="A30" t="s">
        <v>31</v>
      </c>
      <c r="B30" s="2">
        <v>15.676601118405999</v>
      </c>
      <c r="C30" s="2">
        <v>4.5107671119660102</v>
      </c>
      <c r="D30" s="3">
        <v>0.59717478721168804</v>
      </c>
      <c r="E30" s="2">
        <v>3.3353730856029702</v>
      </c>
      <c r="F30" s="3">
        <v>0.48941882249426799</v>
      </c>
      <c r="G30" s="3">
        <v>0.38361209541707503</v>
      </c>
      <c r="H30" s="3">
        <v>0.601384041684494</v>
      </c>
      <c r="I30" s="2">
        <v>23.522741315974979</v>
      </c>
      <c r="J30" s="2">
        <v>1.4702057051230311</v>
      </c>
      <c r="K30" s="2">
        <v>25.594331062782505</v>
      </c>
    </row>
    <row r="31" spans="1:11" x14ac:dyDescent="0.35">
      <c r="A31" t="s">
        <v>32</v>
      </c>
      <c r="B31" s="2">
        <v>22.283474149157701</v>
      </c>
      <c r="C31" s="2">
        <v>7.0301667179177203</v>
      </c>
      <c r="D31" s="3">
        <v>0.82002006131120597</v>
      </c>
      <c r="E31" s="2">
        <v>8.0090583116257701</v>
      </c>
      <c r="F31" s="3">
        <v>0.62281093143490596</v>
      </c>
      <c r="G31" s="3">
        <v>0.50237867275028103</v>
      </c>
      <c r="H31" s="3">
        <v>0.864969708017998</v>
      </c>
      <c r="I31" s="2">
        <v>37.322699178701193</v>
      </c>
      <c r="J31" s="2">
        <v>1.9452096654963928</v>
      </c>
      <c r="K31" s="2">
        <v>40.13287855221558</v>
      </c>
    </row>
    <row r="32" spans="1:11" x14ac:dyDescent="0.35">
      <c r="A32" t="s">
        <v>33</v>
      </c>
      <c r="B32" s="2">
        <v>32.147352407621</v>
      </c>
      <c r="C32" s="2">
        <v>14.1431732823287</v>
      </c>
      <c r="D32" s="3">
        <v>1.30142823616527</v>
      </c>
      <c r="E32" s="2">
        <v>15.9890204427799</v>
      </c>
      <c r="F32" s="3">
        <v>1.0233121051103899</v>
      </c>
      <c r="G32" s="3">
        <v>0.81344150907291701</v>
      </c>
      <c r="H32" s="3">
        <v>2.78135651328469</v>
      </c>
      <c r="I32" s="2">
        <v>62.279546132729607</v>
      </c>
      <c r="J32" s="2">
        <v>3.1381818503485768</v>
      </c>
      <c r="K32" s="2">
        <v>68.199084496362872</v>
      </c>
    </row>
    <row r="33" spans="1:11" x14ac:dyDescent="0.35">
      <c r="A33" t="s">
        <v>34</v>
      </c>
      <c r="B33" s="2">
        <v>14.2652083527035</v>
      </c>
      <c r="C33" s="2">
        <v>4.6955919069321199</v>
      </c>
      <c r="D33" s="3">
        <v>0.53065012213126905</v>
      </c>
      <c r="E33" s="2">
        <v>3.95357869674416</v>
      </c>
      <c r="F33" s="3">
        <v>0.38104921096538202</v>
      </c>
      <c r="G33" s="3">
        <v>0.35356627978003202</v>
      </c>
      <c r="H33" s="3">
        <v>0.53281177903704602</v>
      </c>
      <c r="I33" s="2">
        <v>22.914378956379778</v>
      </c>
      <c r="J33" s="2">
        <v>1.265265612876683</v>
      </c>
      <c r="K33" s="2">
        <v>24.712456348293511</v>
      </c>
    </row>
    <row r="34" spans="1:11" x14ac:dyDescent="0.35">
      <c r="A34" t="s">
        <v>35</v>
      </c>
      <c r="B34" s="2">
        <v>23.4509887124184</v>
      </c>
      <c r="C34" s="2">
        <v>7.8614037974490598</v>
      </c>
      <c r="D34" s="3">
        <v>0.50927484086193897</v>
      </c>
      <c r="E34" s="2">
        <v>6.3120447482967101</v>
      </c>
      <c r="F34" s="3">
        <v>0.37798181508248302</v>
      </c>
      <c r="G34" s="3">
        <v>0.30886685014694298</v>
      </c>
      <c r="H34" s="3">
        <v>2.2089127564909798</v>
      </c>
      <c r="I34" s="2">
        <v>37.624437258164171</v>
      </c>
      <c r="J34" s="2">
        <v>1.1961235060913649</v>
      </c>
      <c r="K34" s="2">
        <v>41.029473520746521</v>
      </c>
    </row>
    <row r="35" spans="1:11" x14ac:dyDescent="0.35">
      <c r="A35" t="s">
        <v>36</v>
      </c>
      <c r="B35" s="2">
        <v>23.877681870201101</v>
      </c>
      <c r="C35" s="2">
        <v>7.6719970066054701</v>
      </c>
      <c r="D35" s="3">
        <v>0.77752002380003904</v>
      </c>
      <c r="E35" s="2">
        <v>3.2486862917671702</v>
      </c>
      <c r="F35" s="3">
        <v>0.56381577632359203</v>
      </c>
      <c r="G35" s="3">
        <v>0.55043629219436396</v>
      </c>
      <c r="H35" s="3">
        <v>0.68501081383025098</v>
      </c>
      <c r="I35" s="2">
        <v>34.798365168573739</v>
      </c>
      <c r="J35" s="2">
        <v>1.891772092317995</v>
      </c>
      <c r="K35" s="2">
        <v>37.375148074721992</v>
      </c>
    </row>
    <row r="36" spans="1:11" x14ac:dyDescent="0.35">
      <c r="A36" t="s">
        <v>37</v>
      </c>
      <c r="B36" s="2">
        <v>13.102897027068201</v>
      </c>
      <c r="C36" s="2">
        <v>3.44130383689967</v>
      </c>
      <c r="D36" s="3">
        <v>0.61595672394607504</v>
      </c>
      <c r="E36" s="2">
        <v>3.6572809272565099</v>
      </c>
      <c r="F36" s="3">
        <v>0.46250919585102501</v>
      </c>
      <c r="G36" s="3">
        <v>0.38719732616785602</v>
      </c>
      <c r="H36" s="3">
        <v>0.46758250541996199</v>
      </c>
      <c r="I36" s="2">
        <v>20.201481791224381</v>
      </c>
      <c r="J36" s="2">
        <v>1.4656632459649561</v>
      </c>
      <c r="K36" s="2">
        <v>22.134727542609298</v>
      </c>
    </row>
    <row r="37" spans="1:11" x14ac:dyDescent="0.35">
      <c r="A37" t="s">
        <v>38</v>
      </c>
      <c r="B37" s="2">
        <v>19.703346899255902</v>
      </c>
      <c r="C37" s="2">
        <v>6.3032230339561099</v>
      </c>
      <c r="D37" s="3">
        <v>0.81608603357116605</v>
      </c>
      <c r="E37" s="2">
        <v>8.53272200597881</v>
      </c>
      <c r="F37" s="3">
        <v>0.65707086063924103</v>
      </c>
      <c r="G37" s="3">
        <v>0.51537661858935901</v>
      </c>
      <c r="H37" s="3">
        <v>1.05918792907825</v>
      </c>
      <c r="I37" s="2">
        <v>34.539291939190825</v>
      </c>
      <c r="J37" s="2">
        <v>1.9885335127997661</v>
      </c>
      <c r="K37" s="2">
        <v>37.587013381068843</v>
      </c>
    </row>
    <row r="38" spans="1:11" x14ac:dyDescent="0.35">
      <c r="A38" t="s">
        <v>39</v>
      </c>
      <c r="B38" s="2">
        <v>9.5765213666824103</v>
      </c>
      <c r="C38" s="2">
        <v>2.93593296135837</v>
      </c>
      <c r="D38" s="3">
        <v>0.90101648848805505</v>
      </c>
      <c r="E38" s="2">
        <v>3.1439113660675599</v>
      </c>
      <c r="F38" s="3">
        <v>0.85008021360517405</v>
      </c>
      <c r="G38" s="3">
        <v>0.62195946606476404</v>
      </c>
      <c r="H38" s="3">
        <v>0.681786904938389</v>
      </c>
      <c r="I38" s="2">
        <v>15.65636569410834</v>
      </c>
      <c r="J38" s="2">
        <v>2.3730561681579934</v>
      </c>
      <c r="K38" s="2">
        <v>18.71120876720472</v>
      </c>
    </row>
    <row r="39" spans="1:11" x14ac:dyDescent="0.35">
      <c r="A39" t="s">
        <v>40</v>
      </c>
      <c r="B39" s="2">
        <v>6.3976991789246096</v>
      </c>
      <c r="C39" s="2">
        <v>2.3636025243216001</v>
      </c>
      <c r="D39" s="3">
        <v>0.18619266552326</v>
      </c>
      <c r="E39" s="2">
        <v>1.40161624930605</v>
      </c>
      <c r="F39" s="3">
        <v>0.27712371029099397</v>
      </c>
      <c r="G39" s="3">
        <v>7.7963705494358798E-2</v>
      </c>
      <c r="H39" s="3">
        <v>0.40901952080659598</v>
      </c>
      <c r="I39" s="2">
        <v>10.162917952552259</v>
      </c>
      <c r="J39" s="2">
        <v>0.54128008130861283</v>
      </c>
      <c r="K39" s="2">
        <v>11.113217554667468</v>
      </c>
    </row>
    <row r="40" spans="1:11" x14ac:dyDescent="0.35">
      <c r="A40" t="s">
        <v>41</v>
      </c>
      <c r="B40" s="2">
        <v>16.140917309070801</v>
      </c>
      <c r="C40" s="2">
        <v>3.7016687943107298</v>
      </c>
      <c r="D40" s="3">
        <v>0.597600310571756</v>
      </c>
      <c r="E40" s="2">
        <v>4.51092472870927</v>
      </c>
      <c r="F40" s="3">
        <v>0.43439343125124702</v>
      </c>
      <c r="G40" s="3">
        <v>0.35010484149617099</v>
      </c>
      <c r="H40" s="3">
        <v>0.64167324986600804</v>
      </c>
      <c r="I40" s="2">
        <v>24.353510832090802</v>
      </c>
      <c r="J40" s="2">
        <v>1.3820985833191739</v>
      </c>
      <c r="K40" s="2">
        <v>26.377282665275988</v>
      </c>
    </row>
    <row r="41" spans="1:11" x14ac:dyDescent="0.35">
      <c r="A41" t="s">
        <v>42</v>
      </c>
      <c r="B41" s="2">
        <v>2.4821791586127002</v>
      </c>
      <c r="C41" s="2">
        <v>0.98490015603149805</v>
      </c>
      <c r="D41" s="3">
        <v>0.16171564467910801</v>
      </c>
      <c r="E41" s="2">
        <v>0.18164079248550999</v>
      </c>
      <c r="F41" s="3">
        <v>0.12667553347549901</v>
      </c>
      <c r="G41" s="3">
        <v>9.0869912605730602E-2</v>
      </c>
      <c r="H41" s="3">
        <v>0</v>
      </c>
      <c r="I41" s="2">
        <v>3.6487201071297082</v>
      </c>
      <c r="J41" s="2">
        <v>0.37926109076033765</v>
      </c>
      <c r="K41" s="2">
        <v>4.0279811978900453</v>
      </c>
    </row>
    <row r="42" spans="1:11" x14ac:dyDescent="0.35">
      <c r="A42" t="s">
        <v>43</v>
      </c>
      <c r="B42" s="2">
        <v>13.018916850627599</v>
      </c>
      <c r="C42" s="2">
        <v>2.75176065171968</v>
      </c>
      <c r="D42" s="3">
        <v>0.59548547811335795</v>
      </c>
      <c r="E42" s="2">
        <v>3.3087444208135399</v>
      </c>
      <c r="F42" s="3">
        <v>0.50249013868268499</v>
      </c>
      <c r="G42" s="3">
        <v>0.41098249982785101</v>
      </c>
      <c r="H42" s="3">
        <v>0.458976996006356</v>
      </c>
      <c r="I42" s="2">
        <v>19.079421923160819</v>
      </c>
      <c r="J42" s="2">
        <v>1.5089581166238941</v>
      </c>
      <c r="K42" s="2">
        <v>21.04735703579107</v>
      </c>
    </row>
    <row r="43" spans="1:11" x14ac:dyDescent="0.35">
      <c r="A43" t="s">
        <v>44</v>
      </c>
      <c r="B43" s="2">
        <v>6.8524288785704996</v>
      </c>
      <c r="C43" s="2">
        <v>1.6376093232619999</v>
      </c>
      <c r="D43" s="3">
        <v>0.33595120925038602</v>
      </c>
      <c r="E43" s="2">
        <v>1.75104366528908</v>
      </c>
      <c r="F43" s="3">
        <v>0.40757502822138197</v>
      </c>
      <c r="G43" s="3">
        <v>0.336007849561484</v>
      </c>
      <c r="H43" s="3">
        <v>0.327479751679222</v>
      </c>
      <c r="I43" s="2">
        <v>10.241081867121579</v>
      </c>
      <c r="J43" s="2">
        <v>1.0795340870332519</v>
      </c>
      <c r="K43" s="2">
        <v>11.648095705834054</v>
      </c>
    </row>
    <row r="44" spans="1:11" x14ac:dyDescent="0.35">
      <c r="A44" t="s">
        <v>45</v>
      </c>
      <c r="B44" s="2">
        <v>8.9791462281360506</v>
      </c>
      <c r="C44" s="2">
        <v>2.10045734491273</v>
      </c>
      <c r="D44" s="3">
        <v>0.43837643881397997</v>
      </c>
      <c r="E44" s="2">
        <v>1.43130330585106</v>
      </c>
      <c r="F44" s="3">
        <v>0.37710665965138301</v>
      </c>
      <c r="G44" s="3">
        <v>0.26716655244690601</v>
      </c>
      <c r="H44" s="3">
        <v>0.384603050461226</v>
      </c>
      <c r="I44" s="2">
        <v>12.51090687889984</v>
      </c>
      <c r="J44" s="2">
        <v>1.0826496509122689</v>
      </c>
      <c r="K44" s="2">
        <v>13.978159580273337</v>
      </c>
    </row>
    <row r="45" spans="1:11" x14ac:dyDescent="0.35">
      <c r="A45" t="s">
        <v>46</v>
      </c>
      <c r="B45" s="2">
        <v>20.900125996934001</v>
      </c>
      <c r="C45" s="2">
        <v>3.8525290813750499</v>
      </c>
      <c r="D45" s="3">
        <v>0.560630498439042</v>
      </c>
      <c r="E45" s="2">
        <v>4.4210298396116503</v>
      </c>
      <c r="F45" s="3">
        <v>0.331225507151228</v>
      </c>
      <c r="G45" s="3">
        <v>0.29952246277456301</v>
      </c>
      <c r="H45" s="3">
        <v>0.246963652957469</v>
      </c>
      <c r="I45" s="2">
        <v>29.173684917920703</v>
      </c>
      <c r="J45" s="2">
        <v>1.191378468364833</v>
      </c>
      <c r="K45" s="2">
        <v>30.612027039242999</v>
      </c>
    </row>
    <row r="46" spans="1:11" x14ac:dyDescent="0.35">
      <c r="A46" t="s">
        <v>47</v>
      </c>
      <c r="B46" s="2">
        <v>5.2537449533557403</v>
      </c>
      <c r="C46" s="2">
        <v>1.39862949602655</v>
      </c>
      <c r="D46" s="3">
        <v>0.31576056208627601</v>
      </c>
      <c r="E46" s="2">
        <v>0.89733523037784502</v>
      </c>
      <c r="F46" s="3">
        <v>0.223434876210025</v>
      </c>
      <c r="G46" s="3">
        <v>0.224610795473666</v>
      </c>
      <c r="H46" s="3">
        <v>0.25435519068620799</v>
      </c>
      <c r="I46" s="2">
        <v>7.5497096797601353</v>
      </c>
      <c r="J46" s="2">
        <v>0.76380623376996704</v>
      </c>
      <c r="K46" s="2">
        <v>8.5678711042163105</v>
      </c>
    </row>
    <row r="47" spans="1:11" x14ac:dyDescent="0.35">
      <c r="A47" t="s">
        <v>48</v>
      </c>
      <c r="B47" s="2">
        <v>13.241623153876599</v>
      </c>
      <c r="C47" s="2">
        <v>3.2548940831809898</v>
      </c>
      <c r="D47" s="3">
        <v>0.34358585227145899</v>
      </c>
      <c r="E47" s="2">
        <v>3.1668145980475702</v>
      </c>
      <c r="F47" s="3">
        <v>0.17395001839864299</v>
      </c>
      <c r="G47" s="3">
        <v>0.16379488139231699</v>
      </c>
      <c r="H47" s="3">
        <v>0.257004143573693</v>
      </c>
      <c r="I47" s="2">
        <v>19.663331835105158</v>
      </c>
      <c r="J47" s="2">
        <v>0.681330752062419</v>
      </c>
      <c r="K47" s="2">
        <v>20.601666730741268</v>
      </c>
    </row>
    <row r="48" spans="1:11" x14ac:dyDescent="0.35">
      <c r="A48" t="s">
        <v>49</v>
      </c>
      <c r="B48" s="2">
        <v>27.766868186811401</v>
      </c>
      <c r="C48" s="2">
        <v>8.6670989905274798</v>
      </c>
      <c r="D48" s="3">
        <v>0.44979710264758999</v>
      </c>
      <c r="E48" s="2">
        <v>11.0704433842283</v>
      </c>
      <c r="F48" s="3">
        <v>0.30433973804172598</v>
      </c>
      <c r="G48" s="3">
        <v>0.24876054239880399</v>
      </c>
      <c r="H48" s="3">
        <v>0.488892532738401</v>
      </c>
      <c r="I48" s="2">
        <v>47.504410561567177</v>
      </c>
      <c r="J48" s="2">
        <v>1.00289738308812</v>
      </c>
      <c r="K48" s="2">
        <v>48.9962004773937</v>
      </c>
    </row>
    <row r="49" spans="1:11" x14ac:dyDescent="0.35">
      <c r="A49" t="s">
        <v>50</v>
      </c>
      <c r="B49" s="2">
        <v>13.3545536248456</v>
      </c>
      <c r="C49" s="2">
        <v>2.6808981898023498</v>
      </c>
      <c r="D49" s="3">
        <v>0.36739538709792902</v>
      </c>
      <c r="E49" s="2">
        <v>2.82039639522573</v>
      </c>
      <c r="F49" s="3">
        <v>0.24743748790379899</v>
      </c>
      <c r="G49" s="3">
        <v>0.212955810508343</v>
      </c>
      <c r="H49" s="3">
        <v>0.30475608199200899</v>
      </c>
      <c r="I49" s="2">
        <v>18.855848209873677</v>
      </c>
      <c r="J49" s="2">
        <v>0.82778868551007101</v>
      </c>
      <c r="K49" s="2">
        <v>19.98839297737576</v>
      </c>
    </row>
    <row r="50" spans="1:11" x14ac:dyDescent="0.35">
      <c r="A50" t="s">
        <v>51</v>
      </c>
      <c r="B50" s="2">
        <v>11.1228775557394</v>
      </c>
      <c r="C50" s="2">
        <v>3.8252742241122699</v>
      </c>
      <c r="D50" s="3">
        <v>0.50198702256536798</v>
      </c>
      <c r="E50" s="2">
        <v>2.62464383258046</v>
      </c>
      <c r="F50" s="3">
        <v>0.40166999387244601</v>
      </c>
      <c r="G50" s="3">
        <v>0.31823673169262301</v>
      </c>
      <c r="H50" s="3">
        <v>0.46060551520502802</v>
      </c>
      <c r="I50" s="2">
        <v>17.572795612432131</v>
      </c>
      <c r="J50" s="2">
        <v>1.2218937481304368</v>
      </c>
      <c r="K50" s="2">
        <v>19.255294875767593</v>
      </c>
    </row>
    <row r="51" spans="1:11" x14ac:dyDescent="0.35">
      <c r="A51" t="s">
        <v>52</v>
      </c>
      <c r="B51" s="2">
        <v>19.4209920454723</v>
      </c>
      <c r="C51" s="2">
        <v>8.0205199591781202</v>
      </c>
      <c r="D51" s="3">
        <v>0.67777985788752904</v>
      </c>
      <c r="E51" s="2">
        <v>7.6130638098219103</v>
      </c>
      <c r="F51" s="3">
        <v>0.42995615393955899</v>
      </c>
      <c r="G51" s="3">
        <v>0.37880935291420798</v>
      </c>
      <c r="H51" s="3">
        <v>1.3102846697917401</v>
      </c>
      <c r="I51" s="2">
        <v>35.054575814472329</v>
      </c>
      <c r="J51" s="2">
        <v>1.4865453647412961</v>
      </c>
      <c r="K51" s="2">
        <v>37.851405849005367</v>
      </c>
    </row>
    <row r="52" spans="1:11" x14ac:dyDescent="0.35">
      <c r="A52" t="s">
        <v>53</v>
      </c>
      <c r="B52" s="2">
        <v>11.414474585092099</v>
      </c>
      <c r="C52" s="2">
        <v>7.4829184050687401</v>
      </c>
      <c r="D52" s="3">
        <v>0.65484684400113702</v>
      </c>
      <c r="E52" s="2">
        <v>4.8616391142175601</v>
      </c>
      <c r="F52" s="3">
        <v>0.61759659042354698</v>
      </c>
      <c r="G52" s="3">
        <v>0.42605289342137898</v>
      </c>
      <c r="H52" s="3">
        <v>0.785397801856759</v>
      </c>
      <c r="I52" s="2">
        <v>23.759032104378399</v>
      </c>
      <c r="J52" s="2">
        <v>1.698496327846063</v>
      </c>
      <c r="K52" s="2">
        <v>26.242926234081221</v>
      </c>
    </row>
    <row r="53" spans="1:11" x14ac:dyDescent="0.35">
      <c r="A53" t="s">
        <v>54</v>
      </c>
      <c r="B53" s="2">
        <v>9.8894467383048994</v>
      </c>
      <c r="C53" s="2">
        <v>3.62423868544293</v>
      </c>
      <c r="D53" s="3">
        <v>0.38127841989058803</v>
      </c>
      <c r="E53" s="2">
        <v>1.83563432309708</v>
      </c>
      <c r="F53" s="3">
        <v>0.27263486698674499</v>
      </c>
      <c r="G53" s="3">
        <v>0.20911552879452799</v>
      </c>
      <c r="H53" s="3">
        <v>0.26198833479953199</v>
      </c>
      <c r="I53" s="2">
        <v>15.349319746844911</v>
      </c>
      <c r="J53" s="2">
        <v>0.86302881567186096</v>
      </c>
      <c r="K53" s="2">
        <v>16.474336897316302</v>
      </c>
    </row>
    <row r="54" spans="1:11" x14ac:dyDescent="0.35">
      <c r="A54" t="s">
        <v>55</v>
      </c>
      <c r="B54" s="2">
        <v>29.443507810513001</v>
      </c>
      <c r="C54" s="2">
        <v>10.5024881312521</v>
      </c>
      <c r="D54" s="3">
        <v>1.93365973043396</v>
      </c>
      <c r="E54" s="2">
        <v>15.8322782487814</v>
      </c>
      <c r="F54" s="3">
        <v>1.52959949195723</v>
      </c>
      <c r="G54" s="3">
        <v>1.3028239390552701</v>
      </c>
      <c r="H54" s="3">
        <v>2.3798582445506899</v>
      </c>
      <c r="I54" s="2">
        <v>55.778274190546504</v>
      </c>
      <c r="J54" s="2">
        <v>4.7660831614464598</v>
      </c>
      <c r="K54" s="2">
        <v>62.924215596543654</v>
      </c>
    </row>
    <row r="55" spans="1:11" x14ac:dyDescent="0.35">
      <c r="A55" t="s">
        <v>56</v>
      </c>
      <c r="B55" s="2">
        <v>8.4575305125354294</v>
      </c>
      <c r="C55" s="2">
        <v>4.3145989436926202</v>
      </c>
      <c r="D55" s="3">
        <v>0.92303224285719598</v>
      </c>
      <c r="E55" s="2">
        <v>7.3048310667927199</v>
      </c>
      <c r="F55" s="3">
        <v>0.75272576812357805</v>
      </c>
      <c r="G55" s="3">
        <v>0.68583639179098699</v>
      </c>
      <c r="H55" s="3">
        <v>1.05174288404397</v>
      </c>
      <c r="I55" s="2">
        <v>20.07696052302077</v>
      </c>
      <c r="J55" s="2">
        <v>2.361594402771761</v>
      </c>
      <c r="K55" s="2">
        <v>23.490297809836502</v>
      </c>
    </row>
    <row r="56" spans="1:11" x14ac:dyDescent="0.35">
      <c r="A56" t="s">
        <v>57</v>
      </c>
      <c r="B56" s="2">
        <v>12.5393514459766</v>
      </c>
      <c r="C56" s="2">
        <v>3.7132916634838602</v>
      </c>
      <c r="D56" s="3">
        <v>0.96598123521353196</v>
      </c>
      <c r="E56" s="2">
        <v>4.9011363691884204</v>
      </c>
      <c r="F56" s="3">
        <v>0.95336996642232397</v>
      </c>
      <c r="G56" s="3">
        <v>0.86935227399283599</v>
      </c>
      <c r="H56" s="3">
        <v>0.93114305558517296</v>
      </c>
      <c r="I56" s="2">
        <v>21.153779478648882</v>
      </c>
      <c r="J56" s="2">
        <v>2.7887034756286919</v>
      </c>
      <c r="K56" s="2">
        <v>24.87362600986275</v>
      </c>
    </row>
    <row r="57" spans="1:11" x14ac:dyDescent="0.35">
      <c r="A57" t="s">
        <v>58</v>
      </c>
      <c r="B57" s="2">
        <v>14.9015720966699</v>
      </c>
      <c r="C57" s="2">
        <v>5.5950295345916903</v>
      </c>
      <c r="D57" s="3">
        <v>0.85423380439072205</v>
      </c>
      <c r="E57" s="2">
        <v>4.33964069369806</v>
      </c>
      <c r="F57" s="3">
        <v>0.534999903280445</v>
      </c>
      <c r="G57" s="3">
        <v>0.39278895884577097</v>
      </c>
      <c r="H57" s="3">
        <v>0.60457595309344403</v>
      </c>
      <c r="I57" s="2">
        <v>24.836242324959649</v>
      </c>
      <c r="J57" s="2">
        <v>1.7820226665169379</v>
      </c>
      <c r="K57" s="2">
        <v>27.222840944570031</v>
      </c>
    </row>
    <row r="58" spans="1:11" x14ac:dyDescent="0.35">
      <c r="A58" t="s">
        <v>59</v>
      </c>
      <c r="B58" s="2">
        <v>13.777791852648599</v>
      </c>
      <c r="C58" s="2">
        <v>5.6463482802065998</v>
      </c>
      <c r="D58" s="3">
        <v>0.738029676222968</v>
      </c>
      <c r="E58" s="2">
        <v>3.8456345971147998</v>
      </c>
      <c r="F58" s="3">
        <v>0.86425041074239595</v>
      </c>
      <c r="G58" s="3">
        <v>0.44764026822860198</v>
      </c>
      <c r="H58" s="3">
        <v>1.0271609794913501</v>
      </c>
      <c r="I58" s="2">
        <v>23.269774729969999</v>
      </c>
      <c r="J58" s="2">
        <v>2.049920355193966</v>
      </c>
      <c r="K58" s="2">
        <v>26.346856064655316</v>
      </c>
    </row>
    <row r="59" spans="1:11" x14ac:dyDescent="0.35">
      <c r="A59" t="s">
        <v>60</v>
      </c>
      <c r="B59" s="2">
        <v>13.5329169873072</v>
      </c>
      <c r="C59" s="2">
        <v>3.3728375297888902</v>
      </c>
      <c r="D59" s="3">
        <v>0.40288534908589402</v>
      </c>
      <c r="E59" s="2">
        <v>2.3997786772278</v>
      </c>
      <c r="F59" s="3">
        <v>0.29444674653637298</v>
      </c>
      <c r="G59" s="3">
        <v>0.23543599841414001</v>
      </c>
      <c r="H59" s="3">
        <v>0.52857694581208503</v>
      </c>
      <c r="I59" s="2">
        <v>19.305533194323889</v>
      </c>
      <c r="J59" s="2">
        <v>0.93276809403640704</v>
      </c>
      <c r="K59" s="2">
        <v>20.766878234172381</v>
      </c>
    </row>
    <row r="60" spans="1:11" x14ac:dyDescent="0.35">
      <c r="A60" t="s">
        <v>61</v>
      </c>
      <c r="B60" s="2">
        <v>11.4091785911328</v>
      </c>
      <c r="C60" s="2">
        <v>3.1323686927871299</v>
      </c>
      <c r="D60" s="3">
        <v>0.46440457684186298</v>
      </c>
      <c r="E60" s="2">
        <v>1.17400072121043</v>
      </c>
      <c r="F60" s="3">
        <v>0.41367034007119602</v>
      </c>
      <c r="G60" s="3">
        <v>0.27353286085622103</v>
      </c>
      <c r="H60" s="3">
        <v>0.366845338029477</v>
      </c>
      <c r="I60" s="2">
        <v>15.71554800513036</v>
      </c>
      <c r="J60" s="2">
        <v>1.1516077777692801</v>
      </c>
      <c r="K60" s="2">
        <v>17.234001120929118</v>
      </c>
    </row>
    <row r="61" spans="1:11" x14ac:dyDescent="0.35">
      <c r="A61" t="s">
        <v>62</v>
      </c>
      <c r="B61" s="2">
        <v>19.9106085842303</v>
      </c>
      <c r="C61" s="2">
        <v>3.4155656077979502</v>
      </c>
      <c r="D61" s="3">
        <v>1.2667963746416799</v>
      </c>
      <c r="E61" s="2">
        <v>3.4483585908530801</v>
      </c>
      <c r="F61" s="3">
        <v>1.1148337132133901</v>
      </c>
      <c r="G61" s="3">
        <v>0.80346845547856605</v>
      </c>
      <c r="H61" s="3">
        <v>0.72626529079217705</v>
      </c>
      <c r="I61" s="2">
        <v>26.77453278288133</v>
      </c>
      <c r="J61" s="2">
        <v>3.1850985433336363</v>
      </c>
      <c r="K61" s="2">
        <v>30.685896617007142</v>
      </c>
    </row>
    <row r="62" spans="1:11" x14ac:dyDescent="0.35">
      <c r="A62" t="s">
        <v>63</v>
      </c>
      <c r="B62" s="2">
        <v>17.825992019122701</v>
      </c>
      <c r="C62" s="2">
        <v>3.2465848662957901</v>
      </c>
      <c r="D62" s="3">
        <v>0.67368503634986698</v>
      </c>
      <c r="E62" s="2">
        <v>4.7416320477328302</v>
      </c>
      <c r="F62" s="3">
        <v>0.53764969789605599</v>
      </c>
      <c r="G62" s="3">
        <v>0.45077132264743203</v>
      </c>
      <c r="H62" s="3">
        <v>0.51769598328648303</v>
      </c>
      <c r="I62" s="2">
        <v>25.81420893315132</v>
      </c>
      <c r="J62" s="2">
        <v>1.662106056893355</v>
      </c>
      <c r="K62" s="2">
        <v>27.994010973331161</v>
      </c>
    </row>
    <row r="63" spans="1:11" x14ac:dyDescent="0.35">
      <c r="A63" t="s">
        <v>64</v>
      </c>
      <c r="B63" s="2">
        <v>18.779170905082001</v>
      </c>
      <c r="C63" s="2">
        <v>6.0741009596720197</v>
      </c>
      <c r="D63" s="3">
        <v>0.87365494969690105</v>
      </c>
      <c r="E63" s="2">
        <v>5.0715084627577003</v>
      </c>
      <c r="F63" s="3">
        <v>0.72331033117185295</v>
      </c>
      <c r="G63" s="3">
        <v>0.55749861927370703</v>
      </c>
      <c r="H63" s="3">
        <v>0.92644640302339099</v>
      </c>
      <c r="I63" s="2">
        <v>29.924780327511719</v>
      </c>
      <c r="J63" s="2">
        <v>2.1544639001424608</v>
      </c>
      <c r="K63" s="2">
        <v>33.005690630677577</v>
      </c>
    </row>
    <row r="64" spans="1:11" x14ac:dyDescent="0.35">
      <c r="A64" t="s">
        <v>65</v>
      </c>
      <c r="B64" s="2">
        <v>11.220495076997199</v>
      </c>
      <c r="C64" s="2">
        <v>2.6800429303830602</v>
      </c>
      <c r="D64" s="3">
        <v>0.19540769439182801</v>
      </c>
      <c r="E64" s="2">
        <v>2.4805394581907199</v>
      </c>
      <c r="F64" s="3">
        <v>0.124834624069284</v>
      </c>
      <c r="G64" s="3">
        <v>0.14080412046744401</v>
      </c>
      <c r="H64" s="3">
        <v>0.30110938051852199</v>
      </c>
      <c r="I64" s="2">
        <v>16.381077465570979</v>
      </c>
      <c r="J64" s="2">
        <v>0.46104643892855601</v>
      </c>
      <c r="K64" s="2">
        <v>17.143233285018056</v>
      </c>
    </row>
    <row r="65" spans="1:11" x14ac:dyDescent="0.35">
      <c r="A65" t="s">
        <v>66</v>
      </c>
      <c r="B65" s="2">
        <v>24.291256829892799</v>
      </c>
      <c r="C65" s="2">
        <v>6.8003080328587</v>
      </c>
      <c r="D65" s="3">
        <v>0.63220126839902302</v>
      </c>
      <c r="E65" s="2">
        <v>9.0113037771555806</v>
      </c>
      <c r="F65" s="3">
        <v>0.49847000854097701</v>
      </c>
      <c r="G65" s="3">
        <v>0.26798364175079598</v>
      </c>
      <c r="H65" s="3">
        <v>1.0685024783788499</v>
      </c>
      <c r="I65" s="2">
        <v>40.102868639907079</v>
      </c>
      <c r="J65" s="2">
        <v>1.3986549186907959</v>
      </c>
      <c r="K65" s="2">
        <v>42.570026036976728</v>
      </c>
    </row>
    <row r="66" spans="1:11" x14ac:dyDescent="0.35">
      <c r="A66" t="s">
        <v>67</v>
      </c>
      <c r="B66" s="2">
        <v>10.822222803421401</v>
      </c>
      <c r="C66" s="2">
        <v>3.3460556455033901</v>
      </c>
      <c r="D66" s="3">
        <v>0.61907920560309004</v>
      </c>
      <c r="E66" s="2">
        <v>1.8995722567864699</v>
      </c>
      <c r="F66" s="3">
        <v>0.477541470674825</v>
      </c>
      <c r="G66" s="3">
        <v>0.41150845741463099</v>
      </c>
      <c r="H66" s="3">
        <v>0.44003459826585301</v>
      </c>
      <c r="I66" s="2">
        <v>16.067850705711262</v>
      </c>
      <c r="J66" s="2">
        <v>1.5081291336925462</v>
      </c>
      <c r="K66" s="2">
        <v>18.016014437669661</v>
      </c>
    </row>
    <row r="67" spans="1:11" x14ac:dyDescent="0.35">
      <c r="A67" t="s">
        <v>68</v>
      </c>
      <c r="B67" s="2">
        <v>17.086149585536599</v>
      </c>
      <c r="C67" s="2">
        <v>6.3794504680580602</v>
      </c>
      <c r="D67" s="3">
        <v>1.05012623020366</v>
      </c>
      <c r="E67" s="2">
        <v>3.50060114941556</v>
      </c>
      <c r="F67" s="3">
        <v>0.85999206499007197</v>
      </c>
      <c r="G67" s="3">
        <v>0.694217510621704</v>
      </c>
      <c r="H67" s="3">
        <v>1.05797025033047</v>
      </c>
      <c r="I67" s="2">
        <v>26.966201203010218</v>
      </c>
      <c r="J67" s="2">
        <v>2.604335805815436</v>
      </c>
      <c r="K67" s="2">
        <v>30.628507259156123</v>
      </c>
    </row>
    <row r="68" spans="1:11" x14ac:dyDescent="0.35">
      <c r="A68" t="s">
        <v>69</v>
      </c>
      <c r="B68" s="2">
        <v>22.970550213446099</v>
      </c>
      <c r="C68" s="2">
        <v>3.6879906919582601</v>
      </c>
      <c r="D68" s="3">
        <v>0.60393151372401999</v>
      </c>
      <c r="E68" s="2">
        <v>5.95058488350013</v>
      </c>
      <c r="F68" s="3">
        <v>0.33760866719539101</v>
      </c>
      <c r="G68" s="3">
        <v>0.337662032461642</v>
      </c>
      <c r="H68" s="3">
        <v>0.49656539124197502</v>
      </c>
      <c r="I68" s="2">
        <v>32.609125788904485</v>
      </c>
      <c r="J68" s="2">
        <v>1.279202213381053</v>
      </c>
      <c r="K68" s="2">
        <v>34.384893393527513</v>
      </c>
    </row>
    <row r="69" spans="1:11" x14ac:dyDescent="0.35">
      <c r="A69" t="s">
        <v>70</v>
      </c>
      <c r="B69" s="2">
        <v>20.341667690132599</v>
      </c>
      <c r="C69" s="2">
        <v>3.4210910092681002</v>
      </c>
      <c r="D69" s="3">
        <v>0.40966245660936201</v>
      </c>
      <c r="E69" s="2">
        <v>3.1193565790029401</v>
      </c>
      <c r="F69" s="3">
        <v>0.295051835546978</v>
      </c>
      <c r="G69" s="3">
        <v>0.26628101830137102</v>
      </c>
      <c r="H69" s="3">
        <v>0.48815473209535298</v>
      </c>
      <c r="I69" s="2">
        <v>26.882115278403639</v>
      </c>
      <c r="J69" s="2">
        <v>0.97099531045771115</v>
      </c>
      <c r="K69" s="2">
        <v>28.341265320956701</v>
      </c>
    </row>
    <row r="70" spans="1:11" x14ac:dyDescent="0.35">
      <c r="A70" t="s">
        <v>71</v>
      </c>
      <c r="B70" s="2">
        <v>18.1844500610867</v>
      </c>
      <c r="C70" s="2">
        <v>5.2218187777727998</v>
      </c>
      <c r="D70" s="3">
        <v>0.56283391685235795</v>
      </c>
      <c r="E70" s="2">
        <v>4.3149890947355702</v>
      </c>
      <c r="F70" s="3">
        <v>0.45932366040106898</v>
      </c>
      <c r="G70" s="3">
        <v>0.34894581847483103</v>
      </c>
      <c r="H70" s="3">
        <v>0.73968270186058704</v>
      </c>
      <c r="I70" s="2">
        <v>27.721257933595069</v>
      </c>
      <c r="J70" s="2">
        <v>1.3711033957282579</v>
      </c>
      <c r="K70" s="2">
        <v>29.832044031183916</v>
      </c>
    </row>
    <row r="71" spans="1:11" x14ac:dyDescent="0.35">
      <c r="A71" t="s">
        <v>72</v>
      </c>
      <c r="B71" s="2">
        <v>18.932781238741601</v>
      </c>
      <c r="C71" s="2">
        <v>3.8797775771890901</v>
      </c>
      <c r="D71" s="3">
        <v>0.49539030157918801</v>
      </c>
      <c r="E71" s="2">
        <v>6.9028940643974401</v>
      </c>
      <c r="F71" s="3">
        <v>0.30675173262420602</v>
      </c>
      <c r="G71" s="3">
        <v>0.32609646728214498</v>
      </c>
      <c r="H71" s="3">
        <v>0.71423390813502996</v>
      </c>
      <c r="I71" s="2">
        <v>29.715452880328133</v>
      </c>
      <c r="J71" s="2">
        <v>1.1282385014855389</v>
      </c>
      <c r="K71" s="2">
        <v>31.557925289948702</v>
      </c>
    </row>
    <row r="72" spans="1:11" x14ac:dyDescent="0.35">
      <c r="A72" t="s">
        <v>73</v>
      </c>
      <c r="B72" s="2">
        <v>22.789724187549201</v>
      </c>
      <c r="C72" s="2">
        <v>4.1776312292972602</v>
      </c>
      <c r="D72" s="3">
        <v>0.53165299040400904</v>
      </c>
      <c r="E72" s="2">
        <v>5.4501936970695999</v>
      </c>
      <c r="F72" s="3">
        <v>0.37015705418561501</v>
      </c>
      <c r="G72" s="3">
        <v>0.299571946571979</v>
      </c>
      <c r="H72" s="3">
        <v>0.66080800595962896</v>
      </c>
      <c r="I72" s="2">
        <v>32.41754911391606</v>
      </c>
      <c r="J72" s="2">
        <v>1.201381991161603</v>
      </c>
      <c r="K72" s="2">
        <v>34.279739111037294</v>
      </c>
    </row>
    <row r="73" spans="1:11" x14ac:dyDescent="0.35">
      <c r="A73" t="s">
        <v>74</v>
      </c>
      <c r="B73" s="2">
        <v>9.6186396558843601</v>
      </c>
      <c r="C73" s="2">
        <v>2.0428371491392001</v>
      </c>
      <c r="D73" s="3">
        <v>0.80321997427473901</v>
      </c>
      <c r="E73" s="2">
        <v>2.6620924654936702</v>
      </c>
      <c r="F73" s="3">
        <v>0.658893332947741</v>
      </c>
      <c r="G73" s="3">
        <v>0.59954334416063604</v>
      </c>
      <c r="H73" s="3">
        <v>0.59164264698786195</v>
      </c>
      <c r="I73" s="2">
        <v>14.323569270517231</v>
      </c>
      <c r="J73" s="2">
        <v>2.061656651383116</v>
      </c>
      <c r="K73" s="2">
        <v>16.976868568888207</v>
      </c>
    </row>
    <row r="74" spans="1:11" x14ac:dyDescent="0.35">
      <c r="A74" t="s">
        <v>75</v>
      </c>
      <c r="B74" s="2">
        <v>35.604711634250599</v>
      </c>
      <c r="C74" s="2">
        <v>11.9801311640427</v>
      </c>
      <c r="D74" s="3">
        <v>0.20291145142112499</v>
      </c>
      <c r="E74" s="2">
        <v>11.306212456265801</v>
      </c>
      <c r="F74" s="3">
        <v>8.0650387136212004E-2</v>
      </c>
      <c r="G74" s="3">
        <v>0</v>
      </c>
      <c r="H74" s="3">
        <v>0.52670861334858099</v>
      </c>
      <c r="I74" s="2">
        <v>58.891055254559092</v>
      </c>
      <c r="J74" s="2">
        <v>0.28356183855733696</v>
      </c>
      <c r="K74" s="2">
        <v>59.701325706465013</v>
      </c>
    </row>
    <row r="75" spans="1:11" x14ac:dyDescent="0.35">
      <c r="A75" t="s">
        <v>76</v>
      </c>
      <c r="B75" s="2">
        <v>23.481123576205501</v>
      </c>
      <c r="C75" s="2">
        <v>6.9879789303918098</v>
      </c>
      <c r="D75" s="3">
        <v>0.50106903766608901</v>
      </c>
      <c r="E75" s="2">
        <v>8.7869097608620006</v>
      </c>
      <c r="F75" s="3">
        <v>0.33426270782831902</v>
      </c>
      <c r="G75" s="3">
        <v>0.237251486092486</v>
      </c>
      <c r="H75" s="3">
        <v>0.87625289089229896</v>
      </c>
      <c r="I75" s="2">
        <v>39.256012267459312</v>
      </c>
      <c r="J75" s="2">
        <v>1.0725832315868939</v>
      </c>
      <c r="K75" s="2">
        <v>41.204848389938498</v>
      </c>
    </row>
    <row r="76" spans="1:11" x14ac:dyDescent="0.35">
      <c r="A76" t="s">
        <v>77</v>
      </c>
      <c r="B76" s="2">
        <v>17.814844558355201</v>
      </c>
      <c r="C76" s="2">
        <v>3.5441222436997402</v>
      </c>
      <c r="D76" s="3">
        <v>0.410211278528474</v>
      </c>
      <c r="E76" s="2">
        <v>2.6588814993685301</v>
      </c>
      <c r="F76" s="3">
        <v>0.224116651486027</v>
      </c>
      <c r="G76" s="3">
        <v>0.20714934599475501</v>
      </c>
      <c r="H76" s="3">
        <v>0.36806115976620901</v>
      </c>
      <c r="I76" s="2">
        <v>24.01784830142347</v>
      </c>
      <c r="J76" s="2">
        <v>0.84147727600925604</v>
      </c>
      <c r="K76" s="2">
        <v>25.227386737198938</v>
      </c>
    </row>
    <row r="77" spans="1:11" x14ac:dyDescent="0.35">
      <c r="A77" t="s">
        <v>78</v>
      </c>
      <c r="B77" s="2">
        <v>18.737623058872501</v>
      </c>
      <c r="C77" s="2">
        <v>5.9823214834522904</v>
      </c>
      <c r="D77" s="3">
        <v>0.33659544642830402</v>
      </c>
      <c r="E77" s="2">
        <v>4.9992943550694999</v>
      </c>
      <c r="F77" s="3">
        <v>0.22595815764396299</v>
      </c>
      <c r="G77" s="3">
        <v>0.15870110889479799</v>
      </c>
      <c r="H77" s="3">
        <v>0.38537324147559099</v>
      </c>
      <c r="I77" s="2">
        <v>29.719238897394291</v>
      </c>
      <c r="J77" s="2">
        <v>0.721254712967065</v>
      </c>
      <c r="K77" s="2">
        <v>30.825866851836949</v>
      </c>
    </row>
    <row r="78" spans="1:11" x14ac:dyDescent="0.35">
      <c r="A78" t="s">
        <v>79</v>
      </c>
      <c r="B78" s="2">
        <v>2.9927660989540099</v>
      </c>
      <c r="C78" s="2">
        <v>1.15189593664484</v>
      </c>
      <c r="D78" s="3">
        <v>0.175782651083735</v>
      </c>
      <c r="E78" s="2">
        <v>0.53669896583158605</v>
      </c>
      <c r="F78" s="3">
        <v>0.15565436151362</v>
      </c>
      <c r="G78" s="3">
        <v>0.110006737925493</v>
      </c>
      <c r="H78" s="3">
        <v>0.107680748289691</v>
      </c>
      <c r="I78" s="2">
        <v>4.6813610014304361</v>
      </c>
      <c r="J78" s="2">
        <v>0.44144375052284801</v>
      </c>
      <c r="K78" s="2">
        <v>5.2304855002429758</v>
      </c>
    </row>
    <row r="79" spans="1:11" x14ac:dyDescent="0.35">
      <c r="A79" t="s">
        <v>80</v>
      </c>
      <c r="B79" s="2">
        <v>15.585127889473499</v>
      </c>
      <c r="C79" s="2">
        <v>3.1562687028387701</v>
      </c>
      <c r="D79" s="3">
        <v>0.529860184045851</v>
      </c>
      <c r="E79" s="2">
        <v>1.9726914327590299</v>
      </c>
      <c r="F79" s="3">
        <v>0.39432427525859098</v>
      </c>
      <c r="G79" s="3">
        <v>0.30654768719395298</v>
      </c>
      <c r="H79" s="3">
        <v>0.52100538147247599</v>
      </c>
      <c r="I79" s="2">
        <v>20.714088025071302</v>
      </c>
      <c r="J79" s="2">
        <v>1.2307321464983949</v>
      </c>
      <c r="K79" s="2">
        <v>22.465825553042173</v>
      </c>
    </row>
    <row r="80" spans="1:11" x14ac:dyDescent="0.35">
      <c r="A80" t="s">
        <v>81</v>
      </c>
      <c r="B80" s="2">
        <v>14.737529120444499</v>
      </c>
      <c r="C80" s="2">
        <v>5.9656695667922701</v>
      </c>
      <c r="D80" s="3">
        <v>1.15253049985602</v>
      </c>
      <c r="E80" s="2">
        <v>3.9262107357078202</v>
      </c>
      <c r="F80" s="3">
        <v>0.98918538356479102</v>
      </c>
      <c r="G80" s="3">
        <v>0.79100245631361799</v>
      </c>
      <c r="H80" s="3">
        <v>0.84651332897271903</v>
      </c>
      <c r="I80" s="2">
        <v>24.62940942294459</v>
      </c>
      <c r="J80" s="2">
        <v>2.9327183397344285</v>
      </c>
      <c r="K80" s="2">
        <v>28.408641091651738</v>
      </c>
    </row>
    <row r="81" spans="1:11" x14ac:dyDescent="0.35">
      <c r="A81" t="s">
        <v>82</v>
      </c>
      <c r="B81" s="2">
        <v>24.027988123305501</v>
      </c>
      <c r="C81" s="2">
        <v>2.5182868392868198</v>
      </c>
      <c r="D81" s="3">
        <v>0.29459903029644602</v>
      </c>
      <c r="E81" s="2">
        <v>5.2591854734884196</v>
      </c>
      <c r="F81" s="3">
        <v>0.21843444362442399</v>
      </c>
      <c r="G81" s="3">
        <v>0.15321051231403199</v>
      </c>
      <c r="H81" s="3">
        <v>0.40390291662100197</v>
      </c>
      <c r="I81" s="2">
        <v>31.80546043608074</v>
      </c>
      <c r="J81" s="2">
        <v>0.66624398623490189</v>
      </c>
      <c r="K81" s="2">
        <v>32.875607338936646</v>
      </c>
    </row>
    <row r="82" spans="1:11" x14ac:dyDescent="0.35">
      <c r="A82" t="s">
        <v>83</v>
      </c>
      <c r="B82" s="2">
        <v>20.369401882600499</v>
      </c>
      <c r="C82" s="2">
        <v>3.5245516185994399</v>
      </c>
      <c r="D82" s="3">
        <v>0.39909820095194798</v>
      </c>
      <c r="E82" s="2">
        <v>3.6378383612420699</v>
      </c>
      <c r="F82" s="3">
        <v>0.26364307977205198</v>
      </c>
      <c r="G82" s="3">
        <v>0.229871470488824</v>
      </c>
      <c r="H82" s="3">
        <v>0.54004839627866796</v>
      </c>
      <c r="I82" s="2">
        <v>27.531791862442009</v>
      </c>
      <c r="J82" s="2">
        <v>0.89261275121282391</v>
      </c>
      <c r="K82" s="2">
        <v>28.9644530099335</v>
      </c>
    </row>
    <row r="83" spans="1:11" x14ac:dyDescent="0.35">
      <c r="A83" t="s">
        <v>84</v>
      </c>
      <c r="B83" s="2">
        <v>15.3540127390343</v>
      </c>
      <c r="C83" s="2">
        <v>4.5921769171621296</v>
      </c>
      <c r="D83" s="3">
        <v>0.949609756355007</v>
      </c>
      <c r="E83" s="2">
        <v>5.4195755060463799</v>
      </c>
      <c r="F83" s="3">
        <v>0.78974293401192996</v>
      </c>
      <c r="G83" s="3">
        <v>0.64311892784051605</v>
      </c>
      <c r="H83" s="3">
        <v>0.80900911413310705</v>
      </c>
      <c r="I83" s="2">
        <v>25.365765162242809</v>
      </c>
      <c r="J83" s="2">
        <v>2.382471618207453</v>
      </c>
      <c r="K83" s="2">
        <v>28.557245894583371</v>
      </c>
    </row>
    <row r="84" spans="1:11" x14ac:dyDescent="0.35">
      <c r="A84" t="s">
        <v>85</v>
      </c>
      <c r="B84" s="2">
        <v>10.147643745243</v>
      </c>
      <c r="C84" s="2">
        <v>1.77347178162482</v>
      </c>
      <c r="D84" s="3">
        <v>0.72691657266629395</v>
      </c>
      <c r="E84" s="2">
        <v>1.5415132498334201</v>
      </c>
      <c r="F84" s="3">
        <v>0.56155719826634798</v>
      </c>
      <c r="G84" s="3">
        <v>0.51732272178579997</v>
      </c>
      <c r="H84" s="3">
        <v>0.37801321909788599</v>
      </c>
      <c r="I84" s="2">
        <v>13.462628776701241</v>
      </c>
      <c r="J84" s="2">
        <v>1.805796492718442</v>
      </c>
      <c r="K84" s="2">
        <v>15.646438488517568</v>
      </c>
    </row>
    <row r="85" spans="1:11" x14ac:dyDescent="0.35">
      <c r="A85" t="s">
        <v>86</v>
      </c>
      <c r="B85" s="2">
        <v>21.210774851183299</v>
      </c>
      <c r="C85" s="2">
        <v>4.9860365357146099</v>
      </c>
      <c r="D85" s="3">
        <v>0.61761557549079105</v>
      </c>
      <c r="E85" s="2">
        <v>3.7212396786758402</v>
      </c>
      <c r="F85" s="3">
        <v>0.44623905928867902</v>
      </c>
      <c r="G85" s="3">
        <v>0.372826855305539</v>
      </c>
      <c r="H85" s="3">
        <v>0.70215907330440697</v>
      </c>
      <c r="I85" s="2">
        <v>29.918051065573749</v>
      </c>
      <c r="J85" s="2">
        <v>1.4366814900850089</v>
      </c>
      <c r="K85" s="2">
        <v>32.056891628963164</v>
      </c>
    </row>
    <row r="86" spans="1:11" x14ac:dyDescent="0.35">
      <c r="A86" t="s">
        <v>87</v>
      </c>
      <c r="B86" s="2">
        <v>3.8012173613809201</v>
      </c>
      <c r="C86" s="2">
        <v>1.2177746713739099</v>
      </c>
      <c r="D86" s="3">
        <v>0.21378495034306</v>
      </c>
      <c r="E86" s="2">
        <v>0.46903719549725298</v>
      </c>
      <c r="F86" s="3">
        <v>0.13049703985031499</v>
      </c>
      <c r="G86" s="3">
        <v>0.14139263614765801</v>
      </c>
      <c r="H86" s="3">
        <v>8.24936018821434E-2</v>
      </c>
      <c r="I86" s="2">
        <v>5.4880292282520831</v>
      </c>
      <c r="J86" s="2">
        <v>0.48567462634103303</v>
      </c>
      <c r="K86" s="2">
        <v>6.0561974564752594</v>
      </c>
    </row>
    <row r="87" spans="1:11" x14ac:dyDescent="0.35">
      <c r="A87" t="s">
        <v>88</v>
      </c>
      <c r="B87" s="2">
        <v>21.850961070250701</v>
      </c>
      <c r="C87" s="2">
        <v>6.4839622899989902</v>
      </c>
      <c r="D87" s="3">
        <v>1.0809881659728899</v>
      </c>
      <c r="E87" s="2">
        <v>7.3406344920199302</v>
      </c>
      <c r="F87" s="3">
        <v>0.80406530831950696</v>
      </c>
      <c r="G87" s="3">
        <v>0.66039047810396601</v>
      </c>
      <c r="H87" s="3">
        <v>0.60514875165197601</v>
      </c>
      <c r="I87" s="2">
        <v>35.67555785226962</v>
      </c>
      <c r="J87" s="2">
        <v>2.5454439523963632</v>
      </c>
      <c r="K87" s="2">
        <v>38.826150556317955</v>
      </c>
    </row>
    <row r="88" spans="1:11" x14ac:dyDescent="0.35">
      <c r="A88" t="s">
        <v>89</v>
      </c>
      <c r="B88" s="2">
        <v>15.6781023439423</v>
      </c>
      <c r="C88" s="2">
        <v>5.5257537344675898</v>
      </c>
      <c r="D88" s="3">
        <v>0.90814780999713995</v>
      </c>
      <c r="E88" s="2">
        <v>5.0517287284318204</v>
      </c>
      <c r="F88" s="3">
        <v>0.67448019348349098</v>
      </c>
      <c r="G88" s="3">
        <v>0.57756875643279904</v>
      </c>
      <c r="H88" s="3">
        <v>0.81863016197031402</v>
      </c>
      <c r="I88" s="2">
        <v>26.255584806841711</v>
      </c>
      <c r="J88" s="2">
        <v>2.16019675991343</v>
      </c>
      <c r="K88" s="2">
        <v>29.234411728725455</v>
      </c>
    </row>
    <row r="89" spans="1:11" x14ac:dyDescent="0.35">
      <c r="A89" t="s">
        <v>90</v>
      </c>
      <c r="B89" s="2">
        <v>8.9225467741724493</v>
      </c>
      <c r="C89" s="2">
        <v>2.0601528073941</v>
      </c>
      <c r="D89" s="3">
        <v>0.49794406091163401</v>
      </c>
      <c r="E89" s="2">
        <v>1.62724170418889</v>
      </c>
      <c r="F89" s="3">
        <v>0.43727188828837998</v>
      </c>
      <c r="G89" s="3">
        <v>0.35976995285783298</v>
      </c>
      <c r="H89" s="3">
        <v>0.260480630719439</v>
      </c>
      <c r="I89" s="2">
        <v>12.60994128575544</v>
      </c>
      <c r="J89" s="2">
        <v>1.2949859020578471</v>
      </c>
      <c r="K89" s="2">
        <v>14.165407818532726</v>
      </c>
    </row>
    <row r="90" spans="1:11" x14ac:dyDescent="0.35">
      <c r="A90" t="s">
        <v>91</v>
      </c>
      <c r="B90" s="2">
        <v>10.3811146642143</v>
      </c>
      <c r="C90" s="2">
        <v>3.2736380179925502</v>
      </c>
      <c r="D90" s="3">
        <v>0.55560763070938002</v>
      </c>
      <c r="E90" s="2">
        <v>2.6524566767514202</v>
      </c>
      <c r="F90" s="3">
        <v>0.46875543481472798</v>
      </c>
      <c r="G90" s="3">
        <v>0.35140766456294698</v>
      </c>
      <c r="H90" s="3">
        <v>0.52124478190047396</v>
      </c>
      <c r="I90" s="2">
        <v>16.307209358958268</v>
      </c>
      <c r="J90" s="2">
        <v>1.375770730087055</v>
      </c>
      <c r="K90" s="2">
        <v>18.204224870945801</v>
      </c>
    </row>
    <row r="91" spans="1:11" x14ac:dyDescent="0.35">
      <c r="A91" t="s">
        <v>92</v>
      </c>
      <c r="B91" s="2">
        <v>13.3663158236538</v>
      </c>
      <c r="C91" s="2">
        <v>5.4426499704612503</v>
      </c>
      <c r="D91" s="3">
        <v>0.67752342968903401</v>
      </c>
      <c r="E91" s="2">
        <v>5.8584831976724301</v>
      </c>
      <c r="F91" s="3">
        <v>0.50908792300181105</v>
      </c>
      <c r="G91" s="3">
        <v>0.44159461009005602</v>
      </c>
      <c r="H91" s="3">
        <v>0.73714171076199897</v>
      </c>
      <c r="I91" s="2">
        <v>24.667448991787481</v>
      </c>
      <c r="J91" s="2">
        <v>1.6282059627809011</v>
      </c>
      <c r="K91" s="2">
        <v>27.032796665330384</v>
      </c>
    </row>
    <row r="92" spans="1:11" x14ac:dyDescent="0.35">
      <c r="A92" t="s">
        <v>93</v>
      </c>
      <c r="B92" s="2">
        <v>17.2531693442081</v>
      </c>
      <c r="C92" s="2">
        <v>2.84326676946724</v>
      </c>
      <c r="D92" s="3">
        <v>0.88404380482697298</v>
      </c>
      <c r="E92" s="2">
        <v>0.87238482606388001</v>
      </c>
      <c r="F92" s="3">
        <v>0.76284496494325205</v>
      </c>
      <c r="G92" s="3">
        <v>0.52133794069072503</v>
      </c>
      <c r="H92" s="3">
        <v>0.248639154322469</v>
      </c>
      <c r="I92" s="2">
        <v>20.968820939739217</v>
      </c>
      <c r="J92" s="2">
        <v>2.1682267104609503</v>
      </c>
      <c r="K92" s="2">
        <v>23.385686804522635</v>
      </c>
    </row>
    <row r="93" spans="1:11" x14ac:dyDescent="0.35">
      <c r="A93" t="s">
        <v>94</v>
      </c>
      <c r="B93" s="2">
        <v>17.7705420753929</v>
      </c>
      <c r="C93" s="2">
        <v>3.4039246865014601</v>
      </c>
      <c r="D93" s="3">
        <v>0.55898722094625597</v>
      </c>
      <c r="E93" s="2">
        <v>4.8955002961889704</v>
      </c>
      <c r="F93" s="3">
        <v>0.342816368439051</v>
      </c>
      <c r="G93" s="3">
        <v>0.30836865097845301</v>
      </c>
      <c r="H93" s="3">
        <v>0.33327992798910799</v>
      </c>
      <c r="I93" s="2">
        <v>26.069967058083328</v>
      </c>
      <c r="J93" s="2">
        <v>1.21017224036376</v>
      </c>
      <c r="K93" s="2">
        <v>27.613419226436196</v>
      </c>
    </row>
    <row r="94" spans="1:11" x14ac:dyDescent="0.35">
      <c r="A94" t="s">
        <v>95</v>
      </c>
      <c r="B94" s="2">
        <v>18.054125590334898</v>
      </c>
      <c r="C94" s="2">
        <v>5.1637373604162597</v>
      </c>
      <c r="D94" s="3">
        <v>0.51577398916663797</v>
      </c>
      <c r="E94" s="2">
        <v>3.6331248130842502</v>
      </c>
      <c r="F94" s="3">
        <v>0.38701132516473602</v>
      </c>
      <c r="G94" s="3">
        <v>0.30516969411373601</v>
      </c>
      <c r="H94" s="3">
        <v>0.57998612049878795</v>
      </c>
      <c r="I94" s="2">
        <v>26.850987763835409</v>
      </c>
      <c r="J94" s="2">
        <v>1.2079550084451101</v>
      </c>
      <c r="K94" s="2">
        <v>28.638928892779308</v>
      </c>
    </row>
    <row r="95" spans="1:11" x14ac:dyDescent="0.35">
      <c r="A95" t="s">
        <v>96</v>
      </c>
      <c r="B95" s="2">
        <v>7.9518797844189697</v>
      </c>
      <c r="C95" s="2">
        <v>2.47803364530776</v>
      </c>
      <c r="D95" s="3">
        <v>0.36463498585759802</v>
      </c>
      <c r="E95" s="2">
        <v>2.07662007797523</v>
      </c>
      <c r="F95" s="3">
        <v>0.242543229330584</v>
      </c>
      <c r="G95" s="3">
        <v>0.24708758678605899</v>
      </c>
      <c r="H95" s="3">
        <v>0.42165705452382302</v>
      </c>
      <c r="I95" s="2">
        <v>12.50653350770196</v>
      </c>
      <c r="J95" s="2">
        <v>0.85426580197424107</v>
      </c>
      <c r="K95" s="2">
        <v>13.782456364200025</v>
      </c>
    </row>
    <row r="96" spans="1:11" x14ac:dyDescent="0.35">
      <c r="A96" t="s">
        <v>97</v>
      </c>
      <c r="B96" s="2">
        <v>9.3587104989595602</v>
      </c>
      <c r="C96" s="2">
        <v>1.7914581021334599</v>
      </c>
      <c r="D96" s="3">
        <v>0.67708255586559796</v>
      </c>
      <c r="E96" s="2">
        <v>2.09763411897756</v>
      </c>
      <c r="F96" s="3">
        <v>0.56064843587726498</v>
      </c>
      <c r="G96" s="3">
        <v>0.402826891503686</v>
      </c>
      <c r="H96" s="3">
        <v>0.51498573328500796</v>
      </c>
      <c r="I96" s="2">
        <v>13.247802720070579</v>
      </c>
      <c r="J96" s="2">
        <v>1.6405578832465491</v>
      </c>
      <c r="K96" s="2">
        <v>15.403346336602135</v>
      </c>
    </row>
    <row r="97" spans="1:11" x14ac:dyDescent="0.35">
      <c r="A97" t="s">
        <v>98</v>
      </c>
      <c r="B97" s="2">
        <v>17.457868319030801</v>
      </c>
      <c r="C97" s="2">
        <v>3.58690793472161</v>
      </c>
      <c r="D97" s="3">
        <v>0.29585979999565098</v>
      </c>
      <c r="E97" s="2">
        <v>5.0226638172065998</v>
      </c>
      <c r="F97" s="3">
        <v>0.14990446247603201</v>
      </c>
      <c r="G97" s="3">
        <v>0.12063222066644901</v>
      </c>
      <c r="H97" s="3">
        <v>0.37974065128084</v>
      </c>
      <c r="I97" s="2">
        <v>26.067440070959009</v>
      </c>
      <c r="J97" s="2">
        <v>0.56639648313813196</v>
      </c>
      <c r="K97" s="2">
        <v>27.013577205377981</v>
      </c>
    </row>
    <row r="98" spans="1:11" x14ac:dyDescent="0.35">
      <c r="A98" t="s">
        <v>99</v>
      </c>
      <c r="B98" s="2">
        <v>28.3604627958535</v>
      </c>
      <c r="C98" s="2">
        <v>3.8173811025535</v>
      </c>
      <c r="D98" s="3">
        <v>0.65506898424437598</v>
      </c>
      <c r="E98" s="2">
        <v>5.4581805729186001</v>
      </c>
      <c r="F98" s="3">
        <v>0.50451448076010796</v>
      </c>
      <c r="G98" s="3">
        <v>0.479310178323549</v>
      </c>
      <c r="H98" s="3">
        <v>0</v>
      </c>
      <c r="I98" s="2">
        <v>37.636024471325598</v>
      </c>
      <c r="J98" s="2">
        <v>1.6388936433280328</v>
      </c>
      <c r="K98" s="2">
        <v>39.27491811465363</v>
      </c>
    </row>
    <row r="99" spans="1:11" x14ac:dyDescent="0.35">
      <c r="A99" t="s">
        <v>100</v>
      </c>
      <c r="B99" s="2">
        <v>20.860819535708</v>
      </c>
      <c r="C99" s="2">
        <v>4.9638996773898798</v>
      </c>
      <c r="D99" s="3">
        <v>1.0679286785806399</v>
      </c>
      <c r="E99" s="2">
        <v>4.4464730075080796</v>
      </c>
      <c r="F99" s="3">
        <v>0.83427232915443705</v>
      </c>
      <c r="G99" s="3">
        <v>0.709083170822284</v>
      </c>
      <c r="H99" s="3">
        <v>0.809936449370253</v>
      </c>
      <c r="I99" s="2">
        <v>30.271192220605958</v>
      </c>
      <c r="J99" s="2">
        <v>2.6112841785573608</v>
      </c>
      <c r="K99" s="2">
        <v>33.692412848533571</v>
      </c>
    </row>
    <row r="100" spans="1:11" x14ac:dyDescent="0.35">
      <c r="A100" t="s">
        <v>101</v>
      </c>
      <c r="B100" s="2">
        <v>20.708512801074601</v>
      </c>
      <c r="C100" s="2">
        <v>7.0296435492246898</v>
      </c>
      <c r="D100" s="3">
        <v>0.75898043100110801</v>
      </c>
      <c r="E100" s="2">
        <v>8.5696454875220702</v>
      </c>
      <c r="F100" s="3">
        <v>0.51575521703100802</v>
      </c>
      <c r="G100" s="3">
        <v>0.40585650672376899</v>
      </c>
      <c r="H100" s="3">
        <v>0.86744196042440203</v>
      </c>
      <c r="I100" s="2">
        <f t="shared" ref="I100:I123" si="0">SUM(B100+C100+E100)</f>
        <v>36.307801837821359</v>
      </c>
      <c r="J100" s="2">
        <f t="shared" ref="J100:J123" si="1">SUM(D100+F100+G100)</f>
        <v>1.6805921547558851</v>
      </c>
      <c r="K100" s="2">
        <f t="shared" ref="K100:K123" si="2">SUM(B100:H100)</f>
        <v>38.855835953001652</v>
      </c>
    </row>
    <row r="101" spans="1:11" x14ac:dyDescent="0.35">
      <c r="A101" t="s">
        <v>102</v>
      </c>
      <c r="B101" s="2">
        <v>16.6542233202597</v>
      </c>
      <c r="C101" s="2">
        <v>3.46369399055878</v>
      </c>
      <c r="D101" s="3">
        <v>0.754871860368443</v>
      </c>
      <c r="E101" s="2">
        <v>2.83235500704617</v>
      </c>
      <c r="F101" s="3">
        <v>0.78363996975256101</v>
      </c>
      <c r="G101" s="3">
        <v>0.57432812450061299</v>
      </c>
      <c r="H101" s="3">
        <v>0.62695263315677696</v>
      </c>
      <c r="I101" s="2">
        <f t="shared" si="0"/>
        <v>22.950272317864652</v>
      </c>
      <c r="J101" s="2">
        <f t="shared" si="1"/>
        <v>2.112839954621617</v>
      </c>
      <c r="K101" s="2">
        <f t="shared" si="2"/>
        <v>25.690064905643045</v>
      </c>
    </row>
    <row r="102" spans="1:11" x14ac:dyDescent="0.35">
      <c r="A102" t="s">
        <v>103</v>
      </c>
      <c r="B102" s="2">
        <v>29.394689670913898</v>
      </c>
      <c r="C102" s="2">
        <v>10.7601522575366</v>
      </c>
      <c r="D102" s="3">
        <v>1.2132997946187001</v>
      </c>
      <c r="E102" s="2">
        <v>5.6560420475193398</v>
      </c>
      <c r="F102" s="3">
        <v>0.83334321270203304</v>
      </c>
      <c r="G102" s="3">
        <v>0.77004357834872394</v>
      </c>
      <c r="H102" s="3">
        <v>1.21106446733989</v>
      </c>
      <c r="I102" s="2">
        <f t="shared" si="0"/>
        <v>45.810883975969837</v>
      </c>
      <c r="J102" s="2">
        <f t="shared" si="1"/>
        <v>2.8166865856694567</v>
      </c>
      <c r="K102" s="2">
        <f t="shared" si="2"/>
        <v>49.838635028979184</v>
      </c>
    </row>
    <row r="103" spans="1:11" x14ac:dyDescent="0.35">
      <c r="A103" t="s">
        <v>104</v>
      </c>
      <c r="B103" s="2">
        <v>18.306487823617299</v>
      </c>
      <c r="C103" s="2">
        <v>2.9890233534249</v>
      </c>
      <c r="D103" s="3">
        <v>0.42283613899369699</v>
      </c>
      <c r="E103" s="2">
        <v>3.7835558083266201</v>
      </c>
      <c r="F103" s="3">
        <v>0.278834128115934</v>
      </c>
      <c r="G103" s="3">
        <v>0.23219131293439499</v>
      </c>
      <c r="H103" s="3">
        <v>0.31595365246790502</v>
      </c>
      <c r="I103" s="2">
        <f t="shared" si="0"/>
        <v>25.079066985368822</v>
      </c>
      <c r="J103" s="2">
        <f t="shared" si="1"/>
        <v>0.93386158004402597</v>
      </c>
      <c r="K103" s="2">
        <f t="shared" si="2"/>
        <v>26.328882217880754</v>
      </c>
    </row>
    <row r="104" spans="1:11" x14ac:dyDescent="0.35">
      <c r="A104" s="4" t="s">
        <v>187</v>
      </c>
      <c r="B104" s="4">
        <v>15.209895564917399</v>
      </c>
      <c r="C104" s="4">
        <v>3.38125506778628</v>
      </c>
      <c r="D104" s="4">
        <v>0.88246182884140201</v>
      </c>
      <c r="E104" s="4">
        <v>2.8005722469343701</v>
      </c>
      <c r="F104" s="4">
        <v>0.80746085210716401</v>
      </c>
      <c r="G104" s="4">
        <v>0.60882868816943803</v>
      </c>
      <c r="H104" s="4">
        <v>0.726462637473832</v>
      </c>
      <c r="I104" s="4">
        <f>SUM(B104+C104+E104)</f>
        <v>21.391722879638049</v>
      </c>
      <c r="J104" s="4">
        <f>SUM(D104+F104+G104)</f>
        <v>2.2987513691180039</v>
      </c>
      <c r="K104" s="4">
        <f>SUM(B104:H104)</f>
        <v>24.416936886229887</v>
      </c>
    </row>
    <row r="105" spans="1:11" x14ac:dyDescent="0.35">
      <c r="A105" t="s">
        <v>105</v>
      </c>
      <c r="B105" s="2">
        <v>11.5224440961029</v>
      </c>
      <c r="C105" s="2">
        <v>3.19587212007084</v>
      </c>
      <c r="D105" s="3">
        <v>0.49603321689039198</v>
      </c>
      <c r="E105" s="2">
        <v>2.63528012135234</v>
      </c>
      <c r="F105" s="3">
        <v>0.36296278571269802</v>
      </c>
      <c r="G105" s="3">
        <v>0.264885015274198</v>
      </c>
      <c r="H105" s="3">
        <v>0.33679791541510001</v>
      </c>
      <c r="I105" s="2">
        <f t="shared" si="0"/>
        <v>17.353596337526081</v>
      </c>
      <c r="J105" s="2">
        <f t="shared" si="1"/>
        <v>1.123881017877288</v>
      </c>
      <c r="K105" s="2">
        <f t="shared" si="2"/>
        <v>18.81427527081847</v>
      </c>
    </row>
    <row r="106" spans="1:11" x14ac:dyDescent="0.35">
      <c r="A106" t="s">
        <v>106</v>
      </c>
      <c r="B106" s="2">
        <v>17.7442249551681</v>
      </c>
      <c r="C106" s="2">
        <v>3.2442467957816401</v>
      </c>
      <c r="D106" s="3">
        <v>0.75840809636436701</v>
      </c>
      <c r="E106" s="2">
        <v>2.3694578633983001</v>
      </c>
      <c r="F106" s="3">
        <v>0.58315497025476604</v>
      </c>
      <c r="G106" s="3">
        <v>0.30409397192161303</v>
      </c>
      <c r="H106" s="3">
        <v>0.53739451915743597</v>
      </c>
      <c r="I106" s="2">
        <f t="shared" si="0"/>
        <v>23.357929614348041</v>
      </c>
      <c r="J106" s="2">
        <f t="shared" si="1"/>
        <v>1.6456570385407461</v>
      </c>
      <c r="K106" s="2">
        <f t="shared" si="2"/>
        <v>25.540981172046223</v>
      </c>
    </row>
    <row r="107" spans="1:11" x14ac:dyDescent="0.35">
      <c r="A107" t="s">
        <v>107</v>
      </c>
      <c r="B107" s="2">
        <v>22.952959264189602</v>
      </c>
      <c r="C107" s="2">
        <v>5.4643972661187297</v>
      </c>
      <c r="D107" s="3">
        <v>0.448666218040987</v>
      </c>
      <c r="E107" s="2">
        <v>5.4326329429146698</v>
      </c>
      <c r="F107" s="3">
        <v>0.280651832273832</v>
      </c>
      <c r="G107" s="3">
        <v>0.23493786752543599</v>
      </c>
      <c r="H107" s="3">
        <v>0.45942606763697202</v>
      </c>
      <c r="I107" s="2">
        <f t="shared" si="0"/>
        <v>33.849989473223005</v>
      </c>
      <c r="J107" s="2">
        <f t="shared" si="1"/>
        <v>0.96425591784025499</v>
      </c>
      <c r="K107" s="2">
        <f t="shared" si="2"/>
        <v>35.273671458700228</v>
      </c>
    </row>
    <row r="108" spans="1:11" x14ac:dyDescent="0.35">
      <c r="A108" t="s">
        <v>108</v>
      </c>
      <c r="B108" s="2">
        <v>14.4676307880771</v>
      </c>
      <c r="C108" s="2">
        <v>6.4960121246798197</v>
      </c>
      <c r="D108" s="3">
        <v>0.46841998088306103</v>
      </c>
      <c r="E108" s="2">
        <v>2.80002938291444</v>
      </c>
      <c r="F108" s="3">
        <v>0.34987921969695601</v>
      </c>
      <c r="G108" s="3">
        <v>0.256046638938703</v>
      </c>
      <c r="H108" s="3">
        <v>0.54053291366096201</v>
      </c>
      <c r="I108" s="2">
        <f t="shared" si="0"/>
        <v>23.763672295671363</v>
      </c>
      <c r="J108" s="2">
        <f t="shared" si="1"/>
        <v>1.07434583951872</v>
      </c>
      <c r="K108" s="2">
        <f t="shared" si="2"/>
        <v>25.378551048851044</v>
      </c>
    </row>
    <row r="109" spans="1:11" x14ac:dyDescent="0.35">
      <c r="A109" t="s">
        <v>109</v>
      </c>
      <c r="B109" s="2">
        <v>10.3157612200872</v>
      </c>
      <c r="C109" s="2">
        <v>3.2433217637748699</v>
      </c>
      <c r="D109" s="3">
        <v>0.55708173281837603</v>
      </c>
      <c r="E109" s="2">
        <v>2.72697477342474</v>
      </c>
      <c r="F109" s="3">
        <v>0.45880218403231099</v>
      </c>
      <c r="G109" s="3">
        <v>0.31442273512979602</v>
      </c>
      <c r="H109" s="3">
        <v>0.49475590391191598</v>
      </c>
      <c r="I109" s="2">
        <f t="shared" si="0"/>
        <v>16.286057757286809</v>
      </c>
      <c r="J109" s="2">
        <f t="shared" si="1"/>
        <v>1.3303066519804831</v>
      </c>
      <c r="K109" s="2">
        <f t="shared" si="2"/>
        <v>18.11112031317921</v>
      </c>
    </row>
    <row r="110" spans="1:11" x14ac:dyDescent="0.35">
      <c r="A110" t="s">
        <v>110</v>
      </c>
      <c r="B110" s="2">
        <v>9.0869835257224505</v>
      </c>
      <c r="C110" s="2">
        <v>3.3861382881978201</v>
      </c>
      <c r="D110" s="3">
        <v>0.38552817965377101</v>
      </c>
      <c r="E110" s="2">
        <v>2.5855241286851598</v>
      </c>
      <c r="F110" s="3">
        <v>0.24215382001887001</v>
      </c>
      <c r="G110" s="3">
        <v>0.23686946418129801</v>
      </c>
      <c r="H110" s="3">
        <v>0.31247932346792601</v>
      </c>
      <c r="I110" s="2">
        <f t="shared" si="0"/>
        <v>15.05864594260543</v>
      </c>
      <c r="J110" s="2">
        <f t="shared" si="1"/>
        <v>0.86455146385393911</v>
      </c>
      <c r="K110" s="2">
        <f t="shared" si="2"/>
        <v>16.235676729927299</v>
      </c>
    </row>
    <row r="111" spans="1:11" x14ac:dyDescent="0.35">
      <c r="A111" t="s">
        <v>111</v>
      </c>
      <c r="B111" s="2">
        <v>5.8975176264023697</v>
      </c>
      <c r="C111" s="2">
        <v>1.7078618297248001</v>
      </c>
      <c r="D111" s="3">
        <v>0.233844475045799</v>
      </c>
      <c r="E111" s="2">
        <v>0.82408549068904802</v>
      </c>
      <c r="F111" s="3">
        <v>0.17225318579504501</v>
      </c>
      <c r="G111" s="3">
        <v>0.13399429304108099</v>
      </c>
      <c r="H111" s="3">
        <v>0.13818301407066499</v>
      </c>
      <c r="I111" s="2">
        <f t="shared" si="0"/>
        <v>8.4294649468162177</v>
      </c>
      <c r="J111" s="2">
        <f t="shared" si="1"/>
        <v>0.54009195388192499</v>
      </c>
      <c r="K111" s="2">
        <f t="shared" si="2"/>
        <v>9.107739914768807</v>
      </c>
    </row>
    <row r="112" spans="1:11" x14ac:dyDescent="0.35">
      <c r="A112" t="s">
        <v>112</v>
      </c>
      <c r="B112" s="2">
        <v>12.9884305375815</v>
      </c>
      <c r="C112" s="2">
        <v>3.3467100157474698</v>
      </c>
      <c r="D112" s="3">
        <v>0.84822543513229298</v>
      </c>
      <c r="E112" s="2">
        <v>2.50602853551649</v>
      </c>
      <c r="F112" s="3">
        <v>0.58162975518105697</v>
      </c>
      <c r="G112" s="3">
        <v>0.52525682951188901</v>
      </c>
      <c r="H112" s="3">
        <v>0.46029554519884702</v>
      </c>
      <c r="I112" s="2">
        <f t="shared" si="0"/>
        <v>18.841169088845458</v>
      </c>
      <c r="J112" s="2">
        <f t="shared" si="1"/>
        <v>1.955112019825239</v>
      </c>
      <c r="K112" s="2">
        <f t="shared" si="2"/>
        <v>21.256576653869544</v>
      </c>
    </row>
    <row r="113" spans="1:11" x14ac:dyDescent="0.35">
      <c r="A113" t="s">
        <v>113</v>
      </c>
      <c r="B113" s="2">
        <v>16.131551003776401</v>
      </c>
      <c r="C113" s="2">
        <v>9.8743317451705597</v>
      </c>
      <c r="D113" s="3">
        <v>0.46814861634710703</v>
      </c>
      <c r="E113" s="2">
        <v>2.6821411684968601</v>
      </c>
      <c r="F113" s="3">
        <v>0.22699413463648899</v>
      </c>
      <c r="G113" s="3">
        <v>0.28982586616365202</v>
      </c>
      <c r="H113" s="3">
        <v>0.51773668258223304</v>
      </c>
      <c r="I113" s="2">
        <f t="shared" si="0"/>
        <v>28.688023917443818</v>
      </c>
      <c r="J113" s="2">
        <f t="shared" si="1"/>
        <v>0.98496861714724804</v>
      </c>
      <c r="K113" s="2">
        <f t="shared" si="2"/>
        <v>30.190729217173299</v>
      </c>
    </row>
    <row r="114" spans="1:11" x14ac:dyDescent="0.35">
      <c r="A114" t="s">
        <v>114</v>
      </c>
      <c r="B114" s="2">
        <v>19.148581894922</v>
      </c>
      <c r="C114" s="2">
        <v>7.9603054940831903</v>
      </c>
      <c r="D114" s="3">
        <v>0.79906233855373099</v>
      </c>
      <c r="E114" s="2">
        <v>7.8155785483639999</v>
      </c>
      <c r="F114" s="3">
        <v>0.53955132960057095</v>
      </c>
      <c r="G114" s="3">
        <v>0.528265116558439</v>
      </c>
      <c r="H114" s="3">
        <v>0.90159845154563401</v>
      </c>
      <c r="I114" s="2">
        <f t="shared" si="0"/>
        <v>34.924465937369192</v>
      </c>
      <c r="J114" s="2">
        <f t="shared" si="1"/>
        <v>1.8668787847127408</v>
      </c>
      <c r="K114" s="2">
        <f t="shared" si="2"/>
        <v>37.692943173627562</v>
      </c>
    </row>
    <row r="115" spans="1:11" x14ac:dyDescent="0.35">
      <c r="A115" t="s">
        <v>115</v>
      </c>
      <c r="B115" s="2">
        <v>28.896005422513799</v>
      </c>
      <c r="C115" s="2">
        <v>9.7766177524934808</v>
      </c>
      <c r="D115" s="3">
        <v>0.83290276597826296</v>
      </c>
      <c r="E115" s="2">
        <v>6.2356863381182297</v>
      </c>
      <c r="F115" s="3">
        <v>0.64228507453621597</v>
      </c>
      <c r="G115" s="3">
        <v>0.50409952335117203</v>
      </c>
      <c r="H115" s="3">
        <v>0.636077608034472</v>
      </c>
      <c r="I115" s="2">
        <f t="shared" si="0"/>
        <v>44.908309513125509</v>
      </c>
      <c r="J115" s="2">
        <f t="shared" si="1"/>
        <v>1.979287363865651</v>
      </c>
      <c r="K115" s="2">
        <f t="shared" si="2"/>
        <v>47.52367448502563</v>
      </c>
    </row>
    <row r="116" spans="1:11" x14ac:dyDescent="0.35">
      <c r="A116" s="4" t="s">
        <v>188</v>
      </c>
      <c r="B116" s="4">
        <v>11.0721073012483</v>
      </c>
      <c r="C116" s="4">
        <v>2.8531122807425402</v>
      </c>
      <c r="D116" s="4">
        <v>0.38919443979261498</v>
      </c>
      <c r="E116" s="4">
        <v>2.16948035364166</v>
      </c>
      <c r="F116" s="4">
        <v>0.28323949981923802</v>
      </c>
      <c r="G116" s="4">
        <v>0.220999893658611</v>
      </c>
      <c r="H116" s="4">
        <v>0.60184442059901599</v>
      </c>
      <c r="I116" s="4">
        <f>SUM(B116+C116+E116)</f>
        <v>16.094699935632498</v>
      </c>
      <c r="J116" s="4">
        <f>SUM(D116+F116+G116)</f>
        <v>0.89343383327046411</v>
      </c>
      <c r="K116" s="4">
        <f>SUM(B116:H116)</f>
        <v>17.589978189501981</v>
      </c>
    </row>
    <row r="117" spans="1:11" x14ac:dyDescent="0.35">
      <c r="A117" t="s">
        <v>116</v>
      </c>
      <c r="B117" s="2">
        <v>5.6735874361571303</v>
      </c>
      <c r="C117" s="2">
        <v>0.89103302921892702</v>
      </c>
      <c r="D117" s="3">
        <v>0.28464069782544998</v>
      </c>
      <c r="E117" s="2">
        <v>0.440361081119508</v>
      </c>
      <c r="F117" s="3">
        <v>0.268088727414376</v>
      </c>
      <c r="G117" s="3">
        <v>0.21091057333809701</v>
      </c>
      <c r="H117" s="3">
        <v>0.16506958298480001</v>
      </c>
      <c r="I117" s="2">
        <f t="shared" si="0"/>
        <v>7.0049815464955651</v>
      </c>
      <c r="J117" s="2">
        <f t="shared" si="1"/>
        <v>0.76363999857792308</v>
      </c>
      <c r="K117" s="2">
        <f t="shared" si="2"/>
        <v>7.9336911280582889</v>
      </c>
    </row>
    <row r="118" spans="1:11" x14ac:dyDescent="0.35">
      <c r="A118" t="s">
        <v>117</v>
      </c>
      <c r="B118" s="2">
        <v>9.9995128910371207</v>
      </c>
      <c r="C118" s="2">
        <v>2.4719670327299301</v>
      </c>
      <c r="D118" s="3">
        <v>0.46049871436435003</v>
      </c>
      <c r="E118" s="2">
        <v>1.44884985831757</v>
      </c>
      <c r="F118" s="3">
        <v>0.40954113818485299</v>
      </c>
      <c r="G118" s="3">
        <v>0.32204027662336199</v>
      </c>
      <c r="H118" s="3">
        <v>0.39367891475241201</v>
      </c>
      <c r="I118" s="2">
        <f t="shared" si="0"/>
        <v>13.920329782084622</v>
      </c>
      <c r="J118" s="2">
        <f t="shared" si="1"/>
        <v>1.1920801291725649</v>
      </c>
      <c r="K118" s="2">
        <f t="shared" si="2"/>
        <v>15.506088826009597</v>
      </c>
    </row>
    <row r="119" spans="1:11" x14ac:dyDescent="0.35">
      <c r="A119" t="s">
        <v>118</v>
      </c>
      <c r="B119" s="2">
        <v>4.5272526229797201</v>
      </c>
      <c r="C119" s="2">
        <v>0.80070144724447401</v>
      </c>
      <c r="D119" s="3">
        <v>0.292686702712883</v>
      </c>
      <c r="E119" s="2">
        <v>0.49675886495781002</v>
      </c>
      <c r="F119" s="3">
        <v>0.25252367233681899</v>
      </c>
      <c r="G119" s="3">
        <v>0.197660778782459</v>
      </c>
      <c r="H119" s="3">
        <v>0.174547107422408</v>
      </c>
      <c r="I119" s="2">
        <f t="shared" si="0"/>
        <v>5.8247129351820046</v>
      </c>
      <c r="J119" s="2">
        <f t="shared" si="1"/>
        <v>0.74287115383216096</v>
      </c>
      <c r="K119" s="2">
        <f t="shared" si="2"/>
        <v>6.7421311964365742</v>
      </c>
    </row>
    <row r="120" spans="1:11" x14ac:dyDescent="0.35">
      <c r="A120" t="s">
        <v>119</v>
      </c>
      <c r="B120" s="2">
        <v>19.1237249798085</v>
      </c>
      <c r="C120" s="2">
        <v>4.8642580033910399</v>
      </c>
      <c r="D120" s="3">
        <v>0.29620312952822497</v>
      </c>
      <c r="E120" s="2">
        <v>6.1056991985174003</v>
      </c>
      <c r="F120" s="3">
        <v>0.174068623320838</v>
      </c>
      <c r="G120" s="3">
        <v>0.14511180949302099</v>
      </c>
      <c r="H120" s="3">
        <v>0.53966559874188902</v>
      </c>
      <c r="I120" s="2">
        <f t="shared" si="0"/>
        <v>30.09368218171694</v>
      </c>
      <c r="J120" s="2">
        <f t="shared" si="1"/>
        <v>0.61538356234208402</v>
      </c>
      <c r="K120" s="2">
        <f t="shared" si="2"/>
        <v>31.248731342800912</v>
      </c>
    </row>
    <row r="121" spans="1:11" x14ac:dyDescent="0.35">
      <c r="A121" t="s">
        <v>120</v>
      </c>
      <c r="B121" s="2">
        <v>5.8723088088994597</v>
      </c>
      <c r="C121" s="2">
        <v>3.3354330131569201</v>
      </c>
      <c r="D121" s="3">
        <v>0.33459186795388401</v>
      </c>
      <c r="E121" s="2">
        <v>1.4826050898755301</v>
      </c>
      <c r="F121" s="3">
        <v>0.24376255623611401</v>
      </c>
      <c r="G121" s="3">
        <v>0.19238716893757499</v>
      </c>
      <c r="H121" s="3">
        <v>0.268033862957965</v>
      </c>
      <c r="I121" s="2">
        <f t="shared" si="0"/>
        <v>10.690346911931911</v>
      </c>
      <c r="J121" s="2">
        <f t="shared" si="1"/>
        <v>0.77074159312757307</v>
      </c>
      <c r="K121" s="2">
        <f t="shared" si="2"/>
        <v>11.72912236801745</v>
      </c>
    </row>
    <row r="122" spans="1:11" x14ac:dyDescent="0.35">
      <c r="A122" s="4" t="s">
        <v>189</v>
      </c>
      <c r="B122" s="4">
        <v>25.187705436120499</v>
      </c>
      <c r="C122" s="4">
        <v>5.5075757276484802</v>
      </c>
      <c r="D122" s="4">
        <v>0.42588994300381899</v>
      </c>
      <c r="E122" s="4">
        <v>7.1705267475619401</v>
      </c>
      <c r="F122" s="4">
        <v>0.23979500053450101</v>
      </c>
      <c r="G122" s="4">
        <v>0.199834734388813</v>
      </c>
      <c r="H122" s="4">
        <v>0.50272580833021097</v>
      </c>
      <c r="I122" s="4">
        <f>SUM(B122+C122+E122)</f>
        <v>37.865807911330919</v>
      </c>
      <c r="J122" s="4">
        <f>SUM(D122+F122+G122)</f>
        <v>0.86551967792713302</v>
      </c>
      <c r="K122" s="4">
        <f>SUM(B122:H122)</f>
        <v>39.234053397588269</v>
      </c>
    </row>
    <row r="123" spans="1:11" x14ac:dyDescent="0.35">
      <c r="A123" t="s">
        <v>121</v>
      </c>
      <c r="B123" s="2">
        <v>16.351659482053201</v>
      </c>
      <c r="C123" s="2">
        <v>3.7022751140208099</v>
      </c>
      <c r="D123" s="3">
        <v>0.43930147275269599</v>
      </c>
      <c r="E123" s="2">
        <v>6.25800999598445</v>
      </c>
      <c r="F123" s="3">
        <v>0.28980713354427401</v>
      </c>
      <c r="G123" s="3">
        <v>0.25093304013950102</v>
      </c>
      <c r="H123" s="3">
        <v>0.59036103320178002</v>
      </c>
      <c r="I123" s="2">
        <f t="shared" si="0"/>
        <v>26.31194459205846</v>
      </c>
      <c r="J123" s="2">
        <f t="shared" si="1"/>
        <v>0.98004164643647107</v>
      </c>
      <c r="K123" s="2">
        <f t="shared" si="2"/>
        <v>27.882347271696709</v>
      </c>
    </row>
    <row r="124" spans="1:11" x14ac:dyDescent="0.35">
      <c r="A124" t="s">
        <v>122</v>
      </c>
      <c r="B124" s="2">
        <v>6.8514736746645903</v>
      </c>
      <c r="C124" s="2">
        <v>2.3870800887973198</v>
      </c>
      <c r="D124" s="3">
        <v>0.45887380722983601</v>
      </c>
      <c r="E124" s="2">
        <v>1.7470033390994699</v>
      </c>
      <c r="F124" s="3">
        <v>0.36918788164365401</v>
      </c>
      <c r="G124" s="3">
        <v>0.32315229591707201</v>
      </c>
      <c r="H124" s="3">
        <v>0.35073428868048101</v>
      </c>
      <c r="I124" s="2">
        <v>10.98555710256138</v>
      </c>
      <c r="J124" s="2">
        <v>1.151213984790562</v>
      </c>
      <c r="K124" s="2">
        <v>12.487505376032423</v>
      </c>
    </row>
    <row r="125" spans="1:11" x14ac:dyDescent="0.35">
      <c r="A125" t="s">
        <v>123</v>
      </c>
      <c r="B125" s="2">
        <v>18.520480873581501</v>
      </c>
      <c r="C125" s="2">
        <v>5.4130392265510299</v>
      </c>
      <c r="D125" s="3">
        <v>0.92653289023549701</v>
      </c>
      <c r="E125" s="2">
        <v>6.5970826286798196</v>
      </c>
      <c r="F125" s="3">
        <v>0.69591911325690003</v>
      </c>
      <c r="G125" s="3">
        <v>0.54131720408336803</v>
      </c>
      <c r="H125" s="3">
        <v>0.74593052465869403</v>
      </c>
      <c r="I125" s="2">
        <f t="shared" ref="I125:I171" si="3">SUM(B125+C125+E125)</f>
        <v>30.530602728812354</v>
      </c>
      <c r="J125" s="2">
        <f t="shared" ref="J125:J171" si="4">SUM(D125+F125+G125)</f>
        <v>2.1637692075757649</v>
      </c>
      <c r="K125" s="2">
        <f t="shared" ref="K125:K171" si="5">SUM(B125:H125)</f>
        <v>33.440302461046812</v>
      </c>
    </row>
    <row r="126" spans="1:11" x14ac:dyDescent="0.35">
      <c r="A126" t="s">
        <v>124</v>
      </c>
      <c r="B126" s="2">
        <v>9.7857534577722394</v>
      </c>
      <c r="C126" s="2">
        <v>2.4465672705450201</v>
      </c>
      <c r="D126" s="3">
        <v>0.35698617559388601</v>
      </c>
      <c r="E126" s="2">
        <v>1.39842535223621</v>
      </c>
      <c r="F126" s="3">
        <v>0.26218234802543</v>
      </c>
      <c r="G126" s="3">
        <v>0.19513230920316399</v>
      </c>
      <c r="H126" s="3">
        <v>0.31412495906791699</v>
      </c>
      <c r="I126" s="2">
        <f t="shared" si="3"/>
        <v>13.630746080553468</v>
      </c>
      <c r="J126" s="2">
        <f t="shared" si="4"/>
        <v>0.81430083282248011</v>
      </c>
      <c r="K126" s="2">
        <f t="shared" si="5"/>
        <v>14.759171872443863</v>
      </c>
    </row>
    <row r="127" spans="1:11" x14ac:dyDescent="0.35">
      <c r="A127" t="s">
        <v>125</v>
      </c>
      <c r="B127" s="2">
        <v>13.4516799396284</v>
      </c>
      <c r="C127" s="2">
        <v>3.59957027317036</v>
      </c>
      <c r="D127" s="3">
        <v>0.20847550394349201</v>
      </c>
      <c r="E127" s="2">
        <v>3.1959418854003099</v>
      </c>
      <c r="F127" s="3">
        <v>0.124135531493745</v>
      </c>
      <c r="G127" s="3">
        <v>8.9159376622556505E-2</v>
      </c>
      <c r="H127" s="3">
        <v>0.27472841370199702</v>
      </c>
      <c r="I127" s="2">
        <f t="shared" si="3"/>
        <v>20.247192098199069</v>
      </c>
      <c r="J127" s="2">
        <f t="shared" si="4"/>
        <v>0.42177041205979354</v>
      </c>
      <c r="K127" s="2">
        <f t="shared" si="5"/>
        <v>20.943690923960862</v>
      </c>
    </row>
    <row r="128" spans="1:11" x14ac:dyDescent="0.35">
      <c r="A128" s="4" t="s">
        <v>190</v>
      </c>
      <c r="B128" s="4">
        <v>12.1792687085529</v>
      </c>
      <c r="C128" s="4">
        <v>7.2095529511507701</v>
      </c>
      <c r="D128" s="4">
        <v>0.55015486366785105</v>
      </c>
      <c r="E128" s="4">
        <v>3.5880027945689399</v>
      </c>
      <c r="F128" s="4">
        <v>0.41628045300042199</v>
      </c>
      <c r="G128" s="4">
        <v>0.27900620245518298</v>
      </c>
      <c r="H128" s="4">
        <v>0.97847710080684003</v>
      </c>
      <c r="I128" s="4">
        <f>SUM(B128+C128+E128)</f>
        <v>22.976824454272609</v>
      </c>
      <c r="J128" s="4">
        <f>SUM(D128+F128+G128)</f>
        <v>1.245441519123456</v>
      </c>
      <c r="K128" s="4">
        <f>SUM(B128:H128)</f>
        <v>25.200743074202904</v>
      </c>
    </row>
    <row r="129" spans="1:11" x14ac:dyDescent="0.35">
      <c r="A129" t="s">
        <v>126</v>
      </c>
      <c r="B129" s="2">
        <v>14.5050924819803</v>
      </c>
      <c r="C129" s="2">
        <v>3.4679741022466999</v>
      </c>
      <c r="D129" s="3">
        <v>0.47017494554476003</v>
      </c>
      <c r="E129" s="2">
        <v>3.1220219089118899</v>
      </c>
      <c r="F129" s="3">
        <v>0.357642637404055</v>
      </c>
      <c r="G129" s="3">
        <v>0.30135546842271199</v>
      </c>
      <c r="H129" s="3">
        <v>0.43612394686907902</v>
      </c>
      <c r="I129" s="2">
        <f t="shared" si="3"/>
        <v>21.095088493138888</v>
      </c>
      <c r="J129" s="2">
        <f t="shared" si="4"/>
        <v>1.129173051371527</v>
      </c>
      <c r="K129" s="2">
        <f t="shared" si="5"/>
        <v>22.660385491379493</v>
      </c>
    </row>
    <row r="130" spans="1:11" x14ac:dyDescent="0.35">
      <c r="A130" t="s">
        <v>127</v>
      </c>
      <c r="B130" s="2">
        <v>17.835282570262599</v>
      </c>
      <c r="C130" s="2">
        <v>6.5795259816241902</v>
      </c>
      <c r="D130" s="3">
        <v>0.57976495091777203</v>
      </c>
      <c r="E130" s="2">
        <v>4.2286205103366603</v>
      </c>
      <c r="F130" s="3">
        <v>0.761428665515827</v>
      </c>
      <c r="G130" s="3">
        <v>0.53309027612798698</v>
      </c>
      <c r="H130" s="3">
        <v>1.0970651858131</v>
      </c>
      <c r="I130" s="2">
        <f t="shared" si="3"/>
        <v>28.643429062223451</v>
      </c>
      <c r="J130" s="2">
        <f t="shared" si="4"/>
        <v>1.8742838925615859</v>
      </c>
      <c r="K130" s="2">
        <f t="shared" si="5"/>
        <v>31.614778140598137</v>
      </c>
    </row>
    <row r="131" spans="1:11" x14ac:dyDescent="0.35">
      <c r="A131" t="s">
        <v>128</v>
      </c>
      <c r="B131" s="2">
        <v>19.8322496465554</v>
      </c>
      <c r="C131" s="2">
        <v>7.7054409900692402</v>
      </c>
      <c r="D131" s="3">
        <v>0.42462929648044301</v>
      </c>
      <c r="E131" s="2">
        <v>2.7607584277914698</v>
      </c>
      <c r="F131" s="3">
        <v>0.49945375901154698</v>
      </c>
      <c r="G131" s="3">
        <v>0.234850577590828</v>
      </c>
      <c r="H131" s="3">
        <v>0.48536099123759802</v>
      </c>
      <c r="I131" s="2">
        <f t="shared" si="3"/>
        <v>30.298449064416108</v>
      </c>
      <c r="J131" s="2">
        <f t="shared" si="4"/>
        <v>1.1589336330828179</v>
      </c>
      <c r="K131" s="2">
        <f t="shared" si="5"/>
        <v>31.942743688736524</v>
      </c>
    </row>
    <row r="132" spans="1:11" x14ac:dyDescent="0.35">
      <c r="A132" t="s">
        <v>129</v>
      </c>
      <c r="B132" s="2">
        <v>20.153138235635801</v>
      </c>
      <c r="C132" s="2">
        <v>8.1064250027983107</v>
      </c>
      <c r="D132" s="3">
        <v>0.46017811953139298</v>
      </c>
      <c r="E132" s="2">
        <v>4.91168164485173</v>
      </c>
      <c r="F132" s="3">
        <v>0.33044816912557501</v>
      </c>
      <c r="G132" s="3">
        <v>0.26030507321221202</v>
      </c>
      <c r="H132" s="3">
        <v>0.496532720160691</v>
      </c>
      <c r="I132" s="2">
        <f t="shared" si="3"/>
        <v>33.171244883285844</v>
      </c>
      <c r="J132" s="2">
        <f t="shared" si="4"/>
        <v>1.05093136186918</v>
      </c>
      <c r="K132" s="2">
        <f t="shared" si="5"/>
        <v>34.718708965315713</v>
      </c>
    </row>
    <row r="133" spans="1:11" x14ac:dyDescent="0.35">
      <c r="A133" t="s">
        <v>130</v>
      </c>
      <c r="B133" s="2">
        <v>17.180392438843999</v>
      </c>
      <c r="C133" s="2">
        <v>6.4600385308227697</v>
      </c>
      <c r="D133" s="3">
        <v>0.97904324442781798</v>
      </c>
      <c r="E133" s="2">
        <v>5.1596381115569399</v>
      </c>
      <c r="F133" s="3">
        <v>0.77565592707518904</v>
      </c>
      <c r="G133" s="3">
        <v>0.62629441536298802</v>
      </c>
      <c r="H133" s="3">
        <v>0.94227472353556896</v>
      </c>
      <c r="I133" s="2">
        <f t="shared" si="3"/>
        <v>28.800069081223707</v>
      </c>
      <c r="J133" s="2">
        <f t="shared" si="4"/>
        <v>2.380993586865995</v>
      </c>
      <c r="K133" s="2">
        <f t="shared" si="5"/>
        <v>32.12333739162527</v>
      </c>
    </row>
    <row r="134" spans="1:11" x14ac:dyDescent="0.35">
      <c r="A134" s="4" t="s">
        <v>191</v>
      </c>
      <c r="B134" s="4">
        <v>18.6541512638717</v>
      </c>
      <c r="C134" s="4">
        <v>4.1567251533403597</v>
      </c>
      <c r="D134" s="4">
        <v>0.30736803818834102</v>
      </c>
      <c r="E134" s="4">
        <v>6.0393929496580698</v>
      </c>
      <c r="F134" s="4">
        <v>0.169072504672098</v>
      </c>
      <c r="G134" s="4">
        <v>0.139749920749865</v>
      </c>
      <c r="H134" s="4">
        <v>0.43814699572618099</v>
      </c>
      <c r="I134" s="4">
        <f>SUM(B134+C134+E134)</f>
        <v>28.85026936687013</v>
      </c>
      <c r="J134" s="4">
        <f>SUM(D134+F134+G134)</f>
        <v>0.61619046361030405</v>
      </c>
      <c r="K134" s="4">
        <f>SUM(B134:H134)</f>
        <v>29.904606826206614</v>
      </c>
    </row>
    <row r="135" spans="1:11" x14ac:dyDescent="0.35">
      <c r="A135" t="s">
        <v>131</v>
      </c>
      <c r="B135" s="2">
        <v>9.7872875463499707</v>
      </c>
      <c r="C135" s="2">
        <v>4.7835949568543201</v>
      </c>
      <c r="D135" s="3">
        <v>0.48158716257634399</v>
      </c>
      <c r="E135" s="2">
        <v>1.3995844892939</v>
      </c>
      <c r="F135" s="3">
        <v>0.352134236687627</v>
      </c>
      <c r="G135" s="3">
        <v>0.286956239445325</v>
      </c>
      <c r="H135" s="3">
        <v>0.28484824471422499</v>
      </c>
      <c r="I135" s="2">
        <f t="shared" si="3"/>
        <v>15.970466992498192</v>
      </c>
      <c r="J135" s="2">
        <f t="shared" si="4"/>
        <v>1.1206776387092958</v>
      </c>
      <c r="K135" s="2">
        <f t="shared" si="5"/>
        <v>17.37599287592171</v>
      </c>
    </row>
    <row r="136" spans="1:11" x14ac:dyDescent="0.35">
      <c r="A136" t="s">
        <v>132</v>
      </c>
      <c r="B136" s="2">
        <v>11.516307844783199</v>
      </c>
      <c r="C136" s="2">
        <v>2.48538206767007</v>
      </c>
      <c r="D136" s="3">
        <v>0.39088218639469302</v>
      </c>
      <c r="E136" s="2">
        <v>2.5897143544876098</v>
      </c>
      <c r="F136" s="3">
        <v>0.30856287646355601</v>
      </c>
      <c r="G136" s="3">
        <v>0.25055928608164102</v>
      </c>
      <c r="H136" s="3">
        <v>0.28908417831575101</v>
      </c>
      <c r="I136" s="2">
        <f t="shared" si="3"/>
        <v>16.591404266940877</v>
      </c>
      <c r="J136" s="2">
        <f t="shared" si="4"/>
        <v>0.95000434893989005</v>
      </c>
      <c r="K136" s="2">
        <f t="shared" si="5"/>
        <v>17.83049279419652</v>
      </c>
    </row>
    <row r="137" spans="1:11" x14ac:dyDescent="0.35">
      <c r="A137" t="s">
        <v>133</v>
      </c>
      <c r="B137" s="2">
        <v>1.9231625193503401</v>
      </c>
      <c r="C137" s="2">
        <v>0.43991788653502101</v>
      </c>
      <c r="D137" s="3">
        <v>0.12786204804023901</v>
      </c>
      <c r="E137" s="2">
        <v>0.17635341067525101</v>
      </c>
      <c r="F137" s="3">
        <v>0.12072813593205201</v>
      </c>
      <c r="G137" s="3">
        <v>9.1448596166862406E-2</v>
      </c>
      <c r="H137" s="3">
        <v>0</v>
      </c>
      <c r="I137" s="2">
        <f t="shared" si="3"/>
        <v>2.5394338165606118</v>
      </c>
      <c r="J137" s="2">
        <f t="shared" si="4"/>
        <v>0.34003878013915345</v>
      </c>
      <c r="K137" s="2">
        <f t="shared" si="5"/>
        <v>2.879472596699765</v>
      </c>
    </row>
    <row r="138" spans="1:11" x14ac:dyDescent="0.35">
      <c r="A138" t="s">
        <v>134</v>
      </c>
      <c r="B138" s="2">
        <v>25.577071995283301</v>
      </c>
      <c r="C138" s="2">
        <v>8.5616754255842</v>
      </c>
      <c r="D138" s="3">
        <v>1.4907165015316699</v>
      </c>
      <c r="E138" s="2">
        <v>10.7771766171587</v>
      </c>
      <c r="F138" s="3">
        <v>1.21602714027727</v>
      </c>
      <c r="G138" s="3">
        <v>1.0187986080359499</v>
      </c>
      <c r="H138" s="3">
        <v>1.59427458122738</v>
      </c>
      <c r="I138" s="2">
        <f t="shared" si="3"/>
        <v>44.915924038026205</v>
      </c>
      <c r="J138" s="2">
        <f t="shared" si="4"/>
        <v>3.7255422498448896</v>
      </c>
      <c r="K138" s="2">
        <f t="shared" si="5"/>
        <v>50.235740869098478</v>
      </c>
    </row>
    <row r="139" spans="1:11" x14ac:dyDescent="0.35">
      <c r="A139" t="s">
        <v>135</v>
      </c>
      <c r="B139" s="2">
        <v>10.9374201149997</v>
      </c>
      <c r="C139" s="2">
        <v>2.4230691949844401</v>
      </c>
      <c r="D139" s="3">
        <v>0.45061978618132997</v>
      </c>
      <c r="E139" s="2">
        <v>3.11803766008721</v>
      </c>
      <c r="F139" s="3">
        <v>0.38051281208020599</v>
      </c>
      <c r="G139" s="3">
        <v>0.29379709234364199</v>
      </c>
      <c r="H139" s="3">
        <v>0.38102782680689301</v>
      </c>
      <c r="I139" s="2">
        <f t="shared" si="3"/>
        <v>16.47852697007135</v>
      </c>
      <c r="J139" s="2">
        <f t="shared" si="4"/>
        <v>1.124929690605178</v>
      </c>
      <c r="K139" s="2">
        <f t="shared" si="5"/>
        <v>17.984484487483417</v>
      </c>
    </row>
    <row r="140" spans="1:11" x14ac:dyDescent="0.35">
      <c r="A140" t="s">
        <v>136</v>
      </c>
      <c r="B140" s="2">
        <v>19.571710850609801</v>
      </c>
      <c r="C140" s="2">
        <v>5.1247186114305201</v>
      </c>
      <c r="D140" s="3">
        <v>1.1327770908300101</v>
      </c>
      <c r="E140" s="2">
        <v>6.0595565172710897</v>
      </c>
      <c r="F140" s="3">
        <v>1.01415957268793</v>
      </c>
      <c r="G140" s="3">
        <v>0.75209099417177905</v>
      </c>
      <c r="H140" s="3">
        <v>1.2099125405781701</v>
      </c>
      <c r="I140" s="2">
        <f t="shared" si="3"/>
        <v>30.755985979311411</v>
      </c>
      <c r="J140" s="2">
        <f t="shared" si="4"/>
        <v>2.8990276576897194</v>
      </c>
      <c r="K140" s="2">
        <f t="shared" si="5"/>
        <v>34.864926177579306</v>
      </c>
    </row>
    <row r="141" spans="1:11" x14ac:dyDescent="0.35">
      <c r="A141" t="s">
        <v>137</v>
      </c>
      <c r="B141" s="2">
        <v>13.6779099221097</v>
      </c>
      <c r="C141" s="2">
        <v>2.8210653912355701</v>
      </c>
      <c r="D141" s="3">
        <v>0.76247498963970095</v>
      </c>
      <c r="E141" s="2">
        <v>2.20028139743166</v>
      </c>
      <c r="F141" s="3">
        <v>0.69580132637674097</v>
      </c>
      <c r="G141" s="3">
        <v>0.55916496604161303</v>
      </c>
      <c r="H141" s="3">
        <v>0.80663570350542901</v>
      </c>
      <c r="I141" s="2">
        <f t="shared" si="3"/>
        <v>18.699256710776929</v>
      </c>
      <c r="J141" s="2">
        <f t="shared" si="4"/>
        <v>2.017441282058055</v>
      </c>
      <c r="K141" s="2">
        <f t="shared" si="5"/>
        <v>21.523333696340412</v>
      </c>
    </row>
    <row r="142" spans="1:11" x14ac:dyDescent="0.35">
      <c r="A142" t="s">
        <v>138</v>
      </c>
      <c r="B142" s="2">
        <v>10.605129550677001</v>
      </c>
      <c r="C142" s="2">
        <v>2.0941602254056799</v>
      </c>
      <c r="D142" s="3">
        <v>0.20496381802678601</v>
      </c>
      <c r="E142" s="2">
        <v>3.71640598359531</v>
      </c>
      <c r="F142" s="3">
        <v>0.10994841752021001</v>
      </c>
      <c r="G142" s="3">
        <v>0.105976960240764</v>
      </c>
      <c r="H142" s="3">
        <v>0.28372053969871902</v>
      </c>
      <c r="I142" s="2">
        <f t="shared" si="3"/>
        <v>16.415695759677991</v>
      </c>
      <c r="J142" s="2">
        <f t="shared" si="4"/>
        <v>0.42088919578775996</v>
      </c>
      <c r="K142" s="2">
        <f t="shared" si="5"/>
        <v>17.120305495164473</v>
      </c>
    </row>
    <row r="143" spans="1:11" x14ac:dyDescent="0.35">
      <c r="A143" t="s">
        <v>139</v>
      </c>
      <c r="B143" s="2">
        <v>15.1107726239304</v>
      </c>
      <c r="C143" s="2">
        <v>3.9887648701748502</v>
      </c>
      <c r="D143" s="3">
        <v>0.34072996314597298</v>
      </c>
      <c r="E143" s="2">
        <v>4.2666086608174201</v>
      </c>
      <c r="F143" s="3">
        <v>0.25142085573913198</v>
      </c>
      <c r="G143" s="3">
        <v>0.19014830022312801</v>
      </c>
      <c r="H143" s="3">
        <v>0.31221490035828298</v>
      </c>
      <c r="I143" s="2">
        <f t="shared" si="3"/>
        <v>23.366146154922667</v>
      </c>
      <c r="J143" s="2">
        <f t="shared" si="4"/>
        <v>0.78229911910823302</v>
      </c>
      <c r="K143" s="2">
        <f t="shared" si="5"/>
        <v>24.460660174389183</v>
      </c>
    </row>
    <row r="144" spans="1:11" x14ac:dyDescent="0.35">
      <c r="A144" t="s">
        <v>140</v>
      </c>
      <c r="B144" s="2">
        <v>9.35075474869363</v>
      </c>
      <c r="C144" s="2">
        <v>2.2112535190312501</v>
      </c>
      <c r="D144" s="3">
        <v>0.36772587932262601</v>
      </c>
      <c r="E144" s="2">
        <v>1.6669632585089</v>
      </c>
      <c r="F144" s="3">
        <v>0.23680571152275701</v>
      </c>
      <c r="G144" s="3">
        <v>0.223894361541253</v>
      </c>
      <c r="H144" s="3">
        <v>0.29992098938954798</v>
      </c>
      <c r="I144" s="2">
        <f t="shared" si="3"/>
        <v>13.228971526233781</v>
      </c>
      <c r="J144" s="2">
        <f t="shared" si="4"/>
        <v>0.82842595238663597</v>
      </c>
      <c r="K144" s="2">
        <f t="shared" si="5"/>
        <v>14.357318468009966</v>
      </c>
    </row>
    <row r="145" spans="1:11" x14ac:dyDescent="0.35">
      <c r="A145" t="s">
        <v>141</v>
      </c>
      <c r="B145" s="2">
        <v>11.498586799690999</v>
      </c>
      <c r="C145" s="2">
        <v>2.6907358663685499</v>
      </c>
      <c r="D145" s="3">
        <v>0.68179804605557504</v>
      </c>
      <c r="E145" s="2">
        <v>3.4615366464352402</v>
      </c>
      <c r="F145" s="3">
        <v>0.58300899447800703</v>
      </c>
      <c r="G145" s="3">
        <v>0.43863313247755198</v>
      </c>
      <c r="H145" s="3">
        <v>0.63492640249116905</v>
      </c>
      <c r="I145" s="2">
        <f t="shared" si="3"/>
        <v>17.650859312494788</v>
      </c>
      <c r="J145" s="2">
        <f t="shared" si="4"/>
        <v>1.7034401730111339</v>
      </c>
      <c r="K145" s="2">
        <f t="shared" si="5"/>
        <v>19.98922588799709</v>
      </c>
    </row>
    <row r="146" spans="1:11" x14ac:dyDescent="0.35">
      <c r="A146" t="s">
        <v>142</v>
      </c>
      <c r="B146" s="2">
        <v>21.254803096175198</v>
      </c>
      <c r="C146" s="2">
        <v>7.4859482555664396</v>
      </c>
      <c r="D146" s="3">
        <v>0.50159719437032602</v>
      </c>
      <c r="E146" s="2">
        <v>6.1011807777301099</v>
      </c>
      <c r="F146" s="3">
        <v>0.31069830621293698</v>
      </c>
      <c r="G146" s="3">
        <v>0.27058577294268499</v>
      </c>
      <c r="H146" s="3">
        <v>0.69148540482496101</v>
      </c>
      <c r="I146" s="2">
        <f t="shared" si="3"/>
        <v>34.841932129471743</v>
      </c>
      <c r="J146" s="2">
        <f t="shared" si="4"/>
        <v>1.0828812735259481</v>
      </c>
      <c r="K146" s="2">
        <f t="shared" si="5"/>
        <v>36.616298807822652</v>
      </c>
    </row>
    <row r="147" spans="1:11" x14ac:dyDescent="0.35">
      <c r="A147" t="s">
        <v>143</v>
      </c>
      <c r="B147" s="2">
        <v>16.811161674462401</v>
      </c>
      <c r="C147" s="2">
        <v>7.1623898858435302</v>
      </c>
      <c r="D147" s="3">
        <v>0.32550854124991901</v>
      </c>
      <c r="E147" s="2">
        <v>3.9056227152768601</v>
      </c>
      <c r="F147" s="3">
        <v>0.180180295367176</v>
      </c>
      <c r="G147" s="3">
        <v>0.12927137033063099</v>
      </c>
      <c r="H147" s="3">
        <v>0.478895481485415</v>
      </c>
      <c r="I147" s="2">
        <f t="shared" si="3"/>
        <v>27.879174275582791</v>
      </c>
      <c r="J147" s="2">
        <f t="shared" si="4"/>
        <v>0.63496020694772604</v>
      </c>
      <c r="K147" s="2">
        <f t="shared" si="5"/>
        <v>28.993029964015935</v>
      </c>
    </row>
    <row r="148" spans="1:11" x14ac:dyDescent="0.35">
      <c r="A148" t="s">
        <v>144</v>
      </c>
      <c r="B148" s="2">
        <v>17.9188728146854</v>
      </c>
      <c r="C148" s="2">
        <v>5.5198212078045898</v>
      </c>
      <c r="D148" s="3">
        <v>0.845359577660454</v>
      </c>
      <c r="E148" s="2">
        <v>4.7521239871169598</v>
      </c>
      <c r="F148" s="3">
        <v>0.824627772928339</v>
      </c>
      <c r="G148" s="3">
        <v>0.74003211721109097</v>
      </c>
      <c r="H148" s="3">
        <v>0.88087997297556297</v>
      </c>
      <c r="I148" s="2">
        <f t="shared" si="3"/>
        <v>28.19081800960695</v>
      </c>
      <c r="J148" s="2">
        <f t="shared" si="4"/>
        <v>2.4100194677998839</v>
      </c>
      <c r="K148" s="2">
        <f t="shared" si="5"/>
        <v>31.481717450382394</v>
      </c>
    </row>
    <row r="149" spans="1:11" x14ac:dyDescent="0.35">
      <c r="A149" t="s">
        <v>145</v>
      </c>
      <c r="B149" s="2">
        <v>11.1900934036218</v>
      </c>
      <c r="C149" s="2">
        <v>4.9184126105739203</v>
      </c>
      <c r="D149" s="3">
        <v>0.974108510710052</v>
      </c>
      <c r="E149" s="2">
        <v>6.1664174354002403</v>
      </c>
      <c r="F149" s="3">
        <v>0.70303880728911305</v>
      </c>
      <c r="G149" s="3">
        <v>0.64337278729105796</v>
      </c>
      <c r="H149" s="3">
        <v>1.0603491968380701</v>
      </c>
      <c r="I149" s="2">
        <f t="shared" si="3"/>
        <v>22.27492344959596</v>
      </c>
      <c r="J149" s="2">
        <f t="shared" si="4"/>
        <v>2.3205201052902229</v>
      </c>
      <c r="K149" s="2">
        <f t="shared" si="5"/>
        <v>25.655792751724253</v>
      </c>
    </row>
    <row r="150" spans="1:11" x14ac:dyDescent="0.35">
      <c r="A150" t="s">
        <v>146</v>
      </c>
      <c r="B150" s="2">
        <v>15.8488561378797</v>
      </c>
      <c r="C150" s="2">
        <v>4.9416117983953596</v>
      </c>
      <c r="D150" s="3">
        <v>0.86121257730087297</v>
      </c>
      <c r="E150" s="2">
        <v>6.6370762963533796</v>
      </c>
      <c r="F150" s="3">
        <v>0.74811745750605396</v>
      </c>
      <c r="G150" s="3">
        <v>0.60924334977411299</v>
      </c>
      <c r="H150" s="3">
        <v>0.99278671292574106</v>
      </c>
      <c r="I150" s="2">
        <f t="shared" si="3"/>
        <v>27.427544232628442</v>
      </c>
      <c r="J150" s="2">
        <f t="shared" si="4"/>
        <v>2.21857338458104</v>
      </c>
      <c r="K150" s="2">
        <f t="shared" si="5"/>
        <v>30.638904330135219</v>
      </c>
    </row>
    <row r="151" spans="1:11" x14ac:dyDescent="0.35">
      <c r="A151" t="s">
        <v>147</v>
      </c>
      <c r="B151" s="2">
        <v>18.0173174221488</v>
      </c>
      <c r="C151" s="2">
        <v>7.7309345801281699</v>
      </c>
      <c r="D151" s="3">
        <v>0.91720928432358895</v>
      </c>
      <c r="E151" s="2">
        <v>6.2319242992628299</v>
      </c>
      <c r="F151" s="3">
        <v>0.67516361495453603</v>
      </c>
      <c r="G151" s="3">
        <v>0.537292072736263</v>
      </c>
      <c r="H151" s="3">
        <v>1.0392386323262299</v>
      </c>
      <c r="I151" s="2">
        <f t="shared" si="3"/>
        <v>31.9801763015398</v>
      </c>
      <c r="J151" s="2">
        <f t="shared" si="4"/>
        <v>2.1296649720143881</v>
      </c>
      <c r="K151" s="2">
        <f t="shared" si="5"/>
        <v>35.14907990588042</v>
      </c>
    </row>
    <row r="152" spans="1:11" x14ac:dyDescent="0.35">
      <c r="A152" t="s">
        <v>148</v>
      </c>
      <c r="B152" s="2">
        <v>15.694392137800699</v>
      </c>
      <c r="C152" s="2">
        <v>3.3782964851525801</v>
      </c>
      <c r="D152" s="3">
        <v>0.30365778621983902</v>
      </c>
      <c r="E152" s="2">
        <v>2.7201232506344502</v>
      </c>
      <c r="F152" s="3">
        <v>0.17194713863445801</v>
      </c>
      <c r="G152" s="3">
        <v>0.16244888128273699</v>
      </c>
      <c r="H152" s="3">
        <v>0.48797777448936402</v>
      </c>
      <c r="I152" s="2">
        <f t="shared" si="3"/>
        <v>21.792811873587731</v>
      </c>
      <c r="J152" s="2">
        <f t="shared" si="4"/>
        <v>0.638053806137034</v>
      </c>
      <c r="K152" s="2">
        <f t="shared" si="5"/>
        <v>22.91884345421413</v>
      </c>
    </row>
    <row r="153" spans="1:11" x14ac:dyDescent="0.35">
      <c r="A153" t="s">
        <v>149</v>
      </c>
      <c r="B153" s="2">
        <v>8.4501402357243691</v>
      </c>
      <c r="C153" s="2">
        <v>1.3785616435880801</v>
      </c>
      <c r="D153" s="3">
        <v>0.34545675917515201</v>
      </c>
      <c r="E153" s="2">
        <v>0.63662650347352601</v>
      </c>
      <c r="F153" s="3">
        <v>0.34093628594661401</v>
      </c>
      <c r="G153" s="3">
        <v>0.26034921255189403</v>
      </c>
      <c r="H153" s="3">
        <v>0.149931581971984</v>
      </c>
      <c r="I153" s="2">
        <f t="shared" si="3"/>
        <v>10.465328382785975</v>
      </c>
      <c r="J153" s="2">
        <f t="shared" si="4"/>
        <v>0.94674225767366005</v>
      </c>
      <c r="K153" s="2">
        <f t="shared" si="5"/>
        <v>11.562002222431618</v>
      </c>
    </row>
    <row r="154" spans="1:11" x14ac:dyDescent="0.35">
      <c r="A154" t="s">
        <v>150</v>
      </c>
      <c r="B154" s="2">
        <v>20.631927668695301</v>
      </c>
      <c r="C154" s="2">
        <v>4.96193616192663</v>
      </c>
      <c r="D154" s="3">
        <v>0.83389170922213396</v>
      </c>
      <c r="E154" s="2">
        <v>3.8655869670851102</v>
      </c>
      <c r="F154" s="3">
        <v>0.68190677095440699</v>
      </c>
      <c r="G154" s="3">
        <v>0.54104706735782704</v>
      </c>
      <c r="H154" s="3">
        <v>0.60044123983778297</v>
      </c>
      <c r="I154" s="2">
        <f t="shared" si="3"/>
        <v>29.459450797707042</v>
      </c>
      <c r="J154" s="2">
        <f t="shared" si="4"/>
        <v>2.0568455475343681</v>
      </c>
      <c r="K154" s="2">
        <f t="shared" si="5"/>
        <v>32.116737585079193</v>
      </c>
    </row>
    <row r="155" spans="1:11" x14ac:dyDescent="0.35">
      <c r="A155" t="s">
        <v>151</v>
      </c>
      <c r="B155" s="2">
        <v>15.943443861343599</v>
      </c>
      <c r="C155" s="2">
        <v>1.7808265496370601</v>
      </c>
      <c r="D155" s="3">
        <v>0.29248846535703399</v>
      </c>
      <c r="E155" s="2">
        <v>2.7907065428480098</v>
      </c>
      <c r="F155" s="3">
        <v>0.21327633743102201</v>
      </c>
      <c r="G155" s="3">
        <v>0.16300189141268401</v>
      </c>
      <c r="H155" s="3">
        <v>0.221305773162634</v>
      </c>
      <c r="I155" s="2">
        <f t="shared" si="3"/>
        <v>20.514976953828668</v>
      </c>
      <c r="J155" s="2">
        <f t="shared" si="4"/>
        <v>0.66876669420073998</v>
      </c>
      <c r="K155" s="2">
        <f t="shared" si="5"/>
        <v>21.405049421192043</v>
      </c>
    </row>
    <row r="156" spans="1:11" x14ac:dyDescent="0.35">
      <c r="A156" t="s">
        <v>152</v>
      </c>
      <c r="B156" s="2">
        <v>13.193185732897501</v>
      </c>
      <c r="C156" s="2">
        <v>4.7102303454077097</v>
      </c>
      <c r="D156" s="3">
        <v>0.33404584450632102</v>
      </c>
      <c r="E156" s="2">
        <v>4.2314244563894103</v>
      </c>
      <c r="F156" s="3">
        <v>0.24230611350699499</v>
      </c>
      <c r="G156" s="3">
        <v>0.182157576645256</v>
      </c>
      <c r="H156" s="3">
        <v>0.53717069833256903</v>
      </c>
      <c r="I156" s="2">
        <f t="shared" si="3"/>
        <v>22.134840534694618</v>
      </c>
      <c r="J156" s="2">
        <f t="shared" si="4"/>
        <v>0.75850953465857207</v>
      </c>
      <c r="K156" s="2">
        <f t="shared" si="5"/>
        <v>23.43052076768576</v>
      </c>
    </row>
    <row r="157" spans="1:11" x14ac:dyDescent="0.35">
      <c r="A157" t="s">
        <v>153</v>
      </c>
      <c r="B157" s="2">
        <v>13.6584535383566</v>
      </c>
      <c r="C157" s="2">
        <v>3.44999615604649</v>
      </c>
      <c r="D157" s="3">
        <v>0.29163865347206802</v>
      </c>
      <c r="E157" s="2">
        <v>4.0501039739071496</v>
      </c>
      <c r="F157" s="3">
        <v>0.238810600083946</v>
      </c>
      <c r="G157" s="3">
        <v>0.14357426331596401</v>
      </c>
      <c r="H157" s="3">
        <v>0.35349739228347898</v>
      </c>
      <c r="I157" s="2">
        <f t="shared" si="3"/>
        <v>21.15855366831024</v>
      </c>
      <c r="J157" s="2">
        <f t="shared" si="4"/>
        <v>0.67402351687197803</v>
      </c>
      <c r="K157" s="2">
        <f t="shared" si="5"/>
        <v>22.186074577465696</v>
      </c>
    </row>
    <row r="158" spans="1:11" x14ac:dyDescent="0.35">
      <c r="A158" t="s">
        <v>154</v>
      </c>
      <c r="B158" s="2">
        <v>13.876835907617901</v>
      </c>
      <c r="C158" s="2">
        <v>3.6822134564822502</v>
      </c>
      <c r="D158" s="3">
        <v>0.74135754593813097</v>
      </c>
      <c r="E158" s="2">
        <v>4.01114061822887</v>
      </c>
      <c r="F158" s="3">
        <v>0.71124582353530896</v>
      </c>
      <c r="G158" s="3">
        <v>0.58473811243228002</v>
      </c>
      <c r="H158" s="3">
        <v>0.50370693103667197</v>
      </c>
      <c r="I158" s="2">
        <f t="shared" si="3"/>
        <v>21.570189982329019</v>
      </c>
      <c r="J158" s="2">
        <f t="shared" si="4"/>
        <v>2.0373414819057198</v>
      </c>
      <c r="K158" s="2">
        <f t="shared" si="5"/>
        <v>24.111238395271414</v>
      </c>
    </row>
    <row r="159" spans="1:11" x14ac:dyDescent="0.35">
      <c r="A159" t="s">
        <v>155</v>
      </c>
      <c r="B159" s="2">
        <v>15.776382997027</v>
      </c>
      <c r="C159" s="2">
        <v>3.7239049335821699</v>
      </c>
      <c r="D159" s="3">
        <v>0.79607765466037705</v>
      </c>
      <c r="E159" s="2">
        <v>1.7910234594199099</v>
      </c>
      <c r="F159" s="3">
        <v>0.66917774856519296</v>
      </c>
      <c r="G159" s="3">
        <v>0.52400907965416199</v>
      </c>
      <c r="H159" s="3">
        <v>0.54809750808040403</v>
      </c>
      <c r="I159" s="2">
        <f t="shared" si="3"/>
        <v>21.29131139002908</v>
      </c>
      <c r="J159" s="2">
        <f t="shared" si="4"/>
        <v>1.9892644828797321</v>
      </c>
      <c r="K159" s="2">
        <f t="shared" si="5"/>
        <v>23.828673380989216</v>
      </c>
    </row>
    <row r="160" spans="1:11" x14ac:dyDescent="0.35">
      <c r="A160" t="s">
        <v>156</v>
      </c>
      <c r="B160" s="2">
        <v>12.251413631102</v>
      </c>
      <c r="C160" s="2">
        <v>3.82860125685841</v>
      </c>
      <c r="D160" s="3">
        <v>0.635477380304732</v>
      </c>
      <c r="E160" s="2">
        <v>2.71533754960707</v>
      </c>
      <c r="F160" s="3">
        <v>0.45717574698969099</v>
      </c>
      <c r="G160" s="3">
        <v>0.44964224079749998</v>
      </c>
      <c r="H160" s="3">
        <v>0.62572410551624802</v>
      </c>
      <c r="I160" s="2">
        <f t="shared" si="3"/>
        <v>18.79535243756748</v>
      </c>
      <c r="J160" s="2">
        <f t="shared" si="4"/>
        <v>1.5422953680919229</v>
      </c>
      <c r="K160" s="2">
        <f t="shared" si="5"/>
        <v>20.963371911175649</v>
      </c>
    </row>
    <row r="161" spans="1:11" x14ac:dyDescent="0.35">
      <c r="A161" t="s">
        <v>157</v>
      </c>
      <c r="B161" s="2">
        <v>19.072657030401501</v>
      </c>
      <c r="C161" s="2">
        <v>3.70632260846119</v>
      </c>
      <c r="D161" s="3">
        <v>0.76682562826523204</v>
      </c>
      <c r="E161" s="2">
        <v>4.8565199737306601</v>
      </c>
      <c r="F161" s="3">
        <v>0.581046621948619</v>
      </c>
      <c r="G161" s="3">
        <v>0.54809769367835404</v>
      </c>
      <c r="H161" s="3">
        <v>0.63313501194496602</v>
      </c>
      <c r="I161" s="2">
        <f t="shared" si="3"/>
        <v>27.63549961259335</v>
      </c>
      <c r="J161" s="2">
        <f t="shared" si="4"/>
        <v>1.8959699438922053</v>
      </c>
      <c r="K161" s="2">
        <f t="shared" si="5"/>
        <v>30.164604568430519</v>
      </c>
    </row>
    <row r="162" spans="1:11" x14ac:dyDescent="0.35">
      <c r="A162" t="s">
        <v>158</v>
      </c>
      <c r="B162" s="2">
        <v>17.223976260752099</v>
      </c>
      <c r="C162" s="2">
        <v>5.6921079697302996</v>
      </c>
      <c r="D162" s="3">
        <v>0.87078985985360002</v>
      </c>
      <c r="E162" s="2">
        <v>3.3998246666548</v>
      </c>
      <c r="F162" s="3">
        <v>0.62977267021455796</v>
      </c>
      <c r="G162" s="3">
        <v>0.59486141089045996</v>
      </c>
      <c r="H162" s="3">
        <v>0.902101964081515</v>
      </c>
      <c r="I162" s="2">
        <f t="shared" si="3"/>
        <v>26.315908897137199</v>
      </c>
      <c r="J162" s="2">
        <f t="shared" si="4"/>
        <v>2.0954239409586179</v>
      </c>
      <c r="K162" s="2">
        <f t="shared" si="5"/>
        <v>29.313434802177326</v>
      </c>
    </row>
    <row r="163" spans="1:11" x14ac:dyDescent="0.35">
      <c r="A163" t="s">
        <v>159</v>
      </c>
      <c r="B163" s="2">
        <v>32.465878593362703</v>
      </c>
      <c r="C163" s="2">
        <v>7.0522624634966302</v>
      </c>
      <c r="D163" s="3">
        <v>0.772453702914219</v>
      </c>
      <c r="E163" s="2">
        <v>7.7221946541468203</v>
      </c>
      <c r="F163" s="3">
        <v>0.51527172093248097</v>
      </c>
      <c r="G163" s="3">
        <v>0.45261243872489398</v>
      </c>
      <c r="H163" s="3">
        <v>1.15872849017985</v>
      </c>
      <c r="I163" s="2">
        <f t="shared" si="3"/>
        <v>47.240335711006153</v>
      </c>
      <c r="J163" s="2">
        <f t="shared" si="4"/>
        <v>1.740337862571594</v>
      </c>
      <c r="K163" s="2">
        <f t="shared" si="5"/>
        <v>50.139402063757593</v>
      </c>
    </row>
    <row r="164" spans="1:11" x14ac:dyDescent="0.35">
      <c r="A164" t="s">
        <v>160</v>
      </c>
      <c r="B164" s="2">
        <v>14.2379933909936</v>
      </c>
      <c r="C164" s="2">
        <v>2.99716348281923</v>
      </c>
      <c r="D164" s="3">
        <v>0.42794162819709802</v>
      </c>
      <c r="E164" s="2">
        <v>4.4512312545047497</v>
      </c>
      <c r="F164" s="3">
        <v>0.38213376781450797</v>
      </c>
      <c r="G164" s="3">
        <v>0.425874036987894</v>
      </c>
      <c r="H164" s="3">
        <v>0.41893841635495999</v>
      </c>
      <c r="I164" s="2">
        <f t="shared" si="3"/>
        <v>21.686388128317581</v>
      </c>
      <c r="J164" s="2">
        <f t="shared" si="4"/>
        <v>1.2359494329995</v>
      </c>
      <c r="K164" s="2">
        <f t="shared" si="5"/>
        <v>23.341275977672041</v>
      </c>
    </row>
    <row r="165" spans="1:11" x14ac:dyDescent="0.35">
      <c r="A165" t="s">
        <v>161</v>
      </c>
      <c r="B165" s="2">
        <v>23.437040170282099</v>
      </c>
      <c r="C165" s="2">
        <v>4.7564750971234302</v>
      </c>
      <c r="D165" s="3">
        <v>0.713477427831816</v>
      </c>
      <c r="E165" s="2">
        <v>8.9969699214294696</v>
      </c>
      <c r="F165" s="3">
        <v>0.51170878597064695</v>
      </c>
      <c r="G165" s="3">
        <v>0.42116248350799201</v>
      </c>
      <c r="H165" s="3">
        <v>1.3218430093193001</v>
      </c>
      <c r="I165" s="2">
        <f t="shared" si="3"/>
        <v>37.190485188834998</v>
      </c>
      <c r="J165" s="2">
        <f t="shared" si="4"/>
        <v>1.6463486973104549</v>
      </c>
      <c r="K165" s="2">
        <f t="shared" si="5"/>
        <v>40.158676895464758</v>
      </c>
    </row>
    <row r="166" spans="1:11" x14ac:dyDescent="0.35">
      <c r="A166" t="s">
        <v>162</v>
      </c>
      <c r="B166" s="2">
        <v>7.3590376598173597</v>
      </c>
      <c r="C166" s="2">
        <v>1.48535657333427</v>
      </c>
      <c r="D166" s="3">
        <v>0.64712390720594404</v>
      </c>
      <c r="E166" s="2">
        <v>1.7474625102886701</v>
      </c>
      <c r="F166" s="3">
        <v>0.57524713277739103</v>
      </c>
      <c r="G166" s="3">
        <v>0.47876637677084299</v>
      </c>
      <c r="H166" s="3">
        <v>0.502683647352553</v>
      </c>
      <c r="I166" s="2">
        <f t="shared" si="3"/>
        <v>10.591856743440299</v>
      </c>
      <c r="J166" s="2">
        <f t="shared" si="4"/>
        <v>1.7011374167541782</v>
      </c>
      <c r="K166" s="2">
        <f t="shared" si="5"/>
        <v>12.795677807547031</v>
      </c>
    </row>
    <row r="167" spans="1:11" x14ac:dyDescent="0.35">
      <c r="A167" t="s">
        <v>163</v>
      </c>
      <c r="B167" s="2">
        <v>20.515078991276901</v>
      </c>
      <c r="C167" s="2">
        <v>7.5434168096895604</v>
      </c>
      <c r="D167" s="3">
        <v>0.21600383568637099</v>
      </c>
      <c r="E167" s="2">
        <v>5.0905500462428304</v>
      </c>
      <c r="F167" s="3">
        <v>9.4998421517885206E-2</v>
      </c>
      <c r="G167" s="3">
        <v>8.3796332866391002E-2</v>
      </c>
      <c r="H167" s="3">
        <v>0.41458638566691802</v>
      </c>
      <c r="I167" s="2">
        <f t="shared" si="3"/>
        <v>33.149045847209294</v>
      </c>
      <c r="J167" s="2">
        <f t="shared" si="4"/>
        <v>0.39479859007064722</v>
      </c>
      <c r="K167" s="2">
        <f t="shared" si="5"/>
        <v>33.958430822946859</v>
      </c>
    </row>
    <row r="168" spans="1:11" x14ac:dyDescent="0.35">
      <c r="A168" t="s">
        <v>164</v>
      </c>
      <c r="B168" s="2">
        <v>28.210211253422301</v>
      </c>
      <c r="C168" s="2">
        <v>5.5776098767751101</v>
      </c>
      <c r="D168" s="3">
        <v>0.47937936085266503</v>
      </c>
      <c r="E168" s="2">
        <v>9.5622007108904796</v>
      </c>
      <c r="F168" s="3">
        <v>0.27596393528744501</v>
      </c>
      <c r="G168" s="3">
        <v>0.25766318271051503</v>
      </c>
      <c r="H168" s="3">
        <v>0.86310019825820605</v>
      </c>
      <c r="I168" s="2">
        <f t="shared" si="3"/>
        <v>43.350021841087894</v>
      </c>
      <c r="J168" s="2">
        <f t="shared" si="4"/>
        <v>1.0130064788506252</v>
      </c>
      <c r="K168" s="2">
        <f t="shared" si="5"/>
        <v>45.226128518196731</v>
      </c>
    </row>
    <row r="169" spans="1:11" x14ac:dyDescent="0.35">
      <c r="A169" t="s">
        <v>165</v>
      </c>
      <c r="B169" s="2">
        <v>14.0118659112287</v>
      </c>
      <c r="C169" s="2">
        <v>4.1817488269852303</v>
      </c>
      <c r="D169" s="3">
        <v>0.53273141764710696</v>
      </c>
      <c r="E169" s="2">
        <v>3.1116904631801101</v>
      </c>
      <c r="F169" s="3">
        <v>0.35270820459049201</v>
      </c>
      <c r="G169" s="3">
        <v>0.319667432363889</v>
      </c>
      <c r="H169" s="3">
        <v>0.413927605786019</v>
      </c>
      <c r="I169" s="2">
        <f t="shared" si="3"/>
        <v>21.305305201394042</v>
      </c>
      <c r="J169" s="2">
        <f t="shared" si="4"/>
        <v>1.2051070546014879</v>
      </c>
      <c r="K169" s="2">
        <f t="shared" si="5"/>
        <v>22.924339861781547</v>
      </c>
    </row>
    <row r="170" spans="1:11" x14ac:dyDescent="0.35">
      <c r="A170" t="s">
        <v>166</v>
      </c>
      <c r="B170" s="2">
        <v>27.677619128819</v>
      </c>
      <c r="C170" s="2">
        <v>6.9876674488562598</v>
      </c>
      <c r="D170" s="3">
        <v>0.54398624093287495</v>
      </c>
      <c r="E170" s="2">
        <v>5.7875472662653902</v>
      </c>
      <c r="F170" s="3">
        <v>0.371820605639688</v>
      </c>
      <c r="G170" s="3">
        <v>0.238269023895437</v>
      </c>
      <c r="H170" s="3">
        <v>0.53765687040618804</v>
      </c>
      <c r="I170" s="2">
        <f t="shared" si="3"/>
        <v>40.452833843940653</v>
      </c>
      <c r="J170" s="2">
        <f t="shared" si="4"/>
        <v>1.1540758704679999</v>
      </c>
      <c r="K170" s="2">
        <f t="shared" si="5"/>
        <v>42.144566584814839</v>
      </c>
    </row>
    <row r="171" spans="1:11" x14ac:dyDescent="0.35">
      <c r="A171" t="s">
        <v>167</v>
      </c>
      <c r="B171" s="2">
        <v>6.3106293505330102</v>
      </c>
      <c r="C171" s="2">
        <v>2.1383808045700401</v>
      </c>
      <c r="D171" s="3">
        <v>0.423392833937286</v>
      </c>
      <c r="E171" s="2">
        <v>1.26174360582503</v>
      </c>
      <c r="F171" s="3">
        <v>0.35667794979269801</v>
      </c>
      <c r="G171" s="3">
        <v>0.299791314875887</v>
      </c>
      <c r="H171" s="3">
        <v>0.32582326696395297</v>
      </c>
      <c r="I171" s="2">
        <f t="shared" si="3"/>
        <v>9.7107537609280801</v>
      </c>
      <c r="J171" s="2">
        <f t="shared" si="4"/>
        <v>1.0798620986058711</v>
      </c>
      <c r="K171" s="2">
        <f t="shared" si="5"/>
        <v>11.116439126497902</v>
      </c>
    </row>
    <row r="172" spans="1:11" x14ac:dyDescent="0.35">
      <c r="A172" t="s">
        <v>168</v>
      </c>
      <c r="B172" s="2"/>
      <c r="C172" s="2"/>
      <c r="D172" s="3"/>
      <c r="E172" s="2"/>
      <c r="F172" s="3"/>
      <c r="G172" s="3"/>
      <c r="H172" s="3"/>
      <c r="I172" s="2"/>
      <c r="J172" s="2"/>
      <c r="K172" s="2"/>
    </row>
    <row r="173" spans="1:11" x14ac:dyDescent="0.35">
      <c r="A173" t="s">
        <v>169</v>
      </c>
      <c r="B173" s="2"/>
      <c r="C173" s="2"/>
      <c r="D173" s="3"/>
      <c r="E173" s="2"/>
      <c r="F173" s="3"/>
      <c r="G173" s="3"/>
      <c r="H173" s="3"/>
      <c r="I173" s="2"/>
      <c r="J173" s="2"/>
      <c r="K173" s="2"/>
    </row>
    <row r="174" spans="1:11" x14ac:dyDescent="0.35">
      <c r="A174" t="s">
        <v>170</v>
      </c>
      <c r="B174" s="2"/>
      <c r="C174" s="2"/>
      <c r="D174" s="3"/>
      <c r="E174" s="2"/>
      <c r="F174" s="3"/>
      <c r="G174" s="3"/>
      <c r="H174" s="3"/>
      <c r="I174" s="2"/>
      <c r="J174" s="2"/>
      <c r="K174" s="2"/>
    </row>
    <row r="175" spans="1:11" x14ac:dyDescent="0.35">
      <c r="A175" t="s">
        <v>171</v>
      </c>
      <c r="B175" s="2">
        <v>30.226869909037099</v>
      </c>
      <c r="C175" s="2">
        <v>5.6865153003882698</v>
      </c>
      <c r="D175" s="3">
        <v>0.71217042697964805</v>
      </c>
      <c r="E175" s="2">
        <v>7.2879401931393302</v>
      </c>
      <c r="F175" s="3">
        <v>0.69122195605953096</v>
      </c>
      <c r="G175" s="3">
        <v>0.56290806279898298</v>
      </c>
      <c r="H175" s="3">
        <v>0.75969108234668803</v>
      </c>
      <c r="I175" s="2">
        <f>SUM(B175+C175+E175)</f>
        <v>43.201325402564699</v>
      </c>
      <c r="J175" s="2">
        <f>SUM(D175+F175+G175)</f>
        <v>1.9663004458381619</v>
      </c>
      <c r="K175" s="2">
        <f>SUM(B175:H175)</f>
        <v>45.927316930749548</v>
      </c>
    </row>
    <row r="176" spans="1:11" x14ac:dyDescent="0.35">
      <c r="A176" t="s">
        <v>172</v>
      </c>
      <c r="B176" s="2">
        <v>26.391694400782502</v>
      </c>
      <c r="C176" s="2">
        <v>4.4015483055467204</v>
      </c>
      <c r="D176" s="3">
        <v>0.52447540904838996</v>
      </c>
      <c r="E176" s="2">
        <v>9.9611163537516205</v>
      </c>
      <c r="F176" s="3">
        <v>0.38145902777727198</v>
      </c>
      <c r="G176" s="3">
        <v>0.27128449463960402</v>
      </c>
      <c r="H176" s="3">
        <v>0.59083428650974701</v>
      </c>
      <c r="I176" s="2">
        <f>SUM(B176+C176+E176)</f>
        <v>40.754359060080844</v>
      </c>
      <c r="J176" s="2">
        <f>SUM(D176+F176+G176)</f>
        <v>1.1772189314652659</v>
      </c>
      <c r="K176" s="2">
        <f>SUM(B176:H176)</f>
        <v>42.52241227805586</v>
      </c>
    </row>
    <row r="177" spans="1:11" x14ac:dyDescent="0.35">
      <c r="A177" t="s">
        <v>173</v>
      </c>
      <c r="B177" s="2">
        <v>24.571295228061199</v>
      </c>
      <c r="C177" s="2">
        <v>5.5895592248281201</v>
      </c>
      <c r="D177" s="3">
        <v>0.59986894869292395</v>
      </c>
      <c r="E177" s="2">
        <v>2.21759372834831</v>
      </c>
      <c r="F177" s="3">
        <v>0.50395243702675796</v>
      </c>
      <c r="G177" s="3">
        <v>0.52118928365022299</v>
      </c>
      <c r="H177" s="3">
        <v>0.49086570768459997</v>
      </c>
      <c r="I177" s="2">
        <f>SUM(B177+C177+E177)</f>
        <v>32.37844818123763</v>
      </c>
      <c r="J177" s="2">
        <f>SUM(D177+F177+G177)</f>
        <v>1.6250106693699049</v>
      </c>
      <c r="K177" s="2">
        <f>SUM(B177:H177)</f>
        <v>34.494324558292135</v>
      </c>
    </row>
    <row r="178" spans="1:11" x14ac:dyDescent="0.35">
      <c r="A178" t="s">
        <v>174</v>
      </c>
      <c r="B178" s="2">
        <v>9.6110876434804506</v>
      </c>
      <c r="C178" s="2">
        <v>2.13080637590422</v>
      </c>
      <c r="D178" s="3">
        <v>0.445172390854564</v>
      </c>
      <c r="E178" s="2">
        <v>1.4233921686220199</v>
      </c>
      <c r="F178" s="3">
        <v>0.31457074158549497</v>
      </c>
      <c r="G178" s="3">
        <v>0.32194473628312198</v>
      </c>
      <c r="H178" s="3">
        <v>0.35403793556220198</v>
      </c>
      <c r="I178" s="2">
        <f>SUM(B178+C178+E178)</f>
        <v>13.165286188006689</v>
      </c>
      <c r="J178" s="2">
        <f>SUM(D178+F178+G178)</f>
        <v>1.081687868723181</v>
      </c>
      <c r="K178" s="2">
        <f>SUM(B178:H178)</f>
        <v>14.601011992292072</v>
      </c>
    </row>
    <row r="179" spans="1:11" x14ac:dyDescent="0.35">
      <c r="A179" t="s">
        <v>175</v>
      </c>
      <c r="B179" s="2"/>
      <c r="C179" s="2"/>
      <c r="D179" s="3"/>
      <c r="E179" s="2"/>
      <c r="F179" s="3"/>
      <c r="G179" s="3"/>
      <c r="H179" s="3"/>
      <c r="I179" s="2"/>
      <c r="J179" s="2"/>
      <c r="K179" s="2"/>
    </row>
    <row r="180" spans="1:11" x14ac:dyDescent="0.35">
      <c r="A180" t="s">
        <v>176</v>
      </c>
      <c r="B180" s="2">
        <v>14.026701902057701</v>
      </c>
      <c r="C180" s="2">
        <v>4.1394425988079497</v>
      </c>
      <c r="D180" s="3">
        <v>0.68105841009009505</v>
      </c>
      <c r="E180" s="2">
        <v>5.3150190618536497</v>
      </c>
      <c r="F180" s="3">
        <v>0.54872050917721404</v>
      </c>
      <c r="G180" s="3">
        <v>0.46150317720439599</v>
      </c>
      <c r="H180" s="3">
        <v>0.75749849413769499</v>
      </c>
      <c r="I180" s="2">
        <f t="shared" ref="I180:I189" si="6">SUM(B180+C180+E180)</f>
        <v>23.481163562719299</v>
      </c>
      <c r="J180" s="2">
        <f t="shared" ref="J180:J189" si="7">SUM(D180+F180+G180)</f>
        <v>1.691282096471705</v>
      </c>
      <c r="K180" s="2">
        <f t="shared" ref="K180:K189" si="8">SUM(B180:H180)</f>
        <v>25.929944153328702</v>
      </c>
    </row>
    <row r="181" spans="1:11" x14ac:dyDescent="0.35">
      <c r="A181" t="s">
        <v>177</v>
      </c>
      <c r="B181" s="2">
        <v>14.8594127270808</v>
      </c>
      <c r="C181" s="2">
        <v>6.8331301604626997</v>
      </c>
      <c r="D181" s="3">
        <v>0.97597099011355504</v>
      </c>
      <c r="E181" s="2">
        <v>4.1413304415801298</v>
      </c>
      <c r="F181" s="3">
        <v>0.90437888904124997</v>
      </c>
      <c r="G181" s="3">
        <v>0.572611122267494</v>
      </c>
      <c r="H181" s="3">
        <v>0.99386310150967905</v>
      </c>
      <c r="I181" s="2">
        <f t="shared" si="6"/>
        <v>25.83387332912363</v>
      </c>
      <c r="J181" s="2">
        <f t="shared" si="7"/>
        <v>2.4529610014222989</v>
      </c>
      <c r="K181" s="2">
        <f t="shared" si="8"/>
        <v>29.280697432055607</v>
      </c>
    </row>
    <row r="182" spans="1:11" x14ac:dyDescent="0.35">
      <c r="A182" t="s">
        <v>178</v>
      </c>
      <c r="B182" s="2">
        <v>10.239366362566599</v>
      </c>
      <c r="C182" s="2">
        <v>1.8539265212882901</v>
      </c>
      <c r="D182" s="3">
        <v>0.43126389102941598</v>
      </c>
      <c r="E182" s="2">
        <v>0.53674447415527404</v>
      </c>
      <c r="F182" s="3">
        <v>0.31602892780116398</v>
      </c>
      <c r="G182" s="3">
        <v>0.26401702892945</v>
      </c>
      <c r="H182" s="3">
        <v>9.9453302247113295E-2</v>
      </c>
      <c r="I182" s="2">
        <f t="shared" si="6"/>
        <v>12.630037358010163</v>
      </c>
      <c r="J182" s="2">
        <f t="shared" si="7"/>
        <v>1.01130984776003</v>
      </c>
      <c r="K182" s="2">
        <f t="shared" si="8"/>
        <v>13.740800508017307</v>
      </c>
    </row>
    <row r="183" spans="1:11" x14ac:dyDescent="0.35">
      <c r="A183" t="s">
        <v>179</v>
      </c>
      <c r="B183" s="2">
        <v>21.746813017892201</v>
      </c>
      <c r="C183" s="2">
        <v>6.7811825942236998</v>
      </c>
      <c r="D183" s="3">
        <v>0.72850390265603604</v>
      </c>
      <c r="E183" s="2">
        <v>5.7186010131960598</v>
      </c>
      <c r="F183" s="3">
        <v>0.51727595197411802</v>
      </c>
      <c r="G183" s="3">
        <v>0.44439145695629401</v>
      </c>
      <c r="H183" s="3">
        <v>0.54482234501117899</v>
      </c>
      <c r="I183" s="2">
        <f t="shared" si="6"/>
        <v>34.246596625311959</v>
      </c>
      <c r="J183" s="2">
        <f t="shared" si="7"/>
        <v>1.6901713115864481</v>
      </c>
      <c r="K183" s="2">
        <f t="shared" si="8"/>
        <v>36.48159028190959</v>
      </c>
    </row>
    <row r="184" spans="1:11" x14ac:dyDescent="0.35">
      <c r="A184" t="s">
        <v>180</v>
      </c>
      <c r="B184" s="2">
        <v>12.194687035131</v>
      </c>
      <c r="C184" s="2">
        <v>3.4733553645611202</v>
      </c>
      <c r="D184" s="3">
        <v>0.47422135908489499</v>
      </c>
      <c r="E184" s="2">
        <v>2.2249678772526198</v>
      </c>
      <c r="F184" s="3">
        <v>0.34266711386320797</v>
      </c>
      <c r="G184" s="3">
        <v>0.32525300102780103</v>
      </c>
      <c r="H184" s="3">
        <v>0.53091467739814002</v>
      </c>
      <c r="I184" s="2">
        <f t="shared" si="6"/>
        <v>17.893010276944739</v>
      </c>
      <c r="J184" s="2">
        <f t="shared" si="7"/>
        <v>1.1421414739759039</v>
      </c>
      <c r="K184" s="2">
        <f t="shared" si="8"/>
        <v>19.566066428318784</v>
      </c>
    </row>
    <row r="185" spans="1:11" x14ac:dyDescent="0.35">
      <c r="A185" t="s">
        <v>181</v>
      </c>
      <c r="B185" s="2">
        <v>11.2433125160399</v>
      </c>
      <c r="C185" s="2">
        <v>3.6545271076409298</v>
      </c>
      <c r="D185" s="3">
        <v>0.81854215165653599</v>
      </c>
      <c r="E185" s="2">
        <v>3.38547787113305</v>
      </c>
      <c r="F185" s="3">
        <v>0.65935351366341399</v>
      </c>
      <c r="G185" s="3">
        <v>0.61533665492146805</v>
      </c>
      <c r="H185" s="3">
        <v>0.91510909959138098</v>
      </c>
      <c r="I185" s="2">
        <f t="shared" si="6"/>
        <v>18.283317494813879</v>
      </c>
      <c r="J185" s="2">
        <f t="shared" si="7"/>
        <v>2.0932323202414178</v>
      </c>
      <c r="K185" s="2">
        <f t="shared" si="8"/>
        <v>21.291658914646678</v>
      </c>
    </row>
    <row r="186" spans="1:11" x14ac:dyDescent="0.35">
      <c r="A186" t="s">
        <v>182</v>
      </c>
      <c r="B186" s="2">
        <v>19.426908424487099</v>
      </c>
      <c r="C186" s="2">
        <v>6.1519550439263604</v>
      </c>
      <c r="D186" s="3">
        <v>0.50447126755569605</v>
      </c>
      <c r="E186" s="2">
        <v>4.6107520583669803</v>
      </c>
      <c r="F186" s="3">
        <v>0.39582913476945802</v>
      </c>
      <c r="G186" s="3">
        <v>0.26343386543226499</v>
      </c>
      <c r="H186" s="3">
        <v>0.47095699931350699</v>
      </c>
      <c r="I186" s="2">
        <f t="shared" si="6"/>
        <v>30.18961552678044</v>
      </c>
      <c r="J186" s="2">
        <f t="shared" si="7"/>
        <v>1.1637342677574192</v>
      </c>
      <c r="K186" s="2">
        <f t="shared" si="8"/>
        <v>31.824306793851367</v>
      </c>
    </row>
    <row r="187" spans="1:11" x14ac:dyDescent="0.35">
      <c r="A187" t="s">
        <v>183</v>
      </c>
      <c r="B187" s="2">
        <v>24.5268015380049</v>
      </c>
      <c r="C187" s="2">
        <v>5.8641917278881701</v>
      </c>
      <c r="D187" s="3">
        <v>0.43541324957595001</v>
      </c>
      <c r="E187" s="2">
        <v>5.9094634065328204</v>
      </c>
      <c r="F187" s="3">
        <v>0.28600145915514003</v>
      </c>
      <c r="G187" s="3">
        <v>0.21760820981090201</v>
      </c>
      <c r="H187" s="3">
        <v>0.91888394599395196</v>
      </c>
      <c r="I187" s="2">
        <f t="shared" si="6"/>
        <v>36.300456672425888</v>
      </c>
      <c r="J187" s="2">
        <f t="shared" si="7"/>
        <v>0.93902291854199205</v>
      </c>
      <c r="K187" s="2">
        <f t="shared" si="8"/>
        <v>38.158363536961836</v>
      </c>
    </row>
    <row r="188" spans="1:11" x14ac:dyDescent="0.35">
      <c r="A188" t="s">
        <v>184</v>
      </c>
      <c r="B188" s="2">
        <v>13.747597548964601</v>
      </c>
      <c r="C188" s="2">
        <v>1.82115657896599</v>
      </c>
      <c r="D188" s="3">
        <v>0.454867147940414</v>
      </c>
      <c r="E188" s="2">
        <v>3.3783641808237701</v>
      </c>
      <c r="F188" s="3">
        <v>0.38258876639417699</v>
      </c>
      <c r="G188" s="3">
        <v>0.29508640455193003</v>
      </c>
      <c r="H188" s="3">
        <v>0</v>
      </c>
      <c r="I188" s="2">
        <f t="shared" si="6"/>
        <v>18.947118308754362</v>
      </c>
      <c r="J188" s="2">
        <f t="shared" si="7"/>
        <v>1.1325423188865211</v>
      </c>
      <c r="K188" s="2">
        <f t="shared" si="8"/>
        <v>20.079660627640884</v>
      </c>
    </row>
    <row r="189" spans="1:11" x14ac:dyDescent="0.35">
      <c r="A189" t="s">
        <v>185</v>
      </c>
      <c r="B189" s="2">
        <v>17.408373213185101</v>
      </c>
      <c r="C189" s="2">
        <v>4.9158646553548904</v>
      </c>
      <c r="D189" s="3">
        <v>0.58294867127769201</v>
      </c>
      <c r="E189" s="2">
        <v>5.0556013226372798</v>
      </c>
      <c r="F189" s="3">
        <v>0.377893242146633</v>
      </c>
      <c r="G189" s="3">
        <v>0.356617073054324</v>
      </c>
      <c r="H189" s="3">
        <v>0.68715955261015405</v>
      </c>
      <c r="I189" s="2">
        <f t="shared" si="6"/>
        <v>27.379839191177272</v>
      </c>
      <c r="J189" s="2">
        <f t="shared" si="7"/>
        <v>1.317458986478649</v>
      </c>
      <c r="K189" s="2">
        <f t="shared" si="8"/>
        <v>29.384457730266075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updated_20200219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van Zanten</dc:creator>
  <cp:lastModifiedBy>seb25</cp:lastModifiedBy>
  <dcterms:created xsi:type="dcterms:W3CDTF">2017-11-17T13:04:41Z</dcterms:created>
  <dcterms:modified xsi:type="dcterms:W3CDTF">2021-01-07T13:11:35Z</dcterms:modified>
</cp:coreProperties>
</file>