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\HES-SO\Cours\EmbHardw\Labos\EmbHardw_Sobel\"/>
    </mc:Choice>
  </mc:AlternateContent>
  <xr:revisionPtr revIDLastSave="0" documentId="13_ncr:1_{5B31DF6A-9EE2-4E08-AAA8-9D6BDB5A1235}" xr6:coauthVersionLast="47" xr6:coauthVersionMax="47" xr10:uidLastSave="{00000000-0000-0000-0000-000000000000}"/>
  <bookViews>
    <workbookView xWindow="-120" yWindow="-120" windowWidth="29040" windowHeight="15840" activeTab="2" xr2:uid="{253E77B0-0A7A-4BA6-995C-5AB5140F8C0C}"/>
  </bookViews>
  <sheets>
    <sheet name="Graphique mode=1" sheetId="5" r:id="rId1"/>
    <sheet name="mode=1" sheetId="1" r:id="rId2"/>
    <sheet name="mode=4" sheetId="2" r:id="rId3"/>
    <sheet name="Graphique mode=4" sheetId="4" r:id="rId4"/>
    <sheet name="Paramètres" sheetId="3" r:id="rId5"/>
  </sheets>
  <definedNames>
    <definedName name="frequency">Paramètres!$B$1</definedName>
    <definedName name="pixels_x">Paramètres!$B$2</definedName>
    <definedName name="pixels_y">Paramètres!$B$3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2" i="2"/>
</calcChain>
</file>

<file path=xl/sharedStrings.xml><?xml version="1.0" encoding="utf-8"?>
<sst xmlns="http://schemas.openxmlformats.org/spreadsheetml/2006/main" count="15" uniqueCount="13">
  <si>
    <t>Optimisation</t>
  </si>
  <si>
    <t>Loop time [ms]</t>
  </si>
  <si>
    <t>Version grayscale</t>
  </si>
  <si>
    <t>conv grayscale [ms]</t>
  </si>
  <si>
    <t>sobel x [ms]</t>
  </si>
  <si>
    <t>sobel y [ms]</t>
  </si>
  <si>
    <t>sobel threshold [ms]</t>
  </si>
  <si>
    <t>Loop [ms]</t>
  </si>
  <si>
    <t xml:space="preserve"> </t>
  </si>
  <si>
    <t>Loop [clk/pixel]</t>
  </si>
  <si>
    <t>Fréquence</t>
  </si>
  <si>
    <t>Pixels X</t>
  </si>
  <si>
    <t>Pixels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</si>
</sst>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center"/>
    </xf>
    <xf numFmtId="11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'mode=1'!$A$2:$A$8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</c:numCache>
            </c:numRef>
          </c:xVal>
          <c:yVal>
            <c:numRef>
              <c:f>'mode=1'!$B$2:$B$8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yVal>
          <c:bubbleSize>
            <c:numRef>
              <c:f>'mode=1'!$C$2:$C$8</c:f>
              <c:numCache>
                <c:formatCode>0.000</c:formatCode>
                <c:ptCount val="7"/>
                <c:pt idx="0">
                  <c:v>2564.8402120000001</c:v>
                </c:pt>
                <c:pt idx="1">
                  <c:v>1984.181</c:v>
                </c:pt>
                <c:pt idx="2">
                  <c:v>1976.6279999999999</c:v>
                </c:pt>
                <c:pt idx="3">
                  <c:v>1946.857</c:v>
                </c:pt>
                <c:pt idx="4">
                  <c:v>309.73500000000001</c:v>
                </c:pt>
                <c:pt idx="5">
                  <c:v>270.10500000000002</c:v>
                </c:pt>
                <c:pt idx="6">
                  <c:v>269.52300000000002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8E09-4765-A482-CB39A32E5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680916127"/>
        <c:axId val="680912383"/>
      </c:bubbleChart>
      <c:valAx>
        <c:axId val="680916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Version grayscale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0912383"/>
        <c:crosses val="autoZero"/>
        <c:crossBetween val="midCat"/>
      </c:valAx>
      <c:valAx>
        <c:axId val="68091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Optimisation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091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Execution</a:t>
            </a:r>
            <a:r>
              <a:rPr lang="fr-CH" baseline="0"/>
              <a:t> time as a function of -Ox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'mode=4'!$C$1</c:f>
              <c:strCache>
                <c:ptCount val="1"/>
                <c:pt idx="0">
                  <c:v>Loop [ms]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'mode=4'!$C$2:$C$5</c:f>
              <c:numCache>
                <c:formatCode>General</c:formatCode>
                <c:ptCount val="4"/>
                <c:pt idx="0">
                  <c:v>33247.540999999997</c:v>
                </c:pt>
                <c:pt idx="1">
                  <c:v>6063.1260000000002</c:v>
                </c:pt>
                <c:pt idx="2">
                  <c:v>5192.2359999999999</c:v>
                </c:pt>
                <c:pt idx="3">
                  <c:v>2007.4739999999999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A-4591-A731-3087D2A73ABB}"/>
            </c:ext>
          </c:extLst>
        </c:ser>
        <c:ser>
          <c:idx val="1"/>
          <c:order val="1"/>
          <c:tx>
            <c:strRef>
              <c:f>'mode=4'!$D$1</c:f>
              <c:strCache>
                <c:ptCount val="1"/>
                <c:pt idx="0">
                  <c:v>conv grayscale [ms]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'mode=4'!$D$2:$D$5</c:f>
              <c:numCache>
                <c:formatCode>General</c:formatCode>
                <c:ptCount val="4"/>
                <c:pt idx="0">
                  <c:v>1959.1020000000001</c:v>
                </c:pt>
                <c:pt idx="1">
                  <c:v>313.31099999999998</c:v>
                </c:pt>
                <c:pt idx="2">
                  <c:v>272.70800000000003</c:v>
                </c:pt>
                <c:pt idx="3" formatCode="0.000">
                  <c:v>274.57499999999999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0A-4591-A731-3087D2A73ABB}"/>
            </c:ext>
          </c:extLst>
        </c:ser>
        <c:ser>
          <c:idx val="2"/>
          <c:order val="2"/>
          <c:tx>
            <c:strRef>
              <c:f>'mode=4'!$E$1</c:f>
              <c:strCache>
                <c:ptCount val="1"/>
                <c:pt idx="0">
                  <c:v>sobel x [ms]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'mode=4'!$E$2:$E$5</c:f>
              <c:numCache>
                <c:formatCode>General</c:formatCode>
                <c:ptCount val="4"/>
                <c:pt idx="0">
                  <c:v>14583.197</c:v>
                </c:pt>
                <c:pt idx="1">
                  <c:v>2545.1950000000002</c:v>
                </c:pt>
                <c:pt idx="2">
                  <c:v>2145.8240000000001</c:v>
                </c:pt>
                <c:pt idx="3">
                  <c:v>578.25099999999998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0A-4591-A731-3087D2A73ABB}"/>
            </c:ext>
          </c:extLst>
        </c:ser>
        <c:ser>
          <c:idx val="3"/>
          <c:order val="3"/>
          <c:tx>
            <c:strRef>
              <c:f>'mode=4'!$F$1</c:f>
              <c:strCache>
                <c:ptCount val="1"/>
                <c:pt idx="0">
                  <c:v>sobel y [ms]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'mode=4'!$F$2:$F$5</c:f>
              <c:numCache>
                <c:formatCode>General</c:formatCode>
                <c:ptCount val="4"/>
                <c:pt idx="0">
                  <c:v>14641.243</c:v>
                </c:pt>
                <c:pt idx="1">
                  <c:v>2544.2249999999999</c:v>
                </c:pt>
                <c:pt idx="2">
                  <c:v>2147.5680000000002</c:v>
                </c:pt>
                <c:pt idx="3">
                  <c:v>528.19799999999998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0A-4591-A731-3087D2A73ABB}"/>
            </c:ext>
          </c:extLst>
        </c:ser>
        <c:ser>
          <c:idx val="4"/>
          <c:order val="4"/>
          <c:tx>
            <c:strRef>
              <c:f>'mode=4'!$G$1</c:f>
              <c:strCache>
                <c:ptCount val="1"/>
                <c:pt idx="0">
                  <c:v>sobel threshold [ms]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'mode=4'!$G$2:$G$5</c:f>
              <c:numCache>
                <c:formatCode>General</c:formatCode>
                <c:ptCount val="4"/>
                <c:pt idx="0">
                  <c:v>2063.6</c:v>
                </c:pt>
                <c:pt idx="1">
                  <c:v>659.91499999999996</c:v>
                </c:pt>
                <c:pt idx="2">
                  <c:v>625.67999999999995</c:v>
                </c:pt>
                <c:pt idx="3">
                  <c:v>625.97799999999995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0A-4591-A731-3087D2A73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3541520"/>
        <c:axId val="1013538192"/>
      </c:barChart>
      <c:catAx>
        <c:axId val="101354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3538192"/>
        <c:crosses val="autoZero"/>
        <c:auto val="1"/>
        <c:lblAlgn val="ctr"/>
        <c:lblOffset val="100"/>
        <c:noMultiLvlLbl val="0"/>
      </c:catAx>
      <c:valAx>
        <c:axId val="1013538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354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6CFDDA-A3FA-4898-9D78-695C2764E02B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F3BED2-8C84-41B0-B818-E47633795CD3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9342D0A-CBB7-4956-AB8A-BB68E87F83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733FCD3-8992-4570-898D-10C61C4CD5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FB8E-39F9-462A-8868-34F3628945CB}">
  <dimension ref="A1:C42"/>
  <sheetViews>
    <sheetView workbookViewId="0">
      <selection activeCell="C10" sqref="C10"/>
    </sheetView>
  </sheetViews>
  <sheetFormatPr baseColWidth="10" defaultRowHeight="15" x14ac:dyDescent="0.25"/>
  <cols>
    <col min="1" max="1" width="20.28515625" customWidth="1"/>
    <col min="2" max="2" width="21.140625" customWidth="1"/>
    <col min="3" max="3" width="17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 s="1">
        <v>0</v>
      </c>
      <c r="C2" s="2">
        <v>2564.8402120000001</v>
      </c>
    </row>
    <row r="3" spans="1:3" x14ac:dyDescent="0.25">
      <c r="A3" s="1">
        <v>1</v>
      </c>
      <c r="B3" s="1">
        <v>0</v>
      </c>
      <c r="C3" s="2">
        <v>1984.181</v>
      </c>
    </row>
    <row r="4" spans="1:3" x14ac:dyDescent="0.25">
      <c r="A4" s="1">
        <v>2</v>
      </c>
      <c r="B4" s="1">
        <v>0</v>
      </c>
      <c r="C4" s="2">
        <v>1976.6279999999999</v>
      </c>
    </row>
    <row r="5" spans="1:3" x14ac:dyDescent="0.25">
      <c r="A5" s="1">
        <v>3</v>
      </c>
      <c r="B5" s="1">
        <v>0</v>
      </c>
      <c r="C5" s="2">
        <v>1946.857</v>
      </c>
    </row>
    <row r="6" spans="1:3" x14ac:dyDescent="0.25">
      <c r="A6" s="1">
        <v>3</v>
      </c>
      <c r="B6" s="1">
        <v>1</v>
      </c>
      <c r="C6" s="2">
        <v>309.73500000000001</v>
      </c>
    </row>
    <row r="7" spans="1:3" x14ac:dyDescent="0.25">
      <c r="A7" s="1">
        <v>3</v>
      </c>
      <c r="B7" s="1">
        <v>2</v>
      </c>
      <c r="C7" s="2">
        <v>270.10500000000002</v>
      </c>
    </row>
    <row r="8" spans="1:3" x14ac:dyDescent="0.25">
      <c r="A8" s="1">
        <v>3</v>
      </c>
      <c r="B8" s="1">
        <v>3</v>
      </c>
      <c r="C8" s="2">
        <v>269.52300000000002</v>
      </c>
    </row>
    <row r="9" spans="1:3" x14ac:dyDescent="0.25">
      <c r="A9" s="1"/>
      <c r="B9" s="1"/>
      <c r="C9" s="2"/>
    </row>
    <row r="10" spans="1:3" x14ac:dyDescent="0.25">
      <c r="A10" s="1"/>
      <c r="B10" s="1"/>
      <c r="C10" s="2"/>
    </row>
    <row r="11" spans="1:3" x14ac:dyDescent="0.25">
      <c r="A11" s="1"/>
      <c r="B11" s="1"/>
      <c r="C11" s="2"/>
    </row>
    <row r="12" spans="1:3" x14ac:dyDescent="0.25">
      <c r="A12" s="1"/>
      <c r="B12" s="1"/>
      <c r="C12" s="2"/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  <row r="24" spans="1:3" x14ac:dyDescent="0.25">
      <c r="C24" s="3"/>
    </row>
    <row r="25" spans="1:3" x14ac:dyDescent="0.25">
      <c r="C25" s="3"/>
    </row>
    <row r="26" spans="1:3" x14ac:dyDescent="0.25">
      <c r="C26" s="3"/>
    </row>
    <row r="27" spans="1:3" x14ac:dyDescent="0.25">
      <c r="C27" s="3"/>
    </row>
    <row r="28" spans="1:3" x14ac:dyDescent="0.25">
      <c r="C28" s="3"/>
    </row>
    <row r="29" spans="1:3" x14ac:dyDescent="0.25">
      <c r="C29" s="3"/>
    </row>
    <row r="30" spans="1:3" x14ac:dyDescent="0.25">
      <c r="C30" s="3"/>
    </row>
    <row r="31" spans="1:3" x14ac:dyDescent="0.25">
      <c r="C31" s="3"/>
    </row>
    <row r="32" spans="1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A73E-3A6D-4A9A-8094-9C23D22E1644}">
  <dimension ref="A1:H13"/>
  <sheetViews>
    <sheetView tabSelected="1" zoomScaleNormal="100" workbookViewId="0">
      <selection activeCell="G9" sqref="G9"/>
    </sheetView>
  </sheetViews>
  <sheetFormatPr baseColWidth="10" defaultRowHeight="15" x14ac:dyDescent="0.25"/>
  <cols>
    <col min="1" max="1" width="22.7109375" customWidth="1"/>
    <col min="2" max="3" width="23.85546875" customWidth="1"/>
    <col min="4" max="4" width="21.42578125" customWidth="1"/>
    <col min="6" max="6" width="13.42578125" customWidth="1"/>
    <col min="7" max="7" width="23.28515625" customWidth="1"/>
    <col min="8" max="8" width="18.140625" customWidth="1"/>
  </cols>
  <sheetData>
    <row r="1" spans="1:8" x14ac:dyDescent="0.25">
      <c r="A1" s="9" t="s">
        <v>2</v>
      </c>
      <c r="B1" s="9" t="s">
        <v>0</v>
      </c>
      <c r="C1" s="9" t="s">
        <v>7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9</v>
      </c>
    </row>
    <row r="2" spans="1:8" x14ac:dyDescent="0.25">
      <c r="A2" s="4">
        <v>3</v>
      </c>
      <c r="B2" s="4">
        <v>0</v>
      </c>
      <c r="C2" s="4">
        <v>33247.540999999997</v>
      </c>
      <c r="D2" s="5">
        <v>1959.1020000000001</v>
      </c>
      <c r="E2" s="5">
        <v>14583.197</v>
      </c>
      <c r="F2" s="5">
        <v>14641.243</v>
      </c>
      <c r="G2" s="5">
        <v>2063.6</v>
      </c>
      <c r="H2" s="8">
        <f>C2/1000*frequency/pixels_x/pixels_y</f>
        <v>21645.534505208336</v>
      </c>
    </row>
    <row r="3" spans="1:8" x14ac:dyDescent="0.25">
      <c r="A3" s="4">
        <v>3</v>
      </c>
      <c r="B3" s="4">
        <v>1</v>
      </c>
      <c r="C3" s="4">
        <v>6063.1260000000002</v>
      </c>
      <c r="D3" s="5">
        <v>313.31099999999998</v>
      </c>
      <c r="E3" s="5">
        <v>2545.1950000000002</v>
      </c>
      <c r="F3" s="5">
        <v>2544.2249999999999</v>
      </c>
      <c r="G3" s="5">
        <v>659.91499999999996</v>
      </c>
      <c r="H3" s="8">
        <f>C3/1000*frequency/pixels_x/pixels_y</f>
        <v>3947.34765625</v>
      </c>
    </row>
    <row r="4" spans="1:8" x14ac:dyDescent="0.25">
      <c r="A4" s="4">
        <v>3</v>
      </c>
      <c r="B4" s="4">
        <v>2</v>
      </c>
      <c r="C4" s="4">
        <v>5192.2359999999999</v>
      </c>
      <c r="D4" s="4">
        <v>272.70800000000003</v>
      </c>
      <c r="E4" s="4">
        <v>2145.8240000000001</v>
      </c>
      <c r="F4" s="4">
        <v>2147.5680000000002</v>
      </c>
      <c r="G4" s="4">
        <v>625.67999999999995</v>
      </c>
      <c r="H4" s="8">
        <f>C4/1000*frequency/pixels_x/pixels_y</f>
        <v>3380.3619791666665</v>
      </c>
    </row>
    <row r="5" spans="1:8" x14ac:dyDescent="0.25">
      <c r="A5" s="4">
        <v>3</v>
      </c>
      <c r="B5" s="4">
        <v>3</v>
      </c>
      <c r="C5" s="4">
        <v>2007.4739999999999</v>
      </c>
      <c r="D5" s="6">
        <v>274.57499999999999</v>
      </c>
      <c r="E5" s="5">
        <v>578.25099999999998</v>
      </c>
      <c r="F5" s="5">
        <v>528.19799999999998</v>
      </c>
      <c r="G5" s="5">
        <v>625.97799999999995</v>
      </c>
      <c r="H5" s="8">
        <f>C5/1000*frequency/pixels_x/pixels_y</f>
        <v>1306.9492187499998</v>
      </c>
    </row>
    <row r="6" spans="1:8" x14ac:dyDescent="0.25">
      <c r="A6" s="4"/>
      <c r="B6" s="4"/>
      <c r="C6" s="4"/>
      <c r="D6" s="6"/>
      <c r="E6" s="5"/>
      <c r="F6" s="5"/>
      <c r="G6" s="5"/>
    </row>
    <row r="7" spans="1:8" x14ac:dyDescent="0.25">
      <c r="A7" s="4"/>
      <c r="B7" s="4"/>
      <c r="C7" s="4" t="s">
        <v>8</v>
      </c>
      <c r="D7" s="6"/>
      <c r="E7" s="5"/>
      <c r="F7" s="5"/>
      <c r="G7" s="5"/>
    </row>
    <row r="8" spans="1:8" x14ac:dyDescent="0.25">
      <c r="A8" s="4"/>
      <c r="B8" s="4"/>
      <c r="C8" s="4"/>
      <c r="D8" s="6"/>
      <c r="E8" s="5"/>
      <c r="F8" s="5"/>
      <c r="G8" s="5"/>
    </row>
    <row r="9" spans="1:8" x14ac:dyDescent="0.25">
      <c r="A9" s="4"/>
      <c r="B9" s="4"/>
      <c r="C9" s="4"/>
      <c r="D9" s="6"/>
      <c r="E9" s="5"/>
      <c r="F9" s="5"/>
      <c r="G9" s="5"/>
    </row>
    <row r="10" spans="1:8" x14ac:dyDescent="0.25">
      <c r="A10" s="4"/>
      <c r="B10" s="4"/>
      <c r="C10" s="4"/>
      <c r="D10" s="6"/>
      <c r="E10" s="5"/>
      <c r="F10" s="5"/>
      <c r="G10" s="5"/>
    </row>
    <row r="11" spans="1:8" x14ac:dyDescent="0.25">
      <c r="A11" s="4"/>
      <c r="B11" s="4"/>
      <c r="C11" s="4"/>
      <c r="D11" s="6"/>
      <c r="E11" s="5"/>
      <c r="F11" s="5"/>
      <c r="G11" s="5"/>
    </row>
    <row r="12" spans="1:8" x14ac:dyDescent="0.25">
      <c r="A12" s="5"/>
      <c r="B12" s="5"/>
      <c r="C12" s="5"/>
      <c r="D12" s="5"/>
      <c r="E12" s="5"/>
      <c r="F12" s="5"/>
      <c r="G12" s="5"/>
    </row>
    <row r="13" spans="1:8" x14ac:dyDescent="0.25">
      <c r="A13" s="5"/>
      <c r="B13" s="5"/>
      <c r="C13" s="5"/>
      <c r="D13" s="5"/>
      <c r="E13" s="5"/>
      <c r="F13" s="5"/>
      <c r="G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FB3A-491F-431E-A11B-7F35DBD27952}">
  <dimension ref="A1:B3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10</v>
      </c>
      <c r="B1" s="7">
        <v>50000000</v>
      </c>
    </row>
    <row r="2" spans="1:2" x14ac:dyDescent="0.25">
      <c r="A2" t="s">
        <v>11</v>
      </c>
      <c r="B2">
        <v>240</v>
      </c>
    </row>
    <row r="3" spans="1:2" x14ac:dyDescent="0.25">
      <c r="A3" t="s">
        <v>12</v>
      </c>
      <c r="B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8" baseType="lpstr">
      <vt:lpstr>mode=1</vt:lpstr>
      <vt:lpstr>mode=4</vt:lpstr>
      <vt:lpstr>Paramètres</vt:lpstr>
      <vt:lpstr>Graphique mode=1</vt:lpstr>
      <vt:lpstr>Graphique mode=4</vt:lpstr>
      <vt:lpstr>frequency</vt:lpstr>
      <vt:lpstr>pixels_x</vt:lpstr>
      <vt:lpstr>pixels_y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2021-11-23T15:35:18Z</dcterms:created>
  <dcterms:modified xsi:type="dcterms:W3CDTF">2021-11-24T07:48:23Z</dcterms:modified>
</cp:coreProperties>
</file>