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ébastien\Documents\TPI\"/>
    </mc:Choice>
  </mc:AlternateContent>
  <xr:revisionPtr revIDLastSave="0" documentId="13_ncr:1_{474D044A-0B6E-4FAB-AD6B-6E19191E7F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" i="1"/>
  <c r="N14" i="1"/>
  <c r="N4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3" i="2"/>
  <c r="N2" i="2"/>
  <c r="N30" i="2" s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N21" i="1" l="1"/>
  <c r="M31" i="3"/>
  <c r="N31" i="3"/>
</calcChain>
</file>

<file path=xl/sharedStrings.xml><?xml version="1.0" encoding="utf-8"?>
<sst xmlns="http://schemas.openxmlformats.org/spreadsheetml/2006/main" count="89" uniqueCount="61">
  <si>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</si>
  <si>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</si>
  <si>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</si>
  <si>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</si>
  <si>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</si>
  <si>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</si>
  <si>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</si>
  <si>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</si>
  <si>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</si>
  <si>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</si>
  <si>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</si>
  <si>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</si>
  <si>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</si>
  <si>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</si>
  <si>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</si>
  <si>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</si>
  <si>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</si>
  <si>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</si>
  <si>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</si>
  <si>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</si>
  <si>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</si>
  <si>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</si>
  <si>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</si>
  <si>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</si>
  <si>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</si>
  <si>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</si>
  <si>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</si>
  <si>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</si>
  <si>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</si>
  <si>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</si>
  <si>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</si>
  <si>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</si>
  <si>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</si>
  <si>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</si>
  <si>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</si>
  <si>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</si>
  <si>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</si>
  <si>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</si>
  <si>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</si>
  <si>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</si>
  <si>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</si>
  <si>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</si>
  <si>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Compréhension de l'énoncé </t>
  </si>
  <si>
    <t>Planification prévisionnel</t>
  </si>
  <si>
    <t>documentation technique</t>
  </si>
  <si>
    <t>Realisation de la base de donnée</t>
  </si>
  <si>
    <t xml:space="preserve">Planification finale </t>
  </si>
  <si>
    <t>Faire une route en 2 dimension</t>
  </si>
  <si>
    <t xml:space="preserve">faire les déplacements des vehicules </t>
  </si>
  <si>
    <t xml:space="preserve">Ecrire les Questions </t>
  </si>
  <si>
    <t>Réaliser le deplacement de la voiture principale</t>
  </si>
  <si>
    <t xml:space="preserve">Réaliser l'apparitions des  questions à choix multiple </t>
  </si>
  <si>
    <t xml:space="preserve">Réalisation du système de floutaison de l'écran en cas echec </t>
  </si>
  <si>
    <t>Realisation du système d'apprentissage des panneaux</t>
  </si>
  <si>
    <t xml:space="preserve">creation du système de score / tableau des scores </t>
  </si>
  <si>
    <t xml:space="preserve">Système de calcul du score en fonction de la date </t>
  </si>
  <si>
    <t xml:space="preserve">Realisation du système de pseudonyme par utilisateurs </t>
  </si>
  <si>
    <t xml:space="preserve">realisation du système de calcul du temps </t>
  </si>
  <si>
    <t>Test et rapport de test  des fonctions</t>
  </si>
  <si>
    <t>Réalisation de la maquette du jeu</t>
  </si>
  <si>
    <t>création d'un manuel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</si>
</sst>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Font="1" applyBorder="1" applyAlignment="1"/>
    <xf numFmtId="164" fontId="1" fillId="0" borderId="19" xfId="0" applyNumberFormat="1" applyFont="1" applyBorder="1"/>
    <xf numFmtId="164" fontId="1" fillId="0" borderId="20" xfId="0" applyNumberFormat="1" applyFont="1" applyBorder="1"/>
  </cellXfs>
  <cellStyles count="1">
    <cellStyle name="Normal" xfId="0" builtinId="0"/>
  </cellStyles>
  <dxfs count="6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4"/>
  <sheetViews>
    <sheetView tabSelected="1" zoomScale="265" zoomScaleNormal="265" workbookViewId="0">
      <selection activeCell="P15" sqref="P15"/>
    </sheetView>
  </sheetViews>
  <sheetFormatPr defaultColWidth="5.25" defaultRowHeight="15" customHeight="1" x14ac:dyDescent="0.2"/>
  <cols>
    <col min="1" max="1" width="44.75" customWidth="1"/>
    <col min="3" max="4" width="5.125" bestFit="1" customWidth="1"/>
    <col min="5" max="5" width="5.25" customWidth="1"/>
    <col min="6" max="14" width="5.125" bestFit="1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42</v>
      </c>
      <c r="B2" s="38">
        <v>4.1666666666666664E-2</v>
      </c>
      <c r="C2" s="39">
        <v>4.1666666666666664E-2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4.1666666666666664E-2</v>
      </c>
    </row>
    <row r="3" spans="1:27" ht="14.25" customHeight="1" x14ac:dyDescent="0.25">
      <c r="A3" s="59" t="s">
        <v>43</v>
      </c>
      <c r="B3" s="34">
        <v>6.25E-2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6.25E-2</v>
      </c>
    </row>
    <row r="4" spans="1:27" ht="14.25" customHeight="1" x14ac:dyDescent="0.25">
      <c r="A4" s="61" t="s">
        <v>44</v>
      </c>
      <c r="B4" s="34">
        <v>0.96527777777777779</v>
      </c>
      <c r="C4" s="35">
        <v>7.6388888888888895E-2</v>
      </c>
      <c r="D4" s="36">
        <v>7.6388888888888895E-2</v>
      </c>
      <c r="E4" s="35">
        <v>7.6388888888888895E-2</v>
      </c>
      <c r="F4" s="36">
        <v>7.6388888888888895E-2</v>
      </c>
      <c r="G4" s="35">
        <v>7.6388888888888895E-2</v>
      </c>
      <c r="H4" s="36">
        <v>7.6388888888888895E-2</v>
      </c>
      <c r="I4" s="35">
        <v>7.6388888888888895E-2</v>
      </c>
      <c r="J4" s="36">
        <v>7.6388888888888895E-2</v>
      </c>
      <c r="K4" s="36">
        <v>7.6388888888888895E-2</v>
      </c>
      <c r="L4" s="35">
        <v>0.1388888888888889</v>
      </c>
      <c r="M4" s="37">
        <v>0.1388888888888889</v>
      </c>
      <c r="N4" s="10">
        <f>SUM(C4:M4)</f>
        <v>0.96527777777777768</v>
      </c>
    </row>
    <row r="5" spans="1:27" ht="14.25" customHeight="1" x14ac:dyDescent="0.25">
      <c r="A5" s="61" t="s">
        <v>45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47</v>
      </c>
      <c r="B6" s="46">
        <v>0.125</v>
      </c>
      <c r="C6" s="47"/>
      <c r="D6" s="48">
        <v>0.125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0.125</v>
      </c>
    </row>
    <row r="7" spans="1:27" ht="14.25" customHeight="1" x14ac:dyDescent="0.25">
      <c r="A7" s="59" t="s">
        <v>48</v>
      </c>
      <c r="B7" s="46">
        <v>8.3333333333333329E-2</v>
      </c>
      <c r="C7" s="47"/>
      <c r="D7" s="48"/>
      <c r="E7" s="47">
        <v>8.3333333333333329E-2</v>
      </c>
      <c r="F7" s="48"/>
      <c r="G7" s="47"/>
      <c r="H7" s="48"/>
      <c r="I7" s="47"/>
      <c r="J7" s="48"/>
      <c r="K7" s="48"/>
      <c r="L7" s="47"/>
      <c r="M7" s="49"/>
      <c r="N7" s="10">
        <f t="shared" si="0"/>
        <v>8.3333333333333329E-2</v>
      </c>
    </row>
    <row r="8" spans="1:27" ht="14.25" customHeight="1" x14ac:dyDescent="0.25">
      <c r="A8" s="59" t="s">
        <v>50</v>
      </c>
      <c r="B8" s="46">
        <v>0.16666666666666666</v>
      </c>
      <c r="C8" s="47"/>
      <c r="D8" s="48"/>
      <c r="E8" s="47">
        <v>0.10416666666666667</v>
      </c>
      <c r="F8" s="48">
        <v>6.25E-2</v>
      </c>
      <c r="G8" s="47"/>
      <c r="H8" s="48"/>
      <c r="I8" s="47"/>
      <c r="J8" s="48"/>
      <c r="K8" s="48"/>
      <c r="L8" s="47"/>
      <c r="M8" s="49"/>
      <c r="N8" s="10">
        <f t="shared" si="0"/>
        <v>0.16666666666666669</v>
      </c>
    </row>
    <row r="9" spans="1:27" ht="14.25" customHeight="1" x14ac:dyDescent="0.25">
      <c r="A9" s="59" t="s">
        <v>49</v>
      </c>
      <c r="B9" s="46">
        <v>0.125</v>
      </c>
      <c r="C9" s="47"/>
      <c r="D9" s="48"/>
      <c r="E9" s="47">
        <v>4.1666666666666664E-2</v>
      </c>
      <c r="F9" s="48">
        <v>8.3333333333333329E-2</v>
      </c>
      <c r="G9" s="47"/>
      <c r="H9" s="48"/>
      <c r="I9" s="47"/>
      <c r="J9" s="48"/>
      <c r="K9" s="48"/>
      <c r="L9" s="47"/>
      <c r="M9" s="49"/>
      <c r="N9" s="10">
        <f t="shared" si="0"/>
        <v>0.125</v>
      </c>
    </row>
    <row r="10" spans="1:27" ht="14.25" customHeight="1" x14ac:dyDescent="0.25">
      <c r="A10" s="59" t="s">
        <v>51</v>
      </c>
      <c r="B10" s="46">
        <v>0.20833333333333334</v>
      </c>
      <c r="C10" s="50"/>
      <c r="D10" s="48"/>
      <c r="E10" s="50"/>
      <c r="F10" s="48">
        <v>8.3333333333333329E-2</v>
      </c>
      <c r="G10" s="47">
        <v>0.125</v>
      </c>
      <c r="H10" s="48"/>
      <c r="I10" s="50"/>
      <c r="J10" s="48"/>
      <c r="K10" s="48"/>
      <c r="L10" s="50"/>
      <c r="M10" s="49"/>
      <c r="N10" s="10">
        <f t="shared" si="0"/>
        <v>0.20833333333333331</v>
      </c>
    </row>
    <row r="11" spans="1:27" ht="14.25" customHeight="1" x14ac:dyDescent="0.25">
      <c r="A11" s="59" t="s">
        <v>52</v>
      </c>
      <c r="B11" s="46">
        <v>0.10416666666666667</v>
      </c>
      <c r="C11" s="50"/>
      <c r="D11" s="48"/>
      <c r="E11" s="47"/>
      <c r="F11" s="48"/>
      <c r="G11" s="47">
        <v>0.10416666666666667</v>
      </c>
      <c r="H11" s="48"/>
      <c r="I11" s="50"/>
      <c r="J11" s="48"/>
      <c r="K11" s="48"/>
      <c r="L11" s="50"/>
      <c r="M11" s="49"/>
      <c r="N11" s="10">
        <f t="shared" si="0"/>
        <v>0.10416666666666667</v>
      </c>
    </row>
    <row r="12" spans="1:27" ht="14.25" customHeight="1" x14ac:dyDescent="0.25">
      <c r="A12" s="59" t="s">
        <v>53</v>
      </c>
      <c r="B12" s="46">
        <v>0.22916666666666666</v>
      </c>
      <c r="C12" s="50"/>
      <c r="D12" s="48"/>
      <c r="E12" s="47"/>
      <c r="F12" s="48"/>
      <c r="G12" s="50"/>
      <c r="H12" s="48">
        <v>0.22916666666666666</v>
      </c>
      <c r="I12" s="50"/>
      <c r="J12" s="48"/>
      <c r="K12" s="48"/>
      <c r="L12" s="50"/>
      <c r="M12" s="49"/>
      <c r="N12" s="10">
        <f t="shared" si="0"/>
        <v>0.22916666666666666</v>
      </c>
    </row>
    <row r="13" spans="1:27" ht="14.25" customHeight="1" x14ac:dyDescent="0.25">
      <c r="A13" s="59" t="s">
        <v>54</v>
      </c>
      <c r="B13" s="46">
        <v>0.125</v>
      </c>
      <c r="C13" s="50"/>
      <c r="D13" s="48"/>
      <c r="E13" s="47"/>
      <c r="F13" s="48"/>
      <c r="G13" s="50"/>
      <c r="H13" s="48"/>
      <c r="I13" s="47">
        <v>0.125</v>
      </c>
      <c r="J13" s="48"/>
      <c r="K13" s="48"/>
      <c r="L13" s="50"/>
      <c r="M13" s="49"/>
      <c r="N13" s="10">
        <f t="shared" si="0"/>
        <v>0.125</v>
      </c>
    </row>
    <row r="14" spans="1:27" ht="14.25" customHeight="1" x14ac:dyDescent="0.25">
      <c r="A14" s="61" t="s">
        <v>55</v>
      </c>
      <c r="B14" s="34">
        <v>8.3333333333333329E-2</v>
      </c>
      <c r="C14" s="43"/>
      <c r="D14" s="36"/>
      <c r="E14" s="43"/>
      <c r="F14" s="36"/>
      <c r="G14" s="43"/>
      <c r="H14" s="36"/>
      <c r="I14" s="35">
        <v>8.3333333333333329E-2</v>
      </c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59" t="s">
        <v>56</v>
      </c>
      <c r="B15" s="46">
        <v>0.1875</v>
      </c>
      <c r="C15" s="50"/>
      <c r="D15" s="48"/>
      <c r="E15" s="47"/>
      <c r="F15" s="48"/>
      <c r="G15" s="50"/>
      <c r="H15" s="48"/>
      <c r="I15" s="47">
        <v>2.0833333333333332E-2</v>
      </c>
      <c r="J15" s="48">
        <v>0.16666666666666666</v>
      </c>
      <c r="K15" s="48"/>
      <c r="L15" s="50"/>
      <c r="M15" s="49"/>
      <c r="N15" s="10">
        <f t="shared" ref="N15:N20" si="1">SUM(C15:M15)</f>
        <v>0.1875</v>
      </c>
    </row>
    <row r="16" spans="1:27" ht="14.25" customHeight="1" x14ac:dyDescent="0.25">
      <c r="A16" s="59" t="s">
        <v>57</v>
      </c>
      <c r="B16" s="46">
        <v>6.25E-2</v>
      </c>
      <c r="C16" s="50"/>
      <c r="D16" s="48"/>
      <c r="E16" s="47"/>
      <c r="F16" s="48"/>
      <c r="G16" s="51"/>
      <c r="H16" s="48"/>
      <c r="I16" s="50"/>
      <c r="J16" s="48">
        <v>6.25E-2</v>
      </c>
      <c r="K16" s="48"/>
      <c r="L16" s="50"/>
      <c r="M16" s="49"/>
      <c r="N16" s="10">
        <f t="shared" si="1"/>
        <v>6.25E-2</v>
      </c>
    </row>
    <row r="17" spans="1:14" ht="14.25" customHeight="1" x14ac:dyDescent="0.25">
      <c r="A17" s="59" t="s">
        <v>58</v>
      </c>
      <c r="B17" s="46">
        <v>0.58333333333333337</v>
      </c>
      <c r="C17" s="50"/>
      <c r="D17" s="48">
        <v>2.0833333333333332E-2</v>
      </c>
      <c r="E17" s="47">
        <v>2.0833333333333332E-2</v>
      </c>
      <c r="F17" s="48">
        <v>2.0833333333333332E-2</v>
      </c>
      <c r="G17" s="47">
        <v>2.0833333333333332E-2</v>
      </c>
      <c r="H17" s="48">
        <v>2.0833333333333332E-2</v>
      </c>
      <c r="I17" s="47">
        <v>2.0833333333333332E-2</v>
      </c>
      <c r="J17" s="48">
        <v>2.0833333333333332E-2</v>
      </c>
      <c r="K17" s="48">
        <v>6.25E-2</v>
      </c>
      <c r="L17" s="47">
        <v>0.1875</v>
      </c>
      <c r="M17" s="49">
        <v>0.1875</v>
      </c>
      <c r="N17" s="10">
        <f t="shared" si="1"/>
        <v>0.58333333333333326</v>
      </c>
    </row>
    <row r="18" spans="1:14" ht="14.25" customHeight="1" x14ac:dyDescent="0.25">
      <c r="A18" s="59" t="s">
        <v>59</v>
      </c>
      <c r="B18" s="46">
        <v>0.16666666666666666</v>
      </c>
      <c r="C18" s="47">
        <v>6.25E-2</v>
      </c>
      <c r="D18" s="48">
        <v>0.10416666666666667</v>
      </c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0.16666666666666669</v>
      </c>
    </row>
    <row r="19" spans="1:14" ht="14.25" customHeight="1" x14ac:dyDescent="0.25">
      <c r="A19" s="59" t="s">
        <v>60</v>
      </c>
      <c r="B19" s="46">
        <v>0.1875</v>
      </c>
      <c r="C19" s="48"/>
      <c r="D19" s="48"/>
      <c r="E19" s="48"/>
      <c r="F19" s="48"/>
      <c r="G19" s="48"/>
      <c r="H19" s="48"/>
      <c r="I19" s="48"/>
      <c r="J19" s="48"/>
      <c r="K19" s="48">
        <v>0.1875</v>
      </c>
      <c r="L19" s="47"/>
      <c r="M19" s="49"/>
      <c r="N19" s="10">
        <f t="shared" si="1"/>
        <v>0.1875</v>
      </c>
    </row>
    <row r="20" spans="1:14" ht="14.25" customHeight="1" thickBot="1" x14ac:dyDescent="0.3">
      <c r="A20" s="59" t="s">
        <v>46</v>
      </c>
      <c r="B20" s="46">
        <v>7.6388888888888895E-2</v>
      </c>
      <c r="C20" s="47">
        <v>6.9444444444444441E-3</v>
      </c>
      <c r="D20" s="48">
        <v>6.9444444444444441E-3</v>
      </c>
      <c r="E20" s="47">
        <v>6.9444444444444441E-3</v>
      </c>
      <c r="F20" s="48">
        <v>6.9444444444444441E-3</v>
      </c>
      <c r="G20" s="47">
        <v>6.9444444444444441E-3</v>
      </c>
      <c r="H20" s="48">
        <v>6.9444444444444441E-3</v>
      </c>
      <c r="I20" s="47">
        <v>6.9444444444444441E-3</v>
      </c>
      <c r="J20" s="48">
        <v>6.9444444444444441E-3</v>
      </c>
      <c r="K20" s="48">
        <v>6.9444444444444441E-3</v>
      </c>
      <c r="L20" s="47">
        <v>6.9444444444444441E-3</v>
      </c>
      <c r="M20" s="49">
        <v>6.9444444444444441E-3</v>
      </c>
      <c r="N20" s="10">
        <f t="shared" si="1"/>
        <v>7.6388888888888909E-2</v>
      </c>
    </row>
    <row r="21" spans="1:14" ht="14.25" customHeight="1" thickTop="1" x14ac:dyDescent="0.25">
      <c r="A21" s="63"/>
      <c r="B21" s="64">
        <f>SUM(B2:B20)</f>
        <v>3.6666666666666665</v>
      </c>
      <c r="C21" s="65">
        <f>SUM(C2:C20)</f>
        <v>0.33333333333333331</v>
      </c>
      <c r="D21" s="65">
        <f>SUM(D2:D20)</f>
        <v>0.33333333333333331</v>
      </c>
      <c r="E21" s="65">
        <f>SUM(E2:E20)</f>
        <v>0.33333333333333331</v>
      </c>
      <c r="F21" s="65">
        <f>SUM(F2:F20)</f>
        <v>0.33333333333333326</v>
      </c>
      <c r="G21" s="65">
        <f>SUM(G2:G20)</f>
        <v>0.33333333333333331</v>
      </c>
      <c r="H21" s="65">
        <f>SUM(H2:H20)</f>
        <v>0.33333333333333331</v>
      </c>
      <c r="I21" s="65">
        <f>SUM(I2:I20)</f>
        <v>0.33333333333333326</v>
      </c>
      <c r="J21" s="65">
        <f>SUM(J2:J20)</f>
        <v>0.33333333333333331</v>
      </c>
      <c r="K21" s="65">
        <f>SUM(K2:K20)</f>
        <v>0.33333333333333331</v>
      </c>
      <c r="L21" s="65">
        <f>SUM(L2:L20)</f>
        <v>0.33333333333333331</v>
      </c>
      <c r="M21" s="65">
        <f>SUM(M2:M20)</f>
        <v>0.33333333333333331</v>
      </c>
      <c r="N21" s="10">
        <f>SUM(N1:N20)</f>
        <v>3.6666666666666661</v>
      </c>
    </row>
    <row r="22" spans="1:14" ht="14.25" customHeight="1" x14ac:dyDescent="0.25">
      <c r="M22" s="10"/>
    </row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</sheetData>
  <conditionalFormatting sqref="C2:J3 L2:M3 C4:C20 E4:E20 G4:G20 I4:I20 L4:L20">
    <cfRule type="cellIs" dxfId="67" priority="17" operator="greaterThan">
      <formula>0.00001157407407</formula>
    </cfRule>
  </conditionalFormatting>
  <conditionalFormatting sqref="C2:M20">
    <cfRule type="cellIs" dxfId="66" priority="18" operator="greaterThan">
      <formula>0</formula>
    </cfRule>
  </conditionalFormatting>
  <conditionalFormatting sqref="C2:M20">
    <cfRule type="cellIs" dxfId="65" priority="24" operator="greaterThan">
      <formula>0</formula>
    </cfRule>
  </conditionalFormatting>
  <conditionalFormatting sqref="C2:M20">
    <cfRule type="cellIs" dxfId="64" priority="25" operator="greaterThan">
      <formula>0</formula>
    </cfRule>
  </conditionalFormatting>
  <conditionalFormatting sqref="K2:K3">
    <cfRule type="cellIs" dxfId="63" priority="9" operator="greaterThan">
      <formula>0.00001157407407</formula>
    </cfRule>
  </conditionalFormatting>
  <conditionalFormatting sqref="K2:K3 K6:K13">
    <cfRule type="cellIs" dxfId="62" priority="10" operator="greaterThan">
      <formula>0</formula>
    </cfRule>
  </conditionalFormatting>
  <conditionalFormatting sqref="N2 N15:N20">
    <cfRule type="cellIs" dxfId="61" priority="8" operator="equal">
      <formula>$B2</formula>
    </cfRule>
  </conditionalFormatting>
  <conditionalFormatting sqref="N3">
    <cfRule type="cellIs" dxfId="60" priority="7" operator="equal">
      <formula>$B3</formula>
    </cfRule>
  </conditionalFormatting>
  <conditionalFormatting sqref="N5:N13">
    <cfRule type="cellIs" dxfId="59" priority="6" operator="equal">
      <formula>$B5</formula>
    </cfRule>
  </conditionalFormatting>
  <conditionalFormatting sqref="C21">
    <cfRule type="cellIs" dxfId="58" priority="4" operator="equal">
      <formula>0.333333333333333</formula>
    </cfRule>
  </conditionalFormatting>
  <conditionalFormatting sqref="D21:M21">
    <cfRule type="cellIs" dxfId="57" priority="3" operator="equal">
      <formula>0.333333333333333</formula>
    </cfRule>
  </conditionalFormatting>
  <conditionalFormatting sqref="N4">
    <cfRule type="cellIs" dxfId="56" priority="2" operator="equal">
      <formula>$B4</formula>
    </cfRule>
  </conditionalFormatting>
  <conditionalFormatting sqref="N14">
    <cfRule type="cellIs" dxfId="55" priority="1" operator="equal">
      <formula>$B14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N14" sqref="N14"/>
    </sheetView>
  </sheetViews>
  <sheetFormatPr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/>
      <c r="B2" s="38"/>
      <c r="C2" s="39"/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0</v>
      </c>
    </row>
    <row r="3" spans="1:27" ht="14.25" customHeight="1" x14ac:dyDescent="0.25">
      <c r="A3" s="59"/>
      <c r="B3" s="34"/>
      <c r="C3" s="35"/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0</v>
      </c>
    </row>
    <row r="4" spans="1:27" ht="14.25" customHeight="1" x14ac:dyDescent="0.25">
      <c r="A4" s="60"/>
      <c r="B4" s="34"/>
      <c r="C4" s="35"/>
      <c r="D4" s="36"/>
      <c r="E4" s="35"/>
      <c r="F4" s="36"/>
      <c r="G4" s="35"/>
      <c r="H4" s="36"/>
      <c r="I4" s="35"/>
      <c r="J4" s="36"/>
      <c r="K4" s="36"/>
      <c r="L4" s="35"/>
      <c r="M4" s="37"/>
      <c r="N4" s="10">
        <f>SUM(C4:M4)</f>
        <v>0</v>
      </c>
    </row>
    <row r="5" spans="1:27" ht="14.25" customHeight="1" x14ac:dyDescent="0.25">
      <c r="A5" s="61"/>
      <c r="B5" s="34"/>
      <c r="C5" s="35"/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0</v>
      </c>
    </row>
    <row r="6" spans="1:27" ht="14.25" customHeight="1" x14ac:dyDescent="0.25">
      <c r="A6" s="59"/>
      <c r="B6" s="46"/>
      <c r="C6" s="47"/>
      <c r="D6" s="48"/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0</v>
      </c>
    </row>
    <row r="7" spans="1:27" ht="14.25" customHeight="1" x14ac:dyDescent="0.25">
      <c r="A7" s="59"/>
      <c r="B7" s="46"/>
      <c r="C7" s="47"/>
      <c r="D7" s="48"/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0</v>
      </c>
    </row>
    <row r="8" spans="1:27" ht="14.25" customHeight="1" x14ac:dyDescent="0.25">
      <c r="A8" s="59"/>
      <c r="B8" s="46"/>
      <c r="C8" s="47"/>
      <c r="D8" s="48"/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0</v>
      </c>
    </row>
    <row r="9" spans="1:27" ht="14.25" customHeight="1" x14ac:dyDescent="0.25">
      <c r="A9" s="59"/>
      <c r="B9" s="46"/>
      <c r="C9" s="47"/>
      <c r="D9" s="48"/>
      <c r="E9" s="47"/>
      <c r="F9" s="48"/>
      <c r="G9" s="47"/>
      <c r="H9" s="48"/>
      <c r="I9" s="47"/>
      <c r="J9" s="48"/>
      <c r="K9" s="48"/>
      <c r="L9" s="47"/>
      <c r="M9" s="49"/>
      <c r="N9" s="10">
        <f t="shared" si="0"/>
        <v>0</v>
      </c>
    </row>
    <row r="10" spans="1:27" ht="14.25" customHeight="1" x14ac:dyDescent="0.25">
      <c r="A10" s="59"/>
      <c r="B10" s="46"/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/>
      <c r="B11" s="46"/>
      <c r="C11" s="50"/>
      <c r="D11" s="48"/>
      <c r="E11" s="47"/>
      <c r="F11" s="48"/>
      <c r="G11" s="50"/>
      <c r="H11" s="48"/>
      <c r="I11" s="50"/>
      <c r="J11" s="48"/>
      <c r="K11" s="48"/>
      <c r="L11" s="50"/>
      <c r="M11" s="49"/>
      <c r="N11" s="10">
        <f t="shared" si="0"/>
        <v>0</v>
      </c>
    </row>
    <row r="12" spans="1:27" ht="14.25" customHeight="1" x14ac:dyDescent="0.25">
      <c r="A12" s="59"/>
      <c r="B12" s="46"/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59"/>
      <c r="B13" s="46"/>
      <c r="C13" s="50"/>
      <c r="D13" s="48"/>
      <c r="E13" s="47"/>
      <c r="F13" s="48"/>
      <c r="G13" s="50"/>
      <c r="H13" s="48"/>
      <c r="I13" s="50"/>
      <c r="J13" s="48"/>
      <c r="K13" s="48"/>
      <c r="L13" s="50"/>
      <c r="M13" s="49"/>
      <c r="N13" s="10">
        <f t="shared" si="0"/>
        <v>0</v>
      </c>
    </row>
    <row r="14" spans="1:27" ht="14.25" customHeight="1" x14ac:dyDescent="0.25">
      <c r="A14" s="60"/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59"/>
      <c r="B15" s="46"/>
      <c r="C15" s="50"/>
      <c r="D15" s="48"/>
      <c r="E15" s="47"/>
      <c r="F15" s="48"/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0</v>
      </c>
    </row>
    <row r="16" spans="1:27" ht="14.25" customHeight="1" x14ac:dyDescent="0.25">
      <c r="A16" s="59"/>
      <c r="B16" s="46"/>
      <c r="C16" s="50"/>
      <c r="D16" s="48"/>
      <c r="E16" s="47"/>
      <c r="F16" s="48"/>
      <c r="G16" s="51"/>
      <c r="H16" s="48"/>
      <c r="I16" s="50"/>
      <c r="J16" s="48"/>
      <c r="K16" s="48"/>
      <c r="L16" s="50"/>
      <c r="M16" s="49"/>
      <c r="N16" s="10">
        <f t="shared" si="1"/>
        <v>0</v>
      </c>
    </row>
    <row r="17" spans="1:14" ht="14.25" customHeight="1" x14ac:dyDescent="0.25">
      <c r="A17" s="59"/>
      <c r="B17" s="46"/>
      <c r="C17" s="50"/>
      <c r="D17" s="48"/>
      <c r="E17" s="50"/>
      <c r="F17" s="48"/>
      <c r="G17" s="47"/>
      <c r="H17" s="48"/>
      <c r="I17" s="50"/>
      <c r="J17" s="48"/>
      <c r="K17" s="48"/>
      <c r="L17" s="50"/>
      <c r="M17" s="49"/>
      <c r="N17" s="10">
        <f t="shared" si="1"/>
        <v>0</v>
      </c>
    </row>
    <row r="18" spans="1:14" ht="14.25" customHeight="1" x14ac:dyDescent="0.25">
      <c r="A18" s="59"/>
      <c r="B18" s="46"/>
      <c r="C18" s="47"/>
      <c r="D18" s="48"/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</v>
      </c>
    </row>
    <row r="19" spans="1:14" ht="14.25" customHeight="1" x14ac:dyDescent="0.25">
      <c r="A19" s="59"/>
      <c r="B19" s="46"/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/>
      <c r="B20" s="46"/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/>
      <c r="B21" s="46"/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/>
      <c r="B22" s="46"/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/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59"/>
      <c r="B24" s="46"/>
      <c r="C24" s="47"/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0</v>
      </c>
    </row>
    <row r="25" spans="1:14" ht="14.25" customHeight="1" x14ac:dyDescent="0.25">
      <c r="A25" s="59"/>
      <c r="B25" s="46"/>
      <c r="C25" s="50"/>
      <c r="D25" s="48"/>
      <c r="E25" s="50"/>
      <c r="F25" s="48"/>
      <c r="G25" s="50"/>
      <c r="H25" s="48"/>
      <c r="I25" s="47"/>
      <c r="J25" s="48"/>
      <c r="K25" s="48"/>
      <c r="L25" s="47"/>
      <c r="M25" s="49"/>
      <c r="N25" s="10">
        <f t="shared" si="1"/>
        <v>0</v>
      </c>
    </row>
    <row r="26" spans="1:14" ht="14.25" customHeight="1" x14ac:dyDescent="0.25">
      <c r="A26" s="59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9"/>
      <c r="N26" s="10">
        <f t="shared" si="1"/>
        <v>0</v>
      </c>
    </row>
    <row r="27" spans="1:14" ht="14.25" customHeight="1" x14ac:dyDescent="0.25">
      <c r="A27" s="59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2"/>
      <c r="N27" s="10">
        <f t="shared" si="1"/>
        <v>0</v>
      </c>
    </row>
    <row r="28" spans="1:14" ht="14.25" customHeight="1" x14ac:dyDescent="0.25">
      <c r="A28" s="62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4:C22 E4:E22 G4:G22 I4:I22 L4:L22 C24:C28 G24:G28 I24:I25 I27:I28 E24:E28 L24:L28 L2:M3">
    <cfRule type="cellIs" dxfId="54" priority="17" operator="greaterThan">
      <formula>0.00001157407407</formula>
    </cfRule>
  </conditionalFormatting>
  <conditionalFormatting sqref="C2:J3 C6:J13 C15:J22 C24:J28 L24:M28 L15:M22 L6:M13 L2:M3">
    <cfRule type="cellIs" dxfId="53" priority="18" operator="greaterThan">
      <formula>0</formula>
    </cfRule>
  </conditionalFormatting>
  <conditionalFormatting sqref="L23 I23 G23 E23 C23">
    <cfRule type="cellIs" dxfId="52" priority="19" operator="greaterThan">
      <formula>0.00001157407407</formula>
    </cfRule>
  </conditionalFormatting>
  <conditionalFormatting sqref="C23:J23 L23:M23">
    <cfRule type="cellIs" dxfId="51" priority="20" operator="greaterThan">
      <formula>0</formula>
    </cfRule>
  </conditionalFormatting>
  <conditionalFormatting sqref="D27 F27 H27 J27 M27">
    <cfRule type="cellIs" dxfId="50" priority="21" operator="greaterThan">
      <formula>0.00001157407407</formula>
    </cfRule>
  </conditionalFormatting>
  <conditionalFormatting sqref="D26 G26 J26">
    <cfRule type="cellIs" dxfId="49" priority="22" operator="greaterThan">
      <formula>0.00001157407407</formula>
    </cfRule>
  </conditionalFormatting>
  <conditionalFormatting sqref="C2:J28 L2:M28">
    <cfRule type="cellIs" dxfId="48" priority="23" operator="greaterThan">
      <formula>0</formula>
    </cfRule>
  </conditionalFormatting>
  <conditionalFormatting sqref="C2:J28 L2:M28">
    <cfRule type="cellIs" dxfId="47" priority="24" operator="greaterThan">
      <formula>0</formula>
    </cfRule>
  </conditionalFormatting>
  <conditionalFormatting sqref="C2:J28 L2:M28">
    <cfRule type="cellIs" dxfId="46" priority="25" operator="greaterThan">
      <formula>0</formula>
    </cfRule>
  </conditionalFormatting>
  <conditionalFormatting sqref="K2:K3">
    <cfRule type="cellIs" dxfId="45" priority="9" operator="greaterThan">
      <formula>0.00001157407407</formula>
    </cfRule>
  </conditionalFormatting>
  <conditionalFormatting sqref="K2:K3 K6:K13 K15:K22 K24:K28">
    <cfRule type="cellIs" dxfId="44" priority="10" operator="greaterThan">
      <formula>0</formula>
    </cfRule>
  </conditionalFormatting>
  <conditionalFormatting sqref="K23">
    <cfRule type="cellIs" dxfId="43" priority="11" operator="greaterThan">
      <formula>0</formula>
    </cfRule>
  </conditionalFormatting>
  <conditionalFormatting sqref="K27">
    <cfRule type="cellIs" dxfId="42" priority="12" operator="greaterThan">
      <formula>0.00001157407407</formula>
    </cfRule>
  </conditionalFormatting>
  <conditionalFormatting sqref="K26">
    <cfRule type="cellIs" dxfId="41" priority="13" operator="greaterThan">
      <formula>0.00001157407407</formula>
    </cfRule>
  </conditionalFormatting>
  <conditionalFormatting sqref="K2:K28">
    <cfRule type="cellIs" dxfId="40" priority="14" operator="greaterThan">
      <formula>0</formula>
    </cfRule>
  </conditionalFormatting>
  <conditionalFormatting sqref="K2:K28">
    <cfRule type="cellIs" dxfId="39" priority="15" operator="greaterThan">
      <formula>0</formula>
    </cfRule>
  </conditionalFormatting>
  <conditionalFormatting sqref="K2:K28">
    <cfRule type="cellIs" dxfId="38" priority="16" operator="greaterThan">
      <formula>0</formula>
    </cfRule>
  </conditionalFormatting>
  <conditionalFormatting sqref="N2">
    <cfRule type="cellIs" dxfId="37" priority="8" operator="equal">
      <formula>$B2</formula>
    </cfRule>
  </conditionalFormatting>
  <conditionalFormatting sqref="N3">
    <cfRule type="cellIs" dxfId="36" priority="7" operator="equal">
      <formula>$B3</formula>
    </cfRule>
  </conditionalFormatting>
  <conditionalFormatting sqref="N5:N13">
    <cfRule type="cellIs" dxfId="35" priority="6" operator="equal">
      <formula>$B5</formula>
    </cfRule>
  </conditionalFormatting>
  <conditionalFormatting sqref="N15:N28">
    <cfRule type="cellIs" dxfId="34" priority="5" operator="equal">
      <formula>$B15</formula>
    </cfRule>
  </conditionalFormatting>
  <conditionalFormatting sqref="C29">
    <cfRule type="cellIs" dxfId="33" priority="4" operator="equal">
      <formula>0.333333333333333</formula>
    </cfRule>
  </conditionalFormatting>
  <conditionalFormatting sqref="D29:M29">
    <cfRule type="cellIs" dxfId="32" priority="3" operator="equal">
      <formula>0.333333333333333</formula>
    </cfRule>
  </conditionalFormatting>
  <conditionalFormatting sqref="N4">
    <cfRule type="cellIs" dxfId="31" priority="2" operator="equal">
      <formula>$B4</formula>
    </cfRule>
  </conditionalFormatting>
  <conditionalFormatting sqref="N14">
    <cfRule type="cellIs" dxfId="30" priority="1" operator="equal">
      <formula>$B14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A8" sqref="A8"/>
    </sheetView>
  </sheetViews>
  <sheetFormatPr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1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2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GAILLES</cp:lastModifiedBy>
  <dcterms:created xsi:type="dcterms:W3CDTF">2014-02-05T07:48:38Z</dcterms:created>
  <dcterms:modified xsi:type="dcterms:W3CDTF">2022-05-02T14:27:53Z</dcterms:modified>
</cp:coreProperties>
</file>