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showInkAnnotation="0" autoCompressPictures="0" defaultThemeVersion="166925"/>
  <xr:revisionPtr revIDLastSave="0" documentId="8_{8081B497-5EC3-4A20-81DF-AAA234A4940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ichier Intégration Offre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</calcChain>
</file>

<file path=xl/sharedStrings.xml><?xml version="1.0" encoding="utf-8"?>
<sst xmlns="http://schemas.openxmlformats.org/spreadsheetml/2006/main" count="976" uniqueCount="324">
  <si>
    <t>PRODUIT / PRODUCT
ATTENTION : Prix et montants à exprimer dans la devise du canal de vente ciblé // WARNING : Prices and amount must be expressed in the sales channel currency</t>
  </si>
  <si>
    <t/>
  </si>
  <si>
    <t>MECANIQUE COMMERCIALE / PROMOTION TYPE (Non disponible sur Octopia/Not available on Octopia)</t>
  </si>
  <si>
    <t>ALIGNEMENT PRIX / PRICE MATCHING
(Non disponible sur Octopia/Not available on Octopia)</t>
  </si>
  <si>
    <t>PREPARATION</t>
  </si>
  <si>
    <t>FRAIS DE LIVRAISON (TTC) / DELIVERY FEES (incl.tax)
ATTENTION : Prix et montants à exprimer dans la devise du canal de vente ciblé // WARNING : Prices and amount must be expressed in the sales channel currency</t>
  </si>
  <si>
    <t>Champs de base pour la publication de vos offres / Basic datas to publish your offers</t>
  </si>
  <si>
    <t>Obligatoire seulement SI vous activez l'une de ces options / Required only if you choose one of these options</t>
  </si>
  <si>
    <t>Obligatoire seulement SI vous activez cette option / Required only if you choose one of this option</t>
  </si>
  <si>
    <t>Obligatoire / Required</t>
  </si>
  <si>
    <t>Livraison à domicile (Colis standard OU volumineux à renseigner pour toutes les offres) / At home (Small parcel OR Big parcel to complete for all the offers)</t>
  </si>
  <si>
    <t>Obligatoire à la création / Required for creation only</t>
  </si>
  <si>
    <t>Facultatif / Optional</t>
  </si>
  <si>
    <t>Colis standard (petits et moyens colis) / Small parcel (Less than 30 kg)</t>
  </si>
  <si>
    <t>Votre référence / Your reference</t>
  </si>
  <si>
    <t>EAN (Cdiscount)
GTIN (Octopia)</t>
  </si>
  <si>
    <t>Sous état du produit / Product condition</t>
  </si>
  <si>
    <t>Stock</t>
  </si>
  <si>
    <t>Prix (TTC) / Price (incl.tax)</t>
  </si>
  <si>
    <t>TVA (%) / VAT (%)</t>
  </si>
  <si>
    <t>Eco Part (montant/amount)
(France)</t>
  </si>
  <si>
    <t>DEA (montant/amount)
(France)</t>
  </si>
  <si>
    <t>Copie Privée (montant) / Private Copy (amount) 
(France)</t>
  </si>
  <si>
    <t>Chemical Tax 
(montant/amount) 
(Suède/Sweden)</t>
  </si>
  <si>
    <t>Conditionnement :
Quantité totale vendue / Packaging, conditioning : 
Total quantity sold</t>
  </si>
  <si>
    <t>Conditionnement :
Unité de vente / Packaging, conditioning : 
Sales unit</t>
  </si>
  <si>
    <t>Prix de référence (TTC) / Reference price (incl.tax)</t>
  </si>
  <si>
    <t>Commentaire offre /
Offers comment</t>
  </si>
  <si>
    <t>Mécanique commerciale /
Promotion type</t>
  </si>
  <si>
    <t>Début / Start</t>
  </si>
  <si>
    <t>Fin / End</t>
  </si>
  <si>
    <t>Remise (%) /
Discount (%)</t>
  </si>
  <si>
    <t>Prix de référence (€) (TTC) - Applicable uniquement pour les soldes /
Reference Price (€)(incl.tax) - Applicable only for Sales</t>
  </si>
  <si>
    <t>S’aligner automatiquement sur la meilleure offre / Automatically set to best offer</t>
  </si>
  <si>
    <t>Plus bas prix autorisé (€)(TTC)(Prix plancher) / Lowest allowable price (€)(incl.tax) (floor price)</t>
  </si>
  <si>
    <t>Délai de préparation
(nb jours ouvrés max) / Preparation Time
(Max working days)</t>
  </si>
  <si>
    <t>Suivi / Tracked (Mandatory)</t>
  </si>
  <si>
    <t>Recommandé / Registered</t>
  </si>
  <si>
    <t>Date (jj/mm/aaaa) / Date (dd/mm/yyyy)</t>
  </si>
  <si>
    <t>Heure (hh:mm) /
Hour (hh:mm)</t>
  </si>
  <si>
    <t>Principal / Main</t>
  </si>
  <si>
    <t>Additionnel / Additional</t>
  </si>
  <si>
    <t>mil-s0196119451311</t>
  </si>
  <si>
    <t>Neuf - Neuf</t>
  </si>
  <si>
    <t>Soldes / Sales</t>
  </si>
  <si>
    <t>28/06/2023</t>
  </si>
  <si>
    <t>24/07/2023</t>
  </si>
  <si>
    <t>ms-6942138982633</t>
  </si>
  <si>
    <t>ms-6941057404233</t>
  </si>
  <si>
    <t>ms-4895251601559</t>
  </si>
  <si>
    <t>ms-3661103006022</t>
  </si>
  <si>
    <t>ms-3661103046875</t>
  </si>
  <si>
    <t>ms-4007221021018</t>
  </si>
  <si>
    <t>ms-3661103046851</t>
  </si>
  <si>
    <t>ms-3661103068594</t>
  </si>
  <si>
    <t>ms-4007221021025</t>
  </si>
  <si>
    <t>ms-4059852490367</t>
  </si>
  <si>
    <t>ms-3612408838443</t>
  </si>
  <si>
    <t>ms-3612408913409</t>
  </si>
  <si>
    <t>ms-3168430342286</t>
  </si>
  <si>
    <t>ms-3612409442847</t>
  </si>
  <si>
    <t>ms-0045496453596</t>
  </si>
  <si>
    <t>ms-3701542101961</t>
  </si>
  <si>
    <t>ms-3701542102159</t>
  </si>
  <si>
    <t>ms-3612408913416</t>
  </si>
  <si>
    <t>ms-3701542101954</t>
  </si>
  <si>
    <t>ms-3121040057728</t>
  </si>
  <si>
    <t>ms-8806088757261</t>
  </si>
  <si>
    <t>ms-3700342444391</t>
  </si>
  <si>
    <t>ms-4242005371686</t>
  </si>
  <si>
    <t>ms-8003437204777</t>
  </si>
  <si>
    <t>ms-4242005303564</t>
  </si>
  <si>
    <t>ms-4039784254138</t>
  </si>
  <si>
    <t>ms-4242005343300</t>
  </si>
  <si>
    <t>ms-3016661158056</t>
  </si>
  <si>
    <t>ms-4242005195602</t>
  </si>
  <si>
    <t>ms-4242004181811</t>
  </si>
  <si>
    <t>ms-8059019010519</t>
  </si>
  <si>
    <t>ms-3045386382811</t>
  </si>
  <si>
    <t>ms-4242005191130</t>
  </si>
  <si>
    <t>ms-4242005197385</t>
  </si>
  <si>
    <t>ms-6942138987102</t>
  </si>
  <si>
    <t>ms-6930265305517</t>
  </si>
  <si>
    <t>ms-3760275212238</t>
  </si>
  <si>
    <t>ms-6941607305591</t>
  </si>
  <si>
    <t>ms-6942138970463</t>
  </si>
  <si>
    <t>ms-6941607311486</t>
  </si>
  <si>
    <t>ms-3663707012713</t>
  </si>
  <si>
    <t>ms-6941607312261</t>
  </si>
  <si>
    <t>ms-6941607311219</t>
  </si>
  <si>
    <t>ms-6942138975901</t>
  </si>
  <si>
    <t>ms-8412081314518</t>
  </si>
  <si>
    <t>ms-8711465046435</t>
  </si>
  <si>
    <t>ms-6942138982879</t>
  </si>
  <si>
    <t>ms-8412081314525</t>
  </si>
  <si>
    <t>ms-8412081258119</t>
  </si>
  <si>
    <t>ms-6942138987669</t>
  </si>
  <si>
    <t>ms-6942138970586</t>
  </si>
  <si>
    <t>ms-3612408384810</t>
  </si>
  <si>
    <t>ms-0045496453435</t>
  </si>
  <si>
    <t>ms-3612408761550</t>
  </si>
  <si>
    <t>ms-4710180397987</t>
  </si>
  <si>
    <t>ms-8806094416602</t>
  </si>
  <si>
    <t>ms-8806094908374</t>
  </si>
  <si>
    <t>ms-8806090397424</t>
  </si>
  <si>
    <t>ms-8806094907612</t>
  </si>
  <si>
    <t>ms-6901443290857</t>
  </si>
  <si>
    <t>ms-8806094907933</t>
  </si>
  <si>
    <t>ms-3045387246358</t>
  </si>
  <si>
    <t>ms-6901443290864</t>
  </si>
  <si>
    <t>ms-8806094907940</t>
  </si>
  <si>
    <t>ms-8710103861096</t>
  </si>
  <si>
    <t>ms-4078500052054</t>
  </si>
  <si>
    <t>ms-6934177767333</t>
  </si>
  <si>
    <t>ms-8003437394799</t>
  </si>
  <si>
    <t>ms-6934177770593</t>
  </si>
  <si>
    <t>ms-4078500043700</t>
  </si>
  <si>
    <t>ms-3474637116491</t>
  </si>
  <si>
    <t>ms-8806092266223</t>
  </si>
  <si>
    <t>ms-8710103968900</t>
  </si>
  <si>
    <t>ms-8806090892875</t>
  </si>
  <si>
    <t>ms-5099206057302</t>
  </si>
  <si>
    <t>ms-6941812714881</t>
  </si>
  <si>
    <t>ms-8003437604867</t>
  </si>
  <si>
    <t>ms-0766907010190</t>
  </si>
  <si>
    <t>ms-4054278834221</t>
  </si>
  <si>
    <t>ms-6942138986402</t>
  </si>
  <si>
    <t>ms-6934177768224</t>
  </si>
  <si>
    <t>ms-8806094534078</t>
  </si>
  <si>
    <t>ms-4977766761406</t>
  </si>
  <si>
    <t>ms-4054278618227</t>
  </si>
  <si>
    <t>ms-8806094885767</t>
  </si>
  <si>
    <t>ms-4054278874579</t>
  </si>
  <si>
    <t>ms-4054278604046</t>
  </si>
  <si>
    <t>ms-6941057414430</t>
  </si>
  <si>
    <t>ms-6941057414843</t>
  </si>
  <si>
    <t>ms-6942138975970</t>
  </si>
  <si>
    <t>ms-6942138949704</t>
  </si>
  <si>
    <t>ms-6941057403915</t>
  </si>
  <si>
    <t>ms-6942138975796</t>
  </si>
  <si>
    <t>ms-6941057418551</t>
  </si>
  <si>
    <t>ms-6941607311516</t>
  </si>
  <si>
    <t>ms-6942138983258</t>
  </si>
  <si>
    <t>ms-6941607310496</t>
  </si>
  <si>
    <t>ms-6942138926316</t>
  </si>
  <si>
    <t>ms-6942138968293</t>
  </si>
  <si>
    <t>ms-6942138976878</t>
  </si>
  <si>
    <t>ms-6942138986488</t>
  </si>
  <si>
    <t>ms-6942138970500</t>
  </si>
  <si>
    <t>ms-6942138982978</t>
  </si>
  <si>
    <t>ms-6941607311561</t>
  </si>
  <si>
    <t>ms-6941057415499</t>
  </si>
  <si>
    <t>ms-6941057420714</t>
  </si>
  <si>
    <t>ms-6941057414492</t>
  </si>
  <si>
    <t>ms-6941057408576</t>
  </si>
  <si>
    <t>ms-6942138975888</t>
  </si>
  <si>
    <t>ms-6941057415512</t>
  </si>
  <si>
    <t>ms-6941057400907</t>
  </si>
  <si>
    <t>ms-6941057418278</t>
  </si>
  <si>
    <t>ms-6941057418254</t>
  </si>
  <si>
    <t>ms-6941057413815</t>
  </si>
  <si>
    <t>ms-6941057418131</t>
  </si>
  <si>
    <t>ms-6941057454757</t>
  </si>
  <si>
    <t>ms-6941057414478</t>
  </si>
  <si>
    <t>ms-6941057418230</t>
  </si>
  <si>
    <t>ms-6941057420646</t>
  </si>
  <si>
    <t>ms-6941812717479</t>
  </si>
  <si>
    <t>ms-6941812716922</t>
  </si>
  <si>
    <t>ms-4242005076321</t>
  </si>
  <si>
    <t>ms-5035048723456</t>
  </si>
  <si>
    <t>ms-8718863033920</t>
  </si>
  <si>
    <t>ms-8718863033944</t>
  </si>
  <si>
    <t>ms-6941812714959</t>
  </si>
  <si>
    <t>ms-6941812715697</t>
  </si>
  <si>
    <t>ms-6941812709788</t>
  </si>
  <si>
    <t>ms-6941812709641</t>
  </si>
  <si>
    <t>ms-3121040081570</t>
  </si>
  <si>
    <t>ms-3221614007347</t>
  </si>
  <si>
    <t>ms-6941812706800</t>
  </si>
  <si>
    <t>ms-0077924002328</t>
  </si>
  <si>
    <t>ms-4053035820019</t>
  </si>
  <si>
    <t>ms-0045496453404</t>
  </si>
  <si>
    <t>ms-8806094885668</t>
  </si>
  <si>
    <t>ms-8806094733242</t>
  </si>
  <si>
    <t>ms-8806092878624</t>
  </si>
  <si>
    <t>ms-0045496452711</t>
  </si>
  <si>
    <t>ms-8806094733310</t>
  </si>
  <si>
    <t>ms-8806094813883</t>
  </si>
  <si>
    <t>ms-8059019005638</t>
  </si>
  <si>
    <t>ms-8806094672220</t>
  </si>
  <si>
    <t>ms-6970995786521</t>
  </si>
  <si>
    <t>ms-6941057418537</t>
  </si>
  <si>
    <t>ms-6941057414829</t>
  </si>
  <si>
    <t>ms-6941057418193</t>
  </si>
  <si>
    <t>ms-5702017151625</t>
  </si>
  <si>
    <t>ms-5702017159041</t>
  </si>
  <si>
    <t>ms-6942138975918</t>
  </si>
  <si>
    <t>ms-6941057400310</t>
  </si>
  <si>
    <t>ms-6941057403892</t>
  </si>
  <si>
    <t>ms-3032168202009</t>
  </si>
  <si>
    <t>ms-6941057417905</t>
  </si>
  <si>
    <t>ms-3760275216908</t>
  </si>
  <si>
    <t>ms-6941607311257</t>
  </si>
  <si>
    <t>ms-6942138986372</t>
  </si>
  <si>
    <t>ms-6942138972160</t>
  </si>
  <si>
    <t>ms-3663707018265</t>
  </si>
  <si>
    <t>ms-6941607305041</t>
  </si>
  <si>
    <t>ms-8711465055000</t>
  </si>
  <si>
    <t>ms-6942138981155</t>
  </si>
  <si>
    <t>ms-0810841013660</t>
  </si>
  <si>
    <t>ms-6941057415147</t>
  </si>
  <si>
    <t>ms-4078500052030</t>
  </si>
  <si>
    <t>ms-4078500033855</t>
  </si>
  <si>
    <t>ms-6942138975949</t>
  </si>
  <si>
    <t>ms-4078500033909</t>
  </si>
  <si>
    <t>ms-6942138936483</t>
  </si>
  <si>
    <t>ms-4078500269100</t>
  </si>
  <si>
    <t>ms-4078500051989</t>
  </si>
  <si>
    <t>ms-5035048682838</t>
  </si>
  <si>
    <t>ms-4054278645575</t>
  </si>
  <si>
    <t>ms-4054278309484</t>
  </si>
  <si>
    <t>ms-4046664064299</t>
  </si>
  <si>
    <t>ms-4046664069935</t>
  </si>
  <si>
    <t>ms-4046664020110</t>
  </si>
  <si>
    <t>ms-4046664036470</t>
  </si>
  <si>
    <t>ms-4892210822581</t>
  </si>
  <si>
    <t>ms-0077924016738</t>
  </si>
  <si>
    <t>ms-0077924025815</t>
  </si>
  <si>
    <t>ms-6942138987621</t>
  </si>
  <si>
    <t>ms-4892210206060</t>
  </si>
  <si>
    <t>ms-4892210160065</t>
  </si>
  <si>
    <t>ms-6941057400266</t>
  </si>
  <si>
    <t>ms-6941057400259</t>
  </si>
  <si>
    <t>ms-6942138983500</t>
  </si>
  <si>
    <t>ms-0077924036545</t>
  </si>
  <si>
    <t>ms-6942138951264</t>
  </si>
  <si>
    <t>ms-6941607310885</t>
  </si>
  <si>
    <t>ms-6941057419367</t>
  </si>
  <si>
    <t>ms-6941057400341</t>
  </si>
  <si>
    <t>ms-4054278618265</t>
  </si>
  <si>
    <t>ms-8003437903311</t>
  </si>
  <si>
    <t>ms-6942138970227</t>
  </si>
  <si>
    <t>ms-6941812709672</t>
  </si>
  <si>
    <t>ms-6941057422176</t>
  </si>
  <si>
    <t>ms-8412081314570</t>
  </si>
  <si>
    <t>ms-6942138904963</t>
  </si>
  <si>
    <t>ms-6942138961409</t>
  </si>
  <si>
    <t>ms-6942138984781</t>
  </si>
  <si>
    <t>ms-6942138916188</t>
  </si>
  <si>
    <t>ms-6942138985436</t>
  </si>
  <si>
    <t>ms-6942138985481</t>
  </si>
  <si>
    <t>ms-6942138981964</t>
  </si>
  <si>
    <t>ms-6942138951363</t>
  </si>
  <si>
    <t>ms-4054278313023</t>
  </si>
  <si>
    <t>ms-4054278605166</t>
  </si>
  <si>
    <t>ms-3086960235239</t>
  </si>
  <si>
    <t>ms-4054278516196</t>
  </si>
  <si>
    <t>ms-7290106922600</t>
  </si>
  <si>
    <t>ms-4059952569260</t>
  </si>
  <si>
    <t>ms-8710315024548</t>
  </si>
  <si>
    <t>ms-4054278290911</t>
  </si>
  <si>
    <t>ms-3760124950670</t>
  </si>
  <si>
    <t>ms-5060034521877</t>
  </si>
  <si>
    <t>ms-5060703494761</t>
  </si>
  <si>
    <t>ms-5060703499346</t>
  </si>
  <si>
    <t>ms-5060760617462</t>
  </si>
  <si>
    <t>ms-3032168104051</t>
  </si>
  <si>
    <t>ms-3032168204041</t>
  </si>
  <si>
    <t>ms-4023103194113</t>
  </si>
  <si>
    <t>ms-5060703494778</t>
  </si>
  <si>
    <t>ms-0649528821553</t>
  </si>
  <si>
    <t>ms-4712702659122</t>
  </si>
  <si>
    <t>ms-3760124953503</t>
  </si>
  <si>
    <t>ms-3032168402058</t>
  </si>
  <si>
    <t>ms-4023103143890</t>
  </si>
  <si>
    <t>ms-6941607305737</t>
  </si>
  <si>
    <t>ms-4046664139225</t>
  </si>
  <si>
    <t>ms-4078500053167</t>
  </si>
  <si>
    <t>ms-4078500043601</t>
  </si>
  <si>
    <t>ms-8003437833939</t>
  </si>
  <si>
    <t>ms-8713016044860</t>
  </si>
  <si>
    <t>ms-8050147028957</t>
  </si>
  <si>
    <t>ms-6941057422763</t>
  </si>
  <si>
    <t>ms-6941057415529</t>
  </si>
  <si>
    <t>ms-6941057402031</t>
  </si>
  <si>
    <t>ms-6941057404011</t>
  </si>
  <si>
    <t>ms-6941057401904</t>
  </si>
  <si>
    <t>ms-6941057404028</t>
  </si>
  <si>
    <t>ms-6941057418216</t>
  </si>
  <si>
    <t>ms-3507460138436</t>
  </si>
  <si>
    <t>ms-8050147001318</t>
  </si>
  <si>
    <t>ms-3700342443820</t>
  </si>
  <si>
    <t>ms-3612403749171</t>
  </si>
  <si>
    <t>ms-3612409482171</t>
  </si>
  <si>
    <t>ms-3612408838467</t>
  </si>
  <si>
    <t>ms-3612408913508</t>
  </si>
  <si>
    <t>ms-3612408837255</t>
  </si>
  <si>
    <t>ms-4046664138402</t>
  </si>
  <si>
    <t>ms-3612408907743</t>
  </si>
  <si>
    <t>ms-3701542101794</t>
  </si>
  <si>
    <t>ms-3701542101763</t>
  </si>
  <si>
    <t>ms-3701542101671</t>
  </si>
  <si>
    <t>ms-8806094561838</t>
  </si>
  <si>
    <t>ms-3612409487459</t>
  </si>
  <si>
    <t>ms-3507460183597</t>
  </si>
  <si>
    <t>ms-8712930180227</t>
  </si>
  <si>
    <t>ms-3221616000230</t>
  </si>
  <si>
    <t>ms-0622356239561</t>
  </si>
  <si>
    <t>ms-8806094561883</t>
  </si>
  <si>
    <t>ms-8806090813382</t>
  </si>
  <si>
    <t>ms-3701200700536</t>
  </si>
  <si>
    <t>ms-6941057408514</t>
  </si>
  <si>
    <t>ms-6941057404691</t>
  </si>
  <si>
    <t>ms-6941057404981</t>
  </si>
  <si>
    <t>ms-6941057420318</t>
  </si>
  <si>
    <t>ms-6941057403977</t>
  </si>
  <si>
    <t>ms-6941057422206</t>
  </si>
  <si>
    <t>ms-6941057404004</t>
  </si>
  <si>
    <t>ms-6941057422213</t>
  </si>
  <si>
    <t>ms-6941057422220</t>
  </si>
  <si>
    <t>ms-6941057422282</t>
  </si>
  <si>
    <t>ms-6941057403595</t>
  </si>
  <si>
    <t>ms-3660767979482</t>
  </si>
  <si>
    <t>ms-3221616048027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</si>
</sst>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"/>
    <numFmt numFmtId="165" formatCode="0.00000"/>
  </numFmts>
  <fonts count="4">
    <font>
      <sz val="11"/>
      <name val="Calibri"/>
    </font>
    <font>
      <b/>
      <sz val="12"/>
      <color rgb="FFFFFFFF"/>
      <name val="Calibri"/>
    </font>
    <font>
      <b/>
      <sz val="10"/>
      <color rgb="FFFFFFFF"/>
      <name val="Calibri"/>
    </font>
    <font>
      <b/>
      <sz val="16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16365C"/>
      </patternFill>
    </fill>
    <fill>
      <patternFill patternType="solid">
        <fgColor rgb="FF305496"/>
      </patternFill>
    </fill>
    <fill>
      <patternFill patternType="solid">
        <fgColor rgb="FF95B3D7"/>
      </patternFill>
    </fill>
    <fill>
      <patternFill patternType="solid">
        <fgColor rgb="FF7030A0"/>
      </patternFill>
    </fill>
    <fill>
      <patternFill patternType="solid">
        <fgColor rgb="FFF79646"/>
      </patternFill>
    </fill>
    <fill>
      <patternFill patternType="solid">
        <fgColor rgb="FFFFC000"/>
      </patternFill>
    </fill>
    <fill>
      <patternFill patternType="solid">
        <fgColor rgb="FF00A060"/>
      </patternFill>
    </fill>
    <fill>
      <patternFill patternType="solid">
        <f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3"/>
  <sheetViews>
    <sheetView tabSelected="1" topLeftCell="R1" zoomScaleNormal="100" zoomScaleSheetLayoutView="100" workbookViewId="0">
      <selection activeCell="C280" sqref="C280"/>
    </sheetView>
  </sheetViews>
  <sheetFormatPr defaultRowHeight="15"/>
  <cols>
    <col min="1" max="1" width="15.7109375" style="2" bestFit="1" customWidth="1"/>
    <col min="2" max="2" width="15.7109375" style="3" bestFit="1" customWidth="1"/>
    <col min="3" max="3" width="20.7109375" bestFit="1" customWidth="1"/>
    <col min="4" max="4" width="15.7109375" style="4" bestFit="1" customWidth="1"/>
    <col min="5" max="10" width="15.7109375" style="5" bestFit="1" customWidth="1"/>
    <col min="11" max="11" width="15.7109375" style="6" bestFit="1" customWidth="1"/>
    <col min="12" max="12" width="16.7109375" bestFit="1" customWidth="1"/>
    <col min="13" max="13" width="13.7109375" style="5" bestFit="1" customWidth="1"/>
    <col min="14" max="14" width="50.7109375" style="2" bestFit="1" customWidth="1"/>
    <col min="15" max="15" width="20.7109375" bestFit="1" customWidth="1"/>
    <col min="16" max="16" width="12.7109375" style="7" bestFit="1" customWidth="1"/>
    <col min="17" max="17" width="15.7109375" style="8" bestFit="1" customWidth="1"/>
    <col min="18" max="18" width="12.7109375" style="7" bestFit="1" customWidth="1"/>
    <col min="19" max="19" width="15.7109375" style="8" bestFit="1" customWidth="1"/>
    <col min="20" max="20" width="15.7109375" style="4" bestFit="1" customWidth="1"/>
    <col min="21" max="21" width="20.7109375" style="5" bestFit="1" customWidth="1"/>
    <col min="22" max="22" width="40.7109375" bestFit="1" customWidth="1"/>
    <col min="23" max="23" width="40.7109375" style="5" bestFit="1" customWidth="1"/>
    <col min="24" max="24" width="30.7109375" style="4" bestFit="1" customWidth="1"/>
    <col min="25" max="28" width="21.7109375" style="5" bestFit="1" customWidth="1"/>
  </cols>
  <sheetData>
    <row r="1" spans="1:28" ht="60" customHeight="1">
      <c r="A1" s="23" t="s">
        <v>0</v>
      </c>
      <c r="B1" s="23" t="s">
        <v>1</v>
      </c>
      <c r="C1" s="23" t="s">
        <v>1</v>
      </c>
      <c r="D1" s="23" t="s">
        <v>1</v>
      </c>
      <c r="E1" s="23" t="s">
        <v>1</v>
      </c>
      <c r="F1" s="23" t="s">
        <v>1</v>
      </c>
      <c r="G1" s="23" t="s">
        <v>1</v>
      </c>
      <c r="H1" s="23" t="s">
        <v>1</v>
      </c>
      <c r="I1" s="23" t="s">
        <v>1</v>
      </c>
      <c r="J1" s="23" t="s">
        <v>1</v>
      </c>
      <c r="K1" s="23" t="s">
        <v>1</v>
      </c>
      <c r="L1" s="23" t="s">
        <v>1</v>
      </c>
      <c r="M1" s="23" t="s">
        <v>1</v>
      </c>
      <c r="N1" s="23" t="s">
        <v>1</v>
      </c>
      <c r="O1" s="20" t="s">
        <v>2</v>
      </c>
      <c r="P1" s="20" t="s">
        <v>1</v>
      </c>
      <c r="Q1" s="20" t="s">
        <v>1</v>
      </c>
      <c r="R1" s="20" t="s">
        <v>1</v>
      </c>
      <c r="S1" s="20" t="s">
        <v>1</v>
      </c>
      <c r="T1" s="20" t="s">
        <v>1</v>
      </c>
      <c r="U1" s="20" t="s">
        <v>1</v>
      </c>
      <c r="V1" s="25" t="s">
        <v>3</v>
      </c>
      <c r="W1" s="25" t="s">
        <v>1</v>
      </c>
      <c r="X1" s="12" t="s">
        <v>4</v>
      </c>
      <c r="Y1" s="28" t="s">
        <v>5</v>
      </c>
      <c r="Z1" s="28" t="s">
        <v>1</v>
      </c>
      <c r="AA1" s="28" t="s">
        <v>1</v>
      </c>
      <c r="AB1" s="28" t="s">
        <v>1</v>
      </c>
    </row>
    <row r="2" spans="1:28">
      <c r="A2" s="18" t="s">
        <v>6</v>
      </c>
      <c r="B2" s="18" t="s">
        <v>1</v>
      </c>
      <c r="C2" s="18" t="s">
        <v>1</v>
      </c>
      <c r="D2" s="18" t="s">
        <v>1</v>
      </c>
      <c r="E2" s="18" t="s">
        <v>1</v>
      </c>
      <c r="F2" s="18" t="s">
        <v>1</v>
      </c>
      <c r="G2" s="18" t="s">
        <v>1</v>
      </c>
      <c r="H2" s="18" t="s">
        <v>1</v>
      </c>
      <c r="I2" s="18" t="s">
        <v>1</v>
      </c>
      <c r="J2" s="18" t="s">
        <v>1</v>
      </c>
      <c r="K2" s="18" t="s">
        <v>1</v>
      </c>
      <c r="L2" s="18" t="s">
        <v>1</v>
      </c>
      <c r="M2" s="18" t="s">
        <v>1</v>
      </c>
      <c r="N2" s="18" t="s">
        <v>1</v>
      </c>
      <c r="O2" s="21" t="s">
        <v>7</v>
      </c>
      <c r="P2" s="21" t="s">
        <v>1</v>
      </c>
      <c r="Q2" s="21" t="s">
        <v>1</v>
      </c>
      <c r="R2" s="21" t="s">
        <v>1</v>
      </c>
      <c r="S2" s="21" t="s">
        <v>1</v>
      </c>
      <c r="T2" s="21" t="s">
        <v>1</v>
      </c>
      <c r="U2" s="21" t="s">
        <v>1</v>
      </c>
      <c r="V2" s="26" t="s">
        <v>8</v>
      </c>
      <c r="W2" s="26" t="s">
        <v>1</v>
      </c>
      <c r="X2" s="27" t="s">
        <v>9</v>
      </c>
      <c r="Y2" s="29" t="s">
        <v>10</v>
      </c>
      <c r="Z2" s="29" t="s">
        <v>1</v>
      </c>
      <c r="AA2" s="29" t="s">
        <v>1</v>
      </c>
      <c r="AB2" s="29" t="s">
        <v>1</v>
      </c>
    </row>
    <row r="3" spans="1:28" ht="37.5">
      <c r="A3" s="1" t="s">
        <v>9</v>
      </c>
      <c r="B3" s="13" t="s">
        <v>11</v>
      </c>
      <c r="C3" s="18" t="s">
        <v>9</v>
      </c>
      <c r="D3" s="18" t="s">
        <v>1</v>
      </c>
      <c r="E3" s="18" t="s">
        <v>1</v>
      </c>
      <c r="F3" s="18" t="s">
        <v>1</v>
      </c>
      <c r="G3" s="18" t="s">
        <v>1</v>
      </c>
      <c r="H3" s="18" t="s">
        <v>1</v>
      </c>
      <c r="I3" s="19" t="s">
        <v>12</v>
      </c>
      <c r="J3" s="19" t="s">
        <v>1</v>
      </c>
      <c r="K3" s="19" t="s">
        <v>1</v>
      </c>
      <c r="L3" s="19" t="s">
        <v>1</v>
      </c>
      <c r="M3" s="19" t="s">
        <v>1</v>
      </c>
      <c r="N3" s="19" t="s">
        <v>1</v>
      </c>
      <c r="O3" s="21" t="s">
        <v>1</v>
      </c>
      <c r="P3" s="21" t="s">
        <v>1</v>
      </c>
      <c r="Q3" s="21" t="s">
        <v>1</v>
      </c>
      <c r="R3" s="21" t="s">
        <v>1</v>
      </c>
      <c r="S3" s="21" t="s">
        <v>1</v>
      </c>
      <c r="T3" s="21" t="s">
        <v>1</v>
      </c>
      <c r="U3" s="21" t="s">
        <v>1</v>
      </c>
      <c r="V3" s="26" t="s">
        <v>1</v>
      </c>
      <c r="W3" s="26" t="s">
        <v>1</v>
      </c>
      <c r="X3" s="27" t="s">
        <v>1</v>
      </c>
      <c r="Y3" s="29" t="s">
        <v>13</v>
      </c>
      <c r="Z3" s="29" t="s">
        <v>1</v>
      </c>
      <c r="AA3" s="29" t="s">
        <v>1</v>
      </c>
      <c r="AB3" s="29" t="s">
        <v>1</v>
      </c>
    </row>
    <row r="4" spans="1:28" ht="50.1" customHeight="1">
      <c r="A4" s="18" t="s">
        <v>14</v>
      </c>
      <c r="B4" s="24" t="s">
        <v>15</v>
      </c>
      <c r="C4" s="18" t="s">
        <v>16</v>
      </c>
      <c r="D4" s="18" t="s">
        <v>17</v>
      </c>
      <c r="E4" s="17" t="s">
        <v>18</v>
      </c>
      <c r="F4" s="18" t="s">
        <v>19</v>
      </c>
      <c r="G4" s="18" t="s">
        <v>20</v>
      </c>
      <c r="H4" s="18" t="s">
        <v>21</v>
      </c>
      <c r="I4" s="19" t="s">
        <v>22</v>
      </c>
      <c r="J4" s="19" t="s">
        <v>23</v>
      </c>
      <c r="K4" s="19" t="s">
        <v>24</v>
      </c>
      <c r="L4" s="19" t="s">
        <v>25</v>
      </c>
      <c r="M4" s="19" t="s">
        <v>26</v>
      </c>
      <c r="N4" s="19" t="s">
        <v>27</v>
      </c>
      <c r="O4" s="21" t="s">
        <v>28</v>
      </c>
      <c r="P4" s="21" t="s">
        <v>29</v>
      </c>
      <c r="Q4" s="21" t="s">
        <v>1</v>
      </c>
      <c r="R4" s="21" t="s">
        <v>30</v>
      </c>
      <c r="S4" s="21" t="s">
        <v>1</v>
      </c>
      <c r="T4" s="21" t="s">
        <v>31</v>
      </c>
      <c r="U4" s="22" t="s">
        <v>32</v>
      </c>
      <c r="V4" s="26" t="s">
        <v>33</v>
      </c>
      <c r="W4" s="26" t="s">
        <v>34</v>
      </c>
      <c r="X4" s="27" t="s">
        <v>35</v>
      </c>
      <c r="Y4" s="29" t="s">
        <v>36</v>
      </c>
      <c r="Z4" s="29" t="s">
        <v>1</v>
      </c>
      <c r="AA4" s="29" t="s">
        <v>37</v>
      </c>
      <c r="AB4" s="29" t="s">
        <v>1</v>
      </c>
    </row>
    <row r="5" spans="1:28" ht="69.95" customHeight="1">
      <c r="A5" s="18" t="s">
        <v>1</v>
      </c>
      <c r="B5" s="24" t="s">
        <v>1</v>
      </c>
      <c r="C5" s="18" t="s">
        <v>1</v>
      </c>
      <c r="D5" s="18" t="s">
        <v>1</v>
      </c>
      <c r="E5" s="17" t="s">
        <v>1</v>
      </c>
      <c r="F5" s="18" t="s">
        <v>1</v>
      </c>
      <c r="G5" s="18" t="s">
        <v>1</v>
      </c>
      <c r="H5" s="18" t="s">
        <v>1</v>
      </c>
      <c r="I5" s="19" t="s">
        <v>1</v>
      </c>
      <c r="J5" s="19" t="s">
        <v>1</v>
      </c>
      <c r="K5" s="19" t="s">
        <v>1</v>
      </c>
      <c r="L5" s="19" t="s">
        <v>1</v>
      </c>
      <c r="M5" s="19" t="s">
        <v>1</v>
      </c>
      <c r="N5" s="19" t="s">
        <v>1</v>
      </c>
      <c r="O5" s="21" t="s">
        <v>1</v>
      </c>
      <c r="P5" s="14" t="s">
        <v>38</v>
      </c>
      <c r="Q5" s="14" t="s">
        <v>39</v>
      </c>
      <c r="R5" s="14" t="s">
        <v>38</v>
      </c>
      <c r="S5" s="14" t="s">
        <v>39</v>
      </c>
      <c r="T5" s="21" t="s">
        <v>1</v>
      </c>
      <c r="U5" s="22" t="s">
        <v>1</v>
      </c>
      <c r="V5" s="26" t="s">
        <v>1</v>
      </c>
      <c r="W5" s="26" t="s">
        <v>1</v>
      </c>
      <c r="X5" s="27" t="s">
        <v>1</v>
      </c>
      <c r="Y5" s="15" t="s">
        <v>40</v>
      </c>
      <c r="Z5" s="16" t="s">
        <v>41</v>
      </c>
      <c r="AA5" s="15" t="s">
        <v>40</v>
      </c>
      <c r="AB5" s="16" t="s">
        <v>41</v>
      </c>
    </row>
    <row r="6" spans="1:28" ht="27.75">
      <c r="A6" s="5" t="s">
        <v>42</v>
      </c>
      <c r="B6" s="3">
        <v>196119451311</v>
      </c>
      <c r="C6" s="9" t="s">
        <v>43</v>
      </c>
      <c r="D6" s="4">
        <v>0</v>
      </c>
      <c r="E6" s="10">
        <v>45.99</v>
      </c>
      <c r="F6" s="5">
        <v>0</v>
      </c>
      <c r="G6" s="5">
        <v>0</v>
      </c>
      <c r="H6" s="5">
        <v>0</v>
      </c>
      <c r="L6" s="9"/>
      <c r="O6" s="9" t="s">
        <v>44</v>
      </c>
      <c r="P6" s="7" t="s">
        <v>45</v>
      </c>
      <c r="Q6" s="8">
        <v>0.33333333333333331</v>
      </c>
      <c r="R6" s="7" t="s">
        <v>46</v>
      </c>
      <c r="S6" s="8">
        <v>0.75</v>
      </c>
      <c r="T6" s="4">
        <v>20</v>
      </c>
      <c r="U6" s="11">
        <f>ROUND(45.99, 2)</f>
        <v>45.99</v>
      </c>
      <c r="V6" s="9"/>
      <c r="X6" s="4">
        <v>5</v>
      </c>
      <c r="Y6" s="5">
        <v>0</v>
      </c>
      <c r="Z6" s="5">
        <v>0</v>
      </c>
      <c r="AA6" s="5">
        <v>0</v>
      </c>
      <c r="AB6" s="5">
        <v>10</v>
      </c>
    </row>
    <row r="7" spans="1:28" ht="27.75">
      <c r="A7" s="5" t="s">
        <v>47</v>
      </c>
      <c r="B7" s="3">
        <v>6942138982633</v>
      </c>
      <c r="C7" s="9" t="s">
        <v>43</v>
      </c>
      <c r="D7" s="4">
        <v>10</v>
      </c>
      <c r="E7" s="10">
        <v>557.27</v>
      </c>
      <c r="F7" s="5">
        <v>0</v>
      </c>
      <c r="G7" s="5">
        <v>0</v>
      </c>
      <c r="H7" s="5">
        <v>0</v>
      </c>
      <c r="L7" s="9"/>
      <c r="O7" s="9" t="s">
        <v>44</v>
      </c>
      <c r="P7" s="7" t="str">
        <f>P6</f>
        <v>28/06/2023</v>
      </c>
      <c r="Q7" s="8">
        <f>Q6</f>
        <v>0.33333333333333331</v>
      </c>
      <c r="R7" s="7" t="str">
        <f>R6</f>
        <v>24/07/2023</v>
      </c>
      <c r="S7" s="8">
        <f>S6</f>
        <v>0.75</v>
      </c>
      <c r="T7" s="4">
        <v>20</v>
      </c>
      <c r="U7" s="11">
        <v>668.72</v>
      </c>
      <c r="V7" s="9"/>
      <c r="X7" s="4">
        <v>5</v>
      </c>
      <c r="Y7" s="5">
        <v>0</v>
      </c>
      <c r="Z7" s="5">
        <v>0</v>
      </c>
      <c r="AA7" s="5">
        <v>0</v>
      </c>
      <c r="AB7" s="5">
        <v>10</v>
      </c>
    </row>
    <row r="8" spans="1:28" ht="27.75">
      <c r="A8" s="5" t="s">
        <v>48</v>
      </c>
      <c r="B8" s="3">
        <v>6941057404233</v>
      </c>
      <c r="C8" s="9" t="s">
        <v>43</v>
      </c>
      <c r="D8" s="4">
        <v>10</v>
      </c>
      <c r="E8" s="10">
        <v>70.459999999999994</v>
      </c>
      <c r="F8" s="5">
        <v>0</v>
      </c>
      <c r="G8" s="5">
        <v>0</v>
      </c>
      <c r="H8" s="5">
        <v>0</v>
      </c>
      <c r="L8" s="9"/>
      <c r="O8" s="9" t="s">
        <v>44</v>
      </c>
      <c r="P8" s="7" t="str">
        <f t="shared" ref="P8:S23" si="0">P7</f>
        <v>28/06/2023</v>
      </c>
      <c r="Q8" s="8">
        <f t="shared" si="0"/>
        <v>0.33333333333333331</v>
      </c>
      <c r="R8" s="7" t="str">
        <f t="shared" si="0"/>
        <v>24/07/2023</v>
      </c>
      <c r="S8" s="8">
        <f t="shared" si="0"/>
        <v>0.75</v>
      </c>
      <c r="T8" s="4">
        <v>20</v>
      </c>
      <c r="U8" s="11">
        <v>84.56</v>
      </c>
      <c r="V8" s="9"/>
      <c r="X8" s="4">
        <v>5</v>
      </c>
      <c r="Y8" s="5">
        <v>0</v>
      </c>
      <c r="Z8" s="5">
        <v>0</v>
      </c>
      <c r="AA8" s="5">
        <v>0</v>
      </c>
      <c r="AB8" s="5">
        <v>10</v>
      </c>
    </row>
    <row r="9" spans="1:28" ht="27.75">
      <c r="A9" s="5" t="s">
        <v>49</v>
      </c>
      <c r="B9" s="3">
        <v>4895251601559</v>
      </c>
      <c r="C9" s="9" t="s">
        <v>43</v>
      </c>
      <c r="D9" s="4">
        <v>10</v>
      </c>
      <c r="E9" s="10">
        <v>929.67</v>
      </c>
      <c r="F9" s="5">
        <v>0</v>
      </c>
      <c r="G9" s="5">
        <v>0</v>
      </c>
      <c r="H9" s="5">
        <v>0</v>
      </c>
      <c r="L9" s="9"/>
      <c r="O9" s="9" t="s">
        <v>44</v>
      </c>
      <c r="P9" s="7" t="str">
        <f t="shared" si="0"/>
        <v>28/06/2023</v>
      </c>
      <c r="Q9" s="8">
        <f t="shared" si="0"/>
        <v>0.33333333333333331</v>
      </c>
      <c r="R9" s="7" t="str">
        <f t="shared" si="0"/>
        <v>24/07/2023</v>
      </c>
      <c r="S9" s="8">
        <f t="shared" si="0"/>
        <v>0.75</v>
      </c>
      <c r="T9" s="4">
        <v>20</v>
      </c>
      <c r="U9" s="11">
        <v>1115.5999999999999</v>
      </c>
      <c r="V9" s="9"/>
      <c r="X9" s="4">
        <v>5</v>
      </c>
      <c r="Y9" s="5">
        <v>0</v>
      </c>
      <c r="Z9" s="5">
        <v>0</v>
      </c>
      <c r="AA9" s="5">
        <v>0</v>
      </c>
      <c r="AB9" s="5">
        <v>10</v>
      </c>
    </row>
    <row r="10" spans="1:28" ht="27.75">
      <c r="A10" s="5" t="s">
        <v>50</v>
      </c>
      <c r="B10" s="3">
        <v>3661103006022</v>
      </c>
      <c r="C10" s="9" t="s">
        <v>43</v>
      </c>
      <c r="D10" s="4">
        <v>10</v>
      </c>
      <c r="E10" s="10">
        <v>56.45</v>
      </c>
      <c r="F10" s="5">
        <v>0</v>
      </c>
      <c r="G10" s="5">
        <v>0</v>
      </c>
      <c r="H10" s="5">
        <v>0</v>
      </c>
      <c r="L10" s="9"/>
      <c r="O10" s="9" t="s">
        <v>44</v>
      </c>
      <c r="P10" s="7" t="str">
        <f t="shared" si="0"/>
        <v>28/06/2023</v>
      </c>
      <c r="Q10" s="8">
        <f t="shared" si="0"/>
        <v>0.33333333333333331</v>
      </c>
      <c r="R10" s="7" t="str">
        <f t="shared" si="0"/>
        <v>24/07/2023</v>
      </c>
      <c r="S10" s="8">
        <f t="shared" si="0"/>
        <v>0.75</v>
      </c>
      <c r="T10" s="4">
        <v>20</v>
      </c>
      <c r="U10" s="11">
        <v>67.73</v>
      </c>
      <c r="V10" s="9"/>
      <c r="X10" s="4">
        <v>5</v>
      </c>
      <c r="Y10" s="5">
        <v>0</v>
      </c>
      <c r="Z10" s="5">
        <v>0</v>
      </c>
      <c r="AA10" s="5">
        <v>0</v>
      </c>
      <c r="AB10" s="5">
        <v>10</v>
      </c>
    </row>
    <row r="11" spans="1:28" ht="27.75">
      <c r="A11" s="5" t="s">
        <v>51</v>
      </c>
      <c r="B11" s="3">
        <v>3661103046875</v>
      </c>
      <c r="C11" s="9" t="s">
        <v>43</v>
      </c>
      <c r="D11" s="4">
        <v>10</v>
      </c>
      <c r="E11" s="10">
        <v>74.8</v>
      </c>
      <c r="F11" s="5">
        <v>0</v>
      </c>
      <c r="G11" s="5">
        <v>0</v>
      </c>
      <c r="H11" s="5">
        <v>0</v>
      </c>
      <c r="L11" s="9"/>
      <c r="O11" s="9" t="s">
        <v>44</v>
      </c>
      <c r="P11" s="7" t="str">
        <f t="shared" si="0"/>
        <v>28/06/2023</v>
      </c>
      <c r="Q11" s="8">
        <f t="shared" si="0"/>
        <v>0.33333333333333331</v>
      </c>
      <c r="R11" s="7" t="str">
        <f t="shared" si="0"/>
        <v>24/07/2023</v>
      </c>
      <c r="S11" s="8">
        <f t="shared" si="0"/>
        <v>0.75</v>
      </c>
      <c r="T11" s="4">
        <v>20</v>
      </c>
      <c r="U11" s="11">
        <v>89.76</v>
      </c>
      <c r="V11" s="9"/>
      <c r="X11" s="4">
        <v>5</v>
      </c>
      <c r="Y11" s="5">
        <v>3.99</v>
      </c>
      <c r="Z11" s="5">
        <v>0</v>
      </c>
      <c r="AA11" s="5">
        <v>3.99</v>
      </c>
      <c r="AB11" s="5">
        <v>10</v>
      </c>
    </row>
    <row r="12" spans="1:28" ht="27.75">
      <c r="A12" s="5" t="s">
        <v>52</v>
      </c>
      <c r="B12" s="3">
        <v>4007221021018</v>
      </c>
      <c r="C12" s="9" t="s">
        <v>43</v>
      </c>
      <c r="D12" s="4">
        <v>10</v>
      </c>
      <c r="E12" s="10">
        <v>33.24</v>
      </c>
      <c r="F12" s="5">
        <v>0</v>
      </c>
      <c r="G12" s="5">
        <v>0</v>
      </c>
      <c r="H12" s="5">
        <v>0</v>
      </c>
      <c r="L12" s="9"/>
      <c r="O12" s="9" t="s">
        <v>44</v>
      </c>
      <c r="P12" s="7" t="str">
        <f t="shared" si="0"/>
        <v>28/06/2023</v>
      </c>
      <c r="Q12" s="8">
        <f t="shared" si="0"/>
        <v>0.33333333333333331</v>
      </c>
      <c r="R12" s="7" t="str">
        <f t="shared" si="0"/>
        <v>24/07/2023</v>
      </c>
      <c r="S12" s="8">
        <f t="shared" si="0"/>
        <v>0.75</v>
      </c>
      <c r="T12" s="4">
        <v>20</v>
      </c>
      <c r="U12" s="11">
        <v>39.880000000000003</v>
      </c>
      <c r="V12" s="9"/>
      <c r="X12" s="4">
        <v>5</v>
      </c>
      <c r="Y12" s="5">
        <v>3.99</v>
      </c>
      <c r="Z12" s="5">
        <v>0</v>
      </c>
      <c r="AA12" s="5">
        <v>3.99</v>
      </c>
      <c r="AB12" s="5">
        <v>10</v>
      </c>
    </row>
    <row r="13" spans="1:28" ht="27.75">
      <c r="A13" s="5" t="s">
        <v>53</v>
      </c>
      <c r="B13" s="3">
        <v>3661103046851</v>
      </c>
      <c r="C13" s="9" t="s">
        <v>43</v>
      </c>
      <c r="D13" s="4">
        <v>10</v>
      </c>
      <c r="E13" s="10">
        <v>37.24</v>
      </c>
      <c r="F13" s="5">
        <v>0</v>
      </c>
      <c r="G13" s="5">
        <v>0</v>
      </c>
      <c r="H13" s="5">
        <v>0</v>
      </c>
      <c r="L13" s="9"/>
      <c r="O13" s="9" t="s">
        <v>44</v>
      </c>
      <c r="P13" s="7" t="str">
        <f t="shared" si="0"/>
        <v>28/06/2023</v>
      </c>
      <c r="Q13" s="8">
        <f t="shared" si="0"/>
        <v>0.33333333333333331</v>
      </c>
      <c r="R13" s="7" t="str">
        <f t="shared" si="0"/>
        <v>24/07/2023</v>
      </c>
      <c r="S13" s="8">
        <f t="shared" si="0"/>
        <v>0.75</v>
      </c>
      <c r="T13" s="4">
        <v>20</v>
      </c>
      <c r="U13" s="11">
        <v>44.69</v>
      </c>
      <c r="V13" s="9"/>
      <c r="X13" s="4">
        <v>5</v>
      </c>
      <c r="Y13" s="5">
        <v>3.99</v>
      </c>
      <c r="Z13" s="5">
        <v>0</v>
      </c>
      <c r="AA13" s="5">
        <v>3.99</v>
      </c>
      <c r="AB13" s="5">
        <v>10</v>
      </c>
    </row>
    <row r="14" spans="1:28" ht="27.75">
      <c r="A14" s="5" t="s">
        <v>54</v>
      </c>
      <c r="B14" s="3">
        <v>3661103068594</v>
      </c>
      <c r="C14" s="9" t="s">
        <v>43</v>
      </c>
      <c r="D14" s="4">
        <v>10</v>
      </c>
      <c r="E14" s="10">
        <v>24.38</v>
      </c>
      <c r="F14" s="5">
        <v>0</v>
      </c>
      <c r="G14" s="5">
        <v>0</v>
      </c>
      <c r="H14" s="5">
        <v>0</v>
      </c>
      <c r="L14" s="9"/>
      <c r="O14" s="9" t="s">
        <v>44</v>
      </c>
      <c r="P14" s="7" t="str">
        <f t="shared" si="0"/>
        <v>28/06/2023</v>
      </c>
      <c r="Q14" s="8">
        <f t="shared" si="0"/>
        <v>0.33333333333333331</v>
      </c>
      <c r="R14" s="7" t="str">
        <f t="shared" si="0"/>
        <v>24/07/2023</v>
      </c>
      <c r="S14" s="8">
        <f t="shared" si="0"/>
        <v>0.75</v>
      </c>
      <c r="T14" s="4">
        <v>20</v>
      </c>
      <c r="U14" s="11">
        <v>29.25</v>
      </c>
      <c r="V14" s="9"/>
      <c r="X14" s="4">
        <v>5</v>
      </c>
      <c r="Y14" s="5">
        <v>0</v>
      </c>
      <c r="Z14" s="5">
        <v>0</v>
      </c>
      <c r="AA14" s="5">
        <v>0</v>
      </c>
      <c r="AB14" s="5">
        <v>10</v>
      </c>
    </row>
    <row r="15" spans="1:28" ht="27.75">
      <c r="A15" s="5" t="s">
        <v>55</v>
      </c>
      <c r="B15" s="3">
        <v>4007221021025</v>
      </c>
      <c r="C15" s="9" t="s">
        <v>43</v>
      </c>
      <c r="D15" s="4">
        <v>10</v>
      </c>
      <c r="E15" s="10">
        <v>31.91</v>
      </c>
      <c r="F15" s="5">
        <v>0</v>
      </c>
      <c r="G15" s="5">
        <v>0</v>
      </c>
      <c r="H15" s="5">
        <v>0</v>
      </c>
      <c r="L15" s="9"/>
      <c r="O15" s="9" t="s">
        <v>44</v>
      </c>
      <c r="P15" s="7" t="str">
        <f t="shared" si="0"/>
        <v>28/06/2023</v>
      </c>
      <c r="Q15" s="8">
        <f t="shared" si="0"/>
        <v>0.33333333333333331</v>
      </c>
      <c r="R15" s="7" t="str">
        <f t="shared" si="0"/>
        <v>24/07/2023</v>
      </c>
      <c r="S15" s="8">
        <f t="shared" si="0"/>
        <v>0.75</v>
      </c>
      <c r="T15" s="4">
        <v>20</v>
      </c>
      <c r="U15" s="11">
        <v>38.29</v>
      </c>
      <c r="V15" s="9"/>
      <c r="X15" s="4">
        <v>5</v>
      </c>
      <c r="Y15" s="5">
        <v>4.99</v>
      </c>
      <c r="Z15" s="5">
        <v>0</v>
      </c>
      <c r="AA15" s="5">
        <v>4.99</v>
      </c>
      <c r="AB15" s="5">
        <v>10</v>
      </c>
    </row>
    <row r="16" spans="1:28" ht="27.75">
      <c r="A16" s="5" t="s">
        <v>56</v>
      </c>
      <c r="B16" s="3">
        <v>4059852490367</v>
      </c>
      <c r="C16" s="9" t="s">
        <v>43</v>
      </c>
      <c r="D16" s="4">
        <v>10</v>
      </c>
      <c r="E16" s="10">
        <v>86.44</v>
      </c>
      <c r="F16" s="5">
        <v>0</v>
      </c>
      <c r="G16" s="5">
        <v>0</v>
      </c>
      <c r="H16" s="5">
        <v>0</v>
      </c>
      <c r="L16" s="9"/>
      <c r="O16" s="9" t="s">
        <v>44</v>
      </c>
      <c r="P16" s="7" t="str">
        <f t="shared" si="0"/>
        <v>28/06/2023</v>
      </c>
      <c r="Q16" s="8">
        <f t="shared" si="0"/>
        <v>0.33333333333333331</v>
      </c>
      <c r="R16" s="7" t="str">
        <f t="shared" si="0"/>
        <v>24/07/2023</v>
      </c>
      <c r="S16" s="8">
        <f t="shared" si="0"/>
        <v>0.75</v>
      </c>
      <c r="T16" s="4">
        <v>20</v>
      </c>
      <c r="U16" s="11">
        <v>103.72</v>
      </c>
      <c r="V16" s="9"/>
      <c r="X16" s="4">
        <v>5</v>
      </c>
      <c r="Y16" s="5">
        <v>0</v>
      </c>
      <c r="Z16" s="5">
        <v>0</v>
      </c>
      <c r="AA16" s="5">
        <v>0</v>
      </c>
      <c r="AB16" s="5">
        <v>10</v>
      </c>
    </row>
    <row r="17" spans="1:28" ht="27.75">
      <c r="A17" s="5" t="s">
        <v>57</v>
      </c>
      <c r="B17" s="3">
        <v>3612408838443</v>
      </c>
      <c r="C17" s="9" t="s">
        <v>43</v>
      </c>
      <c r="D17" s="4">
        <v>10</v>
      </c>
      <c r="E17" s="10">
        <v>589.61</v>
      </c>
      <c r="F17" s="5">
        <v>0</v>
      </c>
      <c r="G17" s="5">
        <v>0</v>
      </c>
      <c r="H17" s="5">
        <v>0</v>
      </c>
      <c r="L17" s="9"/>
      <c r="O17" s="9" t="s">
        <v>44</v>
      </c>
      <c r="P17" s="7" t="str">
        <f t="shared" si="0"/>
        <v>28/06/2023</v>
      </c>
      <c r="Q17" s="8">
        <f t="shared" si="0"/>
        <v>0.33333333333333331</v>
      </c>
      <c r="R17" s="7" t="str">
        <f t="shared" si="0"/>
        <v>24/07/2023</v>
      </c>
      <c r="S17" s="8">
        <f t="shared" si="0"/>
        <v>0.75</v>
      </c>
      <c r="T17" s="4">
        <v>20</v>
      </c>
      <c r="U17" s="11">
        <v>707.53</v>
      </c>
      <c r="V17" s="9"/>
      <c r="X17" s="4">
        <v>5</v>
      </c>
      <c r="Y17" s="5">
        <v>0</v>
      </c>
      <c r="Z17" s="5">
        <v>0</v>
      </c>
      <c r="AA17" s="5">
        <v>0</v>
      </c>
      <c r="AB17" s="5">
        <v>10</v>
      </c>
    </row>
    <row r="18" spans="1:28" ht="27.75">
      <c r="A18" s="5" t="s">
        <v>58</v>
      </c>
      <c r="B18" s="3">
        <v>3612408913409</v>
      </c>
      <c r="C18" s="9" t="s">
        <v>43</v>
      </c>
      <c r="D18" s="4">
        <v>10</v>
      </c>
      <c r="E18" s="10">
        <v>673.36</v>
      </c>
      <c r="F18" s="5">
        <v>0</v>
      </c>
      <c r="G18" s="5">
        <v>0</v>
      </c>
      <c r="H18" s="5">
        <v>0</v>
      </c>
      <c r="L18" s="9"/>
      <c r="O18" s="9" t="s">
        <v>44</v>
      </c>
      <c r="P18" s="7" t="str">
        <f t="shared" si="0"/>
        <v>28/06/2023</v>
      </c>
      <c r="Q18" s="8">
        <f t="shared" si="0"/>
        <v>0.33333333333333331</v>
      </c>
      <c r="R18" s="7" t="str">
        <f t="shared" si="0"/>
        <v>24/07/2023</v>
      </c>
      <c r="S18" s="8">
        <f t="shared" si="0"/>
        <v>0.75</v>
      </c>
      <c r="T18" s="4">
        <v>20</v>
      </c>
      <c r="U18" s="11">
        <v>808.03</v>
      </c>
      <c r="V18" s="9"/>
      <c r="X18" s="4">
        <v>5</v>
      </c>
      <c r="Y18" s="5">
        <v>0</v>
      </c>
      <c r="Z18" s="5">
        <v>0</v>
      </c>
      <c r="AA18" s="5">
        <v>0</v>
      </c>
      <c r="AB18" s="5">
        <v>10</v>
      </c>
    </row>
    <row r="19" spans="1:28" ht="27.75">
      <c r="A19" s="5" t="s">
        <v>59</v>
      </c>
      <c r="B19" s="3">
        <v>3168430342286</v>
      </c>
      <c r="C19" s="9" t="s">
        <v>43</v>
      </c>
      <c r="D19" s="4">
        <v>10</v>
      </c>
      <c r="E19" s="10">
        <v>182.5</v>
      </c>
      <c r="F19" s="5">
        <v>0</v>
      </c>
      <c r="G19" s="5">
        <v>0</v>
      </c>
      <c r="H19" s="5">
        <v>0</v>
      </c>
      <c r="L19" s="9"/>
      <c r="O19" s="9" t="s">
        <v>44</v>
      </c>
      <c r="P19" s="7" t="str">
        <f t="shared" si="0"/>
        <v>28/06/2023</v>
      </c>
      <c r="Q19" s="8">
        <f t="shared" si="0"/>
        <v>0.33333333333333331</v>
      </c>
      <c r="R19" s="7" t="str">
        <f t="shared" si="0"/>
        <v>24/07/2023</v>
      </c>
      <c r="S19" s="8">
        <f t="shared" si="0"/>
        <v>0.75</v>
      </c>
      <c r="T19" s="4">
        <v>20</v>
      </c>
      <c r="U19" s="11">
        <v>219</v>
      </c>
      <c r="V19" s="9"/>
      <c r="X19" s="4">
        <v>5</v>
      </c>
      <c r="Y19" s="5">
        <v>0</v>
      </c>
      <c r="Z19" s="5">
        <v>0</v>
      </c>
      <c r="AA19" s="5">
        <v>0</v>
      </c>
      <c r="AB19" s="5">
        <v>10</v>
      </c>
    </row>
    <row r="20" spans="1:28" ht="27.75">
      <c r="A20" s="5" t="s">
        <v>60</v>
      </c>
      <c r="B20" s="3">
        <v>3612409442847</v>
      </c>
      <c r="C20" s="9" t="s">
        <v>43</v>
      </c>
      <c r="D20" s="4">
        <v>10</v>
      </c>
      <c r="E20" s="10">
        <v>650.78</v>
      </c>
      <c r="F20" s="5">
        <v>0</v>
      </c>
      <c r="G20" s="5">
        <v>0</v>
      </c>
      <c r="H20" s="5">
        <v>0</v>
      </c>
      <c r="L20" s="9"/>
      <c r="O20" s="9" t="s">
        <v>44</v>
      </c>
      <c r="P20" s="7" t="str">
        <f t="shared" si="0"/>
        <v>28/06/2023</v>
      </c>
      <c r="Q20" s="8">
        <f t="shared" si="0"/>
        <v>0.33333333333333331</v>
      </c>
      <c r="R20" s="7" t="str">
        <f t="shared" si="0"/>
        <v>24/07/2023</v>
      </c>
      <c r="S20" s="8">
        <f t="shared" si="0"/>
        <v>0.75</v>
      </c>
      <c r="T20" s="4">
        <v>20</v>
      </c>
      <c r="U20" s="11">
        <v>780.94</v>
      </c>
      <c r="V20" s="9"/>
      <c r="X20" s="4">
        <v>5</v>
      </c>
      <c r="Y20" s="5">
        <v>0</v>
      </c>
      <c r="Z20" s="5">
        <v>0</v>
      </c>
      <c r="AA20" s="5">
        <v>0</v>
      </c>
      <c r="AB20" s="5">
        <v>10</v>
      </c>
    </row>
    <row r="21" spans="1:28" ht="27.75">
      <c r="A21" s="5" t="s">
        <v>61</v>
      </c>
      <c r="B21" s="3">
        <v>45496453596</v>
      </c>
      <c r="C21" s="9" t="s">
        <v>43</v>
      </c>
      <c r="D21" s="4">
        <v>10</v>
      </c>
      <c r="E21" s="10">
        <v>359.09</v>
      </c>
      <c r="F21" s="5">
        <v>0</v>
      </c>
      <c r="G21" s="5">
        <v>0</v>
      </c>
      <c r="H21" s="5">
        <v>0</v>
      </c>
      <c r="L21" s="9"/>
      <c r="O21" s="9" t="s">
        <v>44</v>
      </c>
      <c r="P21" s="7" t="str">
        <f t="shared" si="0"/>
        <v>28/06/2023</v>
      </c>
      <c r="Q21" s="8">
        <f t="shared" si="0"/>
        <v>0.33333333333333331</v>
      </c>
      <c r="R21" s="7" t="str">
        <f t="shared" si="0"/>
        <v>24/07/2023</v>
      </c>
      <c r="S21" s="8">
        <f t="shared" si="0"/>
        <v>0.75</v>
      </c>
      <c r="T21" s="4">
        <v>20</v>
      </c>
      <c r="U21" s="11">
        <v>430.9</v>
      </c>
      <c r="V21" s="9"/>
      <c r="X21" s="4">
        <v>5</v>
      </c>
      <c r="Y21" s="5">
        <v>6</v>
      </c>
      <c r="Z21" s="5">
        <v>0</v>
      </c>
      <c r="AA21" s="5">
        <v>6</v>
      </c>
      <c r="AB21" s="5">
        <v>10</v>
      </c>
    </row>
    <row r="22" spans="1:28" ht="27.75">
      <c r="A22" s="5" t="s">
        <v>62</v>
      </c>
      <c r="B22" s="3">
        <v>3701542101961</v>
      </c>
      <c r="C22" s="9" t="s">
        <v>43</v>
      </c>
      <c r="D22" s="4">
        <v>10</v>
      </c>
      <c r="E22" s="10">
        <v>501.42</v>
      </c>
      <c r="F22" s="5">
        <v>0</v>
      </c>
      <c r="G22" s="5">
        <v>0</v>
      </c>
      <c r="H22" s="5">
        <v>0</v>
      </c>
      <c r="L22" s="9"/>
      <c r="O22" s="9" t="s">
        <v>44</v>
      </c>
      <c r="P22" s="7" t="str">
        <f t="shared" si="0"/>
        <v>28/06/2023</v>
      </c>
      <c r="Q22" s="8">
        <f t="shared" si="0"/>
        <v>0.33333333333333331</v>
      </c>
      <c r="R22" s="7" t="str">
        <f t="shared" si="0"/>
        <v>24/07/2023</v>
      </c>
      <c r="S22" s="8">
        <f t="shared" si="0"/>
        <v>0.75</v>
      </c>
      <c r="T22" s="4">
        <v>20</v>
      </c>
      <c r="U22" s="11">
        <v>601.70000000000005</v>
      </c>
      <c r="V22" s="9"/>
      <c r="X22" s="4">
        <v>5</v>
      </c>
      <c r="Y22" s="5">
        <v>0</v>
      </c>
      <c r="Z22" s="5">
        <v>0</v>
      </c>
      <c r="AA22" s="5">
        <v>0</v>
      </c>
      <c r="AB22" s="5">
        <v>10</v>
      </c>
    </row>
    <row r="23" spans="1:28" ht="27.75">
      <c r="A23" s="5" t="s">
        <v>63</v>
      </c>
      <c r="B23" s="3">
        <v>3701542102159</v>
      </c>
      <c r="C23" s="9" t="s">
        <v>43</v>
      </c>
      <c r="D23" s="4">
        <v>10</v>
      </c>
      <c r="E23" s="10">
        <v>655.96</v>
      </c>
      <c r="F23" s="5">
        <v>0</v>
      </c>
      <c r="G23" s="5">
        <v>0</v>
      </c>
      <c r="H23" s="5">
        <v>0</v>
      </c>
      <c r="L23" s="9"/>
      <c r="O23" s="9" t="s">
        <v>44</v>
      </c>
      <c r="P23" s="7" t="str">
        <f t="shared" si="0"/>
        <v>28/06/2023</v>
      </c>
      <c r="Q23" s="8">
        <f t="shared" si="0"/>
        <v>0.33333333333333331</v>
      </c>
      <c r="R23" s="7" t="str">
        <f t="shared" si="0"/>
        <v>24/07/2023</v>
      </c>
      <c r="S23" s="8">
        <f t="shared" si="0"/>
        <v>0.75</v>
      </c>
      <c r="T23" s="4">
        <v>20</v>
      </c>
      <c r="U23" s="11">
        <v>787.15</v>
      </c>
      <c r="V23" s="9"/>
      <c r="X23" s="4">
        <v>5</v>
      </c>
      <c r="Y23" s="5">
        <v>0</v>
      </c>
      <c r="Z23" s="5">
        <v>0</v>
      </c>
      <c r="AA23" s="5">
        <v>0</v>
      </c>
      <c r="AB23" s="5">
        <v>10</v>
      </c>
    </row>
    <row r="24" spans="1:28" ht="27.75">
      <c r="A24" s="5" t="s">
        <v>64</v>
      </c>
      <c r="B24" s="3">
        <v>3612408913416</v>
      </c>
      <c r="C24" s="9" t="s">
        <v>43</v>
      </c>
      <c r="D24" s="4">
        <v>10</v>
      </c>
      <c r="E24" s="10">
        <v>693.79</v>
      </c>
      <c r="F24" s="5">
        <v>0</v>
      </c>
      <c r="G24" s="5">
        <v>0</v>
      </c>
      <c r="H24" s="5">
        <v>0</v>
      </c>
      <c r="L24" s="9"/>
      <c r="O24" s="9" t="s">
        <v>44</v>
      </c>
      <c r="P24" s="7" t="str">
        <f t="shared" ref="P24:S39" si="1">P23</f>
        <v>28/06/2023</v>
      </c>
      <c r="Q24" s="8">
        <f t="shared" si="1"/>
        <v>0.33333333333333331</v>
      </c>
      <c r="R24" s="7" t="str">
        <f t="shared" si="1"/>
        <v>24/07/2023</v>
      </c>
      <c r="S24" s="8">
        <f t="shared" si="1"/>
        <v>0.75</v>
      </c>
      <c r="T24" s="4">
        <v>20</v>
      </c>
      <c r="U24" s="11">
        <v>832.55</v>
      </c>
      <c r="V24" s="9"/>
      <c r="X24" s="4">
        <v>5</v>
      </c>
      <c r="Y24" s="5">
        <v>0</v>
      </c>
      <c r="Z24" s="5">
        <v>0</v>
      </c>
      <c r="AA24" s="5">
        <v>0</v>
      </c>
      <c r="AB24" s="5">
        <v>10</v>
      </c>
    </row>
    <row r="25" spans="1:28" ht="27.75">
      <c r="A25" s="5" t="s">
        <v>65</v>
      </c>
      <c r="B25" s="3">
        <v>3701542101954</v>
      </c>
      <c r="C25" s="9" t="s">
        <v>43</v>
      </c>
      <c r="D25" s="4">
        <v>10</v>
      </c>
      <c r="E25" s="10">
        <v>534.51</v>
      </c>
      <c r="F25" s="5">
        <v>0</v>
      </c>
      <c r="G25" s="5">
        <v>0</v>
      </c>
      <c r="H25" s="5">
        <v>0</v>
      </c>
      <c r="L25" s="9"/>
      <c r="O25" s="9" t="s">
        <v>44</v>
      </c>
      <c r="P25" s="7" t="str">
        <f t="shared" si="1"/>
        <v>28/06/2023</v>
      </c>
      <c r="Q25" s="8">
        <f t="shared" si="1"/>
        <v>0.33333333333333331</v>
      </c>
      <c r="R25" s="7" t="str">
        <f t="shared" si="1"/>
        <v>24/07/2023</v>
      </c>
      <c r="S25" s="8">
        <f t="shared" si="1"/>
        <v>0.75</v>
      </c>
      <c r="T25" s="4">
        <v>20</v>
      </c>
      <c r="U25" s="11">
        <v>641.41</v>
      </c>
      <c r="V25" s="9"/>
      <c r="X25" s="4">
        <v>5</v>
      </c>
      <c r="Y25" s="5">
        <v>0</v>
      </c>
      <c r="Z25" s="5">
        <v>0</v>
      </c>
      <c r="AA25" s="5">
        <v>0</v>
      </c>
      <c r="AB25" s="5">
        <v>10</v>
      </c>
    </row>
    <row r="26" spans="1:28" ht="27.75">
      <c r="A26" s="5" t="s">
        <v>66</v>
      </c>
      <c r="B26" s="3">
        <v>3121040057728</v>
      </c>
      <c r="C26" s="9" t="s">
        <v>43</v>
      </c>
      <c r="D26" s="4">
        <v>10</v>
      </c>
      <c r="E26" s="10">
        <v>113.04</v>
      </c>
      <c r="F26" s="5">
        <v>0</v>
      </c>
      <c r="G26" s="5">
        <v>0</v>
      </c>
      <c r="H26" s="5">
        <v>0</v>
      </c>
      <c r="L26" s="9"/>
      <c r="O26" s="9" t="s">
        <v>44</v>
      </c>
      <c r="P26" s="7" t="str">
        <f t="shared" si="1"/>
        <v>28/06/2023</v>
      </c>
      <c r="Q26" s="8">
        <f t="shared" si="1"/>
        <v>0.33333333333333331</v>
      </c>
      <c r="R26" s="7" t="str">
        <f t="shared" si="1"/>
        <v>24/07/2023</v>
      </c>
      <c r="S26" s="8">
        <f t="shared" si="1"/>
        <v>0.75</v>
      </c>
      <c r="T26" s="4">
        <v>20</v>
      </c>
      <c r="U26" s="11">
        <v>135.63999999999999</v>
      </c>
      <c r="V26" s="9"/>
      <c r="X26" s="4">
        <v>5</v>
      </c>
      <c r="Y26" s="5">
        <v>0</v>
      </c>
      <c r="Z26" s="5">
        <v>0</v>
      </c>
      <c r="AA26" s="5">
        <v>0</v>
      </c>
      <c r="AB26" s="5">
        <v>10</v>
      </c>
    </row>
    <row r="27" spans="1:28" ht="27.75">
      <c r="A27" s="5" t="s">
        <v>67</v>
      </c>
      <c r="B27" s="3">
        <v>8806088757261</v>
      </c>
      <c r="C27" s="9" t="s">
        <v>43</v>
      </c>
      <c r="D27" s="4">
        <v>10</v>
      </c>
      <c r="E27" s="10">
        <v>345.79</v>
      </c>
      <c r="F27" s="5">
        <v>0</v>
      </c>
      <c r="G27" s="5">
        <v>0</v>
      </c>
      <c r="H27" s="5">
        <v>0</v>
      </c>
      <c r="K27" s="5"/>
      <c r="L27" s="5"/>
      <c r="N27" s="5"/>
      <c r="O27" s="9" t="s">
        <v>44</v>
      </c>
      <c r="P27" s="7" t="str">
        <f t="shared" si="1"/>
        <v>28/06/2023</v>
      </c>
      <c r="Q27" s="8">
        <f t="shared" si="1"/>
        <v>0.33333333333333331</v>
      </c>
      <c r="R27" s="7" t="str">
        <f t="shared" si="1"/>
        <v>24/07/2023</v>
      </c>
      <c r="S27" s="8">
        <f t="shared" si="1"/>
        <v>0.75</v>
      </c>
      <c r="T27" s="4">
        <v>20</v>
      </c>
      <c r="U27" s="11">
        <v>414.94</v>
      </c>
      <c r="V27" s="9"/>
      <c r="X27" s="4">
        <v>5</v>
      </c>
      <c r="Y27" s="5">
        <v>0</v>
      </c>
      <c r="Z27" s="5">
        <v>0</v>
      </c>
      <c r="AA27" s="5">
        <v>0</v>
      </c>
      <c r="AB27" s="5">
        <v>10</v>
      </c>
    </row>
    <row r="28" spans="1:28" ht="27.75">
      <c r="A28" s="5" t="s">
        <v>68</v>
      </c>
      <c r="B28" s="3">
        <v>3700342444391</v>
      </c>
      <c r="C28" s="9" t="s">
        <v>43</v>
      </c>
      <c r="D28" s="4">
        <v>10</v>
      </c>
      <c r="E28" s="10">
        <v>611.79</v>
      </c>
      <c r="F28" s="5">
        <v>0</v>
      </c>
      <c r="G28" s="5">
        <v>0</v>
      </c>
      <c r="H28" s="5">
        <v>0</v>
      </c>
      <c r="K28" s="5"/>
      <c r="L28" s="5"/>
      <c r="N28" s="5"/>
      <c r="O28" s="9" t="s">
        <v>44</v>
      </c>
      <c r="P28" s="7" t="str">
        <f t="shared" si="1"/>
        <v>28/06/2023</v>
      </c>
      <c r="Q28" s="8">
        <f t="shared" si="1"/>
        <v>0.33333333333333331</v>
      </c>
      <c r="R28" s="7" t="str">
        <f t="shared" si="1"/>
        <v>24/07/2023</v>
      </c>
      <c r="S28" s="8">
        <f t="shared" si="1"/>
        <v>0.75</v>
      </c>
      <c r="T28" s="4">
        <v>20</v>
      </c>
      <c r="U28" s="11">
        <v>734.14</v>
      </c>
      <c r="V28" s="9"/>
      <c r="X28" s="4">
        <v>5</v>
      </c>
      <c r="Y28" s="5">
        <v>0</v>
      </c>
      <c r="Z28" s="5">
        <v>0</v>
      </c>
      <c r="AA28" s="5">
        <v>0</v>
      </c>
      <c r="AB28" s="5">
        <v>10</v>
      </c>
    </row>
    <row r="29" spans="1:28" ht="27.75">
      <c r="A29" s="5" t="s">
        <v>69</v>
      </c>
      <c r="B29" s="3">
        <v>4242005371686</v>
      </c>
      <c r="C29" s="9" t="s">
        <v>43</v>
      </c>
      <c r="D29" s="4">
        <v>10</v>
      </c>
      <c r="E29" s="10">
        <v>718.19</v>
      </c>
      <c r="F29" s="5">
        <v>0</v>
      </c>
      <c r="G29" s="5">
        <v>0</v>
      </c>
      <c r="H29" s="5">
        <v>0</v>
      </c>
      <c r="K29" s="5"/>
      <c r="L29" s="5"/>
      <c r="N29" s="5"/>
      <c r="O29" s="9" t="s">
        <v>44</v>
      </c>
      <c r="P29" s="7" t="str">
        <f t="shared" si="1"/>
        <v>28/06/2023</v>
      </c>
      <c r="Q29" s="8">
        <f t="shared" si="1"/>
        <v>0.33333333333333331</v>
      </c>
      <c r="R29" s="7" t="str">
        <f t="shared" si="1"/>
        <v>24/07/2023</v>
      </c>
      <c r="S29" s="8">
        <f t="shared" si="1"/>
        <v>0.75</v>
      </c>
      <c r="T29" s="4">
        <v>20</v>
      </c>
      <c r="U29" s="11">
        <v>861.82</v>
      </c>
      <c r="V29" s="9"/>
      <c r="X29" s="4">
        <v>5</v>
      </c>
      <c r="Y29" s="5">
        <v>0</v>
      </c>
      <c r="Z29" s="5">
        <v>0</v>
      </c>
      <c r="AA29" s="5">
        <v>0</v>
      </c>
      <c r="AB29" s="5">
        <v>10</v>
      </c>
    </row>
    <row r="30" spans="1:28" ht="27.75">
      <c r="A30" s="5" t="s">
        <v>70</v>
      </c>
      <c r="B30" s="3">
        <v>8003437204777</v>
      </c>
      <c r="C30" s="9" t="s">
        <v>43</v>
      </c>
      <c r="D30" s="4">
        <v>10</v>
      </c>
      <c r="E30" s="10">
        <v>505.39</v>
      </c>
      <c r="F30" s="5">
        <v>0</v>
      </c>
      <c r="G30" s="5">
        <v>0</v>
      </c>
      <c r="H30" s="5">
        <v>0</v>
      </c>
      <c r="K30" s="5"/>
      <c r="L30" s="5"/>
      <c r="N30" s="5"/>
      <c r="O30" s="9" t="s">
        <v>44</v>
      </c>
      <c r="P30" s="7" t="str">
        <f t="shared" si="1"/>
        <v>28/06/2023</v>
      </c>
      <c r="Q30" s="8">
        <f t="shared" si="1"/>
        <v>0.33333333333333331</v>
      </c>
      <c r="R30" s="7" t="str">
        <f t="shared" si="1"/>
        <v>24/07/2023</v>
      </c>
      <c r="S30" s="8">
        <f t="shared" si="1"/>
        <v>0.75</v>
      </c>
      <c r="T30" s="4">
        <v>20</v>
      </c>
      <c r="U30" s="11">
        <v>606.46</v>
      </c>
      <c r="V30" s="9"/>
      <c r="X30" s="4">
        <v>5</v>
      </c>
      <c r="Y30" s="5">
        <v>29</v>
      </c>
      <c r="Z30" s="5">
        <v>0</v>
      </c>
      <c r="AA30" s="5">
        <v>29</v>
      </c>
      <c r="AB30" s="5">
        <v>10</v>
      </c>
    </row>
    <row r="31" spans="1:28" ht="27.75">
      <c r="A31" s="5" t="s">
        <v>71</v>
      </c>
      <c r="B31" s="3">
        <v>4242005303564</v>
      </c>
      <c r="C31" s="9" t="s">
        <v>43</v>
      </c>
      <c r="D31" s="4">
        <v>10</v>
      </c>
      <c r="E31" s="10">
        <v>851.19</v>
      </c>
      <c r="F31" s="5">
        <v>0</v>
      </c>
      <c r="G31" s="5">
        <v>0</v>
      </c>
      <c r="H31" s="5">
        <v>0</v>
      </c>
      <c r="K31" s="5"/>
      <c r="L31" s="5"/>
      <c r="N31" s="5"/>
      <c r="O31" s="9" t="s">
        <v>44</v>
      </c>
      <c r="P31" s="7" t="str">
        <f t="shared" si="1"/>
        <v>28/06/2023</v>
      </c>
      <c r="Q31" s="8">
        <f t="shared" si="1"/>
        <v>0.33333333333333331</v>
      </c>
      <c r="R31" s="7" t="str">
        <f t="shared" si="1"/>
        <v>24/07/2023</v>
      </c>
      <c r="S31" s="8">
        <f t="shared" si="1"/>
        <v>0.75</v>
      </c>
      <c r="T31" s="4">
        <v>20</v>
      </c>
      <c r="U31" s="11">
        <v>1021.42</v>
      </c>
      <c r="V31" s="9"/>
      <c r="X31" s="4">
        <v>5</v>
      </c>
      <c r="Y31" s="5">
        <v>0</v>
      </c>
      <c r="Z31" s="5">
        <v>0</v>
      </c>
      <c r="AA31" s="5">
        <v>0</v>
      </c>
      <c r="AB31" s="5">
        <v>10</v>
      </c>
    </row>
    <row r="32" spans="1:28" ht="27.75">
      <c r="A32" s="5" t="s">
        <v>72</v>
      </c>
      <c r="B32" s="3">
        <v>4039784254138</v>
      </c>
      <c r="C32" s="9" t="s">
        <v>43</v>
      </c>
      <c r="D32" s="4">
        <v>10</v>
      </c>
      <c r="E32" s="10">
        <v>312.54000000000002</v>
      </c>
      <c r="F32" s="5">
        <v>0</v>
      </c>
      <c r="G32" s="5">
        <v>0</v>
      </c>
      <c r="H32" s="5">
        <v>0</v>
      </c>
      <c r="K32" s="5"/>
      <c r="L32" s="5"/>
      <c r="N32" s="5"/>
      <c r="O32" s="9" t="s">
        <v>44</v>
      </c>
      <c r="P32" s="7" t="str">
        <f t="shared" si="1"/>
        <v>28/06/2023</v>
      </c>
      <c r="Q32" s="8">
        <f t="shared" si="1"/>
        <v>0.33333333333333331</v>
      </c>
      <c r="R32" s="7" t="str">
        <f t="shared" si="1"/>
        <v>24/07/2023</v>
      </c>
      <c r="S32" s="8">
        <f t="shared" si="1"/>
        <v>0.75</v>
      </c>
      <c r="T32" s="4">
        <v>20</v>
      </c>
      <c r="U32" s="11">
        <v>375.04</v>
      </c>
      <c r="V32" s="9"/>
      <c r="X32" s="4">
        <v>5</v>
      </c>
      <c r="Y32" s="5">
        <v>0</v>
      </c>
      <c r="Z32" s="5">
        <v>0</v>
      </c>
      <c r="AA32" s="5">
        <v>0</v>
      </c>
      <c r="AB32" s="5">
        <v>10</v>
      </c>
    </row>
    <row r="33" spans="1:28" ht="27.75">
      <c r="A33" s="5" t="s">
        <v>73</v>
      </c>
      <c r="B33" s="3">
        <v>4242005343300</v>
      </c>
      <c r="C33" s="9" t="s">
        <v>43</v>
      </c>
      <c r="D33" s="4">
        <v>10</v>
      </c>
      <c r="E33" s="10">
        <v>930.99</v>
      </c>
      <c r="F33" s="5">
        <v>0</v>
      </c>
      <c r="G33" s="5">
        <v>0</v>
      </c>
      <c r="H33" s="5">
        <v>0</v>
      </c>
      <c r="K33" s="5"/>
      <c r="L33" s="5"/>
      <c r="N33" s="5"/>
      <c r="O33" s="9" t="s">
        <v>44</v>
      </c>
      <c r="P33" s="7" t="str">
        <f t="shared" si="1"/>
        <v>28/06/2023</v>
      </c>
      <c r="Q33" s="8">
        <f t="shared" si="1"/>
        <v>0.33333333333333331</v>
      </c>
      <c r="R33" s="7" t="str">
        <f t="shared" si="1"/>
        <v>24/07/2023</v>
      </c>
      <c r="S33" s="8">
        <f t="shared" si="1"/>
        <v>0.75</v>
      </c>
      <c r="T33" s="4">
        <v>20</v>
      </c>
      <c r="U33" s="11">
        <v>1117.18</v>
      </c>
      <c r="V33" s="9"/>
      <c r="X33" s="4">
        <v>5</v>
      </c>
      <c r="Y33" s="5">
        <v>0</v>
      </c>
      <c r="Z33" s="5">
        <v>0</v>
      </c>
      <c r="AA33" s="5">
        <v>0</v>
      </c>
      <c r="AB33" s="5">
        <v>10</v>
      </c>
    </row>
    <row r="34" spans="1:28" ht="27.75">
      <c r="A34" s="5" t="s">
        <v>74</v>
      </c>
      <c r="B34" s="3">
        <v>3016661158056</v>
      </c>
      <c r="C34" s="9" t="s">
        <v>43</v>
      </c>
      <c r="D34" s="4">
        <v>10</v>
      </c>
      <c r="E34" s="10">
        <v>173.67</v>
      </c>
      <c r="F34" s="5">
        <v>0</v>
      </c>
      <c r="G34" s="5">
        <v>0</v>
      </c>
      <c r="H34" s="5">
        <v>0</v>
      </c>
      <c r="K34" s="5"/>
      <c r="L34" s="5"/>
      <c r="N34" s="5"/>
      <c r="O34" s="9" t="s">
        <v>44</v>
      </c>
      <c r="P34" s="7" t="str">
        <f t="shared" si="1"/>
        <v>28/06/2023</v>
      </c>
      <c r="Q34" s="8">
        <f t="shared" si="1"/>
        <v>0.33333333333333331</v>
      </c>
      <c r="R34" s="7" t="str">
        <f t="shared" si="1"/>
        <v>24/07/2023</v>
      </c>
      <c r="S34" s="8">
        <f t="shared" si="1"/>
        <v>0.75</v>
      </c>
      <c r="T34" s="4">
        <v>20</v>
      </c>
      <c r="U34" s="11">
        <v>208.4</v>
      </c>
      <c r="V34" s="9"/>
      <c r="X34" s="4">
        <v>5</v>
      </c>
      <c r="Y34" s="5">
        <v>0</v>
      </c>
      <c r="Z34" s="5">
        <v>0</v>
      </c>
      <c r="AA34" s="5">
        <v>0</v>
      </c>
      <c r="AB34" s="5">
        <v>10</v>
      </c>
    </row>
    <row r="35" spans="1:28" ht="27.75">
      <c r="A35" s="5" t="s">
        <v>75</v>
      </c>
      <c r="B35" s="3">
        <v>4242005195602</v>
      </c>
      <c r="C35" s="9" t="s">
        <v>43</v>
      </c>
      <c r="D35" s="4">
        <v>10</v>
      </c>
      <c r="E35" s="10">
        <v>132.99</v>
      </c>
      <c r="F35" s="5">
        <v>0</v>
      </c>
      <c r="G35" s="5">
        <v>0</v>
      </c>
      <c r="H35" s="5">
        <v>0</v>
      </c>
      <c r="K35" s="5"/>
      <c r="L35" s="5"/>
      <c r="N35" s="5"/>
      <c r="O35" s="9" t="s">
        <v>44</v>
      </c>
      <c r="P35" s="7" t="str">
        <f t="shared" si="1"/>
        <v>28/06/2023</v>
      </c>
      <c r="Q35" s="8">
        <f t="shared" si="1"/>
        <v>0.33333333333333331</v>
      </c>
      <c r="R35" s="7" t="str">
        <f t="shared" si="1"/>
        <v>24/07/2023</v>
      </c>
      <c r="S35" s="8">
        <f t="shared" si="1"/>
        <v>0.75</v>
      </c>
      <c r="T35" s="4">
        <v>20</v>
      </c>
      <c r="U35" s="11">
        <v>159.58000000000001</v>
      </c>
      <c r="V35" s="9"/>
      <c r="X35" s="4">
        <v>5</v>
      </c>
      <c r="Y35" s="5">
        <v>0</v>
      </c>
      <c r="Z35" s="5">
        <v>0</v>
      </c>
      <c r="AA35" s="5">
        <v>0</v>
      </c>
      <c r="AB35" s="5">
        <v>10</v>
      </c>
    </row>
    <row r="36" spans="1:28" ht="27.75">
      <c r="A36" s="5" t="s">
        <v>76</v>
      </c>
      <c r="B36" s="3">
        <v>4242004181811</v>
      </c>
      <c r="C36" s="9" t="s">
        <v>43</v>
      </c>
      <c r="D36" s="4">
        <v>10</v>
      </c>
      <c r="E36" s="10">
        <v>1194.47</v>
      </c>
      <c r="F36" s="5">
        <v>0</v>
      </c>
      <c r="G36" s="5">
        <v>0</v>
      </c>
      <c r="H36" s="5">
        <v>0</v>
      </c>
      <c r="L36" s="9"/>
      <c r="O36" s="9" t="s">
        <v>44</v>
      </c>
      <c r="P36" s="7" t="str">
        <f t="shared" si="1"/>
        <v>28/06/2023</v>
      </c>
      <c r="Q36" s="8">
        <f t="shared" si="1"/>
        <v>0.33333333333333331</v>
      </c>
      <c r="R36" s="7" t="str">
        <f t="shared" si="1"/>
        <v>24/07/2023</v>
      </c>
      <c r="S36" s="8">
        <f t="shared" si="1"/>
        <v>0.75</v>
      </c>
      <c r="T36" s="4">
        <v>20</v>
      </c>
      <c r="U36" s="11">
        <v>1433.37</v>
      </c>
      <c r="V36" s="9"/>
      <c r="X36" s="4">
        <v>5</v>
      </c>
      <c r="Y36" s="5">
        <v>29</v>
      </c>
      <c r="Z36" s="5">
        <v>0</v>
      </c>
      <c r="AA36" s="5">
        <v>29</v>
      </c>
      <c r="AB36" s="5">
        <v>10</v>
      </c>
    </row>
    <row r="37" spans="1:28" ht="27.75">
      <c r="A37" s="5" t="s">
        <v>77</v>
      </c>
      <c r="B37" s="3">
        <v>8059019010519</v>
      </c>
      <c r="C37" s="9" t="s">
        <v>43</v>
      </c>
      <c r="D37" s="4">
        <v>10</v>
      </c>
      <c r="E37" s="10">
        <v>629.98</v>
      </c>
      <c r="F37" s="5">
        <v>0</v>
      </c>
      <c r="G37" s="5">
        <v>0</v>
      </c>
      <c r="H37" s="5">
        <v>0</v>
      </c>
      <c r="L37" s="9"/>
      <c r="O37" s="9" t="s">
        <v>44</v>
      </c>
      <c r="P37" s="7" t="str">
        <f t="shared" si="1"/>
        <v>28/06/2023</v>
      </c>
      <c r="Q37" s="8">
        <f t="shared" si="1"/>
        <v>0.33333333333333331</v>
      </c>
      <c r="R37" s="7" t="str">
        <f t="shared" si="1"/>
        <v>24/07/2023</v>
      </c>
      <c r="S37" s="8">
        <f t="shared" si="1"/>
        <v>0.75</v>
      </c>
      <c r="T37" s="4">
        <v>20</v>
      </c>
      <c r="U37" s="11">
        <v>755.98</v>
      </c>
      <c r="V37" s="9"/>
      <c r="X37" s="4">
        <v>5</v>
      </c>
      <c r="Y37" s="5">
        <v>0</v>
      </c>
      <c r="Z37" s="5">
        <v>0</v>
      </c>
      <c r="AA37" s="5">
        <v>0</v>
      </c>
      <c r="AB37" s="5">
        <v>10</v>
      </c>
    </row>
    <row r="38" spans="1:28" ht="27.75">
      <c r="A38" s="5" t="s">
        <v>78</v>
      </c>
      <c r="B38" s="3">
        <v>3045386382811</v>
      </c>
      <c r="C38" s="9" t="s">
        <v>43</v>
      </c>
      <c r="D38" s="4">
        <v>10</v>
      </c>
      <c r="E38" s="10">
        <v>478.79</v>
      </c>
      <c r="F38" s="5">
        <v>0</v>
      </c>
      <c r="G38" s="5">
        <v>0</v>
      </c>
      <c r="H38" s="5">
        <v>0</v>
      </c>
      <c r="L38" s="9"/>
      <c r="O38" s="9" t="s">
        <v>44</v>
      </c>
      <c r="P38" s="7" t="str">
        <f t="shared" si="1"/>
        <v>28/06/2023</v>
      </c>
      <c r="Q38" s="8">
        <f t="shared" si="1"/>
        <v>0.33333333333333331</v>
      </c>
      <c r="R38" s="7" t="str">
        <f t="shared" si="1"/>
        <v>24/07/2023</v>
      </c>
      <c r="S38" s="8">
        <f t="shared" si="1"/>
        <v>0.75</v>
      </c>
      <c r="T38" s="4">
        <v>20</v>
      </c>
      <c r="U38" s="11">
        <v>574.54</v>
      </c>
      <c r="V38" s="9"/>
      <c r="X38" s="4">
        <v>5</v>
      </c>
      <c r="Y38" s="5">
        <v>0</v>
      </c>
      <c r="Z38" s="5">
        <v>0</v>
      </c>
      <c r="AA38" s="5">
        <v>0</v>
      </c>
      <c r="AB38" s="5">
        <v>10</v>
      </c>
    </row>
    <row r="39" spans="1:28" ht="27.75">
      <c r="A39" s="5" t="s">
        <v>79</v>
      </c>
      <c r="B39" s="3">
        <v>4242005191130</v>
      </c>
      <c r="C39" s="9" t="s">
        <v>43</v>
      </c>
      <c r="D39" s="4">
        <v>10</v>
      </c>
      <c r="E39" s="10">
        <v>1103.8900000000001</v>
      </c>
      <c r="F39" s="5">
        <v>0</v>
      </c>
      <c r="G39" s="5">
        <v>0</v>
      </c>
      <c r="H39" s="5">
        <v>0</v>
      </c>
      <c r="L39" s="9"/>
      <c r="O39" s="9" t="s">
        <v>44</v>
      </c>
      <c r="P39" s="7" t="str">
        <f t="shared" si="1"/>
        <v>28/06/2023</v>
      </c>
      <c r="Q39" s="8">
        <f t="shared" si="1"/>
        <v>0.33333333333333331</v>
      </c>
      <c r="R39" s="7" t="str">
        <f t="shared" si="1"/>
        <v>24/07/2023</v>
      </c>
      <c r="S39" s="8">
        <f t="shared" si="1"/>
        <v>0.75</v>
      </c>
      <c r="T39" s="4">
        <v>20</v>
      </c>
      <c r="U39" s="11">
        <v>1324.66</v>
      </c>
      <c r="V39" s="9"/>
      <c r="X39" s="4">
        <v>5</v>
      </c>
      <c r="Y39" s="5">
        <v>0</v>
      </c>
      <c r="Z39" s="5">
        <v>0</v>
      </c>
      <c r="AA39" s="5">
        <v>0</v>
      </c>
      <c r="AB39" s="5">
        <v>10</v>
      </c>
    </row>
    <row r="40" spans="1:28" ht="27.75">
      <c r="A40" s="5" t="s">
        <v>80</v>
      </c>
      <c r="B40" s="3">
        <v>4242005197385</v>
      </c>
      <c r="C40" s="9" t="s">
        <v>43</v>
      </c>
      <c r="D40" s="4">
        <v>10</v>
      </c>
      <c r="E40" s="10">
        <v>742.17</v>
      </c>
      <c r="F40" s="5">
        <v>0</v>
      </c>
      <c r="G40" s="5">
        <v>0</v>
      </c>
      <c r="H40" s="5">
        <v>0</v>
      </c>
      <c r="L40" s="9"/>
      <c r="O40" s="9" t="s">
        <v>44</v>
      </c>
      <c r="P40" s="7" t="str">
        <f t="shared" ref="P40:S55" si="2">P39</f>
        <v>28/06/2023</v>
      </c>
      <c r="Q40" s="8">
        <f t="shared" si="2"/>
        <v>0.33333333333333331</v>
      </c>
      <c r="R40" s="7" t="str">
        <f t="shared" si="2"/>
        <v>24/07/2023</v>
      </c>
      <c r="S40" s="8">
        <f t="shared" si="2"/>
        <v>0.75</v>
      </c>
      <c r="T40" s="4">
        <v>20</v>
      </c>
      <c r="U40" s="11">
        <v>890.6</v>
      </c>
      <c r="V40" s="9"/>
      <c r="X40" s="4">
        <v>5</v>
      </c>
      <c r="Y40" s="5">
        <v>0</v>
      </c>
      <c r="Z40" s="5">
        <v>0</v>
      </c>
      <c r="AA40" s="5">
        <v>0</v>
      </c>
      <c r="AB40" s="5">
        <v>10</v>
      </c>
    </row>
    <row r="41" spans="1:28" ht="27.75">
      <c r="A41" s="5" t="s">
        <v>81</v>
      </c>
      <c r="B41" s="3">
        <v>6942138987102</v>
      </c>
      <c r="C41" s="9" t="s">
        <v>43</v>
      </c>
      <c r="D41" s="4">
        <v>10</v>
      </c>
      <c r="E41" s="10">
        <v>718.19</v>
      </c>
      <c r="F41" s="5">
        <v>0</v>
      </c>
      <c r="G41" s="5">
        <v>0</v>
      </c>
      <c r="H41" s="5">
        <v>0</v>
      </c>
      <c r="L41" s="9"/>
      <c r="O41" s="9" t="s">
        <v>44</v>
      </c>
      <c r="P41" s="7" t="str">
        <f t="shared" si="2"/>
        <v>28/06/2023</v>
      </c>
      <c r="Q41" s="8">
        <f t="shared" si="2"/>
        <v>0.33333333333333331</v>
      </c>
      <c r="R41" s="7" t="str">
        <f t="shared" si="2"/>
        <v>24/07/2023</v>
      </c>
      <c r="S41" s="8">
        <f t="shared" si="2"/>
        <v>0.75</v>
      </c>
      <c r="T41" s="4">
        <v>20</v>
      </c>
      <c r="U41" s="11">
        <v>861.82</v>
      </c>
      <c r="V41" s="9"/>
      <c r="X41" s="4">
        <v>5</v>
      </c>
      <c r="Y41" s="5">
        <v>0</v>
      </c>
      <c r="Z41" s="5">
        <v>0</v>
      </c>
      <c r="AA41" s="5">
        <v>0</v>
      </c>
      <c r="AB41" s="5">
        <v>10</v>
      </c>
    </row>
    <row r="42" spans="1:28" ht="27.75">
      <c r="A42" s="5" t="s">
        <v>82</v>
      </c>
      <c r="B42" s="3">
        <v>6930265305517</v>
      </c>
      <c r="C42" s="9" t="s">
        <v>43</v>
      </c>
      <c r="D42" s="4">
        <v>10</v>
      </c>
      <c r="E42" s="10">
        <v>718.19</v>
      </c>
      <c r="F42" s="5">
        <v>0</v>
      </c>
      <c r="G42" s="5">
        <v>0</v>
      </c>
      <c r="H42" s="5">
        <v>0</v>
      </c>
      <c r="L42" s="9"/>
      <c r="O42" s="9" t="s">
        <v>44</v>
      </c>
      <c r="P42" s="7" t="str">
        <f t="shared" si="2"/>
        <v>28/06/2023</v>
      </c>
      <c r="Q42" s="8">
        <f t="shared" si="2"/>
        <v>0.33333333333333331</v>
      </c>
      <c r="R42" s="7" t="str">
        <f t="shared" si="2"/>
        <v>24/07/2023</v>
      </c>
      <c r="S42" s="8">
        <f t="shared" si="2"/>
        <v>0.75</v>
      </c>
      <c r="T42" s="4">
        <v>20</v>
      </c>
      <c r="U42" s="11">
        <v>861.82</v>
      </c>
      <c r="V42" s="9"/>
      <c r="X42" s="4">
        <v>5</v>
      </c>
      <c r="Y42" s="5">
        <v>0</v>
      </c>
      <c r="Z42" s="5">
        <v>0</v>
      </c>
      <c r="AA42" s="5">
        <v>0</v>
      </c>
      <c r="AB42" s="5">
        <v>10</v>
      </c>
    </row>
    <row r="43" spans="1:28" ht="27.75">
      <c r="A43" s="5" t="s">
        <v>83</v>
      </c>
      <c r="B43" s="3">
        <v>3760275212238</v>
      </c>
      <c r="C43" s="9" t="s">
        <v>43</v>
      </c>
      <c r="D43" s="4">
        <v>10</v>
      </c>
      <c r="E43" s="10">
        <v>291.26</v>
      </c>
      <c r="F43" s="5">
        <v>0</v>
      </c>
      <c r="G43" s="5">
        <v>0</v>
      </c>
      <c r="H43" s="5">
        <v>0</v>
      </c>
      <c r="L43" s="9"/>
      <c r="O43" s="9" t="s">
        <v>44</v>
      </c>
      <c r="P43" s="7" t="str">
        <f t="shared" si="2"/>
        <v>28/06/2023</v>
      </c>
      <c r="Q43" s="8">
        <f t="shared" si="2"/>
        <v>0.33333333333333331</v>
      </c>
      <c r="R43" s="7" t="str">
        <f t="shared" si="2"/>
        <v>24/07/2023</v>
      </c>
      <c r="S43" s="8">
        <f t="shared" si="2"/>
        <v>0.75</v>
      </c>
      <c r="T43" s="4">
        <v>20</v>
      </c>
      <c r="U43" s="11">
        <v>349.51</v>
      </c>
      <c r="V43" s="9"/>
      <c r="X43" s="4">
        <v>5</v>
      </c>
      <c r="Y43" s="5">
        <v>0</v>
      </c>
      <c r="Z43" s="5">
        <v>0</v>
      </c>
      <c r="AA43" s="5">
        <v>0</v>
      </c>
      <c r="AB43" s="5">
        <v>10</v>
      </c>
    </row>
    <row r="44" spans="1:28" ht="27.75">
      <c r="A44" s="5" t="s">
        <v>84</v>
      </c>
      <c r="B44" s="3">
        <v>6941607305591</v>
      </c>
      <c r="C44" s="9" t="s">
        <v>43</v>
      </c>
      <c r="D44" s="4">
        <v>10</v>
      </c>
      <c r="E44" s="10">
        <v>1242.23</v>
      </c>
      <c r="F44" s="5">
        <v>0</v>
      </c>
      <c r="G44" s="5">
        <v>0</v>
      </c>
      <c r="H44" s="5">
        <v>0</v>
      </c>
      <c r="L44" s="9"/>
      <c r="O44" s="9" t="s">
        <v>44</v>
      </c>
      <c r="P44" s="7" t="str">
        <f t="shared" si="2"/>
        <v>28/06/2023</v>
      </c>
      <c r="Q44" s="8">
        <f t="shared" si="2"/>
        <v>0.33333333333333331</v>
      </c>
      <c r="R44" s="7" t="str">
        <f t="shared" si="2"/>
        <v>24/07/2023</v>
      </c>
      <c r="S44" s="8">
        <f t="shared" si="2"/>
        <v>0.75</v>
      </c>
      <c r="T44" s="4">
        <v>20</v>
      </c>
      <c r="U44" s="11">
        <v>1490.68</v>
      </c>
      <c r="V44" s="9"/>
      <c r="X44" s="4">
        <v>5</v>
      </c>
      <c r="Y44" s="5">
        <v>0</v>
      </c>
      <c r="Z44" s="5">
        <v>0</v>
      </c>
      <c r="AA44" s="5">
        <v>0</v>
      </c>
      <c r="AB44" s="5">
        <v>10</v>
      </c>
    </row>
    <row r="45" spans="1:28" ht="27.75">
      <c r="A45" s="5" t="s">
        <v>85</v>
      </c>
      <c r="B45" s="3">
        <v>6942138970463</v>
      </c>
      <c r="C45" s="9" t="s">
        <v>43</v>
      </c>
      <c r="D45" s="4">
        <v>10</v>
      </c>
      <c r="E45" s="10">
        <v>957.59</v>
      </c>
      <c r="F45" s="5">
        <v>0</v>
      </c>
      <c r="G45" s="5">
        <v>0</v>
      </c>
      <c r="H45" s="5">
        <v>0</v>
      </c>
      <c r="L45" s="9"/>
      <c r="O45" s="9" t="s">
        <v>44</v>
      </c>
      <c r="P45" s="7" t="str">
        <f t="shared" si="2"/>
        <v>28/06/2023</v>
      </c>
      <c r="Q45" s="8">
        <f t="shared" si="2"/>
        <v>0.33333333333333331</v>
      </c>
      <c r="R45" s="7" t="str">
        <f t="shared" si="2"/>
        <v>24/07/2023</v>
      </c>
      <c r="S45" s="8">
        <f t="shared" si="2"/>
        <v>0.75</v>
      </c>
      <c r="T45" s="4">
        <v>20</v>
      </c>
      <c r="U45" s="11">
        <v>1149.0999999999999</v>
      </c>
      <c r="V45" s="9"/>
      <c r="X45" s="4">
        <v>5</v>
      </c>
      <c r="Y45" s="5">
        <v>0</v>
      </c>
      <c r="Z45" s="5">
        <v>0</v>
      </c>
      <c r="AA45" s="5">
        <v>0</v>
      </c>
      <c r="AB45" s="5">
        <v>10</v>
      </c>
    </row>
    <row r="46" spans="1:28" ht="27.75">
      <c r="A46" s="5" t="s">
        <v>86</v>
      </c>
      <c r="B46" s="3">
        <v>6941607311486</v>
      </c>
      <c r="C46" s="9" t="s">
        <v>43</v>
      </c>
      <c r="D46" s="4">
        <v>10</v>
      </c>
      <c r="E46" s="10">
        <v>730.17</v>
      </c>
      <c r="F46" s="5">
        <v>0</v>
      </c>
      <c r="G46" s="5">
        <v>0</v>
      </c>
      <c r="H46" s="5">
        <v>0</v>
      </c>
      <c r="L46" s="9"/>
      <c r="O46" s="9" t="s">
        <v>44</v>
      </c>
      <c r="P46" s="7" t="str">
        <f t="shared" si="2"/>
        <v>28/06/2023</v>
      </c>
      <c r="Q46" s="8">
        <f t="shared" si="2"/>
        <v>0.33333333333333331</v>
      </c>
      <c r="R46" s="7" t="str">
        <f t="shared" si="2"/>
        <v>24/07/2023</v>
      </c>
      <c r="S46" s="8">
        <f t="shared" si="2"/>
        <v>0.75</v>
      </c>
      <c r="T46" s="4">
        <v>20</v>
      </c>
      <c r="U46" s="11">
        <v>876.2</v>
      </c>
      <c r="V46" s="9"/>
      <c r="X46" s="4">
        <v>5</v>
      </c>
      <c r="Y46" s="5">
        <v>0</v>
      </c>
      <c r="Z46" s="5">
        <v>0</v>
      </c>
      <c r="AA46" s="5">
        <v>0</v>
      </c>
      <c r="AB46" s="5">
        <v>10</v>
      </c>
    </row>
    <row r="47" spans="1:28" ht="27.75">
      <c r="A47" s="5" t="s">
        <v>87</v>
      </c>
      <c r="B47" s="3">
        <v>3663707012713</v>
      </c>
      <c r="C47" s="9" t="s">
        <v>43</v>
      </c>
      <c r="D47" s="4">
        <v>10</v>
      </c>
      <c r="E47" s="10">
        <v>372.39</v>
      </c>
      <c r="F47" s="5">
        <v>0</v>
      </c>
      <c r="G47" s="5">
        <v>0</v>
      </c>
      <c r="H47" s="5">
        <v>0</v>
      </c>
      <c r="L47" s="9"/>
      <c r="O47" s="9" t="s">
        <v>44</v>
      </c>
      <c r="P47" s="7" t="str">
        <f t="shared" si="2"/>
        <v>28/06/2023</v>
      </c>
      <c r="Q47" s="8">
        <f t="shared" si="2"/>
        <v>0.33333333333333331</v>
      </c>
      <c r="R47" s="7" t="str">
        <f t="shared" si="2"/>
        <v>24/07/2023</v>
      </c>
      <c r="S47" s="8">
        <f t="shared" si="2"/>
        <v>0.75</v>
      </c>
      <c r="T47" s="4">
        <v>20</v>
      </c>
      <c r="U47" s="11">
        <v>446.86</v>
      </c>
      <c r="V47" s="9"/>
      <c r="X47" s="4">
        <v>5</v>
      </c>
      <c r="Y47" s="5">
        <v>0</v>
      </c>
      <c r="Z47" s="5">
        <v>0</v>
      </c>
      <c r="AA47" s="5">
        <v>0</v>
      </c>
      <c r="AB47" s="5">
        <v>10</v>
      </c>
    </row>
    <row r="48" spans="1:28" ht="27.75">
      <c r="A48" s="5" t="s">
        <v>88</v>
      </c>
      <c r="B48" s="3">
        <v>6941607312261</v>
      </c>
      <c r="C48" s="9" t="s">
        <v>43</v>
      </c>
      <c r="D48" s="4">
        <v>10</v>
      </c>
      <c r="E48" s="10">
        <v>916.37</v>
      </c>
      <c r="F48" s="5">
        <v>0</v>
      </c>
      <c r="G48" s="5">
        <v>0</v>
      </c>
      <c r="H48" s="5">
        <v>0</v>
      </c>
      <c r="L48" s="9"/>
      <c r="O48" s="9" t="s">
        <v>44</v>
      </c>
      <c r="P48" s="7" t="str">
        <f t="shared" si="2"/>
        <v>28/06/2023</v>
      </c>
      <c r="Q48" s="8">
        <f t="shared" si="2"/>
        <v>0.33333333333333331</v>
      </c>
      <c r="R48" s="7" t="str">
        <f t="shared" si="2"/>
        <v>24/07/2023</v>
      </c>
      <c r="S48" s="8">
        <f t="shared" si="2"/>
        <v>0.75</v>
      </c>
      <c r="T48" s="4">
        <v>20</v>
      </c>
      <c r="U48" s="11">
        <v>1099.6400000000001</v>
      </c>
      <c r="V48" s="9"/>
      <c r="X48" s="4">
        <v>5</v>
      </c>
      <c r="Y48" s="5">
        <v>0</v>
      </c>
      <c r="Z48" s="5">
        <v>0</v>
      </c>
      <c r="AA48" s="5">
        <v>0</v>
      </c>
      <c r="AB48" s="5">
        <v>10</v>
      </c>
    </row>
    <row r="49" spans="1:28" ht="27.75">
      <c r="A49" s="5" t="s">
        <v>89</v>
      </c>
      <c r="B49" s="3">
        <v>6941607311219</v>
      </c>
      <c r="C49" s="9" t="s">
        <v>43</v>
      </c>
      <c r="D49" s="4">
        <v>10</v>
      </c>
      <c r="E49" s="10">
        <v>583.78</v>
      </c>
      <c r="F49" s="5">
        <v>0</v>
      </c>
      <c r="G49" s="5">
        <v>0</v>
      </c>
      <c r="H49" s="5">
        <v>0</v>
      </c>
      <c r="L49" s="9"/>
      <c r="O49" s="9" t="s">
        <v>44</v>
      </c>
      <c r="P49" s="7" t="str">
        <f t="shared" si="2"/>
        <v>28/06/2023</v>
      </c>
      <c r="Q49" s="8">
        <f t="shared" si="2"/>
        <v>0.33333333333333331</v>
      </c>
      <c r="R49" s="7" t="str">
        <f t="shared" si="2"/>
        <v>24/07/2023</v>
      </c>
      <c r="S49" s="8">
        <f t="shared" si="2"/>
        <v>0.75</v>
      </c>
      <c r="T49" s="4">
        <v>20</v>
      </c>
      <c r="U49" s="11">
        <v>700.53</v>
      </c>
      <c r="V49" s="9"/>
      <c r="X49" s="4">
        <v>5</v>
      </c>
      <c r="Y49" s="5">
        <v>0</v>
      </c>
      <c r="Z49" s="5">
        <v>0</v>
      </c>
      <c r="AA49" s="5">
        <v>0</v>
      </c>
      <c r="AB49" s="5">
        <v>10</v>
      </c>
    </row>
    <row r="50" spans="1:28" ht="27.75">
      <c r="A50" s="5" t="s">
        <v>90</v>
      </c>
      <c r="B50" s="3">
        <v>6942138975901</v>
      </c>
      <c r="C50" s="9" t="s">
        <v>43</v>
      </c>
      <c r="D50" s="4">
        <v>10</v>
      </c>
      <c r="E50" s="10">
        <v>597.16999999999996</v>
      </c>
      <c r="F50" s="5">
        <v>0</v>
      </c>
      <c r="G50" s="5">
        <v>0</v>
      </c>
      <c r="H50" s="5">
        <v>0</v>
      </c>
      <c r="L50" s="9"/>
      <c r="O50" s="9" t="s">
        <v>44</v>
      </c>
      <c r="P50" s="7" t="str">
        <f t="shared" si="2"/>
        <v>28/06/2023</v>
      </c>
      <c r="Q50" s="8">
        <f t="shared" si="2"/>
        <v>0.33333333333333331</v>
      </c>
      <c r="R50" s="7" t="str">
        <f t="shared" si="2"/>
        <v>24/07/2023</v>
      </c>
      <c r="S50" s="8">
        <f t="shared" si="2"/>
        <v>0.75</v>
      </c>
      <c r="T50" s="4">
        <v>20</v>
      </c>
      <c r="U50" s="11">
        <v>716.6</v>
      </c>
      <c r="V50" s="9"/>
      <c r="X50" s="4">
        <v>5</v>
      </c>
      <c r="Y50" s="5">
        <v>0</v>
      </c>
      <c r="Z50" s="5">
        <v>0</v>
      </c>
      <c r="AA50" s="5">
        <v>0</v>
      </c>
      <c r="AB50" s="5">
        <v>10</v>
      </c>
    </row>
    <row r="51" spans="1:28" ht="27.75">
      <c r="A51" s="5" t="s">
        <v>91</v>
      </c>
      <c r="B51" s="3">
        <v>8412081314518</v>
      </c>
      <c r="C51" s="9" t="s">
        <v>43</v>
      </c>
      <c r="D51" s="4">
        <v>10</v>
      </c>
      <c r="E51" s="10">
        <v>1754.27</v>
      </c>
      <c r="F51" s="5">
        <v>0</v>
      </c>
      <c r="G51" s="5">
        <v>0</v>
      </c>
      <c r="H51" s="5">
        <v>0</v>
      </c>
      <c r="L51" s="9"/>
      <c r="O51" s="9" t="s">
        <v>44</v>
      </c>
      <c r="P51" s="7" t="str">
        <f t="shared" si="2"/>
        <v>28/06/2023</v>
      </c>
      <c r="Q51" s="8">
        <f t="shared" si="2"/>
        <v>0.33333333333333331</v>
      </c>
      <c r="R51" s="7" t="str">
        <f t="shared" si="2"/>
        <v>24/07/2023</v>
      </c>
      <c r="S51" s="8">
        <f t="shared" si="2"/>
        <v>0.75</v>
      </c>
      <c r="T51" s="4">
        <v>20</v>
      </c>
      <c r="U51" s="11">
        <v>2105.12</v>
      </c>
      <c r="V51" s="9"/>
      <c r="X51" s="4">
        <v>5</v>
      </c>
      <c r="Y51" s="5">
        <v>0</v>
      </c>
      <c r="Z51" s="5">
        <v>0</v>
      </c>
      <c r="AA51" s="5">
        <v>0</v>
      </c>
      <c r="AB51" s="5">
        <v>10</v>
      </c>
    </row>
    <row r="52" spans="1:28" ht="27.75">
      <c r="A52" s="5" t="s">
        <v>92</v>
      </c>
      <c r="B52" s="3">
        <v>8711465046435</v>
      </c>
      <c r="C52" s="9" t="s">
        <v>43</v>
      </c>
      <c r="D52" s="4">
        <v>10</v>
      </c>
      <c r="E52" s="10">
        <v>439</v>
      </c>
      <c r="F52" s="5">
        <v>0</v>
      </c>
      <c r="G52" s="5">
        <v>0</v>
      </c>
      <c r="H52" s="5">
        <v>0</v>
      </c>
      <c r="L52" s="9"/>
      <c r="O52" s="9" t="s">
        <v>44</v>
      </c>
      <c r="P52" s="7" t="str">
        <f t="shared" si="2"/>
        <v>28/06/2023</v>
      </c>
      <c r="Q52" s="8">
        <f t="shared" si="2"/>
        <v>0.33333333333333331</v>
      </c>
      <c r="R52" s="7" t="str">
        <f t="shared" si="2"/>
        <v>24/07/2023</v>
      </c>
      <c r="S52" s="8">
        <f t="shared" si="2"/>
        <v>0.75</v>
      </c>
      <c r="T52" s="4">
        <v>20</v>
      </c>
      <c r="U52" s="11">
        <v>526.79999999999995</v>
      </c>
      <c r="V52" s="9"/>
      <c r="X52" s="4">
        <v>5</v>
      </c>
      <c r="Y52" s="5">
        <v>0</v>
      </c>
      <c r="Z52" s="5">
        <v>0</v>
      </c>
      <c r="AA52" s="5">
        <v>0</v>
      </c>
      <c r="AB52" s="5">
        <v>10</v>
      </c>
    </row>
    <row r="53" spans="1:28" ht="27.75">
      <c r="A53" s="5" t="s">
        <v>93</v>
      </c>
      <c r="B53" s="3">
        <v>6942138982879</v>
      </c>
      <c r="C53" s="9" t="s">
        <v>43</v>
      </c>
      <c r="D53" s="4">
        <v>10</v>
      </c>
      <c r="E53" s="10">
        <v>33.24</v>
      </c>
      <c r="F53" s="5">
        <v>0</v>
      </c>
      <c r="G53" s="5">
        <v>0</v>
      </c>
      <c r="H53" s="5">
        <v>0</v>
      </c>
      <c r="L53" s="9"/>
      <c r="O53" s="9" t="s">
        <v>44</v>
      </c>
      <c r="P53" s="7" t="str">
        <f t="shared" si="2"/>
        <v>28/06/2023</v>
      </c>
      <c r="Q53" s="8">
        <f t="shared" si="2"/>
        <v>0.33333333333333331</v>
      </c>
      <c r="R53" s="7" t="str">
        <f t="shared" si="2"/>
        <v>24/07/2023</v>
      </c>
      <c r="S53" s="8">
        <f t="shared" si="2"/>
        <v>0.75</v>
      </c>
      <c r="T53" s="4">
        <v>20</v>
      </c>
      <c r="U53" s="11">
        <v>39.880000000000003</v>
      </c>
      <c r="V53" s="9"/>
      <c r="X53" s="4">
        <v>5</v>
      </c>
      <c r="Y53" s="5">
        <v>7.59</v>
      </c>
      <c r="Z53" s="5">
        <v>0</v>
      </c>
      <c r="AA53" s="5">
        <v>7.59</v>
      </c>
      <c r="AB53" s="5">
        <v>10</v>
      </c>
    </row>
    <row r="54" spans="1:28" ht="27.75">
      <c r="A54" s="5" t="s">
        <v>94</v>
      </c>
      <c r="B54" s="3">
        <v>8412081314525</v>
      </c>
      <c r="C54" s="9" t="s">
        <v>43</v>
      </c>
      <c r="D54" s="4">
        <v>10</v>
      </c>
      <c r="E54" s="10">
        <v>1715.7</v>
      </c>
      <c r="F54" s="5">
        <v>0</v>
      </c>
      <c r="G54" s="5">
        <v>0</v>
      </c>
      <c r="H54" s="5">
        <v>0</v>
      </c>
      <c r="L54" s="9"/>
      <c r="O54" s="9" t="s">
        <v>44</v>
      </c>
      <c r="P54" s="7" t="str">
        <f t="shared" si="2"/>
        <v>28/06/2023</v>
      </c>
      <c r="Q54" s="8">
        <f t="shared" si="2"/>
        <v>0.33333333333333331</v>
      </c>
      <c r="R54" s="7" t="str">
        <f t="shared" si="2"/>
        <v>24/07/2023</v>
      </c>
      <c r="S54" s="8">
        <f t="shared" si="2"/>
        <v>0.75</v>
      </c>
      <c r="T54" s="4">
        <v>20</v>
      </c>
      <c r="U54" s="11">
        <v>2058.84</v>
      </c>
      <c r="V54" s="9"/>
      <c r="X54" s="4">
        <v>5</v>
      </c>
      <c r="Y54" s="5">
        <v>0</v>
      </c>
      <c r="Z54" s="5">
        <v>0</v>
      </c>
      <c r="AA54" s="5">
        <v>0</v>
      </c>
      <c r="AB54" s="5">
        <v>10</v>
      </c>
    </row>
    <row r="55" spans="1:28" ht="27.75">
      <c r="A55" s="5" t="s">
        <v>95</v>
      </c>
      <c r="B55" s="3">
        <v>8412081258119</v>
      </c>
      <c r="C55" s="9" t="s">
        <v>43</v>
      </c>
      <c r="D55" s="4">
        <v>10</v>
      </c>
      <c r="E55" s="10">
        <v>2207.79</v>
      </c>
      <c r="F55" s="5">
        <v>0</v>
      </c>
      <c r="G55" s="5">
        <v>0</v>
      </c>
      <c r="H55" s="5">
        <v>0</v>
      </c>
      <c r="L55" s="9"/>
      <c r="O55" s="9" t="s">
        <v>44</v>
      </c>
      <c r="P55" s="7" t="str">
        <f t="shared" si="2"/>
        <v>28/06/2023</v>
      </c>
      <c r="Q55" s="8">
        <f t="shared" si="2"/>
        <v>0.33333333333333331</v>
      </c>
      <c r="R55" s="7" t="str">
        <f t="shared" si="2"/>
        <v>24/07/2023</v>
      </c>
      <c r="S55" s="8">
        <f t="shared" si="2"/>
        <v>0.75</v>
      </c>
      <c r="T55" s="4">
        <v>20</v>
      </c>
      <c r="U55" s="11">
        <v>2649.34</v>
      </c>
      <c r="V55" s="9"/>
      <c r="X55" s="4">
        <v>5</v>
      </c>
      <c r="Y55" s="5">
        <v>0</v>
      </c>
      <c r="Z55" s="5">
        <v>0</v>
      </c>
      <c r="AA55" s="5">
        <v>0</v>
      </c>
      <c r="AB55" s="5">
        <v>10</v>
      </c>
    </row>
    <row r="56" spans="1:28" ht="27.75">
      <c r="A56" s="5" t="s">
        <v>96</v>
      </c>
      <c r="B56" s="3">
        <v>6942138987669</v>
      </c>
      <c r="C56" s="9" t="s">
        <v>43</v>
      </c>
      <c r="D56" s="4">
        <v>10</v>
      </c>
      <c r="E56" s="10">
        <v>942.97</v>
      </c>
      <c r="F56" s="5">
        <v>0</v>
      </c>
      <c r="G56" s="5">
        <v>0</v>
      </c>
      <c r="H56" s="5">
        <v>0</v>
      </c>
      <c r="L56" s="9"/>
      <c r="O56" s="9" t="s">
        <v>44</v>
      </c>
      <c r="P56" s="7" t="str">
        <f t="shared" ref="P56:S71" si="3">P55</f>
        <v>28/06/2023</v>
      </c>
      <c r="Q56" s="8">
        <f t="shared" si="3"/>
        <v>0.33333333333333331</v>
      </c>
      <c r="R56" s="7" t="str">
        <f t="shared" si="3"/>
        <v>24/07/2023</v>
      </c>
      <c r="S56" s="8">
        <f t="shared" si="3"/>
        <v>0.75</v>
      </c>
      <c r="T56" s="4">
        <v>20</v>
      </c>
      <c r="U56" s="11">
        <v>1131.56</v>
      </c>
      <c r="V56" s="9"/>
      <c r="X56" s="4">
        <v>5</v>
      </c>
      <c r="Y56" s="5">
        <v>0</v>
      </c>
      <c r="Z56" s="5">
        <v>0</v>
      </c>
      <c r="AA56" s="5">
        <v>0</v>
      </c>
      <c r="AB56" s="5">
        <v>10</v>
      </c>
    </row>
    <row r="57" spans="1:28" ht="27.75">
      <c r="A57" s="5" t="s">
        <v>97</v>
      </c>
      <c r="B57" s="3">
        <v>6942138970586</v>
      </c>
      <c r="C57" s="9" t="s">
        <v>43</v>
      </c>
      <c r="D57" s="4">
        <v>10</v>
      </c>
      <c r="E57" s="10">
        <v>289.94</v>
      </c>
      <c r="F57" s="5">
        <v>0</v>
      </c>
      <c r="G57" s="5">
        <v>0</v>
      </c>
      <c r="H57" s="5">
        <v>0</v>
      </c>
      <c r="L57" s="9"/>
      <c r="O57" s="9" t="s">
        <v>44</v>
      </c>
      <c r="P57" s="7" t="str">
        <f t="shared" si="3"/>
        <v>28/06/2023</v>
      </c>
      <c r="Q57" s="8">
        <f t="shared" si="3"/>
        <v>0.33333333333333331</v>
      </c>
      <c r="R57" s="7" t="str">
        <f t="shared" si="3"/>
        <v>24/07/2023</v>
      </c>
      <c r="S57" s="8">
        <f t="shared" si="3"/>
        <v>0.75</v>
      </c>
      <c r="T57" s="4">
        <v>20</v>
      </c>
      <c r="U57" s="11">
        <v>347.93</v>
      </c>
      <c r="V57" s="9"/>
      <c r="X57" s="4">
        <v>5</v>
      </c>
      <c r="Y57" s="5">
        <v>0</v>
      </c>
      <c r="Z57" s="5">
        <v>0</v>
      </c>
      <c r="AA57" s="5">
        <v>0</v>
      </c>
      <c r="AB57" s="5">
        <v>10</v>
      </c>
    </row>
    <row r="58" spans="1:28" ht="27.75">
      <c r="A58" s="5" t="s">
        <v>98</v>
      </c>
      <c r="B58" s="3">
        <v>3612408384810</v>
      </c>
      <c r="C58" s="9" t="s">
        <v>43</v>
      </c>
      <c r="D58" s="4">
        <v>10</v>
      </c>
      <c r="E58" s="10">
        <v>1312.99</v>
      </c>
      <c r="F58" s="5">
        <v>0</v>
      </c>
      <c r="G58" s="5">
        <v>0</v>
      </c>
      <c r="H58" s="5">
        <v>0</v>
      </c>
      <c r="L58" s="9"/>
      <c r="O58" s="9" t="s">
        <v>44</v>
      </c>
      <c r="P58" s="7" t="str">
        <f t="shared" si="3"/>
        <v>28/06/2023</v>
      </c>
      <c r="Q58" s="8">
        <f t="shared" si="3"/>
        <v>0.33333333333333331</v>
      </c>
      <c r="R58" s="7" t="str">
        <f t="shared" si="3"/>
        <v>24/07/2023</v>
      </c>
      <c r="S58" s="8">
        <f t="shared" si="3"/>
        <v>0.75</v>
      </c>
      <c r="T58" s="4">
        <v>20</v>
      </c>
      <c r="U58" s="11">
        <v>1575.59</v>
      </c>
      <c r="V58" s="9"/>
      <c r="X58" s="4">
        <v>5</v>
      </c>
      <c r="Y58" s="5">
        <v>0</v>
      </c>
      <c r="Z58" s="5">
        <v>0</v>
      </c>
      <c r="AA58" s="5">
        <v>0</v>
      </c>
      <c r="AB58" s="5">
        <v>10</v>
      </c>
    </row>
    <row r="59" spans="1:28" ht="27.75">
      <c r="A59" s="5" t="s">
        <v>99</v>
      </c>
      <c r="B59" s="3">
        <v>45496453435</v>
      </c>
      <c r="C59" s="9" t="s">
        <v>43</v>
      </c>
      <c r="D59" s="4">
        <v>10</v>
      </c>
      <c r="E59" s="10">
        <v>425.59</v>
      </c>
      <c r="F59" s="5">
        <v>0</v>
      </c>
      <c r="G59" s="5">
        <v>0</v>
      </c>
      <c r="H59" s="5">
        <v>0</v>
      </c>
      <c r="L59" s="9"/>
      <c r="O59" s="9" t="s">
        <v>44</v>
      </c>
      <c r="P59" s="7" t="str">
        <f t="shared" si="3"/>
        <v>28/06/2023</v>
      </c>
      <c r="Q59" s="8">
        <f t="shared" si="3"/>
        <v>0.33333333333333331</v>
      </c>
      <c r="R59" s="7" t="str">
        <f t="shared" si="3"/>
        <v>24/07/2023</v>
      </c>
      <c r="S59" s="8">
        <f t="shared" si="3"/>
        <v>0.75</v>
      </c>
      <c r="T59" s="4">
        <v>20</v>
      </c>
      <c r="U59" s="11">
        <v>510.7</v>
      </c>
      <c r="V59" s="9"/>
      <c r="X59" s="4">
        <v>5</v>
      </c>
      <c r="Y59" s="5">
        <v>6</v>
      </c>
      <c r="Z59" s="5">
        <v>0</v>
      </c>
      <c r="AA59" s="5">
        <v>6</v>
      </c>
      <c r="AB59" s="5">
        <v>10</v>
      </c>
    </row>
    <row r="60" spans="1:28" ht="27.75">
      <c r="A60" s="5" t="s">
        <v>100</v>
      </c>
      <c r="B60" s="3">
        <v>3612408761550</v>
      </c>
      <c r="C60" s="9" t="s">
        <v>43</v>
      </c>
      <c r="D60" s="4">
        <v>10</v>
      </c>
      <c r="E60" s="10">
        <v>312.98</v>
      </c>
      <c r="F60" s="5">
        <v>0</v>
      </c>
      <c r="G60" s="5">
        <v>0</v>
      </c>
      <c r="H60" s="5">
        <v>0</v>
      </c>
      <c r="L60" s="9"/>
      <c r="O60" s="9" t="s">
        <v>44</v>
      </c>
      <c r="P60" s="7" t="str">
        <f t="shared" si="3"/>
        <v>28/06/2023</v>
      </c>
      <c r="Q60" s="8">
        <f t="shared" si="3"/>
        <v>0.33333333333333331</v>
      </c>
      <c r="R60" s="7" t="str">
        <f t="shared" si="3"/>
        <v>24/07/2023</v>
      </c>
      <c r="S60" s="8">
        <f t="shared" si="3"/>
        <v>0.75</v>
      </c>
      <c r="T60" s="4">
        <v>20</v>
      </c>
      <c r="U60" s="11">
        <v>375.58</v>
      </c>
      <c r="V60" s="9"/>
      <c r="X60" s="4">
        <v>5</v>
      </c>
      <c r="Y60" s="5">
        <v>0</v>
      </c>
      <c r="Z60" s="5">
        <v>0</v>
      </c>
      <c r="AA60" s="5">
        <v>0</v>
      </c>
      <c r="AB60" s="5">
        <v>10</v>
      </c>
    </row>
    <row r="61" spans="1:28" ht="27.75">
      <c r="A61" s="5" t="s">
        <v>101</v>
      </c>
      <c r="B61" s="3">
        <v>4710180397987</v>
      </c>
      <c r="C61" s="9" t="s">
        <v>43</v>
      </c>
      <c r="D61" s="4">
        <v>10</v>
      </c>
      <c r="E61" s="10">
        <v>399.99</v>
      </c>
      <c r="F61" s="5">
        <v>0</v>
      </c>
      <c r="G61" s="5">
        <v>0</v>
      </c>
      <c r="H61" s="5">
        <v>0</v>
      </c>
      <c r="L61" s="9"/>
      <c r="O61" s="9" t="s">
        <v>44</v>
      </c>
      <c r="P61" s="7" t="str">
        <f t="shared" si="3"/>
        <v>28/06/2023</v>
      </c>
      <c r="Q61" s="8">
        <f t="shared" si="3"/>
        <v>0.33333333333333331</v>
      </c>
      <c r="R61" s="7" t="str">
        <f t="shared" si="3"/>
        <v>24/07/2023</v>
      </c>
      <c r="S61" s="8">
        <f t="shared" si="3"/>
        <v>0.75</v>
      </c>
      <c r="T61" s="4">
        <v>20</v>
      </c>
      <c r="U61" s="11">
        <v>479.99</v>
      </c>
      <c r="V61" s="9"/>
      <c r="X61" s="4">
        <v>5</v>
      </c>
      <c r="Y61" s="5">
        <v>0</v>
      </c>
      <c r="Z61" s="5">
        <v>0</v>
      </c>
      <c r="AA61" s="5">
        <v>0</v>
      </c>
      <c r="AB61" s="5">
        <v>10</v>
      </c>
    </row>
    <row r="62" spans="1:28" ht="27.75">
      <c r="A62" s="5" t="s">
        <v>102</v>
      </c>
      <c r="B62" s="3">
        <v>8806094416602</v>
      </c>
      <c r="C62" s="9" t="s">
        <v>43</v>
      </c>
      <c r="D62" s="4">
        <v>10</v>
      </c>
      <c r="E62" s="10">
        <v>465.49</v>
      </c>
      <c r="F62" s="5">
        <v>0</v>
      </c>
      <c r="G62" s="5">
        <v>0</v>
      </c>
      <c r="H62" s="5">
        <v>0</v>
      </c>
      <c r="L62" s="9"/>
      <c r="O62" s="9" t="s">
        <v>44</v>
      </c>
      <c r="P62" s="7" t="str">
        <f t="shared" si="3"/>
        <v>28/06/2023</v>
      </c>
      <c r="Q62" s="8">
        <f t="shared" si="3"/>
        <v>0.33333333333333331</v>
      </c>
      <c r="R62" s="7" t="str">
        <f t="shared" si="3"/>
        <v>24/07/2023</v>
      </c>
      <c r="S62" s="8">
        <f t="shared" si="3"/>
        <v>0.75</v>
      </c>
      <c r="T62" s="4">
        <v>20</v>
      </c>
      <c r="U62" s="11">
        <v>558.58000000000004</v>
      </c>
      <c r="V62" s="9"/>
      <c r="X62" s="4">
        <v>5</v>
      </c>
      <c r="Y62" s="5">
        <v>19.899999999999999</v>
      </c>
      <c r="Z62" s="5">
        <v>0</v>
      </c>
      <c r="AA62" s="5">
        <v>19.899999999999999</v>
      </c>
      <c r="AB62" s="5">
        <v>10</v>
      </c>
    </row>
    <row r="63" spans="1:28" ht="27.75">
      <c r="A63" s="5" t="s">
        <v>103</v>
      </c>
      <c r="B63" s="3">
        <v>8806094908374</v>
      </c>
      <c r="C63" s="9" t="s">
        <v>43</v>
      </c>
      <c r="D63" s="4">
        <v>10</v>
      </c>
      <c r="E63" s="10">
        <v>860</v>
      </c>
      <c r="F63" s="5">
        <v>0</v>
      </c>
      <c r="G63" s="5">
        <v>0</v>
      </c>
      <c r="H63" s="5">
        <v>0</v>
      </c>
      <c r="L63" s="9"/>
      <c r="O63" s="9" t="s">
        <v>44</v>
      </c>
      <c r="P63" s="7" t="str">
        <f t="shared" si="3"/>
        <v>28/06/2023</v>
      </c>
      <c r="Q63" s="8">
        <f t="shared" si="3"/>
        <v>0.33333333333333331</v>
      </c>
      <c r="R63" s="7" t="str">
        <f t="shared" si="3"/>
        <v>24/07/2023</v>
      </c>
      <c r="S63" s="8">
        <f t="shared" si="3"/>
        <v>0.75</v>
      </c>
      <c r="T63" s="4">
        <v>20</v>
      </c>
      <c r="U63" s="11">
        <v>1032</v>
      </c>
      <c r="V63" s="9"/>
      <c r="X63" s="4">
        <v>5</v>
      </c>
      <c r="Y63" s="5">
        <v>0</v>
      </c>
      <c r="Z63" s="5">
        <v>0</v>
      </c>
      <c r="AA63" s="5">
        <v>0</v>
      </c>
      <c r="AB63" s="5">
        <v>10</v>
      </c>
    </row>
    <row r="64" spans="1:28" ht="27.75">
      <c r="A64" s="5" t="s">
        <v>104</v>
      </c>
      <c r="B64" s="3">
        <v>8806090397424</v>
      </c>
      <c r="C64" s="9" t="s">
        <v>43</v>
      </c>
      <c r="D64" s="4">
        <v>10</v>
      </c>
      <c r="E64" s="10">
        <v>172.89</v>
      </c>
      <c r="F64" s="5">
        <v>0</v>
      </c>
      <c r="G64" s="5">
        <v>0</v>
      </c>
      <c r="H64" s="5">
        <v>0</v>
      </c>
      <c r="L64" s="9"/>
      <c r="O64" s="9" t="s">
        <v>44</v>
      </c>
      <c r="P64" s="7" t="str">
        <f t="shared" si="3"/>
        <v>28/06/2023</v>
      </c>
      <c r="Q64" s="8">
        <f t="shared" si="3"/>
        <v>0.33333333333333331</v>
      </c>
      <c r="R64" s="7" t="str">
        <f t="shared" si="3"/>
        <v>24/07/2023</v>
      </c>
      <c r="S64" s="8">
        <f t="shared" si="3"/>
        <v>0.75</v>
      </c>
      <c r="T64" s="4">
        <v>20</v>
      </c>
      <c r="U64" s="11">
        <v>207.46</v>
      </c>
      <c r="V64" s="9"/>
      <c r="X64" s="4">
        <v>5</v>
      </c>
      <c r="Y64" s="5">
        <v>0</v>
      </c>
      <c r="Z64" s="5">
        <v>0</v>
      </c>
      <c r="AA64" s="5">
        <v>0</v>
      </c>
      <c r="AB64" s="5">
        <v>10</v>
      </c>
    </row>
    <row r="65" spans="1:28" ht="27.75">
      <c r="A65" s="5" t="s">
        <v>105</v>
      </c>
      <c r="B65" s="3">
        <v>8806094907612</v>
      </c>
      <c r="C65" s="9" t="s">
        <v>43</v>
      </c>
      <c r="D65" s="4">
        <v>10</v>
      </c>
      <c r="E65" s="10">
        <v>1063.99</v>
      </c>
      <c r="F65" s="5">
        <v>0</v>
      </c>
      <c r="G65" s="5">
        <v>0</v>
      </c>
      <c r="H65" s="5">
        <v>0</v>
      </c>
      <c r="L65" s="9"/>
      <c r="O65" s="9" t="s">
        <v>44</v>
      </c>
      <c r="P65" s="7" t="str">
        <f t="shared" si="3"/>
        <v>28/06/2023</v>
      </c>
      <c r="Q65" s="8">
        <f t="shared" si="3"/>
        <v>0.33333333333333331</v>
      </c>
      <c r="R65" s="7" t="str">
        <f t="shared" si="3"/>
        <v>24/07/2023</v>
      </c>
      <c r="S65" s="8">
        <f t="shared" si="3"/>
        <v>0.75</v>
      </c>
      <c r="T65" s="4">
        <v>20</v>
      </c>
      <c r="U65" s="11">
        <v>1276.78</v>
      </c>
      <c r="V65" s="9"/>
      <c r="X65" s="4">
        <v>5</v>
      </c>
      <c r="Y65" s="5">
        <v>0</v>
      </c>
      <c r="Z65" s="5">
        <v>0</v>
      </c>
      <c r="AA65" s="5">
        <v>0</v>
      </c>
      <c r="AB65" s="5">
        <v>10</v>
      </c>
    </row>
    <row r="66" spans="1:28" ht="27.75">
      <c r="A66" s="5" t="s">
        <v>106</v>
      </c>
      <c r="B66" s="3">
        <v>6901443290857</v>
      </c>
      <c r="C66" s="9" t="s">
        <v>43</v>
      </c>
      <c r="D66" s="4">
        <v>10</v>
      </c>
      <c r="E66" s="10">
        <v>177.38</v>
      </c>
      <c r="F66" s="5">
        <v>0</v>
      </c>
      <c r="G66" s="5">
        <v>0</v>
      </c>
      <c r="H66" s="5">
        <v>0</v>
      </c>
      <c r="L66" s="9"/>
      <c r="O66" s="9" t="s">
        <v>44</v>
      </c>
      <c r="P66" s="7" t="str">
        <f t="shared" si="3"/>
        <v>28/06/2023</v>
      </c>
      <c r="Q66" s="8">
        <f t="shared" si="3"/>
        <v>0.33333333333333331</v>
      </c>
      <c r="R66" s="7" t="str">
        <f t="shared" si="3"/>
        <v>24/07/2023</v>
      </c>
      <c r="S66" s="8">
        <f t="shared" si="3"/>
        <v>0.75</v>
      </c>
      <c r="T66" s="4">
        <v>20</v>
      </c>
      <c r="U66" s="11">
        <v>212.86</v>
      </c>
      <c r="V66" s="9"/>
      <c r="X66" s="4">
        <v>5</v>
      </c>
      <c r="Y66" s="5">
        <v>0</v>
      </c>
      <c r="Z66" s="5">
        <v>0</v>
      </c>
      <c r="AA66" s="5">
        <v>0</v>
      </c>
      <c r="AB66" s="5">
        <v>10</v>
      </c>
    </row>
    <row r="67" spans="1:28" ht="27.75">
      <c r="A67" s="5" t="s">
        <v>107</v>
      </c>
      <c r="B67" s="3">
        <v>8806094907933</v>
      </c>
      <c r="C67" s="9" t="s">
        <v>43</v>
      </c>
      <c r="D67" s="4">
        <v>10</v>
      </c>
      <c r="E67" s="10">
        <v>903.51</v>
      </c>
      <c r="F67" s="5">
        <v>0</v>
      </c>
      <c r="G67" s="5">
        <v>0</v>
      </c>
      <c r="H67" s="5">
        <v>0</v>
      </c>
      <c r="L67" s="9"/>
      <c r="O67" s="9" t="s">
        <v>44</v>
      </c>
      <c r="P67" s="7" t="str">
        <f t="shared" si="3"/>
        <v>28/06/2023</v>
      </c>
      <c r="Q67" s="8">
        <f t="shared" si="3"/>
        <v>0.33333333333333331</v>
      </c>
      <c r="R67" s="7" t="str">
        <f t="shared" si="3"/>
        <v>24/07/2023</v>
      </c>
      <c r="S67" s="8">
        <f t="shared" si="3"/>
        <v>0.75</v>
      </c>
      <c r="T67" s="4">
        <v>20</v>
      </c>
      <c r="U67" s="11">
        <v>1084.21</v>
      </c>
      <c r="V67" s="9"/>
      <c r="X67" s="4">
        <v>5</v>
      </c>
      <c r="Y67" s="5">
        <v>3</v>
      </c>
      <c r="Z67" s="5">
        <v>0</v>
      </c>
      <c r="AA67" s="5">
        <v>3</v>
      </c>
      <c r="AB67" s="5">
        <v>10</v>
      </c>
    </row>
    <row r="68" spans="1:28" ht="27.75">
      <c r="A68" s="5" t="s">
        <v>108</v>
      </c>
      <c r="B68" s="3">
        <v>3045387246358</v>
      </c>
      <c r="C68" s="9" t="s">
        <v>43</v>
      </c>
      <c r="D68" s="4">
        <v>10</v>
      </c>
      <c r="E68" s="10">
        <v>159.59</v>
      </c>
      <c r="F68" s="5">
        <v>0</v>
      </c>
      <c r="G68" s="5">
        <v>0</v>
      </c>
      <c r="H68" s="5">
        <v>0</v>
      </c>
      <c r="L68" s="9"/>
      <c r="O68" s="9" t="s">
        <v>44</v>
      </c>
      <c r="P68" s="7" t="str">
        <f t="shared" si="3"/>
        <v>28/06/2023</v>
      </c>
      <c r="Q68" s="8">
        <f t="shared" si="3"/>
        <v>0.33333333333333331</v>
      </c>
      <c r="R68" s="7" t="str">
        <f t="shared" si="3"/>
        <v>24/07/2023</v>
      </c>
      <c r="S68" s="8">
        <f t="shared" si="3"/>
        <v>0.75</v>
      </c>
      <c r="T68" s="4">
        <v>20</v>
      </c>
      <c r="U68" s="11">
        <v>191.5</v>
      </c>
      <c r="V68" s="9"/>
      <c r="X68" s="4">
        <v>5</v>
      </c>
      <c r="Y68" s="5">
        <v>0</v>
      </c>
      <c r="Z68" s="5">
        <v>0</v>
      </c>
      <c r="AA68" s="5">
        <v>0</v>
      </c>
      <c r="AB68" s="5">
        <v>10</v>
      </c>
    </row>
    <row r="69" spans="1:28" ht="27.75">
      <c r="A69" s="5" t="s">
        <v>109</v>
      </c>
      <c r="B69" s="3">
        <v>6901443290864</v>
      </c>
      <c r="C69" s="9" t="s">
        <v>43</v>
      </c>
      <c r="D69" s="4">
        <v>10</v>
      </c>
      <c r="E69" s="10">
        <v>199.5</v>
      </c>
      <c r="F69" s="5">
        <v>0</v>
      </c>
      <c r="G69" s="5">
        <v>0</v>
      </c>
      <c r="H69" s="5">
        <v>0</v>
      </c>
      <c r="L69" s="9"/>
      <c r="O69" s="9" t="s">
        <v>44</v>
      </c>
      <c r="P69" s="7" t="str">
        <f t="shared" si="3"/>
        <v>28/06/2023</v>
      </c>
      <c r="Q69" s="8">
        <f t="shared" si="3"/>
        <v>0.33333333333333331</v>
      </c>
      <c r="R69" s="7" t="str">
        <f t="shared" si="3"/>
        <v>24/07/2023</v>
      </c>
      <c r="S69" s="8">
        <f t="shared" si="3"/>
        <v>0.75</v>
      </c>
      <c r="T69" s="4">
        <v>20</v>
      </c>
      <c r="U69" s="11">
        <v>239.4</v>
      </c>
      <c r="V69" s="9"/>
      <c r="X69" s="4">
        <v>5</v>
      </c>
      <c r="Y69" s="5">
        <v>0</v>
      </c>
      <c r="Z69" s="5">
        <v>0</v>
      </c>
      <c r="AA69" s="5">
        <v>0</v>
      </c>
      <c r="AB69" s="5">
        <v>10</v>
      </c>
    </row>
    <row r="70" spans="1:28" ht="27.75">
      <c r="A70" s="5" t="s">
        <v>110</v>
      </c>
      <c r="B70" s="3">
        <v>8806094907940</v>
      </c>
      <c r="C70" s="9" t="s">
        <v>43</v>
      </c>
      <c r="D70" s="4">
        <v>10</v>
      </c>
      <c r="E70" s="10">
        <v>1009.48</v>
      </c>
      <c r="F70" s="5">
        <v>0</v>
      </c>
      <c r="G70" s="5">
        <v>0</v>
      </c>
      <c r="H70" s="5">
        <v>0</v>
      </c>
      <c r="L70" s="9"/>
      <c r="O70" s="9" t="s">
        <v>44</v>
      </c>
      <c r="P70" s="7" t="str">
        <f t="shared" si="3"/>
        <v>28/06/2023</v>
      </c>
      <c r="Q70" s="8">
        <f t="shared" si="3"/>
        <v>0.33333333333333331</v>
      </c>
      <c r="R70" s="7" t="str">
        <f t="shared" si="3"/>
        <v>24/07/2023</v>
      </c>
      <c r="S70" s="8">
        <f t="shared" si="3"/>
        <v>0.75</v>
      </c>
      <c r="T70" s="4">
        <v>20</v>
      </c>
      <c r="U70" s="11">
        <v>1211.3800000000001</v>
      </c>
      <c r="V70" s="9"/>
      <c r="X70" s="4">
        <v>5</v>
      </c>
      <c r="Y70" s="5">
        <v>0</v>
      </c>
      <c r="Z70" s="5">
        <v>0</v>
      </c>
      <c r="AA70" s="5">
        <v>0</v>
      </c>
      <c r="AB70" s="5">
        <v>10</v>
      </c>
    </row>
    <row r="71" spans="1:28" ht="27.75">
      <c r="A71" s="5" t="s">
        <v>111</v>
      </c>
      <c r="B71" s="3">
        <v>8710103861096</v>
      </c>
      <c r="C71" s="9" t="s">
        <v>43</v>
      </c>
      <c r="D71" s="4">
        <v>10</v>
      </c>
      <c r="E71" s="10">
        <v>232.74</v>
      </c>
      <c r="F71" s="5">
        <v>0</v>
      </c>
      <c r="G71" s="5">
        <v>0</v>
      </c>
      <c r="H71" s="5">
        <v>0</v>
      </c>
      <c r="L71" s="9"/>
      <c r="O71" s="9" t="s">
        <v>44</v>
      </c>
      <c r="P71" s="7" t="str">
        <f t="shared" si="3"/>
        <v>28/06/2023</v>
      </c>
      <c r="Q71" s="8">
        <f t="shared" si="3"/>
        <v>0.33333333333333331</v>
      </c>
      <c r="R71" s="7" t="str">
        <f t="shared" si="3"/>
        <v>24/07/2023</v>
      </c>
      <c r="S71" s="8">
        <f t="shared" si="3"/>
        <v>0.75</v>
      </c>
      <c r="T71" s="4">
        <v>20</v>
      </c>
      <c r="U71" s="11">
        <v>279.27999999999997</v>
      </c>
      <c r="V71" s="9"/>
      <c r="X71" s="4">
        <v>5</v>
      </c>
      <c r="Y71" s="5">
        <v>0</v>
      </c>
      <c r="Z71" s="5">
        <v>0</v>
      </c>
      <c r="AA71" s="5">
        <v>0</v>
      </c>
      <c r="AB71" s="5">
        <v>10</v>
      </c>
    </row>
    <row r="72" spans="1:28" ht="27.75">
      <c r="A72" s="5" t="s">
        <v>112</v>
      </c>
      <c r="B72" s="3">
        <v>4078500052054</v>
      </c>
      <c r="C72" s="9" t="s">
        <v>43</v>
      </c>
      <c r="D72" s="4">
        <v>10</v>
      </c>
      <c r="E72" s="10">
        <v>226.09</v>
      </c>
      <c r="F72" s="5">
        <v>0</v>
      </c>
      <c r="G72" s="5">
        <v>0</v>
      </c>
      <c r="H72" s="5">
        <v>0</v>
      </c>
      <c r="L72" s="9"/>
      <c r="O72" s="9" t="s">
        <v>44</v>
      </c>
      <c r="P72" s="7" t="str">
        <f t="shared" ref="P72:S87" si="4">P71</f>
        <v>28/06/2023</v>
      </c>
      <c r="Q72" s="8">
        <f t="shared" si="4"/>
        <v>0.33333333333333331</v>
      </c>
      <c r="R72" s="7" t="str">
        <f t="shared" si="4"/>
        <v>24/07/2023</v>
      </c>
      <c r="S72" s="8">
        <f t="shared" si="4"/>
        <v>0.75</v>
      </c>
      <c r="T72" s="4">
        <v>20</v>
      </c>
      <c r="U72" s="11">
        <v>271.3</v>
      </c>
      <c r="V72" s="9"/>
      <c r="X72" s="4">
        <v>5</v>
      </c>
      <c r="Y72" s="5">
        <v>8.9</v>
      </c>
      <c r="Z72" s="5">
        <v>0</v>
      </c>
      <c r="AA72" s="5">
        <v>8.9</v>
      </c>
      <c r="AB72" s="5">
        <v>10</v>
      </c>
    </row>
    <row r="73" spans="1:28" ht="27.75">
      <c r="A73" s="5" t="s">
        <v>113</v>
      </c>
      <c r="B73" s="3">
        <v>6934177767333</v>
      </c>
      <c r="C73" s="9" t="s">
        <v>43</v>
      </c>
      <c r="D73" s="4">
        <v>10</v>
      </c>
      <c r="E73" s="10">
        <v>232.74</v>
      </c>
      <c r="F73" s="5">
        <v>0</v>
      </c>
      <c r="G73" s="5">
        <v>0</v>
      </c>
      <c r="H73" s="5">
        <v>0</v>
      </c>
      <c r="L73" s="9"/>
      <c r="O73" s="9" t="s">
        <v>44</v>
      </c>
      <c r="P73" s="7" t="str">
        <f t="shared" si="4"/>
        <v>28/06/2023</v>
      </c>
      <c r="Q73" s="8">
        <f t="shared" si="4"/>
        <v>0.33333333333333331</v>
      </c>
      <c r="R73" s="7" t="str">
        <f t="shared" si="4"/>
        <v>24/07/2023</v>
      </c>
      <c r="S73" s="8">
        <f t="shared" si="4"/>
        <v>0.75</v>
      </c>
      <c r="T73" s="4">
        <v>20</v>
      </c>
      <c r="U73" s="11">
        <v>279.27999999999997</v>
      </c>
      <c r="V73" s="9"/>
      <c r="X73" s="4">
        <v>5</v>
      </c>
      <c r="Y73" s="5">
        <v>8.99</v>
      </c>
      <c r="Z73" s="5">
        <v>0</v>
      </c>
      <c r="AA73" s="5">
        <v>8.99</v>
      </c>
      <c r="AB73" s="5">
        <v>10</v>
      </c>
    </row>
    <row r="74" spans="1:28" ht="27.75">
      <c r="A74" s="5" t="s">
        <v>114</v>
      </c>
      <c r="B74" s="3">
        <v>8003437394799</v>
      </c>
      <c r="C74" s="9" t="s">
        <v>43</v>
      </c>
      <c r="D74" s="4">
        <v>10</v>
      </c>
      <c r="E74" s="10">
        <v>419.69</v>
      </c>
      <c r="F74" s="5">
        <v>0</v>
      </c>
      <c r="G74" s="5">
        <v>0</v>
      </c>
      <c r="H74" s="5">
        <v>0</v>
      </c>
      <c r="L74" s="9"/>
      <c r="O74" s="9" t="s">
        <v>44</v>
      </c>
      <c r="P74" s="7" t="str">
        <f t="shared" si="4"/>
        <v>28/06/2023</v>
      </c>
      <c r="Q74" s="8">
        <f t="shared" si="4"/>
        <v>0.33333333333333331</v>
      </c>
      <c r="R74" s="7" t="str">
        <f t="shared" si="4"/>
        <v>24/07/2023</v>
      </c>
      <c r="S74" s="8">
        <f t="shared" si="4"/>
        <v>0.75</v>
      </c>
      <c r="T74" s="4">
        <v>20</v>
      </c>
      <c r="U74" s="11">
        <v>503.63</v>
      </c>
      <c r="V74" s="9"/>
      <c r="X74" s="4">
        <v>5</v>
      </c>
      <c r="Y74" s="5">
        <v>15.6</v>
      </c>
      <c r="Z74" s="5">
        <v>0</v>
      </c>
      <c r="AA74" s="5">
        <v>15.6</v>
      </c>
      <c r="AB74" s="5">
        <v>10</v>
      </c>
    </row>
    <row r="75" spans="1:28" ht="27.75">
      <c r="A75" s="5" t="s">
        <v>115</v>
      </c>
      <c r="B75" s="3">
        <v>6934177770593</v>
      </c>
      <c r="C75" s="9" t="s">
        <v>43</v>
      </c>
      <c r="D75" s="4">
        <v>10</v>
      </c>
      <c r="E75" s="10">
        <v>305.89</v>
      </c>
      <c r="F75" s="5">
        <v>0</v>
      </c>
      <c r="G75" s="5">
        <v>0</v>
      </c>
      <c r="H75" s="5">
        <v>0</v>
      </c>
      <c r="L75" s="9"/>
      <c r="O75" s="9" t="s">
        <v>44</v>
      </c>
      <c r="P75" s="7" t="str">
        <f t="shared" si="4"/>
        <v>28/06/2023</v>
      </c>
      <c r="Q75" s="8">
        <f t="shared" si="4"/>
        <v>0.33333333333333331</v>
      </c>
      <c r="R75" s="7" t="str">
        <f t="shared" si="4"/>
        <v>24/07/2023</v>
      </c>
      <c r="S75" s="8">
        <f t="shared" si="4"/>
        <v>0.75</v>
      </c>
      <c r="T75" s="4">
        <v>20</v>
      </c>
      <c r="U75" s="11">
        <v>367.06</v>
      </c>
      <c r="V75" s="9"/>
      <c r="X75" s="4">
        <v>5</v>
      </c>
      <c r="Y75" s="5">
        <v>0</v>
      </c>
      <c r="Z75" s="5">
        <v>0</v>
      </c>
      <c r="AA75" s="5">
        <v>0</v>
      </c>
      <c r="AB75" s="5">
        <v>10</v>
      </c>
    </row>
    <row r="76" spans="1:28" ht="27.75">
      <c r="A76" s="5" t="s">
        <v>116</v>
      </c>
      <c r="B76" s="3">
        <v>4078500043700</v>
      </c>
      <c r="C76" s="9" t="s">
        <v>43</v>
      </c>
      <c r="D76" s="4">
        <v>10</v>
      </c>
      <c r="E76" s="10">
        <v>1462.99</v>
      </c>
      <c r="F76" s="5">
        <v>0</v>
      </c>
      <c r="G76" s="5">
        <v>0</v>
      </c>
      <c r="H76" s="5">
        <v>0</v>
      </c>
      <c r="L76" s="9"/>
      <c r="O76" s="9" t="s">
        <v>44</v>
      </c>
      <c r="P76" s="7" t="str">
        <f t="shared" si="4"/>
        <v>28/06/2023</v>
      </c>
      <c r="Q76" s="8">
        <f t="shared" si="4"/>
        <v>0.33333333333333331</v>
      </c>
      <c r="R76" s="7" t="str">
        <f t="shared" si="4"/>
        <v>24/07/2023</v>
      </c>
      <c r="S76" s="8">
        <f t="shared" si="4"/>
        <v>0.75</v>
      </c>
      <c r="T76" s="4">
        <v>20</v>
      </c>
      <c r="U76" s="11">
        <v>1755.58</v>
      </c>
      <c r="V76" s="9"/>
      <c r="X76" s="4">
        <v>5</v>
      </c>
      <c r="Y76" s="5">
        <v>0</v>
      </c>
      <c r="Z76" s="5">
        <v>0</v>
      </c>
      <c r="AA76" s="5">
        <v>0</v>
      </c>
      <c r="AB76" s="5">
        <v>10</v>
      </c>
    </row>
    <row r="77" spans="1:28" ht="27.75">
      <c r="A77" s="5" t="s">
        <v>117</v>
      </c>
      <c r="B77" s="3">
        <v>3474637116491</v>
      </c>
      <c r="C77" s="9" t="s">
        <v>43</v>
      </c>
      <c r="D77" s="4">
        <v>10</v>
      </c>
      <c r="E77" s="10">
        <v>486.65</v>
      </c>
      <c r="F77" s="5">
        <v>0</v>
      </c>
      <c r="G77" s="5">
        <v>0</v>
      </c>
      <c r="H77" s="5">
        <v>0</v>
      </c>
      <c r="L77" s="9"/>
      <c r="O77" s="9" t="s">
        <v>44</v>
      </c>
      <c r="P77" s="7" t="str">
        <f t="shared" si="4"/>
        <v>28/06/2023</v>
      </c>
      <c r="Q77" s="8">
        <f t="shared" si="4"/>
        <v>0.33333333333333331</v>
      </c>
      <c r="R77" s="7" t="str">
        <f t="shared" si="4"/>
        <v>24/07/2023</v>
      </c>
      <c r="S77" s="8">
        <f t="shared" si="4"/>
        <v>0.75</v>
      </c>
      <c r="T77" s="4">
        <v>20</v>
      </c>
      <c r="U77" s="11">
        <v>583.98</v>
      </c>
      <c r="V77" s="9"/>
      <c r="X77" s="4">
        <v>5</v>
      </c>
      <c r="Y77" s="5">
        <v>0</v>
      </c>
      <c r="Z77" s="5">
        <v>0</v>
      </c>
      <c r="AA77" s="5">
        <v>0</v>
      </c>
      <c r="AB77" s="5">
        <v>10</v>
      </c>
    </row>
    <row r="78" spans="1:28" ht="27.75">
      <c r="A78" s="5" t="s">
        <v>118</v>
      </c>
      <c r="B78" s="3">
        <v>8806092266223</v>
      </c>
      <c r="C78" s="9" t="s">
        <v>43</v>
      </c>
      <c r="D78" s="4">
        <v>10</v>
      </c>
      <c r="E78" s="10">
        <v>344.47</v>
      </c>
      <c r="F78" s="5">
        <v>0</v>
      </c>
      <c r="G78" s="5">
        <v>0</v>
      </c>
      <c r="H78" s="5">
        <v>0</v>
      </c>
      <c r="L78" s="9"/>
      <c r="O78" s="9" t="s">
        <v>44</v>
      </c>
      <c r="P78" s="7" t="str">
        <f t="shared" si="4"/>
        <v>28/06/2023</v>
      </c>
      <c r="Q78" s="8">
        <f t="shared" si="4"/>
        <v>0.33333333333333331</v>
      </c>
      <c r="R78" s="7" t="str">
        <f t="shared" si="4"/>
        <v>24/07/2023</v>
      </c>
      <c r="S78" s="8">
        <f t="shared" si="4"/>
        <v>0.75</v>
      </c>
      <c r="T78" s="4">
        <v>20</v>
      </c>
      <c r="U78" s="11">
        <v>413.36</v>
      </c>
      <c r="V78" s="9"/>
      <c r="X78" s="4">
        <v>5</v>
      </c>
      <c r="Y78" s="5">
        <v>4</v>
      </c>
      <c r="Z78" s="5">
        <v>0</v>
      </c>
      <c r="AA78" s="5">
        <v>4</v>
      </c>
      <c r="AB78" s="5">
        <v>10</v>
      </c>
    </row>
    <row r="79" spans="1:28" ht="27.75">
      <c r="A79" s="5" t="s">
        <v>119</v>
      </c>
      <c r="B79" s="3">
        <v>8710103968900</v>
      </c>
      <c r="C79" s="9" t="s">
        <v>43</v>
      </c>
      <c r="D79" s="4">
        <v>10</v>
      </c>
      <c r="E79" s="10">
        <v>79.67</v>
      </c>
      <c r="F79" s="5">
        <v>0</v>
      </c>
      <c r="G79" s="5">
        <v>0</v>
      </c>
      <c r="H79" s="5">
        <v>0</v>
      </c>
      <c r="L79" s="9"/>
      <c r="O79" s="9" t="s">
        <v>44</v>
      </c>
      <c r="P79" s="7" t="str">
        <f t="shared" si="4"/>
        <v>28/06/2023</v>
      </c>
      <c r="Q79" s="8">
        <f t="shared" si="4"/>
        <v>0.33333333333333331</v>
      </c>
      <c r="R79" s="7" t="str">
        <f t="shared" si="4"/>
        <v>24/07/2023</v>
      </c>
      <c r="S79" s="8">
        <f t="shared" si="4"/>
        <v>0.75</v>
      </c>
      <c r="T79" s="4">
        <v>20</v>
      </c>
      <c r="U79" s="11">
        <v>95.6</v>
      </c>
      <c r="V79" s="9"/>
      <c r="X79" s="4">
        <v>5</v>
      </c>
      <c r="Y79" s="5">
        <v>0</v>
      </c>
      <c r="Z79" s="5">
        <v>0</v>
      </c>
      <c r="AA79" s="5">
        <v>0</v>
      </c>
      <c r="AB79" s="5">
        <v>10</v>
      </c>
    </row>
    <row r="80" spans="1:28" ht="27.75">
      <c r="A80" s="5" t="s">
        <v>120</v>
      </c>
      <c r="B80" s="3">
        <v>8806090892875</v>
      </c>
      <c r="C80" s="9" t="s">
        <v>43</v>
      </c>
      <c r="D80" s="4">
        <v>10</v>
      </c>
      <c r="E80" s="10">
        <v>462.73</v>
      </c>
      <c r="F80" s="5">
        <v>0</v>
      </c>
      <c r="G80" s="5">
        <v>0</v>
      </c>
      <c r="H80" s="5">
        <v>0</v>
      </c>
      <c r="L80" s="9"/>
      <c r="O80" s="9" t="s">
        <v>44</v>
      </c>
      <c r="P80" s="7" t="str">
        <f t="shared" si="4"/>
        <v>28/06/2023</v>
      </c>
      <c r="Q80" s="8">
        <f t="shared" si="4"/>
        <v>0.33333333333333331</v>
      </c>
      <c r="R80" s="7" t="str">
        <f t="shared" si="4"/>
        <v>24/07/2023</v>
      </c>
      <c r="S80" s="8">
        <f t="shared" si="4"/>
        <v>0.75</v>
      </c>
      <c r="T80" s="4">
        <v>20</v>
      </c>
      <c r="U80" s="11">
        <v>555.28</v>
      </c>
      <c r="V80" s="9"/>
      <c r="X80" s="4">
        <v>5</v>
      </c>
      <c r="Y80" s="5">
        <v>0</v>
      </c>
      <c r="Z80" s="5">
        <v>0</v>
      </c>
      <c r="AA80" s="5">
        <v>0</v>
      </c>
      <c r="AB80" s="5">
        <v>10</v>
      </c>
    </row>
    <row r="81" spans="1:28" ht="27.75">
      <c r="A81" s="5" t="s">
        <v>121</v>
      </c>
      <c r="B81" s="3">
        <v>5099206057302</v>
      </c>
      <c r="C81" s="9" t="s">
        <v>43</v>
      </c>
      <c r="D81" s="4">
        <v>10</v>
      </c>
      <c r="E81" s="10">
        <v>332.17</v>
      </c>
      <c r="F81" s="5">
        <v>0</v>
      </c>
      <c r="G81" s="5">
        <v>0</v>
      </c>
      <c r="H81" s="5">
        <v>0</v>
      </c>
      <c r="L81" s="9"/>
      <c r="O81" s="9" t="s">
        <v>44</v>
      </c>
      <c r="P81" s="7" t="str">
        <f t="shared" si="4"/>
        <v>28/06/2023</v>
      </c>
      <c r="Q81" s="8">
        <f t="shared" si="4"/>
        <v>0.33333333333333331</v>
      </c>
      <c r="R81" s="7" t="str">
        <f t="shared" si="4"/>
        <v>24/07/2023</v>
      </c>
      <c r="S81" s="8">
        <f t="shared" si="4"/>
        <v>0.75</v>
      </c>
      <c r="T81" s="4">
        <v>20</v>
      </c>
      <c r="U81" s="11">
        <v>398.6</v>
      </c>
      <c r="V81" s="9"/>
      <c r="X81" s="4">
        <v>5</v>
      </c>
      <c r="Y81" s="5">
        <v>10</v>
      </c>
      <c r="Z81" s="5">
        <v>0</v>
      </c>
      <c r="AA81" s="5">
        <v>10</v>
      </c>
      <c r="AB81" s="5">
        <v>10</v>
      </c>
    </row>
    <row r="82" spans="1:28" ht="27.75">
      <c r="A82" s="5" t="s">
        <v>122</v>
      </c>
      <c r="B82" s="3">
        <v>6941812714881</v>
      </c>
      <c r="C82" s="9" t="s">
        <v>43</v>
      </c>
      <c r="D82" s="4">
        <v>10</v>
      </c>
      <c r="E82" s="10">
        <v>225.97</v>
      </c>
      <c r="F82" s="5">
        <v>0</v>
      </c>
      <c r="G82" s="5">
        <v>0</v>
      </c>
      <c r="H82" s="5">
        <v>0</v>
      </c>
      <c r="L82" s="9"/>
      <c r="O82" s="9" t="s">
        <v>44</v>
      </c>
      <c r="P82" s="7" t="str">
        <f t="shared" si="4"/>
        <v>28/06/2023</v>
      </c>
      <c r="Q82" s="8">
        <f t="shared" si="4"/>
        <v>0.33333333333333331</v>
      </c>
      <c r="R82" s="7" t="str">
        <f t="shared" si="4"/>
        <v>24/07/2023</v>
      </c>
      <c r="S82" s="8">
        <f t="shared" si="4"/>
        <v>0.75</v>
      </c>
      <c r="T82" s="4">
        <v>20</v>
      </c>
      <c r="U82" s="11">
        <v>271.16000000000003</v>
      </c>
      <c r="V82" s="9"/>
      <c r="X82" s="4">
        <v>5</v>
      </c>
      <c r="Y82" s="5">
        <v>15</v>
      </c>
      <c r="Z82" s="5">
        <v>0</v>
      </c>
      <c r="AA82" s="5">
        <v>15</v>
      </c>
      <c r="AB82" s="5">
        <v>10</v>
      </c>
    </row>
    <row r="83" spans="1:28" ht="27.75">
      <c r="A83" s="5" t="s">
        <v>123</v>
      </c>
      <c r="B83" s="3">
        <v>8003437604867</v>
      </c>
      <c r="C83" s="9" t="s">
        <v>43</v>
      </c>
      <c r="D83" s="4">
        <v>10</v>
      </c>
      <c r="E83" s="10">
        <v>398.99</v>
      </c>
      <c r="F83" s="5">
        <v>0</v>
      </c>
      <c r="G83" s="5">
        <v>0</v>
      </c>
      <c r="H83" s="5">
        <v>0</v>
      </c>
      <c r="L83" s="9"/>
      <c r="O83" s="9" t="s">
        <v>44</v>
      </c>
      <c r="P83" s="7" t="str">
        <f t="shared" si="4"/>
        <v>28/06/2023</v>
      </c>
      <c r="Q83" s="8">
        <f t="shared" si="4"/>
        <v>0.33333333333333331</v>
      </c>
      <c r="R83" s="7" t="str">
        <f t="shared" si="4"/>
        <v>24/07/2023</v>
      </c>
      <c r="S83" s="8">
        <f t="shared" si="4"/>
        <v>0.75</v>
      </c>
      <c r="T83" s="4">
        <v>20</v>
      </c>
      <c r="U83" s="11">
        <v>478.78</v>
      </c>
      <c r="V83" s="9"/>
      <c r="X83" s="4">
        <v>5</v>
      </c>
      <c r="Y83" s="5">
        <v>0</v>
      </c>
      <c r="Z83" s="5">
        <v>0</v>
      </c>
      <c r="AA83" s="5">
        <v>0</v>
      </c>
      <c r="AB83" s="5">
        <v>10</v>
      </c>
    </row>
    <row r="84" spans="1:28" ht="27.75">
      <c r="A84" s="5" t="s">
        <v>124</v>
      </c>
      <c r="B84" s="3">
        <v>766907010190</v>
      </c>
      <c r="C84" s="9" t="s">
        <v>43</v>
      </c>
      <c r="D84" s="4">
        <v>10</v>
      </c>
      <c r="E84" s="10">
        <v>279.29000000000002</v>
      </c>
      <c r="F84" s="5">
        <v>0</v>
      </c>
      <c r="G84" s="5">
        <v>0</v>
      </c>
      <c r="H84" s="5">
        <v>0</v>
      </c>
      <c r="L84" s="9"/>
      <c r="O84" s="9" t="s">
        <v>44</v>
      </c>
      <c r="P84" s="7" t="str">
        <f t="shared" si="4"/>
        <v>28/06/2023</v>
      </c>
      <c r="Q84" s="8">
        <f t="shared" si="4"/>
        <v>0.33333333333333331</v>
      </c>
      <c r="R84" s="7" t="str">
        <f t="shared" si="4"/>
        <v>24/07/2023</v>
      </c>
      <c r="S84" s="8">
        <f t="shared" si="4"/>
        <v>0.75</v>
      </c>
      <c r="T84" s="4">
        <v>20</v>
      </c>
      <c r="U84" s="11">
        <v>335.14</v>
      </c>
      <c r="V84" s="9"/>
      <c r="X84" s="4">
        <v>5</v>
      </c>
      <c r="Y84" s="5">
        <v>0</v>
      </c>
      <c r="Z84" s="5">
        <v>0</v>
      </c>
      <c r="AA84" s="5">
        <v>0</v>
      </c>
      <c r="AB84" s="5">
        <v>10</v>
      </c>
    </row>
    <row r="85" spans="1:28" ht="27.75">
      <c r="A85" s="5" t="s">
        <v>125</v>
      </c>
      <c r="B85" s="3">
        <v>4054278834221</v>
      </c>
      <c r="C85" s="9" t="s">
        <v>43</v>
      </c>
      <c r="D85" s="4">
        <v>10</v>
      </c>
      <c r="E85" s="10">
        <v>359.09</v>
      </c>
      <c r="F85" s="5">
        <v>0</v>
      </c>
      <c r="G85" s="5">
        <v>0</v>
      </c>
      <c r="H85" s="5">
        <v>0</v>
      </c>
      <c r="L85" s="9"/>
      <c r="O85" s="9" t="s">
        <v>44</v>
      </c>
      <c r="P85" s="7" t="str">
        <f t="shared" si="4"/>
        <v>28/06/2023</v>
      </c>
      <c r="Q85" s="8">
        <f t="shared" si="4"/>
        <v>0.33333333333333331</v>
      </c>
      <c r="R85" s="7" t="str">
        <f t="shared" si="4"/>
        <v>24/07/2023</v>
      </c>
      <c r="S85" s="8">
        <f t="shared" si="4"/>
        <v>0.75</v>
      </c>
      <c r="T85" s="4">
        <v>20</v>
      </c>
      <c r="U85" s="11">
        <v>430.9</v>
      </c>
      <c r="V85" s="9"/>
      <c r="X85" s="4">
        <v>5</v>
      </c>
      <c r="Y85" s="5">
        <v>4.99</v>
      </c>
      <c r="Z85" s="5">
        <v>0</v>
      </c>
      <c r="AA85" s="5">
        <v>4.99</v>
      </c>
      <c r="AB85" s="5">
        <v>10</v>
      </c>
    </row>
    <row r="86" spans="1:28" ht="27.75">
      <c r="A86" s="5" t="s">
        <v>126</v>
      </c>
      <c r="B86" s="3">
        <v>6942138986402</v>
      </c>
      <c r="C86" s="9" t="s">
        <v>43</v>
      </c>
      <c r="D86" s="4">
        <v>10</v>
      </c>
      <c r="E86" s="10">
        <v>492.05</v>
      </c>
      <c r="F86" s="5">
        <v>0</v>
      </c>
      <c r="G86" s="5">
        <v>0</v>
      </c>
      <c r="H86" s="5">
        <v>0</v>
      </c>
      <c r="L86" s="9"/>
      <c r="O86" s="9" t="s">
        <v>44</v>
      </c>
      <c r="P86" s="7" t="str">
        <f t="shared" si="4"/>
        <v>28/06/2023</v>
      </c>
      <c r="Q86" s="8">
        <f t="shared" si="4"/>
        <v>0.33333333333333331</v>
      </c>
      <c r="R86" s="7" t="str">
        <f t="shared" si="4"/>
        <v>24/07/2023</v>
      </c>
      <c r="S86" s="8">
        <f t="shared" si="4"/>
        <v>0.75</v>
      </c>
      <c r="T86" s="4">
        <v>20</v>
      </c>
      <c r="U86" s="11">
        <v>590.46</v>
      </c>
      <c r="V86" s="9"/>
      <c r="X86" s="4">
        <v>5</v>
      </c>
      <c r="Y86" s="5">
        <v>0</v>
      </c>
      <c r="Z86" s="5">
        <v>0</v>
      </c>
      <c r="AA86" s="5">
        <v>0</v>
      </c>
      <c r="AB86" s="5">
        <v>10</v>
      </c>
    </row>
    <row r="87" spans="1:28" ht="27.75">
      <c r="A87" s="5" t="s">
        <v>127</v>
      </c>
      <c r="B87" s="3">
        <v>6934177768224</v>
      </c>
      <c r="C87" s="9" t="s">
        <v>43</v>
      </c>
      <c r="D87" s="4">
        <v>10</v>
      </c>
      <c r="E87" s="10">
        <v>226.09</v>
      </c>
      <c r="F87" s="5">
        <v>0</v>
      </c>
      <c r="G87" s="5">
        <v>0</v>
      </c>
      <c r="H87" s="5">
        <v>0</v>
      </c>
      <c r="L87" s="9"/>
      <c r="O87" s="9" t="s">
        <v>44</v>
      </c>
      <c r="P87" s="7" t="str">
        <f t="shared" si="4"/>
        <v>28/06/2023</v>
      </c>
      <c r="Q87" s="8">
        <f t="shared" si="4"/>
        <v>0.33333333333333331</v>
      </c>
      <c r="R87" s="7" t="str">
        <f t="shared" si="4"/>
        <v>24/07/2023</v>
      </c>
      <c r="S87" s="8">
        <f t="shared" si="4"/>
        <v>0.75</v>
      </c>
      <c r="T87" s="4">
        <v>20</v>
      </c>
      <c r="U87" s="11">
        <v>271.3</v>
      </c>
      <c r="V87" s="9"/>
      <c r="X87" s="4">
        <v>5</v>
      </c>
      <c r="Y87" s="5">
        <v>6</v>
      </c>
      <c r="Z87" s="5">
        <v>0</v>
      </c>
      <c r="AA87" s="5">
        <v>6</v>
      </c>
      <c r="AB87" s="5">
        <v>10</v>
      </c>
    </row>
    <row r="88" spans="1:28" ht="27.75">
      <c r="A88" s="5" t="s">
        <v>128</v>
      </c>
      <c r="B88" s="3">
        <v>8806094534078</v>
      </c>
      <c r="C88" s="9" t="s">
        <v>43</v>
      </c>
      <c r="D88" s="4">
        <v>10</v>
      </c>
      <c r="E88" s="10">
        <v>325.83999999999997</v>
      </c>
      <c r="F88" s="5">
        <v>0</v>
      </c>
      <c r="G88" s="5">
        <v>0</v>
      </c>
      <c r="H88" s="5">
        <v>0</v>
      </c>
      <c r="L88" s="9"/>
      <c r="O88" s="9" t="s">
        <v>44</v>
      </c>
      <c r="P88" s="7" t="str">
        <f t="shared" ref="P88:S103" si="5">P87</f>
        <v>28/06/2023</v>
      </c>
      <c r="Q88" s="8">
        <f t="shared" si="5"/>
        <v>0.33333333333333331</v>
      </c>
      <c r="R88" s="7" t="str">
        <f t="shared" si="5"/>
        <v>24/07/2023</v>
      </c>
      <c r="S88" s="8">
        <f t="shared" si="5"/>
        <v>0.75</v>
      </c>
      <c r="T88" s="4">
        <v>20</v>
      </c>
      <c r="U88" s="11">
        <v>391</v>
      </c>
      <c r="V88" s="9"/>
      <c r="X88" s="4">
        <v>5</v>
      </c>
      <c r="Y88" s="5">
        <v>0</v>
      </c>
      <c r="Z88" s="5">
        <v>0</v>
      </c>
      <c r="AA88" s="5">
        <v>0</v>
      </c>
      <c r="AB88" s="5">
        <v>10</v>
      </c>
    </row>
    <row r="89" spans="1:28" ht="27.75">
      <c r="A89" s="5" t="s">
        <v>129</v>
      </c>
      <c r="B89" s="3">
        <v>4977766761406</v>
      </c>
      <c r="C89" s="9" t="s">
        <v>43</v>
      </c>
      <c r="D89" s="4">
        <v>10</v>
      </c>
      <c r="E89" s="10">
        <v>291.27</v>
      </c>
      <c r="F89" s="5">
        <v>0</v>
      </c>
      <c r="G89" s="5">
        <v>0</v>
      </c>
      <c r="H89" s="5">
        <v>0</v>
      </c>
      <c r="L89" s="9"/>
      <c r="O89" s="9" t="s">
        <v>44</v>
      </c>
      <c r="P89" s="7" t="str">
        <f t="shared" si="5"/>
        <v>28/06/2023</v>
      </c>
      <c r="Q89" s="8">
        <f t="shared" si="5"/>
        <v>0.33333333333333331</v>
      </c>
      <c r="R89" s="7" t="str">
        <f t="shared" si="5"/>
        <v>24/07/2023</v>
      </c>
      <c r="S89" s="8">
        <f t="shared" si="5"/>
        <v>0.75</v>
      </c>
      <c r="T89" s="4">
        <v>20</v>
      </c>
      <c r="U89" s="11">
        <v>349.52</v>
      </c>
      <c r="V89" s="9"/>
      <c r="X89" s="4">
        <v>5</v>
      </c>
      <c r="Y89" s="5">
        <v>0</v>
      </c>
      <c r="Z89" s="5">
        <v>0</v>
      </c>
      <c r="AA89" s="5">
        <v>0</v>
      </c>
      <c r="AB89" s="5">
        <v>10</v>
      </c>
    </row>
    <row r="90" spans="1:28" ht="27.75">
      <c r="A90" s="5" t="s">
        <v>130</v>
      </c>
      <c r="B90" s="3">
        <v>4054278618227</v>
      </c>
      <c r="C90" s="9" t="s">
        <v>43</v>
      </c>
      <c r="D90" s="4">
        <v>10</v>
      </c>
      <c r="E90" s="10">
        <v>265.08</v>
      </c>
      <c r="F90" s="5">
        <v>0</v>
      </c>
      <c r="G90" s="5">
        <v>0</v>
      </c>
      <c r="H90" s="5">
        <v>0</v>
      </c>
      <c r="L90" s="9"/>
      <c r="O90" s="9" t="s">
        <v>44</v>
      </c>
      <c r="P90" s="7" t="str">
        <f t="shared" si="5"/>
        <v>28/06/2023</v>
      </c>
      <c r="Q90" s="8">
        <f t="shared" si="5"/>
        <v>0.33333333333333331</v>
      </c>
      <c r="R90" s="7" t="str">
        <f t="shared" si="5"/>
        <v>24/07/2023</v>
      </c>
      <c r="S90" s="8">
        <f t="shared" si="5"/>
        <v>0.75</v>
      </c>
      <c r="T90" s="4">
        <v>20</v>
      </c>
      <c r="U90" s="11">
        <v>318.10000000000002</v>
      </c>
      <c r="V90" s="9"/>
      <c r="X90" s="4">
        <v>5</v>
      </c>
      <c r="Y90" s="5">
        <v>0</v>
      </c>
      <c r="Z90" s="5">
        <v>0</v>
      </c>
      <c r="AA90" s="5">
        <v>0</v>
      </c>
      <c r="AB90" s="5">
        <v>10</v>
      </c>
    </row>
    <row r="91" spans="1:28" ht="27.75">
      <c r="A91" s="5" t="s">
        <v>131</v>
      </c>
      <c r="B91" s="3">
        <v>8806094885767</v>
      </c>
      <c r="C91" s="9" t="s">
        <v>43</v>
      </c>
      <c r="D91" s="4">
        <v>10</v>
      </c>
      <c r="E91" s="10">
        <v>597.16999999999996</v>
      </c>
      <c r="F91" s="5">
        <v>0</v>
      </c>
      <c r="G91" s="5">
        <v>0</v>
      </c>
      <c r="H91" s="5">
        <v>0</v>
      </c>
      <c r="L91" s="9"/>
      <c r="O91" s="9" t="s">
        <v>44</v>
      </c>
      <c r="P91" s="7" t="str">
        <f t="shared" si="5"/>
        <v>28/06/2023</v>
      </c>
      <c r="Q91" s="8">
        <f t="shared" si="5"/>
        <v>0.33333333333333331</v>
      </c>
      <c r="R91" s="7" t="str">
        <f t="shared" si="5"/>
        <v>24/07/2023</v>
      </c>
      <c r="S91" s="8">
        <f t="shared" si="5"/>
        <v>0.75</v>
      </c>
      <c r="T91" s="4">
        <v>20</v>
      </c>
      <c r="U91" s="11">
        <v>716.6</v>
      </c>
      <c r="V91" s="9"/>
      <c r="X91" s="4">
        <v>5</v>
      </c>
      <c r="Y91" s="5">
        <v>9.99</v>
      </c>
      <c r="Z91" s="5">
        <v>0</v>
      </c>
      <c r="AA91" s="5">
        <v>9.99</v>
      </c>
      <c r="AB91" s="5">
        <v>10</v>
      </c>
    </row>
    <row r="92" spans="1:28" ht="27.75">
      <c r="A92" s="5" t="s">
        <v>132</v>
      </c>
      <c r="B92" s="3">
        <v>4054278874579</v>
      </c>
      <c r="C92" s="9" t="s">
        <v>43</v>
      </c>
      <c r="D92" s="4">
        <v>10</v>
      </c>
      <c r="E92" s="10">
        <v>86.32</v>
      </c>
      <c r="F92" s="5">
        <v>0</v>
      </c>
      <c r="G92" s="5">
        <v>0</v>
      </c>
      <c r="H92" s="5">
        <v>0</v>
      </c>
      <c r="L92" s="9"/>
      <c r="O92" s="9" t="s">
        <v>44</v>
      </c>
      <c r="P92" s="7" t="str">
        <f t="shared" si="5"/>
        <v>28/06/2023</v>
      </c>
      <c r="Q92" s="8">
        <f t="shared" si="5"/>
        <v>0.33333333333333331</v>
      </c>
      <c r="R92" s="7" t="str">
        <f t="shared" si="5"/>
        <v>24/07/2023</v>
      </c>
      <c r="S92" s="8">
        <f t="shared" si="5"/>
        <v>0.75</v>
      </c>
      <c r="T92" s="4">
        <v>20</v>
      </c>
      <c r="U92" s="11">
        <v>103.58</v>
      </c>
      <c r="V92" s="9"/>
      <c r="X92" s="4">
        <v>5</v>
      </c>
      <c r="Y92" s="5">
        <v>4.9000000000000004</v>
      </c>
      <c r="Z92" s="5">
        <v>0</v>
      </c>
      <c r="AA92" s="5">
        <v>4.9000000000000004</v>
      </c>
      <c r="AB92" s="5">
        <v>10</v>
      </c>
    </row>
    <row r="93" spans="1:28" ht="27.75">
      <c r="A93" s="5" t="s">
        <v>133</v>
      </c>
      <c r="B93" s="3">
        <v>4054278604046</v>
      </c>
      <c r="C93" s="9" t="s">
        <v>43</v>
      </c>
      <c r="D93" s="4">
        <v>10</v>
      </c>
      <c r="E93" s="10">
        <v>123.4</v>
      </c>
      <c r="F93" s="5">
        <v>0</v>
      </c>
      <c r="G93" s="5">
        <v>0</v>
      </c>
      <c r="H93" s="5">
        <v>0</v>
      </c>
      <c r="L93" s="9"/>
      <c r="O93" s="9" t="s">
        <v>44</v>
      </c>
      <c r="P93" s="7" t="str">
        <f t="shared" si="5"/>
        <v>28/06/2023</v>
      </c>
      <c r="Q93" s="8">
        <f t="shared" si="5"/>
        <v>0.33333333333333331</v>
      </c>
      <c r="R93" s="7" t="str">
        <f t="shared" si="5"/>
        <v>24/07/2023</v>
      </c>
      <c r="S93" s="8">
        <f t="shared" si="5"/>
        <v>0.75</v>
      </c>
      <c r="T93" s="4">
        <v>20</v>
      </c>
      <c r="U93" s="11">
        <v>148.08000000000001</v>
      </c>
      <c r="V93" s="9"/>
      <c r="X93" s="4">
        <v>5</v>
      </c>
      <c r="Y93" s="5">
        <v>4.99</v>
      </c>
      <c r="Z93" s="5">
        <v>0</v>
      </c>
      <c r="AA93" s="5">
        <v>4.99</v>
      </c>
      <c r="AB93" s="5">
        <v>10</v>
      </c>
    </row>
    <row r="94" spans="1:28" ht="27.75">
      <c r="A94" s="5" t="s">
        <v>134</v>
      </c>
      <c r="B94" s="3">
        <v>6941057414430</v>
      </c>
      <c r="C94" s="9" t="s">
        <v>43</v>
      </c>
      <c r="D94" s="4">
        <v>10</v>
      </c>
      <c r="E94" s="10">
        <v>929.67</v>
      </c>
      <c r="F94" s="5">
        <v>0</v>
      </c>
      <c r="G94" s="5">
        <v>0</v>
      </c>
      <c r="H94" s="5">
        <v>0</v>
      </c>
      <c r="L94" s="9"/>
      <c r="O94" s="9" t="s">
        <v>44</v>
      </c>
      <c r="P94" s="7" t="str">
        <f t="shared" si="5"/>
        <v>28/06/2023</v>
      </c>
      <c r="Q94" s="8">
        <f t="shared" si="5"/>
        <v>0.33333333333333331</v>
      </c>
      <c r="R94" s="7" t="str">
        <f t="shared" si="5"/>
        <v>24/07/2023</v>
      </c>
      <c r="S94" s="8">
        <f t="shared" si="5"/>
        <v>0.75</v>
      </c>
      <c r="T94" s="4">
        <v>20</v>
      </c>
      <c r="U94" s="11">
        <v>1115.5999999999999</v>
      </c>
      <c r="V94" s="9"/>
      <c r="X94" s="4">
        <v>5</v>
      </c>
      <c r="Y94" s="5">
        <v>0</v>
      </c>
      <c r="Z94" s="5">
        <v>0</v>
      </c>
      <c r="AA94" s="5">
        <v>0</v>
      </c>
      <c r="AB94" s="5">
        <v>10</v>
      </c>
    </row>
    <row r="95" spans="1:28" ht="27.75">
      <c r="A95" s="5" t="s">
        <v>135</v>
      </c>
      <c r="B95" s="3">
        <v>6941057414843</v>
      </c>
      <c r="C95" s="9" t="s">
        <v>43</v>
      </c>
      <c r="D95" s="4">
        <v>10</v>
      </c>
      <c r="E95" s="10">
        <v>996.17</v>
      </c>
      <c r="F95" s="5">
        <v>0</v>
      </c>
      <c r="G95" s="5">
        <v>0</v>
      </c>
      <c r="H95" s="5">
        <v>0</v>
      </c>
      <c r="L95" s="9"/>
      <c r="O95" s="9" t="s">
        <v>44</v>
      </c>
      <c r="P95" s="7" t="str">
        <f t="shared" si="5"/>
        <v>28/06/2023</v>
      </c>
      <c r="Q95" s="8">
        <f t="shared" si="5"/>
        <v>0.33333333333333331</v>
      </c>
      <c r="R95" s="7" t="str">
        <f t="shared" si="5"/>
        <v>24/07/2023</v>
      </c>
      <c r="S95" s="8">
        <f t="shared" si="5"/>
        <v>0.75</v>
      </c>
      <c r="T95" s="4">
        <v>20</v>
      </c>
      <c r="U95" s="11">
        <v>1195.4000000000001</v>
      </c>
      <c r="V95" s="9"/>
      <c r="X95" s="4">
        <v>5</v>
      </c>
      <c r="Y95" s="5">
        <v>0</v>
      </c>
      <c r="Z95" s="5">
        <v>0</v>
      </c>
      <c r="AA95" s="5">
        <v>0</v>
      </c>
      <c r="AB95" s="5">
        <v>10</v>
      </c>
    </row>
    <row r="96" spans="1:28" ht="27.75">
      <c r="A96" s="5" t="s">
        <v>136</v>
      </c>
      <c r="B96" s="3">
        <v>6942138975970</v>
      </c>
      <c r="C96" s="9" t="s">
        <v>43</v>
      </c>
      <c r="D96" s="4">
        <v>10</v>
      </c>
      <c r="E96" s="10">
        <v>1302.07</v>
      </c>
      <c r="F96" s="5">
        <v>0</v>
      </c>
      <c r="G96" s="5">
        <v>0</v>
      </c>
      <c r="H96" s="5">
        <v>0</v>
      </c>
      <c r="L96" s="9"/>
      <c r="O96" s="9" t="s">
        <v>44</v>
      </c>
      <c r="P96" s="7" t="str">
        <f t="shared" si="5"/>
        <v>28/06/2023</v>
      </c>
      <c r="Q96" s="8">
        <f t="shared" si="5"/>
        <v>0.33333333333333331</v>
      </c>
      <c r="R96" s="7" t="str">
        <f t="shared" si="5"/>
        <v>24/07/2023</v>
      </c>
      <c r="S96" s="8">
        <f t="shared" si="5"/>
        <v>0.75</v>
      </c>
      <c r="T96" s="4">
        <v>20</v>
      </c>
      <c r="U96" s="11">
        <v>1562.48</v>
      </c>
      <c r="V96" s="9"/>
      <c r="X96" s="4">
        <v>5</v>
      </c>
      <c r="Y96" s="5">
        <v>0</v>
      </c>
      <c r="Z96" s="5">
        <v>0</v>
      </c>
      <c r="AA96" s="5">
        <v>0</v>
      </c>
      <c r="AB96" s="5">
        <v>10</v>
      </c>
    </row>
    <row r="97" spans="1:28" ht="27.75">
      <c r="A97" s="5" t="s">
        <v>137</v>
      </c>
      <c r="B97" s="3">
        <v>6942138949704</v>
      </c>
      <c r="C97" s="9" t="s">
        <v>43</v>
      </c>
      <c r="D97" s="4">
        <v>10</v>
      </c>
      <c r="E97" s="10">
        <v>279.29000000000002</v>
      </c>
      <c r="F97" s="5">
        <v>0</v>
      </c>
      <c r="G97" s="5">
        <v>0</v>
      </c>
      <c r="H97" s="5">
        <v>0</v>
      </c>
      <c r="L97" s="9"/>
      <c r="O97" s="9" t="s">
        <v>44</v>
      </c>
      <c r="P97" s="7" t="str">
        <f t="shared" si="5"/>
        <v>28/06/2023</v>
      </c>
      <c r="Q97" s="8">
        <f t="shared" si="5"/>
        <v>0.33333333333333331</v>
      </c>
      <c r="R97" s="7" t="str">
        <f t="shared" si="5"/>
        <v>24/07/2023</v>
      </c>
      <c r="S97" s="8">
        <f t="shared" si="5"/>
        <v>0.75</v>
      </c>
      <c r="T97" s="4">
        <v>20</v>
      </c>
      <c r="U97" s="11">
        <v>335.14</v>
      </c>
      <c r="V97" s="9"/>
      <c r="X97" s="4">
        <v>5</v>
      </c>
      <c r="Y97" s="5">
        <v>0</v>
      </c>
      <c r="Z97" s="5">
        <v>0</v>
      </c>
      <c r="AA97" s="5">
        <v>0</v>
      </c>
      <c r="AB97" s="5">
        <v>10</v>
      </c>
    </row>
    <row r="98" spans="1:28" ht="27.75">
      <c r="A98" s="5" t="s">
        <v>138</v>
      </c>
      <c r="B98" s="3">
        <v>6941057403915</v>
      </c>
      <c r="C98" s="9" t="s">
        <v>43</v>
      </c>
      <c r="D98" s="4">
        <v>10</v>
      </c>
      <c r="E98" s="10">
        <v>59.65</v>
      </c>
      <c r="F98" s="5">
        <v>0</v>
      </c>
      <c r="G98" s="5">
        <v>0</v>
      </c>
      <c r="H98" s="5">
        <v>0</v>
      </c>
      <c r="L98" s="9"/>
      <c r="O98" s="9" t="s">
        <v>44</v>
      </c>
      <c r="P98" s="7" t="str">
        <f t="shared" si="5"/>
        <v>28/06/2023</v>
      </c>
      <c r="Q98" s="8">
        <f t="shared" si="5"/>
        <v>0.33333333333333331</v>
      </c>
      <c r="R98" s="7" t="str">
        <f t="shared" si="5"/>
        <v>24/07/2023</v>
      </c>
      <c r="S98" s="8">
        <f t="shared" si="5"/>
        <v>0.75</v>
      </c>
      <c r="T98" s="4">
        <v>20</v>
      </c>
      <c r="U98" s="11">
        <v>71.58</v>
      </c>
      <c r="V98" s="9"/>
      <c r="X98" s="4">
        <v>5</v>
      </c>
      <c r="Y98" s="5">
        <v>0</v>
      </c>
      <c r="Z98" s="5">
        <v>0</v>
      </c>
      <c r="AA98" s="5">
        <v>0</v>
      </c>
      <c r="AB98" s="5">
        <v>10</v>
      </c>
    </row>
    <row r="99" spans="1:28" ht="27.75">
      <c r="A99" s="5" t="s">
        <v>139</v>
      </c>
      <c r="B99" s="3">
        <v>6942138975796</v>
      </c>
      <c r="C99" s="9" t="s">
        <v>43</v>
      </c>
      <c r="D99" s="4">
        <v>10</v>
      </c>
      <c r="E99" s="10">
        <v>437.57</v>
      </c>
      <c r="F99" s="5">
        <v>0</v>
      </c>
      <c r="G99" s="5">
        <v>0</v>
      </c>
      <c r="H99" s="5">
        <v>0</v>
      </c>
      <c r="L99" s="9"/>
      <c r="O99" s="9" t="s">
        <v>44</v>
      </c>
      <c r="P99" s="7" t="str">
        <f t="shared" si="5"/>
        <v>28/06/2023</v>
      </c>
      <c r="Q99" s="8">
        <f t="shared" si="5"/>
        <v>0.33333333333333331</v>
      </c>
      <c r="R99" s="7" t="str">
        <f t="shared" si="5"/>
        <v>24/07/2023</v>
      </c>
      <c r="S99" s="8">
        <f t="shared" si="5"/>
        <v>0.75</v>
      </c>
      <c r="T99" s="4">
        <v>20</v>
      </c>
      <c r="U99" s="11">
        <v>525.08000000000004</v>
      </c>
      <c r="V99" s="9"/>
      <c r="X99" s="4">
        <v>5</v>
      </c>
      <c r="Y99" s="5">
        <v>0</v>
      </c>
      <c r="Z99" s="5">
        <v>0</v>
      </c>
      <c r="AA99" s="5">
        <v>0</v>
      </c>
      <c r="AB99" s="5">
        <v>10</v>
      </c>
    </row>
    <row r="100" spans="1:28" ht="27.75">
      <c r="A100" s="5" t="s">
        <v>140</v>
      </c>
      <c r="B100" s="3">
        <v>6941057418551</v>
      </c>
      <c r="C100" s="9" t="s">
        <v>43</v>
      </c>
      <c r="D100" s="4">
        <v>10</v>
      </c>
      <c r="E100" s="10">
        <v>836.57</v>
      </c>
      <c r="F100" s="5">
        <v>0</v>
      </c>
      <c r="G100" s="5">
        <v>0</v>
      </c>
      <c r="H100" s="5">
        <v>0</v>
      </c>
      <c r="L100" s="9"/>
      <c r="O100" s="9" t="s">
        <v>44</v>
      </c>
      <c r="P100" s="7" t="str">
        <f t="shared" si="5"/>
        <v>28/06/2023</v>
      </c>
      <c r="Q100" s="8">
        <f t="shared" si="5"/>
        <v>0.33333333333333331</v>
      </c>
      <c r="R100" s="7" t="str">
        <f t="shared" si="5"/>
        <v>24/07/2023</v>
      </c>
      <c r="S100" s="8">
        <f t="shared" si="5"/>
        <v>0.75</v>
      </c>
      <c r="T100" s="4">
        <v>20</v>
      </c>
      <c r="U100" s="11">
        <v>1003.88</v>
      </c>
      <c r="V100" s="9"/>
      <c r="X100" s="4">
        <v>5</v>
      </c>
      <c r="Y100" s="5">
        <v>0</v>
      </c>
      <c r="Z100" s="5">
        <v>0</v>
      </c>
      <c r="AA100" s="5">
        <v>0</v>
      </c>
      <c r="AB100" s="5">
        <v>10</v>
      </c>
    </row>
    <row r="101" spans="1:28" ht="27.75">
      <c r="A101" s="5" t="s">
        <v>141</v>
      </c>
      <c r="B101" s="3">
        <v>6941607311516</v>
      </c>
      <c r="C101" s="9" t="s">
        <v>43</v>
      </c>
      <c r="D101" s="4">
        <v>10</v>
      </c>
      <c r="E101" s="10">
        <v>650.37</v>
      </c>
      <c r="F101" s="5">
        <v>0</v>
      </c>
      <c r="G101" s="5">
        <v>0</v>
      </c>
      <c r="H101" s="5">
        <v>0</v>
      </c>
      <c r="L101" s="9"/>
      <c r="O101" s="9" t="s">
        <v>44</v>
      </c>
      <c r="P101" s="7" t="str">
        <f t="shared" si="5"/>
        <v>28/06/2023</v>
      </c>
      <c r="Q101" s="8">
        <f t="shared" si="5"/>
        <v>0.33333333333333331</v>
      </c>
      <c r="R101" s="7" t="str">
        <f t="shared" si="5"/>
        <v>24/07/2023</v>
      </c>
      <c r="S101" s="8">
        <f t="shared" si="5"/>
        <v>0.75</v>
      </c>
      <c r="T101" s="4">
        <v>20</v>
      </c>
      <c r="U101" s="11">
        <v>780.44</v>
      </c>
      <c r="V101" s="9"/>
      <c r="X101" s="4">
        <v>5</v>
      </c>
      <c r="Y101" s="5">
        <v>0</v>
      </c>
      <c r="Z101" s="5">
        <v>0</v>
      </c>
      <c r="AA101" s="5">
        <v>0</v>
      </c>
      <c r="AB101" s="5">
        <v>10</v>
      </c>
    </row>
    <row r="102" spans="1:28" ht="27.75">
      <c r="A102" s="5" t="s">
        <v>142</v>
      </c>
      <c r="B102" s="3">
        <v>6942138983258</v>
      </c>
      <c r="C102" s="9" t="s">
        <v>43</v>
      </c>
      <c r="D102" s="4">
        <v>10</v>
      </c>
      <c r="E102" s="10">
        <v>571.89</v>
      </c>
      <c r="F102" s="5">
        <v>0</v>
      </c>
      <c r="G102" s="5">
        <v>0</v>
      </c>
      <c r="H102" s="5">
        <v>0</v>
      </c>
      <c r="L102" s="9"/>
      <c r="O102" s="9" t="s">
        <v>44</v>
      </c>
      <c r="P102" s="7" t="str">
        <f t="shared" si="5"/>
        <v>28/06/2023</v>
      </c>
      <c r="Q102" s="8">
        <f t="shared" si="5"/>
        <v>0.33333333333333331</v>
      </c>
      <c r="R102" s="7" t="str">
        <f t="shared" si="5"/>
        <v>24/07/2023</v>
      </c>
      <c r="S102" s="8">
        <f t="shared" si="5"/>
        <v>0.75</v>
      </c>
      <c r="T102" s="4">
        <v>20</v>
      </c>
      <c r="U102" s="11">
        <v>686.26</v>
      </c>
      <c r="V102" s="9"/>
      <c r="X102" s="4">
        <v>5</v>
      </c>
      <c r="Y102" s="5">
        <v>0</v>
      </c>
      <c r="Z102" s="5">
        <v>0</v>
      </c>
      <c r="AA102" s="5">
        <v>0</v>
      </c>
      <c r="AB102" s="5">
        <v>10</v>
      </c>
    </row>
    <row r="103" spans="1:28" ht="27.75">
      <c r="A103" s="5" t="s">
        <v>143</v>
      </c>
      <c r="B103" s="3">
        <v>6941607310496</v>
      </c>
      <c r="C103" s="9" t="s">
        <v>43</v>
      </c>
      <c r="D103" s="4">
        <v>10</v>
      </c>
      <c r="E103" s="10">
        <v>889.77</v>
      </c>
      <c r="F103" s="5">
        <v>0</v>
      </c>
      <c r="G103" s="5">
        <v>0</v>
      </c>
      <c r="H103" s="5">
        <v>0</v>
      </c>
      <c r="L103" s="9"/>
      <c r="O103" s="9" t="s">
        <v>44</v>
      </c>
      <c r="P103" s="7" t="str">
        <f t="shared" si="5"/>
        <v>28/06/2023</v>
      </c>
      <c r="Q103" s="8">
        <f t="shared" si="5"/>
        <v>0.33333333333333331</v>
      </c>
      <c r="R103" s="7" t="str">
        <f t="shared" si="5"/>
        <v>24/07/2023</v>
      </c>
      <c r="S103" s="8">
        <f t="shared" si="5"/>
        <v>0.75</v>
      </c>
      <c r="T103" s="4">
        <v>20</v>
      </c>
      <c r="U103" s="11">
        <v>1067.72</v>
      </c>
      <c r="V103" s="9"/>
      <c r="X103" s="4">
        <v>5</v>
      </c>
      <c r="Y103" s="5">
        <v>0</v>
      </c>
      <c r="Z103" s="5">
        <v>0</v>
      </c>
      <c r="AA103" s="5">
        <v>0</v>
      </c>
      <c r="AB103" s="5">
        <v>10</v>
      </c>
    </row>
    <row r="104" spans="1:28" ht="27.75">
      <c r="A104" s="5" t="s">
        <v>144</v>
      </c>
      <c r="B104" s="3">
        <v>6942138926316</v>
      </c>
      <c r="C104" s="9" t="s">
        <v>43</v>
      </c>
      <c r="D104" s="4">
        <v>10</v>
      </c>
      <c r="E104" s="10">
        <v>19.54</v>
      </c>
      <c r="F104" s="5">
        <v>0</v>
      </c>
      <c r="G104" s="5">
        <v>0</v>
      </c>
      <c r="H104" s="5">
        <v>0</v>
      </c>
      <c r="L104" s="9"/>
      <c r="O104" s="9" t="s">
        <v>44</v>
      </c>
      <c r="P104" s="7" t="str">
        <f t="shared" ref="P104:S119" si="6">P103</f>
        <v>28/06/2023</v>
      </c>
      <c r="Q104" s="8">
        <f t="shared" si="6"/>
        <v>0.33333333333333331</v>
      </c>
      <c r="R104" s="7" t="str">
        <f t="shared" si="6"/>
        <v>24/07/2023</v>
      </c>
      <c r="S104" s="8">
        <f t="shared" si="6"/>
        <v>0.75</v>
      </c>
      <c r="T104" s="4">
        <v>20</v>
      </c>
      <c r="U104" s="11">
        <v>23.45</v>
      </c>
      <c r="V104" s="9"/>
      <c r="X104" s="4">
        <v>5</v>
      </c>
      <c r="Y104" s="5">
        <v>0.84</v>
      </c>
      <c r="Z104" s="5">
        <v>0</v>
      </c>
      <c r="AA104" s="5">
        <v>0.84</v>
      </c>
      <c r="AB104" s="5">
        <v>10</v>
      </c>
    </row>
    <row r="105" spans="1:28" ht="27.75">
      <c r="A105" s="5" t="s">
        <v>145</v>
      </c>
      <c r="B105" s="3">
        <v>6942138968293</v>
      </c>
      <c r="C105" s="9" t="s">
        <v>43</v>
      </c>
      <c r="D105" s="4">
        <v>10</v>
      </c>
      <c r="E105" s="10">
        <v>131.66999999999999</v>
      </c>
      <c r="F105" s="5">
        <v>0</v>
      </c>
      <c r="G105" s="5">
        <v>0</v>
      </c>
      <c r="H105" s="5">
        <v>0</v>
      </c>
      <c r="L105" s="9"/>
      <c r="O105" s="9" t="s">
        <v>44</v>
      </c>
      <c r="P105" s="7" t="str">
        <f t="shared" si="6"/>
        <v>28/06/2023</v>
      </c>
      <c r="Q105" s="8">
        <f t="shared" si="6"/>
        <v>0.33333333333333331</v>
      </c>
      <c r="R105" s="7" t="str">
        <f t="shared" si="6"/>
        <v>24/07/2023</v>
      </c>
      <c r="S105" s="8">
        <f t="shared" si="6"/>
        <v>0.75</v>
      </c>
      <c r="T105" s="4">
        <v>20</v>
      </c>
      <c r="U105" s="11">
        <v>158</v>
      </c>
      <c r="V105" s="9"/>
      <c r="X105" s="4">
        <v>5</v>
      </c>
      <c r="Y105" s="5">
        <v>15</v>
      </c>
      <c r="Z105" s="5">
        <v>0</v>
      </c>
      <c r="AA105" s="5">
        <v>15</v>
      </c>
      <c r="AB105" s="5">
        <v>10</v>
      </c>
    </row>
    <row r="106" spans="1:28" ht="27.75">
      <c r="A106" s="5" t="s">
        <v>146</v>
      </c>
      <c r="B106" s="3">
        <v>6942138976878</v>
      </c>
      <c r="C106" s="9" t="s">
        <v>43</v>
      </c>
      <c r="D106" s="4">
        <v>10</v>
      </c>
      <c r="E106" s="10">
        <v>530.66999999999996</v>
      </c>
      <c r="F106" s="5">
        <v>0</v>
      </c>
      <c r="G106" s="5">
        <v>0</v>
      </c>
      <c r="H106" s="5">
        <v>0</v>
      </c>
      <c r="L106" s="9"/>
      <c r="O106" s="9" t="s">
        <v>44</v>
      </c>
      <c r="P106" s="7" t="str">
        <f t="shared" si="6"/>
        <v>28/06/2023</v>
      </c>
      <c r="Q106" s="8">
        <f t="shared" si="6"/>
        <v>0.33333333333333331</v>
      </c>
      <c r="R106" s="7" t="str">
        <f t="shared" si="6"/>
        <v>24/07/2023</v>
      </c>
      <c r="S106" s="8">
        <f t="shared" si="6"/>
        <v>0.75</v>
      </c>
      <c r="T106" s="4">
        <v>20</v>
      </c>
      <c r="U106" s="11">
        <v>636.79999999999995</v>
      </c>
      <c r="V106" s="9"/>
      <c r="X106" s="4">
        <v>5</v>
      </c>
      <c r="Y106" s="5">
        <v>0</v>
      </c>
      <c r="Z106" s="5">
        <v>0</v>
      </c>
      <c r="AA106" s="5">
        <v>0</v>
      </c>
      <c r="AB106" s="5">
        <v>10</v>
      </c>
    </row>
    <row r="107" spans="1:28" ht="27.75">
      <c r="A107" s="5" t="s">
        <v>147</v>
      </c>
      <c r="B107" s="3">
        <v>6942138986488</v>
      </c>
      <c r="C107" s="9" t="s">
        <v>43</v>
      </c>
      <c r="D107" s="4">
        <v>10</v>
      </c>
      <c r="E107" s="10">
        <v>731.49</v>
      </c>
      <c r="F107" s="5">
        <v>0</v>
      </c>
      <c r="G107" s="5">
        <v>0</v>
      </c>
      <c r="H107" s="5">
        <v>0</v>
      </c>
      <c r="L107" s="9"/>
      <c r="O107" s="9" t="s">
        <v>44</v>
      </c>
      <c r="P107" s="7" t="str">
        <f t="shared" si="6"/>
        <v>28/06/2023</v>
      </c>
      <c r="Q107" s="8">
        <f t="shared" si="6"/>
        <v>0.33333333333333331</v>
      </c>
      <c r="R107" s="7" t="str">
        <f t="shared" si="6"/>
        <v>24/07/2023</v>
      </c>
      <c r="S107" s="8">
        <f t="shared" si="6"/>
        <v>0.75</v>
      </c>
      <c r="T107" s="4">
        <v>20</v>
      </c>
      <c r="U107" s="11">
        <v>877.78</v>
      </c>
      <c r="V107" s="9"/>
      <c r="X107" s="4">
        <v>5</v>
      </c>
      <c r="Y107" s="5">
        <v>0</v>
      </c>
      <c r="Z107" s="5">
        <v>0</v>
      </c>
      <c r="AA107" s="5">
        <v>0</v>
      </c>
      <c r="AB107" s="5">
        <v>10</v>
      </c>
    </row>
    <row r="108" spans="1:28" ht="27.75">
      <c r="A108" s="5" t="s">
        <v>148</v>
      </c>
      <c r="B108" s="3">
        <v>6942138970500</v>
      </c>
      <c r="C108" s="9" t="s">
        <v>43</v>
      </c>
      <c r="D108" s="4">
        <v>10</v>
      </c>
      <c r="E108" s="10">
        <v>920.17</v>
      </c>
      <c r="F108" s="5">
        <v>0</v>
      </c>
      <c r="G108" s="5">
        <v>0</v>
      </c>
      <c r="H108" s="5">
        <v>0</v>
      </c>
      <c r="L108" s="9"/>
      <c r="O108" s="9" t="s">
        <v>44</v>
      </c>
      <c r="P108" s="7" t="str">
        <f t="shared" si="6"/>
        <v>28/06/2023</v>
      </c>
      <c r="Q108" s="8">
        <f t="shared" si="6"/>
        <v>0.33333333333333331</v>
      </c>
      <c r="R108" s="7" t="str">
        <f t="shared" si="6"/>
        <v>24/07/2023</v>
      </c>
      <c r="S108" s="8">
        <f t="shared" si="6"/>
        <v>0.75</v>
      </c>
      <c r="T108" s="4">
        <v>20</v>
      </c>
      <c r="U108" s="11">
        <v>1104.21</v>
      </c>
      <c r="V108" s="9"/>
      <c r="X108" s="4">
        <v>5</v>
      </c>
      <c r="Y108" s="5">
        <v>0</v>
      </c>
      <c r="Z108" s="5">
        <v>0</v>
      </c>
      <c r="AA108" s="5">
        <v>0</v>
      </c>
      <c r="AB108" s="5">
        <v>10</v>
      </c>
    </row>
    <row r="109" spans="1:28" ht="27.75">
      <c r="A109" s="5" t="s">
        <v>149</v>
      </c>
      <c r="B109" s="3">
        <v>6942138982978</v>
      </c>
      <c r="C109" s="9" t="s">
        <v>43</v>
      </c>
      <c r="D109" s="4">
        <v>10</v>
      </c>
      <c r="E109" s="10">
        <v>1315.37</v>
      </c>
      <c r="F109" s="5">
        <v>0</v>
      </c>
      <c r="G109" s="5">
        <v>0</v>
      </c>
      <c r="H109" s="5">
        <v>0</v>
      </c>
      <c r="L109" s="9"/>
      <c r="O109" s="9" t="s">
        <v>44</v>
      </c>
      <c r="P109" s="7" t="str">
        <f t="shared" si="6"/>
        <v>28/06/2023</v>
      </c>
      <c r="Q109" s="8">
        <f t="shared" si="6"/>
        <v>0.33333333333333331</v>
      </c>
      <c r="R109" s="7" t="str">
        <f t="shared" si="6"/>
        <v>24/07/2023</v>
      </c>
      <c r="S109" s="8">
        <f t="shared" si="6"/>
        <v>0.75</v>
      </c>
      <c r="T109" s="4">
        <v>20</v>
      </c>
      <c r="U109" s="11">
        <v>1578.44</v>
      </c>
      <c r="V109" s="9"/>
      <c r="X109" s="4">
        <v>5</v>
      </c>
      <c r="Y109" s="5">
        <v>0</v>
      </c>
      <c r="Z109" s="5">
        <v>0</v>
      </c>
      <c r="AA109" s="5">
        <v>0</v>
      </c>
      <c r="AB109" s="5">
        <v>10</v>
      </c>
    </row>
    <row r="110" spans="1:28" ht="27.75">
      <c r="A110" s="5" t="s">
        <v>150</v>
      </c>
      <c r="B110" s="3">
        <v>6941607311561</v>
      </c>
      <c r="C110" s="9" t="s">
        <v>43</v>
      </c>
      <c r="D110" s="4">
        <v>10</v>
      </c>
      <c r="E110" s="10">
        <v>583.87</v>
      </c>
      <c r="F110" s="5">
        <v>0</v>
      </c>
      <c r="G110" s="5">
        <v>0</v>
      </c>
      <c r="H110" s="5">
        <v>0</v>
      </c>
      <c r="L110" s="9"/>
      <c r="O110" s="9" t="s">
        <v>44</v>
      </c>
      <c r="P110" s="7" t="str">
        <f t="shared" si="6"/>
        <v>28/06/2023</v>
      </c>
      <c r="Q110" s="8">
        <f t="shared" si="6"/>
        <v>0.33333333333333331</v>
      </c>
      <c r="R110" s="7" t="str">
        <f t="shared" si="6"/>
        <v>24/07/2023</v>
      </c>
      <c r="S110" s="8">
        <f t="shared" si="6"/>
        <v>0.75</v>
      </c>
      <c r="T110" s="4">
        <v>20</v>
      </c>
      <c r="U110" s="11">
        <v>700.64</v>
      </c>
      <c r="V110" s="9"/>
      <c r="X110" s="4">
        <v>5</v>
      </c>
      <c r="Y110" s="5">
        <v>0</v>
      </c>
      <c r="Z110" s="5">
        <v>0</v>
      </c>
      <c r="AA110" s="5">
        <v>0</v>
      </c>
      <c r="AB110" s="5">
        <v>10</v>
      </c>
    </row>
    <row r="111" spans="1:28" ht="27.75">
      <c r="A111" s="5" t="s">
        <v>151</v>
      </c>
      <c r="B111" s="3">
        <v>6941057415499</v>
      </c>
      <c r="C111" s="9" t="s">
        <v>43</v>
      </c>
      <c r="D111" s="4">
        <v>10</v>
      </c>
      <c r="E111" s="10">
        <v>206.14</v>
      </c>
      <c r="F111" s="5">
        <v>0</v>
      </c>
      <c r="G111" s="5">
        <v>0</v>
      </c>
      <c r="H111" s="5">
        <v>0</v>
      </c>
      <c r="L111" s="9"/>
      <c r="O111" s="9" t="s">
        <v>44</v>
      </c>
      <c r="P111" s="7" t="str">
        <f t="shared" si="6"/>
        <v>28/06/2023</v>
      </c>
      <c r="Q111" s="8">
        <f t="shared" si="6"/>
        <v>0.33333333333333331</v>
      </c>
      <c r="R111" s="7" t="str">
        <f t="shared" si="6"/>
        <v>24/07/2023</v>
      </c>
      <c r="S111" s="8">
        <f t="shared" si="6"/>
        <v>0.75</v>
      </c>
      <c r="T111" s="4">
        <v>20</v>
      </c>
      <c r="U111" s="11">
        <v>247.36</v>
      </c>
      <c r="V111" s="9"/>
      <c r="X111" s="4">
        <v>5</v>
      </c>
      <c r="Y111" s="5">
        <v>0</v>
      </c>
      <c r="Z111" s="5">
        <v>0</v>
      </c>
      <c r="AA111" s="5">
        <v>0</v>
      </c>
      <c r="AB111" s="5">
        <v>10</v>
      </c>
    </row>
    <row r="112" spans="1:28" ht="27.75">
      <c r="A112" s="5" t="s">
        <v>152</v>
      </c>
      <c r="B112" s="3">
        <v>6941057420714</v>
      </c>
      <c r="C112" s="9" t="s">
        <v>43</v>
      </c>
      <c r="D112" s="4">
        <v>10</v>
      </c>
      <c r="E112" s="10">
        <v>199.49</v>
      </c>
      <c r="F112" s="5">
        <v>0</v>
      </c>
      <c r="G112" s="5">
        <v>0</v>
      </c>
      <c r="H112" s="5">
        <v>0</v>
      </c>
      <c r="L112" s="9"/>
      <c r="O112" s="9" t="s">
        <v>44</v>
      </c>
      <c r="P112" s="7" t="str">
        <f t="shared" si="6"/>
        <v>28/06/2023</v>
      </c>
      <c r="Q112" s="8">
        <f t="shared" si="6"/>
        <v>0.33333333333333331</v>
      </c>
      <c r="R112" s="7" t="str">
        <f t="shared" si="6"/>
        <v>24/07/2023</v>
      </c>
      <c r="S112" s="8">
        <f t="shared" si="6"/>
        <v>0.75</v>
      </c>
      <c r="T112" s="4">
        <v>20</v>
      </c>
      <c r="U112" s="11">
        <v>239.38</v>
      </c>
      <c r="V112" s="9"/>
      <c r="X112" s="4">
        <v>5</v>
      </c>
      <c r="Y112" s="5">
        <v>0</v>
      </c>
      <c r="Z112" s="5">
        <v>0</v>
      </c>
      <c r="AA112" s="5">
        <v>0</v>
      </c>
      <c r="AB112" s="5">
        <v>10</v>
      </c>
    </row>
    <row r="113" spans="1:28" ht="27.75">
      <c r="A113" s="5" t="s">
        <v>153</v>
      </c>
      <c r="B113" s="3">
        <v>6941057414492</v>
      </c>
      <c r="C113" s="9" t="s">
        <v>43</v>
      </c>
      <c r="D113" s="4">
        <v>10</v>
      </c>
      <c r="E113" s="10">
        <v>663.67</v>
      </c>
      <c r="F113" s="5">
        <v>0</v>
      </c>
      <c r="G113" s="5">
        <v>0</v>
      </c>
      <c r="H113" s="5">
        <v>0</v>
      </c>
      <c r="L113" s="9"/>
      <c r="O113" s="9" t="s">
        <v>44</v>
      </c>
      <c r="P113" s="7" t="str">
        <f t="shared" si="6"/>
        <v>28/06/2023</v>
      </c>
      <c r="Q113" s="8">
        <f t="shared" si="6"/>
        <v>0.33333333333333331</v>
      </c>
      <c r="R113" s="7" t="str">
        <f t="shared" si="6"/>
        <v>24/07/2023</v>
      </c>
      <c r="S113" s="8">
        <f t="shared" si="6"/>
        <v>0.75</v>
      </c>
      <c r="T113" s="4">
        <v>20</v>
      </c>
      <c r="U113" s="11">
        <v>796.4</v>
      </c>
      <c r="V113" s="9"/>
      <c r="X113" s="4">
        <v>5</v>
      </c>
      <c r="Y113" s="5">
        <v>0</v>
      </c>
      <c r="Z113" s="5">
        <v>0</v>
      </c>
      <c r="AA113" s="5">
        <v>0</v>
      </c>
      <c r="AB113" s="5">
        <v>10</v>
      </c>
    </row>
    <row r="114" spans="1:28" ht="27.75">
      <c r="A114" s="5" t="s">
        <v>154</v>
      </c>
      <c r="B114" s="3">
        <v>6941057408576</v>
      </c>
      <c r="C114" s="9" t="s">
        <v>43</v>
      </c>
      <c r="D114" s="4">
        <v>10</v>
      </c>
      <c r="E114" s="10">
        <v>530.54</v>
      </c>
      <c r="F114" s="5">
        <v>0</v>
      </c>
      <c r="G114" s="5">
        <v>0</v>
      </c>
      <c r="H114" s="5">
        <v>0</v>
      </c>
      <c r="L114" s="9"/>
      <c r="O114" s="9" t="s">
        <v>44</v>
      </c>
      <c r="P114" s="7" t="str">
        <f t="shared" si="6"/>
        <v>28/06/2023</v>
      </c>
      <c r="Q114" s="8">
        <f t="shared" si="6"/>
        <v>0.33333333333333331</v>
      </c>
      <c r="R114" s="7" t="str">
        <f t="shared" si="6"/>
        <v>24/07/2023</v>
      </c>
      <c r="S114" s="8">
        <f t="shared" si="6"/>
        <v>0.75</v>
      </c>
      <c r="T114" s="4">
        <v>20</v>
      </c>
      <c r="U114" s="11">
        <v>636.64</v>
      </c>
      <c r="V114" s="9"/>
      <c r="X114" s="4">
        <v>5</v>
      </c>
      <c r="Y114" s="5">
        <v>0</v>
      </c>
      <c r="Z114" s="5">
        <v>0</v>
      </c>
      <c r="AA114" s="5">
        <v>0</v>
      </c>
      <c r="AB114" s="5">
        <v>10</v>
      </c>
    </row>
    <row r="115" spans="1:28" ht="27.75">
      <c r="A115" s="5" t="s">
        <v>155</v>
      </c>
      <c r="B115" s="3">
        <v>6942138975888</v>
      </c>
      <c r="C115" s="9" t="s">
        <v>43</v>
      </c>
      <c r="D115" s="4">
        <v>10</v>
      </c>
      <c r="E115" s="10">
        <v>691.59</v>
      </c>
      <c r="F115" s="5">
        <v>0</v>
      </c>
      <c r="G115" s="5">
        <v>0</v>
      </c>
      <c r="H115" s="5">
        <v>0</v>
      </c>
      <c r="L115" s="9"/>
      <c r="O115" s="9" t="s">
        <v>44</v>
      </c>
      <c r="P115" s="7" t="str">
        <f t="shared" si="6"/>
        <v>28/06/2023</v>
      </c>
      <c r="Q115" s="8">
        <f t="shared" si="6"/>
        <v>0.33333333333333331</v>
      </c>
      <c r="R115" s="7" t="str">
        <f t="shared" si="6"/>
        <v>24/07/2023</v>
      </c>
      <c r="S115" s="8">
        <f t="shared" si="6"/>
        <v>0.75</v>
      </c>
      <c r="T115" s="4">
        <v>20</v>
      </c>
      <c r="U115" s="11">
        <v>829.9</v>
      </c>
      <c r="V115" s="9"/>
      <c r="X115" s="4">
        <v>5</v>
      </c>
      <c r="Y115" s="5">
        <v>0</v>
      </c>
      <c r="Z115" s="5">
        <v>0</v>
      </c>
      <c r="AA115" s="5">
        <v>0</v>
      </c>
      <c r="AB115" s="5">
        <v>10</v>
      </c>
    </row>
    <row r="116" spans="1:28" ht="27.75">
      <c r="A116" s="5" t="s">
        <v>156</v>
      </c>
      <c r="B116" s="3">
        <v>6941057415512</v>
      </c>
      <c r="C116" s="9" t="s">
        <v>43</v>
      </c>
      <c r="D116" s="4">
        <v>10</v>
      </c>
      <c r="E116" s="10">
        <v>304.57</v>
      </c>
      <c r="F116" s="5">
        <v>0</v>
      </c>
      <c r="G116" s="5">
        <v>0</v>
      </c>
      <c r="H116" s="5">
        <v>0</v>
      </c>
      <c r="L116" s="9"/>
      <c r="O116" s="9" t="s">
        <v>44</v>
      </c>
      <c r="P116" s="7" t="str">
        <f t="shared" si="6"/>
        <v>28/06/2023</v>
      </c>
      <c r="Q116" s="8">
        <f t="shared" si="6"/>
        <v>0.33333333333333331</v>
      </c>
      <c r="R116" s="7" t="str">
        <f t="shared" si="6"/>
        <v>24/07/2023</v>
      </c>
      <c r="S116" s="8">
        <f t="shared" si="6"/>
        <v>0.75</v>
      </c>
      <c r="T116" s="4">
        <v>20</v>
      </c>
      <c r="U116" s="11">
        <v>365.48</v>
      </c>
      <c r="V116" s="9"/>
      <c r="X116" s="4">
        <v>5</v>
      </c>
      <c r="Y116" s="5">
        <v>0</v>
      </c>
      <c r="Z116" s="5">
        <v>0</v>
      </c>
      <c r="AA116" s="5">
        <v>0</v>
      </c>
      <c r="AB116" s="5">
        <v>10</v>
      </c>
    </row>
    <row r="117" spans="1:28" ht="27.75">
      <c r="A117" s="5" t="s">
        <v>157</v>
      </c>
      <c r="B117" s="3">
        <v>6941057400907</v>
      </c>
      <c r="C117" s="9" t="s">
        <v>43</v>
      </c>
      <c r="D117" s="4">
        <v>10</v>
      </c>
      <c r="E117" s="10">
        <v>206</v>
      </c>
      <c r="F117" s="5">
        <v>0</v>
      </c>
      <c r="G117" s="5">
        <v>0</v>
      </c>
      <c r="H117" s="5">
        <v>0</v>
      </c>
      <c r="L117" s="9"/>
      <c r="O117" s="9" t="s">
        <v>44</v>
      </c>
      <c r="P117" s="7" t="str">
        <f t="shared" si="6"/>
        <v>28/06/2023</v>
      </c>
      <c r="Q117" s="8">
        <f t="shared" si="6"/>
        <v>0.33333333333333331</v>
      </c>
      <c r="R117" s="7" t="str">
        <f t="shared" si="6"/>
        <v>24/07/2023</v>
      </c>
      <c r="S117" s="8">
        <f t="shared" si="6"/>
        <v>0.75</v>
      </c>
      <c r="T117" s="4">
        <v>20</v>
      </c>
      <c r="U117" s="11">
        <v>247.2</v>
      </c>
      <c r="V117" s="9"/>
      <c r="X117" s="4">
        <v>5</v>
      </c>
      <c r="Y117" s="5">
        <v>0</v>
      </c>
      <c r="Z117" s="5">
        <v>0</v>
      </c>
      <c r="AA117" s="5">
        <v>0</v>
      </c>
      <c r="AB117" s="5">
        <v>10</v>
      </c>
    </row>
    <row r="118" spans="1:28" ht="27.75">
      <c r="A118" s="5" t="s">
        <v>158</v>
      </c>
      <c r="B118" s="3">
        <v>6941057418278</v>
      </c>
      <c r="C118" s="9" t="s">
        <v>43</v>
      </c>
      <c r="D118" s="4">
        <v>10</v>
      </c>
      <c r="E118" s="10">
        <v>722.18</v>
      </c>
      <c r="F118" s="5">
        <v>0</v>
      </c>
      <c r="G118" s="5">
        <v>0</v>
      </c>
      <c r="H118" s="5">
        <v>0</v>
      </c>
      <c r="L118" s="9"/>
      <c r="O118" s="9" t="s">
        <v>44</v>
      </c>
      <c r="P118" s="7" t="str">
        <f t="shared" si="6"/>
        <v>28/06/2023</v>
      </c>
      <c r="Q118" s="8">
        <f t="shared" si="6"/>
        <v>0.33333333333333331</v>
      </c>
      <c r="R118" s="7" t="str">
        <f t="shared" si="6"/>
        <v>24/07/2023</v>
      </c>
      <c r="S118" s="8">
        <f t="shared" si="6"/>
        <v>0.75</v>
      </c>
      <c r="T118" s="4">
        <v>20</v>
      </c>
      <c r="U118" s="11">
        <v>866.61</v>
      </c>
      <c r="V118" s="9"/>
      <c r="X118" s="4">
        <v>5</v>
      </c>
      <c r="Y118" s="5">
        <v>0</v>
      </c>
      <c r="Z118" s="5">
        <v>0</v>
      </c>
      <c r="AA118" s="5">
        <v>0</v>
      </c>
      <c r="AB118" s="5">
        <v>10</v>
      </c>
    </row>
    <row r="119" spans="1:28" ht="27.75">
      <c r="A119" s="5" t="s">
        <v>159</v>
      </c>
      <c r="B119" s="3">
        <v>6941057418254</v>
      </c>
      <c r="C119" s="9" t="s">
        <v>43</v>
      </c>
      <c r="D119" s="4">
        <v>10</v>
      </c>
      <c r="E119" s="10">
        <v>651.69000000000005</v>
      </c>
      <c r="F119" s="5">
        <v>0</v>
      </c>
      <c r="G119" s="5">
        <v>0</v>
      </c>
      <c r="H119" s="5">
        <v>0</v>
      </c>
      <c r="L119" s="9"/>
      <c r="O119" s="9" t="s">
        <v>44</v>
      </c>
      <c r="P119" s="7" t="str">
        <f t="shared" si="6"/>
        <v>28/06/2023</v>
      </c>
      <c r="Q119" s="8">
        <f t="shared" si="6"/>
        <v>0.33333333333333331</v>
      </c>
      <c r="R119" s="7" t="str">
        <f t="shared" si="6"/>
        <v>24/07/2023</v>
      </c>
      <c r="S119" s="8">
        <f t="shared" si="6"/>
        <v>0.75</v>
      </c>
      <c r="T119" s="4">
        <v>20</v>
      </c>
      <c r="U119" s="11">
        <v>782.02</v>
      </c>
      <c r="V119" s="9"/>
      <c r="X119" s="4">
        <v>5</v>
      </c>
      <c r="Y119" s="5">
        <v>0</v>
      </c>
      <c r="Z119" s="5">
        <v>0</v>
      </c>
      <c r="AA119" s="5">
        <v>0</v>
      </c>
      <c r="AB119" s="5">
        <v>10</v>
      </c>
    </row>
    <row r="120" spans="1:28" ht="27.75">
      <c r="A120" s="5" t="s">
        <v>160</v>
      </c>
      <c r="B120" s="3">
        <v>6941057413815</v>
      </c>
      <c r="C120" s="9" t="s">
        <v>43</v>
      </c>
      <c r="D120" s="4">
        <v>10</v>
      </c>
      <c r="E120" s="10">
        <v>1080.96</v>
      </c>
      <c r="F120" s="5">
        <v>0</v>
      </c>
      <c r="G120" s="5">
        <v>0</v>
      </c>
      <c r="H120" s="5">
        <v>0</v>
      </c>
      <c r="L120" s="9"/>
      <c r="O120" s="9" t="s">
        <v>44</v>
      </c>
      <c r="P120" s="7" t="str">
        <f t="shared" ref="P120:S135" si="7">P119</f>
        <v>28/06/2023</v>
      </c>
      <c r="Q120" s="8">
        <f t="shared" si="7"/>
        <v>0.33333333333333331</v>
      </c>
      <c r="R120" s="7" t="str">
        <f t="shared" si="7"/>
        <v>24/07/2023</v>
      </c>
      <c r="S120" s="8">
        <f t="shared" si="7"/>
        <v>0.75</v>
      </c>
      <c r="T120" s="4">
        <v>20</v>
      </c>
      <c r="U120" s="11">
        <v>1297.1500000000001</v>
      </c>
      <c r="V120" s="9"/>
      <c r="X120" s="4">
        <v>5</v>
      </c>
      <c r="Y120" s="5">
        <v>0</v>
      </c>
      <c r="Z120" s="5">
        <v>0</v>
      </c>
      <c r="AA120" s="5">
        <v>0</v>
      </c>
      <c r="AB120" s="5">
        <v>10</v>
      </c>
    </row>
    <row r="121" spans="1:28" ht="27.75">
      <c r="A121" s="5" t="s">
        <v>161</v>
      </c>
      <c r="B121" s="3">
        <v>6941057418131</v>
      </c>
      <c r="C121" s="9" t="s">
        <v>43</v>
      </c>
      <c r="D121" s="4">
        <v>10</v>
      </c>
      <c r="E121" s="10">
        <v>623.77</v>
      </c>
      <c r="F121" s="5">
        <v>0</v>
      </c>
      <c r="G121" s="5">
        <v>0</v>
      </c>
      <c r="H121" s="5">
        <v>0</v>
      </c>
      <c r="L121" s="9"/>
      <c r="O121" s="9" t="s">
        <v>44</v>
      </c>
      <c r="P121" s="7" t="str">
        <f t="shared" si="7"/>
        <v>28/06/2023</v>
      </c>
      <c r="Q121" s="8">
        <f t="shared" si="7"/>
        <v>0.33333333333333331</v>
      </c>
      <c r="R121" s="7" t="str">
        <f t="shared" si="7"/>
        <v>24/07/2023</v>
      </c>
      <c r="S121" s="8">
        <f t="shared" si="7"/>
        <v>0.75</v>
      </c>
      <c r="T121" s="4">
        <v>20</v>
      </c>
      <c r="U121" s="11">
        <v>748.52</v>
      </c>
      <c r="V121" s="9"/>
      <c r="X121" s="4">
        <v>5</v>
      </c>
      <c r="Y121" s="5">
        <v>0</v>
      </c>
      <c r="Z121" s="5">
        <v>0</v>
      </c>
      <c r="AA121" s="5">
        <v>0</v>
      </c>
      <c r="AB121" s="5">
        <v>10</v>
      </c>
    </row>
    <row r="122" spans="1:28" ht="27.75">
      <c r="A122" s="5" t="s">
        <v>162</v>
      </c>
      <c r="B122" s="3">
        <v>6941057454757</v>
      </c>
      <c r="C122" s="9" t="s">
        <v>43</v>
      </c>
      <c r="D122" s="4">
        <v>10</v>
      </c>
      <c r="E122" s="10">
        <v>57.18</v>
      </c>
      <c r="F122" s="5">
        <v>0</v>
      </c>
      <c r="G122" s="5">
        <v>0</v>
      </c>
      <c r="H122" s="5">
        <v>0</v>
      </c>
      <c r="L122" s="9"/>
      <c r="O122" s="9" t="s">
        <v>44</v>
      </c>
      <c r="P122" s="7" t="str">
        <f t="shared" si="7"/>
        <v>28/06/2023</v>
      </c>
      <c r="Q122" s="8">
        <f t="shared" si="7"/>
        <v>0.33333333333333331</v>
      </c>
      <c r="R122" s="7" t="str">
        <f t="shared" si="7"/>
        <v>24/07/2023</v>
      </c>
      <c r="S122" s="8">
        <f t="shared" si="7"/>
        <v>0.75</v>
      </c>
      <c r="T122" s="4">
        <v>20</v>
      </c>
      <c r="U122" s="11">
        <v>68.61</v>
      </c>
      <c r="V122" s="9"/>
      <c r="X122" s="4">
        <v>5</v>
      </c>
      <c r="Y122" s="5">
        <v>0</v>
      </c>
      <c r="Z122" s="5">
        <v>0</v>
      </c>
      <c r="AA122" s="5">
        <v>0</v>
      </c>
      <c r="AB122" s="5">
        <v>10</v>
      </c>
    </row>
    <row r="123" spans="1:28" ht="27.75">
      <c r="A123" s="5" t="s">
        <v>163</v>
      </c>
      <c r="B123" s="3">
        <v>6941057414478</v>
      </c>
      <c r="C123" s="9" t="s">
        <v>43</v>
      </c>
      <c r="D123" s="4">
        <v>10</v>
      </c>
      <c r="E123" s="10">
        <v>530.54</v>
      </c>
      <c r="F123" s="5">
        <v>0</v>
      </c>
      <c r="G123" s="5">
        <v>0</v>
      </c>
      <c r="H123" s="5">
        <v>0</v>
      </c>
      <c r="L123" s="9"/>
      <c r="O123" s="9" t="s">
        <v>44</v>
      </c>
      <c r="P123" s="7" t="str">
        <f t="shared" si="7"/>
        <v>28/06/2023</v>
      </c>
      <c r="Q123" s="8">
        <f t="shared" si="7"/>
        <v>0.33333333333333331</v>
      </c>
      <c r="R123" s="7" t="str">
        <f t="shared" si="7"/>
        <v>24/07/2023</v>
      </c>
      <c r="S123" s="8">
        <f t="shared" si="7"/>
        <v>0.75</v>
      </c>
      <c r="T123" s="4">
        <v>20</v>
      </c>
      <c r="U123" s="11">
        <v>636.64</v>
      </c>
      <c r="V123" s="9"/>
      <c r="X123" s="4">
        <v>5</v>
      </c>
      <c r="Y123" s="5">
        <v>0</v>
      </c>
      <c r="Z123" s="5">
        <v>0</v>
      </c>
      <c r="AA123" s="5">
        <v>0</v>
      </c>
      <c r="AB123" s="5">
        <v>10</v>
      </c>
    </row>
    <row r="124" spans="1:28" ht="27.75">
      <c r="A124" s="5" t="s">
        <v>164</v>
      </c>
      <c r="B124" s="3">
        <v>6941057418230</v>
      </c>
      <c r="C124" s="9" t="s">
        <v>43</v>
      </c>
      <c r="D124" s="4">
        <v>10</v>
      </c>
      <c r="E124" s="10">
        <v>699</v>
      </c>
      <c r="F124" s="5">
        <v>0</v>
      </c>
      <c r="G124" s="5">
        <v>0</v>
      </c>
      <c r="H124" s="5">
        <v>0</v>
      </c>
      <c r="L124" s="9"/>
      <c r="O124" s="9" t="s">
        <v>44</v>
      </c>
      <c r="P124" s="7" t="str">
        <f t="shared" si="7"/>
        <v>28/06/2023</v>
      </c>
      <c r="Q124" s="8">
        <f t="shared" si="7"/>
        <v>0.33333333333333331</v>
      </c>
      <c r="R124" s="7" t="str">
        <f t="shared" si="7"/>
        <v>24/07/2023</v>
      </c>
      <c r="S124" s="8">
        <f t="shared" si="7"/>
        <v>0.75</v>
      </c>
      <c r="T124" s="4">
        <v>20</v>
      </c>
      <c r="U124" s="11">
        <v>838.8</v>
      </c>
      <c r="V124" s="9"/>
      <c r="X124" s="4">
        <v>5</v>
      </c>
      <c r="Y124" s="5">
        <v>0</v>
      </c>
      <c r="Z124" s="5">
        <v>0</v>
      </c>
      <c r="AA124" s="5">
        <v>0</v>
      </c>
      <c r="AB124" s="5">
        <v>10</v>
      </c>
    </row>
    <row r="125" spans="1:28" ht="27.75">
      <c r="A125" s="5" t="s">
        <v>165</v>
      </c>
      <c r="B125" s="3">
        <v>6941057420646</v>
      </c>
      <c r="C125" s="9" t="s">
        <v>43</v>
      </c>
      <c r="D125" s="4">
        <v>10</v>
      </c>
      <c r="E125" s="10">
        <v>929.67</v>
      </c>
      <c r="F125" s="5">
        <v>0</v>
      </c>
      <c r="G125" s="5">
        <v>0</v>
      </c>
      <c r="H125" s="5">
        <v>0</v>
      </c>
      <c r="L125" s="9"/>
      <c r="O125" s="9" t="s">
        <v>44</v>
      </c>
      <c r="P125" s="7" t="str">
        <f t="shared" si="7"/>
        <v>28/06/2023</v>
      </c>
      <c r="Q125" s="8">
        <f t="shared" si="7"/>
        <v>0.33333333333333331</v>
      </c>
      <c r="R125" s="7" t="str">
        <f t="shared" si="7"/>
        <v>24/07/2023</v>
      </c>
      <c r="S125" s="8">
        <f t="shared" si="7"/>
        <v>0.75</v>
      </c>
      <c r="T125" s="4">
        <v>20</v>
      </c>
      <c r="U125" s="11">
        <v>1115.5999999999999</v>
      </c>
      <c r="V125" s="9"/>
      <c r="X125" s="4">
        <v>5</v>
      </c>
      <c r="Y125" s="5">
        <v>0</v>
      </c>
      <c r="Z125" s="5">
        <v>0</v>
      </c>
      <c r="AA125" s="5">
        <v>0</v>
      </c>
      <c r="AB125" s="5">
        <v>10</v>
      </c>
    </row>
    <row r="126" spans="1:28" ht="27.75">
      <c r="A126" s="5" t="s">
        <v>166</v>
      </c>
      <c r="B126" s="3">
        <v>6941812717479</v>
      </c>
      <c r="C126" s="9" t="s">
        <v>43</v>
      </c>
      <c r="D126" s="4">
        <v>10</v>
      </c>
      <c r="E126" s="10">
        <v>225.97</v>
      </c>
      <c r="F126" s="5">
        <v>0</v>
      </c>
      <c r="G126" s="5">
        <v>0</v>
      </c>
      <c r="H126" s="5">
        <v>0</v>
      </c>
      <c r="L126" s="9"/>
      <c r="O126" s="9" t="s">
        <v>44</v>
      </c>
      <c r="P126" s="7" t="str">
        <f t="shared" si="7"/>
        <v>28/06/2023</v>
      </c>
      <c r="Q126" s="8">
        <f t="shared" si="7"/>
        <v>0.33333333333333331</v>
      </c>
      <c r="R126" s="7" t="str">
        <f t="shared" si="7"/>
        <v>24/07/2023</v>
      </c>
      <c r="S126" s="8">
        <f t="shared" si="7"/>
        <v>0.75</v>
      </c>
      <c r="T126" s="4">
        <v>20</v>
      </c>
      <c r="U126" s="11">
        <v>271.16000000000003</v>
      </c>
      <c r="V126" s="9"/>
      <c r="X126" s="4">
        <v>5</v>
      </c>
      <c r="Y126" s="5">
        <v>0</v>
      </c>
      <c r="Z126" s="5">
        <v>0</v>
      </c>
      <c r="AA126" s="5">
        <v>0</v>
      </c>
      <c r="AB126" s="5">
        <v>10</v>
      </c>
    </row>
    <row r="127" spans="1:28" ht="27.75">
      <c r="A127" s="5" t="s">
        <v>167</v>
      </c>
      <c r="B127" s="3">
        <v>6941812716922</v>
      </c>
      <c r="C127" s="9" t="s">
        <v>43</v>
      </c>
      <c r="D127" s="4">
        <v>10</v>
      </c>
      <c r="E127" s="10">
        <v>226.09</v>
      </c>
      <c r="F127" s="5">
        <v>0</v>
      </c>
      <c r="G127" s="5">
        <v>0</v>
      </c>
      <c r="H127" s="5">
        <v>0</v>
      </c>
      <c r="L127" s="9"/>
      <c r="O127" s="9" t="s">
        <v>44</v>
      </c>
      <c r="P127" s="7" t="str">
        <f t="shared" si="7"/>
        <v>28/06/2023</v>
      </c>
      <c r="Q127" s="8">
        <f t="shared" si="7"/>
        <v>0.33333333333333331</v>
      </c>
      <c r="R127" s="7" t="str">
        <f t="shared" si="7"/>
        <v>24/07/2023</v>
      </c>
      <c r="S127" s="8">
        <f t="shared" si="7"/>
        <v>0.75</v>
      </c>
      <c r="T127" s="4">
        <v>20</v>
      </c>
      <c r="U127" s="11">
        <v>271.3</v>
      </c>
      <c r="V127" s="9"/>
      <c r="X127" s="4">
        <v>5</v>
      </c>
      <c r="Y127" s="5">
        <v>0</v>
      </c>
      <c r="Z127" s="5">
        <v>0</v>
      </c>
      <c r="AA127" s="5">
        <v>0</v>
      </c>
      <c r="AB127" s="5">
        <v>10</v>
      </c>
    </row>
    <row r="128" spans="1:28" ht="27.75">
      <c r="A128" s="5" t="s">
        <v>168</v>
      </c>
      <c r="B128" s="3">
        <v>4242005076321</v>
      </c>
      <c r="C128" s="9" t="s">
        <v>43</v>
      </c>
      <c r="D128" s="4">
        <v>10</v>
      </c>
      <c r="E128" s="10">
        <v>123.09</v>
      </c>
      <c r="F128" s="5">
        <v>0</v>
      </c>
      <c r="G128" s="5">
        <v>0</v>
      </c>
      <c r="H128" s="5">
        <v>0</v>
      </c>
      <c r="L128" s="9"/>
      <c r="O128" s="9" t="s">
        <v>44</v>
      </c>
      <c r="P128" s="7" t="str">
        <f t="shared" si="7"/>
        <v>28/06/2023</v>
      </c>
      <c r="Q128" s="8">
        <f t="shared" si="7"/>
        <v>0.33333333333333331</v>
      </c>
      <c r="R128" s="7" t="str">
        <f t="shared" si="7"/>
        <v>24/07/2023</v>
      </c>
      <c r="S128" s="8">
        <f t="shared" si="7"/>
        <v>0.75</v>
      </c>
      <c r="T128" s="4">
        <v>20</v>
      </c>
      <c r="U128" s="11">
        <v>147.71</v>
      </c>
      <c r="V128" s="9"/>
      <c r="X128" s="4">
        <v>5</v>
      </c>
      <c r="Y128" s="5">
        <v>0</v>
      </c>
      <c r="Z128" s="5">
        <v>0</v>
      </c>
      <c r="AA128" s="5">
        <v>0</v>
      </c>
      <c r="AB128" s="5">
        <v>10</v>
      </c>
    </row>
    <row r="129" spans="1:28" ht="27.75">
      <c r="A129" s="5" t="s">
        <v>169</v>
      </c>
      <c r="B129" s="3">
        <v>5035048723456</v>
      </c>
      <c r="C129" s="9" t="s">
        <v>43</v>
      </c>
      <c r="D129" s="4">
        <v>10</v>
      </c>
      <c r="E129" s="10">
        <v>213</v>
      </c>
      <c r="F129" s="5">
        <v>0</v>
      </c>
      <c r="G129" s="5">
        <v>0</v>
      </c>
      <c r="H129" s="5">
        <v>0</v>
      </c>
      <c r="L129" s="9"/>
      <c r="O129" s="9" t="s">
        <v>44</v>
      </c>
      <c r="P129" s="7" t="str">
        <f t="shared" si="7"/>
        <v>28/06/2023</v>
      </c>
      <c r="Q129" s="8">
        <f t="shared" si="7"/>
        <v>0.33333333333333331</v>
      </c>
      <c r="R129" s="7" t="str">
        <f t="shared" si="7"/>
        <v>24/07/2023</v>
      </c>
      <c r="S129" s="8">
        <f t="shared" si="7"/>
        <v>0.75</v>
      </c>
      <c r="T129" s="4">
        <v>20</v>
      </c>
      <c r="U129" s="11">
        <v>255.6</v>
      </c>
      <c r="V129" s="9"/>
      <c r="X129" s="4">
        <v>5</v>
      </c>
      <c r="Y129" s="5">
        <v>0</v>
      </c>
      <c r="Z129" s="5">
        <v>0</v>
      </c>
      <c r="AA129" s="5">
        <v>0</v>
      </c>
      <c r="AB129" s="5">
        <v>10</v>
      </c>
    </row>
    <row r="130" spans="1:28" ht="27.75">
      <c r="A130" s="5" t="s">
        <v>170</v>
      </c>
      <c r="B130" s="3">
        <v>8718863033920</v>
      </c>
      <c r="C130" s="9" t="s">
        <v>43</v>
      </c>
      <c r="D130" s="4">
        <v>10</v>
      </c>
      <c r="E130" s="10">
        <v>678.3</v>
      </c>
      <c r="F130" s="5">
        <v>0</v>
      </c>
      <c r="G130" s="5">
        <v>0</v>
      </c>
      <c r="H130" s="5">
        <v>0</v>
      </c>
      <c r="L130" s="9"/>
      <c r="O130" s="9" t="s">
        <v>44</v>
      </c>
      <c r="P130" s="7" t="str">
        <f t="shared" si="7"/>
        <v>28/06/2023</v>
      </c>
      <c r="Q130" s="8">
        <f t="shared" si="7"/>
        <v>0.33333333333333331</v>
      </c>
      <c r="R130" s="7" t="str">
        <f t="shared" si="7"/>
        <v>24/07/2023</v>
      </c>
      <c r="S130" s="8">
        <f t="shared" si="7"/>
        <v>0.75</v>
      </c>
      <c r="T130" s="4">
        <v>20</v>
      </c>
      <c r="U130" s="11">
        <v>813.96</v>
      </c>
      <c r="V130" s="9"/>
      <c r="X130" s="4">
        <v>5</v>
      </c>
      <c r="Y130" s="5">
        <v>0</v>
      </c>
      <c r="Z130" s="5">
        <v>0</v>
      </c>
      <c r="AA130" s="5">
        <v>0</v>
      </c>
      <c r="AB130" s="5">
        <v>10</v>
      </c>
    </row>
    <row r="131" spans="1:28" ht="27.75">
      <c r="A131" s="5" t="s">
        <v>171</v>
      </c>
      <c r="B131" s="3">
        <v>8718863033944</v>
      </c>
      <c r="C131" s="9" t="s">
        <v>43</v>
      </c>
      <c r="D131" s="4">
        <v>10</v>
      </c>
      <c r="E131" s="10">
        <v>887.84</v>
      </c>
      <c r="F131" s="5">
        <v>0</v>
      </c>
      <c r="G131" s="5">
        <v>0</v>
      </c>
      <c r="H131" s="5">
        <v>0</v>
      </c>
      <c r="L131" s="9"/>
      <c r="O131" s="9" t="s">
        <v>44</v>
      </c>
      <c r="P131" s="7" t="str">
        <f t="shared" si="7"/>
        <v>28/06/2023</v>
      </c>
      <c r="Q131" s="8">
        <f t="shared" si="7"/>
        <v>0.33333333333333331</v>
      </c>
      <c r="R131" s="7" t="str">
        <f t="shared" si="7"/>
        <v>24/07/2023</v>
      </c>
      <c r="S131" s="8">
        <f t="shared" si="7"/>
        <v>0.75</v>
      </c>
      <c r="T131" s="4">
        <v>20</v>
      </c>
      <c r="U131" s="11">
        <v>1065.4100000000001</v>
      </c>
      <c r="V131" s="9"/>
      <c r="X131" s="4">
        <v>5</v>
      </c>
      <c r="Y131" s="5">
        <v>0</v>
      </c>
      <c r="Z131" s="5">
        <v>0</v>
      </c>
      <c r="AA131" s="5">
        <v>0</v>
      </c>
      <c r="AB131" s="5">
        <v>10</v>
      </c>
    </row>
    <row r="132" spans="1:28" ht="27.75">
      <c r="A132" s="5" t="s">
        <v>172</v>
      </c>
      <c r="B132" s="3">
        <v>6941812714959</v>
      </c>
      <c r="C132" s="9" t="s">
        <v>43</v>
      </c>
      <c r="D132" s="4">
        <v>10</v>
      </c>
      <c r="E132" s="10">
        <v>146.29</v>
      </c>
      <c r="F132" s="5">
        <v>0</v>
      </c>
      <c r="G132" s="5">
        <v>0</v>
      </c>
      <c r="H132" s="5">
        <v>0</v>
      </c>
      <c r="L132" s="9"/>
      <c r="O132" s="9" t="s">
        <v>44</v>
      </c>
      <c r="P132" s="7" t="str">
        <f t="shared" si="7"/>
        <v>28/06/2023</v>
      </c>
      <c r="Q132" s="8">
        <f t="shared" si="7"/>
        <v>0.33333333333333331</v>
      </c>
      <c r="R132" s="7" t="str">
        <f t="shared" si="7"/>
        <v>24/07/2023</v>
      </c>
      <c r="S132" s="8">
        <f t="shared" si="7"/>
        <v>0.75</v>
      </c>
      <c r="T132" s="4">
        <v>20</v>
      </c>
      <c r="U132" s="11">
        <v>175.54</v>
      </c>
      <c r="V132" s="9"/>
      <c r="X132" s="4">
        <v>5</v>
      </c>
      <c r="Y132" s="5">
        <v>4.99</v>
      </c>
      <c r="Z132" s="5">
        <v>0</v>
      </c>
      <c r="AA132" s="5">
        <v>4.99</v>
      </c>
      <c r="AB132" s="5">
        <v>10</v>
      </c>
    </row>
    <row r="133" spans="1:28" ht="27.75">
      <c r="A133" s="5" t="s">
        <v>173</v>
      </c>
      <c r="B133" s="3">
        <v>6941812715697</v>
      </c>
      <c r="C133" s="9" t="s">
        <v>43</v>
      </c>
      <c r="D133" s="4">
        <v>10</v>
      </c>
      <c r="E133" s="10">
        <v>146.09</v>
      </c>
      <c r="F133" s="5">
        <v>0</v>
      </c>
      <c r="G133" s="5">
        <v>0</v>
      </c>
      <c r="H133" s="5">
        <v>0</v>
      </c>
      <c r="L133" s="9"/>
      <c r="O133" s="9" t="s">
        <v>44</v>
      </c>
      <c r="P133" s="7" t="str">
        <f t="shared" si="7"/>
        <v>28/06/2023</v>
      </c>
      <c r="Q133" s="8">
        <f t="shared" si="7"/>
        <v>0.33333333333333331</v>
      </c>
      <c r="R133" s="7" t="str">
        <f t="shared" si="7"/>
        <v>24/07/2023</v>
      </c>
      <c r="S133" s="8">
        <f t="shared" si="7"/>
        <v>0.75</v>
      </c>
      <c r="T133" s="4">
        <v>20</v>
      </c>
      <c r="U133" s="11">
        <v>175.3</v>
      </c>
      <c r="V133" s="9"/>
      <c r="X133" s="4">
        <v>5</v>
      </c>
      <c r="Y133" s="5">
        <v>4.99</v>
      </c>
      <c r="Z133" s="5">
        <v>0</v>
      </c>
      <c r="AA133" s="5">
        <v>4.99</v>
      </c>
      <c r="AB133" s="5">
        <v>10</v>
      </c>
    </row>
    <row r="134" spans="1:28" ht="27.75">
      <c r="A134" s="5" t="s">
        <v>174</v>
      </c>
      <c r="B134" s="3">
        <v>6941812709788</v>
      </c>
      <c r="C134" s="9" t="s">
        <v>43</v>
      </c>
      <c r="D134" s="4">
        <v>10</v>
      </c>
      <c r="E134" s="10">
        <v>464.14</v>
      </c>
      <c r="F134" s="5">
        <v>0</v>
      </c>
      <c r="G134" s="5">
        <v>0</v>
      </c>
      <c r="H134" s="5">
        <v>0</v>
      </c>
      <c r="L134" s="9"/>
      <c r="O134" s="9" t="s">
        <v>44</v>
      </c>
      <c r="P134" s="7" t="str">
        <f t="shared" si="7"/>
        <v>28/06/2023</v>
      </c>
      <c r="Q134" s="8">
        <f t="shared" si="7"/>
        <v>0.33333333333333331</v>
      </c>
      <c r="R134" s="7" t="str">
        <f t="shared" si="7"/>
        <v>24/07/2023</v>
      </c>
      <c r="S134" s="8">
        <f t="shared" si="7"/>
        <v>0.75</v>
      </c>
      <c r="T134" s="4">
        <v>20</v>
      </c>
      <c r="U134" s="11">
        <v>556.97</v>
      </c>
      <c r="V134" s="9"/>
      <c r="X134" s="4">
        <v>5</v>
      </c>
      <c r="Y134" s="5">
        <v>15</v>
      </c>
      <c r="Z134" s="5">
        <v>0</v>
      </c>
      <c r="AA134" s="5">
        <v>15</v>
      </c>
      <c r="AB134" s="5">
        <v>10</v>
      </c>
    </row>
    <row r="135" spans="1:28" ht="27.75">
      <c r="A135" s="5" t="s">
        <v>175</v>
      </c>
      <c r="B135" s="3">
        <v>6941812709641</v>
      </c>
      <c r="C135" s="9" t="s">
        <v>43</v>
      </c>
      <c r="D135" s="4">
        <v>10</v>
      </c>
      <c r="E135" s="10">
        <v>353.77</v>
      </c>
      <c r="F135" s="5">
        <v>0</v>
      </c>
      <c r="G135" s="5">
        <v>0</v>
      </c>
      <c r="H135" s="5">
        <v>0</v>
      </c>
      <c r="L135" s="9"/>
      <c r="O135" s="9" t="s">
        <v>44</v>
      </c>
      <c r="P135" s="7" t="str">
        <f t="shared" si="7"/>
        <v>28/06/2023</v>
      </c>
      <c r="Q135" s="8">
        <f t="shared" si="7"/>
        <v>0.33333333333333331</v>
      </c>
      <c r="R135" s="7" t="str">
        <f t="shared" si="7"/>
        <v>24/07/2023</v>
      </c>
      <c r="S135" s="8">
        <f t="shared" si="7"/>
        <v>0.75</v>
      </c>
      <c r="T135" s="4">
        <v>20</v>
      </c>
      <c r="U135" s="11">
        <v>424.52</v>
      </c>
      <c r="V135" s="9"/>
      <c r="X135" s="4">
        <v>5</v>
      </c>
      <c r="Y135" s="5">
        <v>0</v>
      </c>
      <c r="Z135" s="5">
        <v>0</v>
      </c>
      <c r="AA135" s="5">
        <v>0</v>
      </c>
      <c r="AB135" s="5">
        <v>10</v>
      </c>
    </row>
    <row r="136" spans="1:28" ht="27.75">
      <c r="A136" s="5" t="s">
        <v>176</v>
      </c>
      <c r="B136" s="3">
        <v>3121040081570</v>
      </c>
      <c r="C136" s="9" t="s">
        <v>43</v>
      </c>
      <c r="D136" s="4">
        <v>10</v>
      </c>
      <c r="E136" s="10">
        <v>186.19</v>
      </c>
      <c r="F136" s="5">
        <v>0</v>
      </c>
      <c r="G136" s="5">
        <v>0</v>
      </c>
      <c r="H136" s="5">
        <v>0</v>
      </c>
      <c r="L136" s="9"/>
      <c r="O136" s="9" t="s">
        <v>44</v>
      </c>
      <c r="P136" s="7" t="str">
        <f t="shared" ref="P136:S151" si="8">P135</f>
        <v>28/06/2023</v>
      </c>
      <c r="Q136" s="8">
        <f t="shared" si="8"/>
        <v>0.33333333333333331</v>
      </c>
      <c r="R136" s="7" t="str">
        <f t="shared" si="8"/>
        <v>24/07/2023</v>
      </c>
      <c r="S136" s="8">
        <f t="shared" si="8"/>
        <v>0.75</v>
      </c>
      <c r="T136" s="4">
        <v>20</v>
      </c>
      <c r="U136" s="11">
        <v>223.42</v>
      </c>
      <c r="V136" s="9"/>
      <c r="X136" s="4">
        <v>5</v>
      </c>
      <c r="Y136" s="5">
        <v>0</v>
      </c>
      <c r="Z136" s="5">
        <v>0</v>
      </c>
      <c r="AA136" s="5">
        <v>0</v>
      </c>
      <c r="AB136" s="5">
        <v>10</v>
      </c>
    </row>
    <row r="137" spans="1:28" ht="27.75">
      <c r="A137" s="5" t="s">
        <v>177</v>
      </c>
      <c r="B137" s="3">
        <v>3221614007347</v>
      </c>
      <c r="C137" s="9" t="s">
        <v>43</v>
      </c>
      <c r="D137" s="4">
        <v>10</v>
      </c>
      <c r="E137" s="10">
        <v>226.09</v>
      </c>
      <c r="F137" s="5">
        <v>0</v>
      </c>
      <c r="G137" s="5">
        <v>0</v>
      </c>
      <c r="H137" s="5">
        <v>0</v>
      </c>
      <c r="L137" s="9"/>
      <c r="O137" s="9" t="s">
        <v>44</v>
      </c>
      <c r="P137" s="7" t="str">
        <f t="shared" si="8"/>
        <v>28/06/2023</v>
      </c>
      <c r="Q137" s="8">
        <f t="shared" si="8"/>
        <v>0.33333333333333331</v>
      </c>
      <c r="R137" s="7" t="str">
        <f t="shared" si="8"/>
        <v>24/07/2023</v>
      </c>
      <c r="S137" s="8">
        <f t="shared" si="8"/>
        <v>0.75</v>
      </c>
      <c r="T137" s="4">
        <v>20</v>
      </c>
      <c r="U137" s="11">
        <v>271.3</v>
      </c>
      <c r="V137" s="9"/>
      <c r="X137" s="4">
        <v>5</v>
      </c>
      <c r="Y137" s="5">
        <v>0</v>
      </c>
      <c r="Z137" s="5">
        <v>0</v>
      </c>
      <c r="AA137" s="5">
        <v>0</v>
      </c>
      <c r="AB137" s="5">
        <v>10</v>
      </c>
    </row>
    <row r="138" spans="1:28" ht="27.75">
      <c r="A138" s="5" t="s">
        <v>178</v>
      </c>
      <c r="B138" s="3">
        <v>6941812706800</v>
      </c>
      <c r="C138" s="9" t="s">
        <v>43</v>
      </c>
      <c r="D138" s="4">
        <v>10</v>
      </c>
      <c r="E138" s="10">
        <v>365.72</v>
      </c>
      <c r="F138" s="5">
        <v>0</v>
      </c>
      <c r="G138" s="5">
        <v>0</v>
      </c>
      <c r="H138" s="5">
        <v>0</v>
      </c>
      <c r="L138" s="9"/>
      <c r="O138" s="9" t="s">
        <v>44</v>
      </c>
      <c r="P138" s="7" t="str">
        <f t="shared" si="8"/>
        <v>28/06/2023</v>
      </c>
      <c r="Q138" s="8">
        <f t="shared" si="8"/>
        <v>0.33333333333333331</v>
      </c>
      <c r="R138" s="7" t="str">
        <f t="shared" si="8"/>
        <v>24/07/2023</v>
      </c>
      <c r="S138" s="8">
        <f t="shared" si="8"/>
        <v>0.75</v>
      </c>
      <c r="T138" s="4">
        <v>20</v>
      </c>
      <c r="U138" s="11">
        <v>438.87</v>
      </c>
      <c r="V138" s="9"/>
      <c r="X138" s="4">
        <v>5</v>
      </c>
      <c r="Y138" s="5">
        <v>9.99</v>
      </c>
      <c r="Z138" s="5">
        <v>0</v>
      </c>
      <c r="AA138" s="5">
        <v>9.99</v>
      </c>
      <c r="AB138" s="5">
        <v>10</v>
      </c>
    </row>
    <row r="139" spans="1:28" ht="27.75">
      <c r="A139" s="5" t="s">
        <v>179</v>
      </c>
      <c r="B139" s="3">
        <v>77924002328</v>
      </c>
      <c r="C139" s="9" t="s">
        <v>43</v>
      </c>
      <c r="D139" s="4">
        <v>10</v>
      </c>
      <c r="E139" s="10">
        <v>114.9</v>
      </c>
      <c r="F139" s="5">
        <v>0</v>
      </c>
      <c r="G139" s="5">
        <v>0</v>
      </c>
      <c r="H139" s="5">
        <v>0</v>
      </c>
      <c r="L139" s="9"/>
      <c r="O139" s="9" t="s">
        <v>44</v>
      </c>
      <c r="P139" s="7" t="str">
        <f t="shared" si="8"/>
        <v>28/06/2023</v>
      </c>
      <c r="Q139" s="8">
        <f t="shared" si="8"/>
        <v>0.33333333333333331</v>
      </c>
      <c r="R139" s="7" t="str">
        <f t="shared" si="8"/>
        <v>24/07/2023</v>
      </c>
      <c r="S139" s="8">
        <f t="shared" si="8"/>
        <v>0.75</v>
      </c>
      <c r="T139" s="4">
        <v>20</v>
      </c>
      <c r="U139" s="11">
        <v>137.88</v>
      </c>
      <c r="V139" s="9"/>
      <c r="X139" s="4">
        <v>5</v>
      </c>
      <c r="Y139" s="5">
        <v>0</v>
      </c>
      <c r="Z139" s="5">
        <v>0</v>
      </c>
      <c r="AA139" s="5">
        <v>0</v>
      </c>
      <c r="AB139" s="5">
        <v>10</v>
      </c>
    </row>
    <row r="140" spans="1:28" ht="27.75">
      <c r="A140" s="5" t="s">
        <v>180</v>
      </c>
      <c r="B140" s="3">
        <v>4053035820019</v>
      </c>
      <c r="C140" s="9" t="s">
        <v>43</v>
      </c>
      <c r="D140" s="4">
        <v>10</v>
      </c>
      <c r="E140" s="10">
        <v>332.37</v>
      </c>
      <c r="F140" s="5">
        <v>0</v>
      </c>
      <c r="G140" s="5">
        <v>0</v>
      </c>
      <c r="H140" s="5">
        <v>0</v>
      </c>
      <c r="L140" s="9"/>
      <c r="O140" s="9" t="s">
        <v>44</v>
      </c>
      <c r="P140" s="7" t="str">
        <f t="shared" si="8"/>
        <v>28/06/2023</v>
      </c>
      <c r="Q140" s="8">
        <f t="shared" si="8"/>
        <v>0.33333333333333331</v>
      </c>
      <c r="R140" s="7" t="str">
        <f t="shared" si="8"/>
        <v>24/07/2023</v>
      </c>
      <c r="S140" s="8">
        <f t="shared" si="8"/>
        <v>0.75</v>
      </c>
      <c r="T140" s="4">
        <v>20</v>
      </c>
      <c r="U140" s="11">
        <v>398.84</v>
      </c>
      <c r="V140" s="9"/>
      <c r="X140" s="4">
        <v>5</v>
      </c>
      <c r="Y140" s="5">
        <v>10</v>
      </c>
      <c r="Z140" s="5">
        <v>0</v>
      </c>
      <c r="AA140" s="5">
        <v>10</v>
      </c>
      <c r="AB140" s="5">
        <v>10</v>
      </c>
    </row>
    <row r="141" spans="1:28" ht="27.75">
      <c r="A141" s="5" t="s">
        <v>181</v>
      </c>
      <c r="B141" s="3">
        <v>45496453404</v>
      </c>
      <c r="C141" s="9" t="s">
        <v>43</v>
      </c>
      <c r="D141" s="4">
        <v>10</v>
      </c>
      <c r="E141" s="10">
        <v>265.99</v>
      </c>
      <c r="F141" s="5">
        <v>0</v>
      </c>
      <c r="G141" s="5">
        <v>0</v>
      </c>
      <c r="H141" s="5">
        <v>0</v>
      </c>
      <c r="L141" s="9"/>
      <c r="O141" s="9" t="s">
        <v>44</v>
      </c>
      <c r="P141" s="7" t="str">
        <f t="shared" si="8"/>
        <v>28/06/2023</v>
      </c>
      <c r="Q141" s="8">
        <f t="shared" si="8"/>
        <v>0.33333333333333331</v>
      </c>
      <c r="R141" s="7" t="str">
        <f t="shared" si="8"/>
        <v>24/07/2023</v>
      </c>
      <c r="S141" s="8">
        <f t="shared" si="8"/>
        <v>0.75</v>
      </c>
      <c r="T141" s="4">
        <v>20</v>
      </c>
      <c r="U141" s="11">
        <v>319.18</v>
      </c>
      <c r="V141" s="9"/>
      <c r="X141" s="4">
        <v>5</v>
      </c>
      <c r="Y141" s="5">
        <v>6</v>
      </c>
      <c r="Z141" s="5">
        <v>0</v>
      </c>
      <c r="AA141" s="5">
        <v>6</v>
      </c>
      <c r="AB141" s="5">
        <v>10</v>
      </c>
    </row>
    <row r="142" spans="1:28" ht="27.75">
      <c r="A142" s="5" t="s">
        <v>182</v>
      </c>
      <c r="B142" s="3">
        <v>8806094885668</v>
      </c>
      <c r="C142" s="9" t="s">
        <v>43</v>
      </c>
      <c r="D142" s="4">
        <v>10</v>
      </c>
      <c r="E142" s="10">
        <v>472.11</v>
      </c>
      <c r="F142" s="5">
        <v>0</v>
      </c>
      <c r="G142" s="5">
        <v>0</v>
      </c>
      <c r="H142" s="5">
        <v>0</v>
      </c>
      <c r="L142" s="9"/>
      <c r="O142" s="9" t="s">
        <v>44</v>
      </c>
      <c r="P142" s="7" t="str">
        <f t="shared" si="8"/>
        <v>28/06/2023</v>
      </c>
      <c r="Q142" s="8">
        <f t="shared" si="8"/>
        <v>0.33333333333333331</v>
      </c>
      <c r="R142" s="7" t="str">
        <f t="shared" si="8"/>
        <v>24/07/2023</v>
      </c>
      <c r="S142" s="8">
        <f t="shared" si="8"/>
        <v>0.75</v>
      </c>
      <c r="T142" s="4">
        <v>20</v>
      </c>
      <c r="U142" s="11">
        <v>566.53</v>
      </c>
      <c r="V142" s="9"/>
      <c r="X142" s="4">
        <v>5</v>
      </c>
      <c r="Y142" s="5">
        <v>9.99</v>
      </c>
      <c r="Z142" s="5">
        <v>0</v>
      </c>
      <c r="AA142" s="5">
        <v>9.99</v>
      </c>
      <c r="AB142" s="5">
        <v>10</v>
      </c>
    </row>
    <row r="143" spans="1:28" ht="27.75">
      <c r="A143" s="5" t="s">
        <v>183</v>
      </c>
      <c r="B143" s="3">
        <v>8806094733242</v>
      </c>
      <c r="C143" s="9" t="s">
        <v>43</v>
      </c>
      <c r="D143" s="4">
        <v>10</v>
      </c>
      <c r="E143" s="10">
        <v>1807.47</v>
      </c>
      <c r="F143" s="5">
        <v>0</v>
      </c>
      <c r="G143" s="5">
        <v>0</v>
      </c>
      <c r="H143" s="5">
        <v>0</v>
      </c>
      <c r="L143" s="9"/>
      <c r="O143" s="9" t="s">
        <v>44</v>
      </c>
      <c r="P143" s="7" t="str">
        <f t="shared" si="8"/>
        <v>28/06/2023</v>
      </c>
      <c r="Q143" s="8">
        <f t="shared" si="8"/>
        <v>0.33333333333333331</v>
      </c>
      <c r="R143" s="7" t="str">
        <f t="shared" si="8"/>
        <v>24/07/2023</v>
      </c>
      <c r="S143" s="8">
        <f t="shared" si="8"/>
        <v>0.75</v>
      </c>
      <c r="T143" s="4">
        <v>20</v>
      </c>
      <c r="U143" s="11">
        <v>2168.96</v>
      </c>
      <c r="V143" s="9"/>
      <c r="X143" s="4">
        <v>5</v>
      </c>
      <c r="Y143" s="5">
        <v>0</v>
      </c>
      <c r="Z143" s="5">
        <v>0</v>
      </c>
      <c r="AA143" s="5">
        <v>0</v>
      </c>
      <c r="AB143" s="5">
        <v>10</v>
      </c>
    </row>
    <row r="144" spans="1:28" ht="27.75">
      <c r="A144" s="5" t="s">
        <v>184</v>
      </c>
      <c r="B144" s="3">
        <v>8806092878624</v>
      </c>
      <c r="C144" s="9" t="s">
        <v>43</v>
      </c>
      <c r="D144" s="4">
        <v>10</v>
      </c>
      <c r="E144" s="10">
        <v>633.49</v>
      </c>
      <c r="F144" s="5">
        <v>0</v>
      </c>
      <c r="G144" s="5">
        <v>0</v>
      </c>
      <c r="H144" s="5">
        <v>0</v>
      </c>
      <c r="L144" s="9"/>
      <c r="O144" s="9" t="s">
        <v>44</v>
      </c>
      <c r="P144" s="7" t="str">
        <f t="shared" si="8"/>
        <v>28/06/2023</v>
      </c>
      <c r="Q144" s="8">
        <f t="shared" si="8"/>
        <v>0.33333333333333331</v>
      </c>
      <c r="R144" s="7" t="str">
        <f t="shared" si="8"/>
        <v>24/07/2023</v>
      </c>
      <c r="S144" s="8">
        <f t="shared" si="8"/>
        <v>0.75</v>
      </c>
      <c r="T144" s="4">
        <v>20</v>
      </c>
      <c r="U144" s="11">
        <v>760.19</v>
      </c>
      <c r="V144" s="9"/>
      <c r="X144" s="4">
        <v>5</v>
      </c>
      <c r="Y144" s="5">
        <v>0</v>
      </c>
      <c r="Z144" s="5">
        <v>0</v>
      </c>
      <c r="AA144" s="5">
        <v>0</v>
      </c>
      <c r="AB144" s="5">
        <v>10</v>
      </c>
    </row>
    <row r="145" spans="1:28" ht="27.75">
      <c r="A145" s="5" t="s">
        <v>185</v>
      </c>
      <c r="B145" s="3">
        <v>45496452711</v>
      </c>
      <c r="C145" s="9" t="s">
        <v>43</v>
      </c>
      <c r="D145" s="4">
        <v>10</v>
      </c>
      <c r="E145" s="10">
        <v>265.99</v>
      </c>
      <c r="F145" s="5">
        <v>0</v>
      </c>
      <c r="G145" s="5">
        <v>0</v>
      </c>
      <c r="H145" s="5">
        <v>0</v>
      </c>
      <c r="L145" s="9"/>
      <c r="O145" s="9" t="s">
        <v>44</v>
      </c>
      <c r="P145" s="7" t="str">
        <f t="shared" si="8"/>
        <v>28/06/2023</v>
      </c>
      <c r="Q145" s="8">
        <f t="shared" si="8"/>
        <v>0.33333333333333331</v>
      </c>
      <c r="R145" s="7" t="str">
        <f t="shared" si="8"/>
        <v>24/07/2023</v>
      </c>
      <c r="S145" s="8">
        <f t="shared" si="8"/>
        <v>0.75</v>
      </c>
      <c r="T145" s="4">
        <v>20</v>
      </c>
      <c r="U145" s="11">
        <v>319.18</v>
      </c>
      <c r="V145" s="9"/>
      <c r="X145" s="4">
        <v>5</v>
      </c>
      <c r="Y145" s="5">
        <v>0</v>
      </c>
      <c r="Z145" s="5">
        <v>0</v>
      </c>
      <c r="AA145" s="5">
        <v>0</v>
      </c>
      <c r="AB145" s="5">
        <v>10</v>
      </c>
    </row>
    <row r="146" spans="1:28" ht="27.75">
      <c r="A146" s="5" t="s">
        <v>186</v>
      </c>
      <c r="B146" s="3">
        <v>8806094733310</v>
      </c>
      <c r="C146" s="9" t="s">
        <v>43</v>
      </c>
      <c r="D146" s="4">
        <v>10</v>
      </c>
      <c r="E146" s="10">
        <v>1807.47</v>
      </c>
      <c r="F146" s="5">
        <v>0</v>
      </c>
      <c r="G146" s="5">
        <v>0</v>
      </c>
      <c r="H146" s="5">
        <v>0</v>
      </c>
      <c r="L146" s="9"/>
      <c r="O146" s="9" t="s">
        <v>44</v>
      </c>
      <c r="P146" s="7" t="str">
        <f t="shared" si="8"/>
        <v>28/06/2023</v>
      </c>
      <c r="Q146" s="8">
        <f t="shared" si="8"/>
        <v>0.33333333333333331</v>
      </c>
      <c r="R146" s="7" t="str">
        <f t="shared" si="8"/>
        <v>24/07/2023</v>
      </c>
      <c r="S146" s="8">
        <f t="shared" si="8"/>
        <v>0.75</v>
      </c>
      <c r="T146" s="4">
        <v>20</v>
      </c>
      <c r="U146" s="11">
        <v>2168.96</v>
      </c>
      <c r="V146" s="9"/>
      <c r="X146" s="4">
        <v>5</v>
      </c>
      <c r="Y146" s="5">
        <v>0.99</v>
      </c>
      <c r="Z146" s="5">
        <v>0</v>
      </c>
      <c r="AA146" s="5">
        <v>0.99</v>
      </c>
      <c r="AB146" s="5">
        <v>10</v>
      </c>
    </row>
    <row r="147" spans="1:28" ht="27.75">
      <c r="A147" s="5" t="s">
        <v>187</v>
      </c>
      <c r="B147" s="3">
        <v>8806094813883</v>
      </c>
      <c r="C147" s="9" t="s">
        <v>43</v>
      </c>
      <c r="D147" s="4">
        <v>10</v>
      </c>
      <c r="E147" s="10">
        <v>367.08</v>
      </c>
      <c r="F147" s="5">
        <v>0</v>
      </c>
      <c r="G147" s="5">
        <v>0</v>
      </c>
      <c r="H147" s="5">
        <v>0</v>
      </c>
      <c r="L147" s="9"/>
      <c r="O147" s="9" t="s">
        <v>44</v>
      </c>
      <c r="P147" s="7" t="str">
        <f t="shared" si="8"/>
        <v>28/06/2023</v>
      </c>
      <c r="Q147" s="8">
        <f t="shared" si="8"/>
        <v>0.33333333333333331</v>
      </c>
      <c r="R147" s="7" t="str">
        <f t="shared" si="8"/>
        <v>24/07/2023</v>
      </c>
      <c r="S147" s="8">
        <f t="shared" si="8"/>
        <v>0.75</v>
      </c>
      <c r="T147" s="4">
        <v>20</v>
      </c>
      <c r="U147" s="11">
        <v>440.5</v>
      </c>
      <c r="V147" s="9"/>
      <c r="X147" s="4">
        <v>5</v>
      </c>
      <c r="Y147" s="5">
        <v>9.99</v>
      </c>
      <c r="Z147" s="5">
        <v>0</v>
      </c>
      <c r="AA147" s="5">
        <v>9.99</v>
      </c>
      <c r="AB147" s="5">
        <v>10</v>
      </c>
    </row>
    <row r="148" spans="1:28" ht="27.75">
      <c r="A148" s="5" t="s">
        <v>188</v>
      </c>
      <c r="B148" s="3">
        <v>8059019005638</v>
      </c>
      <c r="C148" s="9" t="s">
        <v>43</v>
      </c>
      <c r="D148" s="4">
        <v>10</v>
      </c>
      <c r="E148" s="10">
        <v>465.49</v>
      </c>
      <c r="F148" s="5">
        <v>0</v>
      </c>
      <c r="G148" s="5">
        <v>0</v>
      </c>
      <c r="H148" s="5">
        <v>0</v>
      </c>
      <c r="L148" s="9"/>
      <c r="O148" s="9" t="s">
        <v>44</v>
      </c>
      <c r="P148" s="7" t="str">
        <f t="shared" si="8"/>
        <v>28/06/2023</v>
      </c>
      <c r="Q148" s="8">
        <f t="shared" si="8"/>
        <v>0.33333333333333331</v>
      </c>
      <c r="R148" s="7" t="str">
        <f t="shared" si="8"/>
        <v>24/07/2023</v>
      </c>
      <c r="S148" s="8">
        <f t="shared" si="8"/>
        <v>0.75</v>
      </c>
      <c r="T148" s="4">
        <v>20</v>
      </c>
      <c r="U148" s="11">
        <v>558.58000000000004</v>
      </c>
      <c r="V148" s="9"/>
      <c r="X148" s="4">
        <v>5</v>
      </c>
      <c r="Y148" s="5">
        <v>60</v>
      </c>
      <c r="Z148" s="5">
        <v>0</v>
      </c>
      <c r="AA148" s="5">
        <v>60</v>
      </c>
      <c r="AB148" s="5">
        <v>10</v>
      </c>
    </row>
    <row r="149" spans="1:28" ht="27.75">
      <c r="A149" s="5" t="s">
        <v>189</v>
      </c>
      <c r="B149" s="3">
        <v>8806094672220</v>
      </c>
      <c r="C149" s="9" t="s">
        <v>43</v>
      </c>
      <c r="D149" s="4">
        <v>10</v>
      </c>
      <c r="E149" s="10">
        <v>210.13</v>
      </c>
      <c r="F149" s="5">
        <v>0</v>
      </c>
      <c r="G149" s="5">
        <v>0</v>
      </c>
      <c r="H149" s="5">
        <v>0</v>
      </c>
      <c r="L149" s="9"/>
      <c r="O149" s="9" t="s">
        <v>44</v>
      </c>
      <c r="P149" s="7" t="str">
        <f t="shared" si="8"/>
        <v>28/06/2023</v>
      </c>
      <c r="Q149" s="8">
        <f t="shared" si="8"/>
        <v>0.33333333333333331</v>
      </c>
      <c r="R149" s="7" t="str">
        <f t="shared" si="8"/>
        <v>24/07/2023</v>
      </c>
      <c r="S149" s="8">
        <f t="shared" si="8"/>
        <v>0.75</v>
      </c>
      <c r="T149" s="4">
        <v>20</v>
      </c>
      <c r="U149" s="11">
        <v>252.15</v>
      </c>
      <c r="V149" s="9"/>
      <c r="X149" s="4">
        <v>5</v>
      </c>
      <c r="Y149" s="5">
        <v>0</v>
      </c>
      <c r="Z149" s="5">
        <v>0</v>
      </c>
      <c r="AA149" s="5">
        <v>0</v>
      </c>
      <c r="AB149" s="5">
        <v>10</v>
      </c>
    </row>
    <row r="150" spans="1:28" ht="27.75">
      <c r="A150" s="5" t="s">
        <v>190</v>
      </c>
      <c r="B150" s="3">
        <v>6970995786521</v>
      </c>
      <c r="C150" s="9" t="s">
        <v>43</v>
      </c>
      <c r="D150" s="4">
        <v>10</v>
      </c>
      <c r="E150" s="10">
        <v>770.07</v>
      </c>
      <c r="F150" s="5">
        <v>0</v>
      </c>
      <c r="G150" s="5">
        <v>0</v>
      </c>
      <c r="H150" s="5">
        <v>0</v>
      </c>
      <c r="L150" s="9"/>
      <c r="O150" s="9" t="s">
        <v>44</v>
      </c>
      <c r="P150" s="7" t="str">
        <f t="shared" si="8"/>
        <v>28/06/2023</v>
      </c>
      <c r="Q150" s="8">
        <f t="shared" si="8"/>
        <v>0.33333333333333331</v>
      </c>
      <c r="R150" s="7" t="str">
        <f t="shared" si="8"/>
        <v>24/07/2023</v>
      </c>
      <c r="S150" s="8">
        <f t="shared" si="8"/>
        <v>0.75</v>
      </c>
      <c r="T150" s="4">
        <v>20</v>
      </c>
      <c r="U150" s="11">
        <v>924.08</v>
      </c>
      <c r="V150" s="9"/>
      <c r="X150" s="4">
        <v>5</v>
      </c>
      <c r="Y150" s="5">
        <v>0</v>
      </c>
      <c r="Z150" s="5">
        <v>0</v>
      </c>
      <c r="AA150" s="5">
        <v>0</v>
      </c>
      <c r="AB150" s="5">
        <v>10</v>
      </c>
    </row>
    <row r="151" spans="1:28" ht="27.75">
      <c r="A151" s="5" t="s">
        <v>191</v>
      </c>
      <c r="B151" s="3">
        <v>6941057418537</v>
      </c>
      <c r="C151" s="9" t="s">
        <v>43</v>
      </c>
      <c r="D151" s="4">
        <v>10</v>
      </c>
      <c r="E151" s="10">
        <v>518.58000000000004</v>
      </c>
      <c r="F151" s="5">
        <v>0</v>
      </c>
      <c r="G151" s="5">
        <v>0</v>
      </c>
      <c r="H151" s="5">
        <v>0</v>
      </c>
      <c r="L151" s="9"/>
      <c r="O151" s="9" t="s">
        <v>44</v>
      </c>
      <c r="P151" s="7" t="str">
        <f t="shared" si="8"/>
        <v>28/06/2023</v>
      </c>
      <c r="Q151" s="8">
        <f t="shared" si="8"/>
        <v>0.33333333333333331</v>
      </c>
      <c r="R151" s="7" t="str">
        <f t="shared" si="8"/>
        <v>24/07/2023</v>
      </c>
      <c r="S151" s="8">
        <f t="shared" si="8"/>
        <v>0.75</v>
      </c>
      <c r="T151" s="4">
        <v>20</v>
      </c>
      <c r="U151" s="11">
        <v>622.29999999999995</v>
      </c>
      <c r="V151" s="9"/>
      <c r="X151" s="4">
        <v>5</v>
      </c>
      <c r="Y151" s="5">
        <v>0</v>
      </c>
      <c r="Z151" s="5">
        <v>0</v>
      </c>
      <c r="AA151" s="5">
        <v>0</v>
      </c>
      <c r="AB151" s="5">
        <v>10</v>
      </c>
    </row>
    <row r="152" spans="1:28" ht="27.75">
      <c r="A152" s="5" t="s">
        <v>192</v>
      </c>
      <c r="B152" s="3">
        <v>6941057414829</v>
      </c>
      <c r="C152" s="9" t="s">
        <v>43</v>
      </c>
      <c r="D152" s="4">
        <v>10</v>
      </c>
      <c r="E152" s="10">
        <v>856.51</v>
      </c>
      <c r="F152" s="5">
        <v>0</v>
      </c>
      <c r="G152" s="5">
        <v>0</v>
      </c>
      <c r="H152" s="5">
        <v>0</v>
      </c>
      <c r="L152" s="9"/>
      <c r="O152" s="9" t="s">
        <v>44</v>
      </c>
      <c r="P152" s="7" t="str">
        <f t="shared" ref="P152:S167" si="9">P151</f>
        <v>28/06/2023</v>
      </c>
      <c r="Q152" s="8">
        <f t="shared" si="9"/>
        <v>0.33333333333333331</v>
      </c>
      <c r="R152" s="7" t="str">
        <f t="shared" si="9"/>
        <v>24/07/2023</v>
      </c>
      <c r="S152" s="8">
        <f t="shared" si="9"/>
        <v>0.75</v>
      </c>
      <c r="T152" s="4">
        <v>20</v>
      </c>
      <c r="U152" s="11">
        <v>1027.81</v>
      </c>
      <c r="V152" s="9"/>
      <c r="X152" s="4">
        <v>5</v>
      </c>
      <c r="Y152" s="5">
        <v>0</v>
      </c>
      <c r="Z152" s="5">
        <v>0</v>
      </c>
      <c r="AA152" s="5">
        <v>0</v>
      </c>
      <c r="AB152" s="5">
        <v>10</v>
      </c>
    </row>
    <row r="153" spans="1:28" ht="27.75">
      <c r="A153" s="5" t="s">
        <v>193</v>
      </c>
      <c r="B153" s="3">
        <v>6941057418193</v>
      </c>
      <c r="C153" s="9" t="s">
        <v>43</v>
      </c>
      <c r="D153" s="4">
        <v>10</v>
      </c>
      <c r="E153" s="10">
        <v>1129.17</v>
      </c>
      <c r="F153" s="5">
        <v>0</v>
      </c>
      <c r="G153" s="5">
        <v>0</v>
      </c>
      <c r="H153" s="5">
        <v>0</v>
      </c>
      <c r="L153" s="9"/>
      <c r="O153" s="9" t="s">
        <v>44</v>
      </c>
      <c r="P153" s="7" t="str">
        <f t="shared" si="9"/>
        <v>28/06/2023</v>
      </c>
      <c r="Q153" s="8">
        <f t="shared" si="9"/>
        <v>0.33333333333333331</v>
      </c>
      <c r="R153" s="7" t="str">
        <f t="shared" si="9"/>
        <v>24/07/2023</v>
      </c>
      <c r="S153" s="8">
        <f t="shared" si="9"/>
        <v>0.75</v>
      </c>
      <c r="T153" s="4">
        <v>20</v>
      </c>
      <c r="U153" s="11">
        <v>1355</v>
      </c>
      <c r="V153" s="9"/>
      <c r="X153" s="4">
        <v>5</v>
      </c>
      <c r="Y153" s="5">
        <v>0</v>
      </c>
      <c r="Z153" s="5">
        <v>0</v>
      </c>
      <c r="AA153" s="5">
        <v>0</v>
      </c>
      <c r="AB153" s="5">
        <v>10</v>
      </c>
    </row>
    <row r="154" spans="1:28" ht="27.75">
      <c r="A154" s="5" t="s">
        <v>194</v>
      </c>
      <c r="B154" s="3">
        <v>5702017151625</v>
      </c>
      <c r="C154" s="9" t="s">
        <v>43</v>
      </c>
      <c r="D154" s="4">
        <v>10</v>
      </c>
      <c r="E154" s="10">
        <v>86.44</v>
      </c>
      <c r="F154" s="5">
        <v>0</v>
      </c>
      <c r="G154" s="5">
        <v>0</v>
      </c>
      <c r="H154" s="5">
        <v>0</v>
      </c>
      <c r="L154" s="9"/>
      <c r="O154" s="9" t="s">
        <v>44</v>
      </c>
      <c r="P154" s="7" t="str">
        <f t="shared" si="9"/>
        <v>28/06/2023</v>
      </c>
      <c r="Q154" s="8">
        <f t="shared" si="9"/>
        <v>0.33333333333333331</v>
      </c>
      <c r="R154" s="7" t="str">
        <f t="shared" si="9"/>
        <v>24/07/2023</v>
      </c>
      <c r="S154" s="8">
        <f t="shared" si="9"/>
        <v>0.75</v>
      </c>
      <c r="T154" s="4">
        <v>20</v>
      </c>
      <c r="U154" s="11">
        <v>103.72</v>
      </c>
      <c r="V154" s="9"/>
      <c r="X154" s="4">
        <v>5</v>
      </c>
      <c r="Y154" s="5">
        <v>9</v>
      </c>
      <c r="Z154" s="5">
        <v>0</v>
      </c>
      <c r="AA154" s="5">
        <v>9</v>
      </c>
      <c r="AB154" s="5">
        <v>10</v>
      </c>
    </row>
    <row r="155" spans="1:28" ht="27.75">
      <c r="A155" s="5" t="s">
        <v>195</v>
      </c>
      <c r="B155" s="3">
        <v>5702017159041</v>
      </c>
      <c r="C155" s="9" t="s">
        <v>43</v>
      </c>
      <c r="D155" s="4">
        <v>10</v>
      </c>
      <c r="E155" s="10">
        <v>478.79</v>
      </c>
      <c r="F155" s="5">
        <v>0</v>
      </c>
      <c r="G155" s="5">
        <v>0</v>
      </c>
      <c r="H155" s="5">
        <v>0</v>
      </c>
      <c r="L155" s="9"/>
      <c r="O155" s="9" t="s">
        <v>44</v>
      </c>
      <c r="P155" s="7" t="str">
        <f t="shared" si="9"/>
        <v>28/06/2023</v>
      </c>
      <c r="Q155" s="8">
        <f t="shared" si="9"/>
        <v>0.33333333333333331</v>
      </c>
      <c r="R155" s="7" t="str">
        <f t="shared" si="9"/>
        <v>24/07/2023</v>
      </c>
      <c r="S155" s="8">
        <f t="shared" si="9"/>
        <v>0.75</v>
      </c>
      <c r="T155" s="4">
        <v>20</v>
      </c>
      <c r="U155" s="11">
        <v>574.54</v>
      </c>
      <c r="V155" s="9"/>
      <c r="X155" s="4">
        <v>5</v>
      </c>
      <c r="Y155" s="5">
        <v>0</v>
      </c>
      <c r="Z155" s="5">
        <v>0</v>
      </c>
      <c r="AA155" s="5">
        <v>0</v>
      </c>
      <c r="AB155" s="5">
        <v>10</v>
      </c>
    </row>
    <row r="156" spans="1:28" ht="27.75">
      <c r="A156" s="5" t="s">
        <v>196</v>
      </c>
      <c r="B156" s="3">
        <v>6942138975918</v>
      </c>
      <c r="C156" s="9" t="s">
        <v>43</v>
      </c>
      <c r="D156" s="4">
        <v>10</v>
      </c>
      <c r="E156" s="10">
        <v>650.37</v>
      </c>
      <c r="F156" s="5">
        <v>0</v>
      </c>
      <c r="G156" s="5">
        <v>0</v>
      </c>
      <c r="H156" s="5">
        <v>0</v>
      </c>
      <c r="L156" s="9"/>
      <c r="O156" s="9" t="s">
        <v>44</v>
      </c>
      <c r="P156" s="7" t="str">
        <f t="shared" si="9"/>
        <v>28/06/2023</v>
      </c>
      <c r="Q156" s="8">
        <f t="shared" si="9"/>
        <v>0.33333333333333331</v>
      </c>
      <c r="R156" s="7" t="str">
        <f t="shared" si="9"/>
        <v>24/07/2023</v>
      </c>
      <c r="S156" s="8">
        <f t="shared" si="9"/>
        <v>0.75</v>
      </c>
      <c r="T156" s="4">
        <v>20</v>
      </c>
      <c r="U156" s="11">
        <v>780.44</v>
      </c>
      <c r="V156" s="9"/>
      <c r="X156" s="4">
        <v>5</v>
      </c>
      <c r="Y156" s="5">
        <v>0</v>
      </c>
      <c r="Z156" s="5">
        <v>0</v>
      </c>
      <c r="AA156" s="5">
        <v>0</v>
      </c>
      <c r="AB156" s="5">
        <v>10</v>
      </c>
    </row>
    <row r="157" spans="1:28" ht="27.75">
      <c r="A157" s="5" t="s">
        <v>197</v>
      </c>
      <c r="B157" s="3">
        <v>6941057400310</v>
      </c>
      <c r="C157" s="9" t="s">
        <v>43</v>
      </c>
      <c r="D157" s="4">
        <v>10</v>
      </c>
      <c r="E157" s="10">
        <v>166.24</v>
      </c>
      <c r="F157" s="5">
        <v>0</v>
      </c>
      <c r="G157" s="5">
        <v>0</v>
      </c>
      <c r="H157" s="5">
        <v>0</v>
      </c>
      <c r="L157" s="9"/>
      <c r="O157" s="9" t="s">
        <v>44</v>
      </c>
      <c r="P157" s="7" t="str">
        <f t="shared" si="9"/>
        <v>28/06/2023</v>
      </c>
      <c r="Q157" s="8">
        <f t="shared" si="9"/>
        <v>0.33333333333333331</v>
      </c>
      <c r="R157" s="7" t="str">
        <f t="shared" si="9"/>
        <v>24/07/2023</v>
      </c>
      <c r="S157" s="8">
        <f t="shared" si="9"/>
        <v>0.75</v>
      </c>
      <c r="T157" s="4">
        <v>20</v>
      </c>
      <c r="U157" s="11">
        <v>199.48</v>
      </c>
      <c r="V157" s="9"/>
      <c r="X157" s="4">
        <v>5</v>
      </c>
      <c r="Y157" s="5">
        <v>0</v>
      </c>
      <c r="Z157" s="5">
        <v>0</v>
      </c>
      <c r="AA157" s="5">
        <v>0</v>
      </c>
      <c r="AB157" s="5">
        <v>10</v>
      </c>
    </row>
    <row r="158" spans="1:28" ht="27.75">
      <c r="A158" s="5" t="s">
        <v>198</v>
      </c>
      <c r="B158" s="3">
        <v>6941057403892</v>
      </c>
      <c r="C158" s="9" t="s">
        <v>43</v>
      </c>
      <c r="D158" s="4">
        <v>10</v>
      </c>
      <c r="E158" s="10">
        <v>33.25</v>
      </c>
      <c r="F158" s="5">
        <v>0</v>
      </c>
      <c r="G158" s="5">
        <v>0</v>
      </c>
      <c r="H158" s="5">
        <v>0</v>
      </c>
      <c r="L158" s="9"/>
      <c r="O158" s="9" t="s">
        <v>44</v>
      </c>
      <c r="P158" s="7" t="str">
        <f t="shared" si="9"/>
        <v>28/06/2023</v>
      </c>
      <c r="Q158" s="8">
        <f t="shared" si="9"/>
        <v>0.33333333333333331</v>
      </c>
      <c r="R158" s="7" t="str">
        <f t="shared" si="9"/>
        <v>24/07/2023</v>
      </c>
      <c r="S158" s="8">
        <f t="shared" si="9"/>
        <v>0.75</v>
      </c>
      <c r="T158" s="4">
        <v>20</v>
      </c>
      <c r="U158" s="11">
        <v>39.9</v>
      </c>
      <c r="V158" s="9"/>
      <c r="X158" s="4">
        <v>5</v>
      </c>
      <c r="Y158" s="5">
        <v>0</v>
      </c>
      <c r="Z158" s="5">
        <v>0</v>
      </c>
      <c r="AA158" s="5">
        <v>0</v>
      </c>
      <c r="AB158" s="5">
        <v>10</v>
      </c>
    </row>
    <row r="159" spans="1:28" ht="27.75">
      <c r="A159" s="5" t="s">
        <v>199</v>
      </c>
      <c r="B159" s="3">
        <v>3032168202009</v>
      </c>
      <c r="C159" s="9" t="s">
        <v>43</v>
      </c>
      <c r="D159" s="4">
        <v>10</v>
      </c>
      <c r="E159" s="10">
        <v>365.5</v>
      </c>
      <c r="F159" s="5">
        <v>0</v>
      </c>
      <c r="G159" s="5">
        <v>0</v>
      </c>
      <c r="H159" s="5">
        <v>0</v>
      </c>
      <c r="L159" s="9"/>
      <c r="O159" s="9" t="s">
        <v>44</v>
      </c>
      <c r="P159" s="7" t="str">
        <f t="shared" si="9"/>
        <v>28/06/2023</v>
      </c>
      <c r="Q159" s="8">
        <f t="shared" si="9"/>
        <v>0.33333333333333331</v>
      </c>
      <c r="R159" s="7" t="str">
        <f t="shared" si="9"/>
        <v>24/07/2023</v>
      </c>
      <c r="S159" s="8">
        <f t="shared" si="9"/>
        <v>0.75</v>
      </c>
      <c r="T159" s="4">
        <v>20</v>
      </c>
      <c r="U159" s="11">
        <v>438.6</v>
      </c>
      <c r="V159" s="9"/>
      <c r="X159" s="4">
        <v>5</v>
      </c>
      <c r="Y159" s="5">
        <v>7.5</v>
      </c>
      <c r="Z159" s="5">
        <v>0</v>
      </c>
      <c r="AA159" s="5">
        <v>7.5</v>
      </c>
      <c r="AB159" s="5">
        <v>10</v>
      </c>
    </row>
    <row r="160" spans="1:28" ht="27.75">
      <c r="A160" s="5" t="s">
        <v>200</v>
      </c>
      <c r="B160" s="3">
        <v>6941057417905</v>
      </c>
      <c r="C160" s="9" t="s">
        <v>43</v>
      </c>
      <c r="D160" s="4">
        <v>10</v>
      </c>
      <c r="E160" s="10">
        <v>29.89</v>
      </c>
      <c r="F160" s="5">
        <v>0</v>
      </c>
      <c r="G160" s="5">
        <v>0</v>
      </c>
      <c r="H160" s="5">
        <v>0</v>
      </c>
      <c r="L160" s="9"/>
      <c r="O160" s="9" t="s">
        <v>44</v>
      </c>
      <c r="P160" s="7" t="str">
        <f t="shared" si="9"/>
        <v>28/06/2023</v>
      </c>
      <c r="Q160" s="8">
        <f t="shared" si="9"/>
        <v>0.33333333333333331</v>
      </c>
      <c r="R160" s="7" t="str">
        <f t="shared" si="9"/>
        <v>24/07/2023</v>
      </c>
      <c r="S160" s="8">
        <f t="shared" si="9"/>
        <v>0.75</v>
      </c>
      <c r="T160" s="4">
        <v>20</v>
      </c>
      <c r="U160" s="11">
        <v>35.86</v>
      </c>
      <c r="V160" s="9"/>
      <c r="X160" s="4">
        <v>5</v>
      </c>
      <c r="Y160" s="5">
        <v>0</v>
      </c>
      <c r="Z160" s="5">
        <v>0</v>
      </c>
      <c r="AA160" s="5">
        <v>0</v>
      </c>
      <c r="AB160" s="5">
        <v>10</v>
      </c>
    </row>
    <row r="161" spans="1:28" ht="27.75">
      <c r="A161" s="5" t="s">
        <v>201</v>
      </c>
      <c r="B161" s="3">
        <v>3760275216908</v>
      </c>
      <c r="C161" s="9" t="s">
        <v>43</v>
      </c>
      <c r="D161" s="4">
        <v>10</v>
      </c>
      <c r="E161" s="10">
        <v>610.47</v>
      </c>
      <c r="F161" s="5">
        <v>0</v>
      </c>
      <c r="G161" s="5">
        <v>0</v>
      </c>
      <c r="H161" s="5">
        <v>0</v>
      </c>
      <c r="L161" s="9"/>
      <c r="O161" s="9" t="s">
        <v>44</v>
      </c>
      <c r="P161" s="7" t="str">
        <f t="shared" si="9"/>
        <v>28/06/2023</v>
      </c>
      <c r="Q161" s="8">
        <f t="shared" si="9"/>
        <v>0.33333333333333331</v>
      </c>
      <c r="R161" s="7" t="str">
        <f t="shared" si="9"/>
        <v>24/07/2023</v>
      </c>
      <c r="S161" s="8">
        <f t="shared" si="9"/>
        <v>0.75</v>
      </c>
      <c r="T161" s="4">
        <v>20</v>
      </c>
      <c r="U161" s="11">
        <v>732.56</v>
      </c>
      <c r="V161" s="9"/>
      <c r="X161" s="4">
        <v>5</v>
      </c>
      <c r="Y161" s="5">
        <v>0</v>
      </c>
      <c r="Z161" s="5">
        <v>0</v>
      </c>
      <c r="AA161" s="5">
        <v>0</v>
      </c>
      <c r="AB161" s="5">
        <v>10</v>
      </c>
    </row>
    <row r="162" spans="1:28" ht="27.75">
      <c r="A162" s="5" t="s">
        <v>202</v>
      </c>
      <c r="B162" s="3">
        <v>6941607311257</v>
      </c>
      <c r="C162" s="9" t="s">
        <v>43</v>
      </c>
      <c r="D162" s="4">
        <v>10</v>
      </c>
      <c r="E162" s="10">
        <v>969.57</v>
      </c>
      <c r="F162" s="5">
        <v>0</v>
      </c>
      <c r="G162" s="5">
        <v>0</v>
      </c>
      <c r="H162" s="5">
        <v>0</v>
      </c>
      <c r="L162" s="9"/>
      <c r="O162" s="9" t="s">
        <v>44</v>
      </c>
      <c r="P162" s="7" t="str">
        <f t="shared" si="9"/>
        <v>28/06/2023</v>
      </c>
      <c r="Q162" s="8">
        <f t="shared" si="9"/>
        <v>0.33333333333333331</v>
      </c>
      <c r="R162" s="7" t="str">
        <f t="shared" si="9"/>
        <v>24/07/2023</v>
      </c>
      <c r="S162" s="8">
        <f t="shared" si="9"/>
        <v>0.75</v>
      </c>
      <c r="T162" s="4">
        <v>20</v>
      </c>
      <c r="U162" s="11">
        <v>1163.48</v>
      </c>
      <c r="V162" s="9"/>
      <c r="X162" s="4">
        <v>5</v>
      </c>
      <c r="Y162" s="5">
        <v>0</v>
      </c>
      <c r="Z162" s="5">
        <v>0</v>
      </c>
      <c r="AA162" s="5">
        <v>0</v>
      </c>
      <c r="AB162" s="5">
        <v>10</v>
      </c>
    </row>
    <row r="163" spans="1:28" ht="27.75">
      <c r="A163" s="5" t="s">
        <v>203</v>
      </c>
      <c r="B163" s="3">
        <v>6942138986372</v>
      </c>
      <c r="C163" s="9" t="s">
        <v>43</v>
      </c>
      <c r="D163" s="4">
        <v>10</v>
      </c>
      <c r="E163" s="10">
        <v>505.39</v>
      </c>
      <c r="F163" s="5">
        <v>0</v>
      </c>
      <c r="G163" s="5">
        <v>0</v>
      </c>
      <c r="H163" s="5">
        <v>0</v>
      </c>
      <c r="L163" s="9"/>
      <c r="O163" s="9" t="s">
        <v>44</v>
      </c>
      <c r="P163" s="7" t="str">
        <f t="shared" si="9"/>
        <v>28/06/2023</v>
      </c>
      <c r="Q163" s="8">
        <f t="shared" si="9"/>
        <v>0.33333333333333331</v>
      </c>
      <c r="R163" s="7" t="str">
        <f t="shared" si="9"/>
        <v>24/07/2023</v>
      </c>
      <c r="S163" s="8">
        <f t="shared" si="9"/>
        <v>0.75</v>
      </c>
      <c r="T163" s="4">
        <v>20</v>
      </c>
      <c r="U163" s="11">
        <v>606.46</v>
      </c>
      <c r="V163" s="9"/>
      <c r="X163" s="4">
        <v>5</v>
      </c>
      <c r="Y163" s="5">
        <v>0</v>
      </c>
      <c r="Z163" s="5">
        <v>0</v>
      </c>
      <c r="AA163" s="5">
        <v>0</v>
      </c>
      <c r="AB163" s="5">
        <v>10</v>
      </c>
    </row>
    <row r="164" spans="1:28" ht="27.75">
      <c r="A164" s="5" t="s">
        <v>204</v>
      </c>
      <c r="B164" s="3">
        <v>6942138972160</v>
      </c>
      <c r="C164" s="9" t="s">
        <v>43</v>
      </c>
      <c r="D164" s="4">
        <v>10</v>
      </c>
      <c r="E164" s="10">
        <v>285.82</v>
      </c>
      <c r="F164" s="5">
        <v>0</v>
      </c>
      <c r="G164" s="5">
        <v>0</v>
      </c>
      <c r="H164" s="5">
        <v>0</v>
      </c>
      <c r="L164" s="9"/>
      <c r="O164" s="9" t="s">
        <v>44</v>
      </c>
      <c r="P164" s="7" t="str">
        <f t="shared" si="9"/>
        <v>28/06/2023</v>
      </c>
      <c r="Q164" s="8">
        <f t="shared" si="9"/>
        <v>0.33333333333333331</v>
      </c>
      <c r="R164" s="7" t="str">
        <f t="shared" si="9"/>
        <v>24/07/2023</v>
      </c>
      <c r="S164" s="8">
        <f t="shared" si="9"/>
        <v>0.75</v>
      </c>
      <c r="T164" s="4">
        <v>20</v>
      </c>
      <c r="U164" s="11">
        <v>342.98</v>
      </c>
      <c r="V164" s="9"/>
      <c r="X164" s="4">
        <v>5</v>
      </c>
      <c r="Y164" s="5">
        <v>0</v>
      </c>
      <c r="Z164" s="5">
        <v>0</v>
      </c>
      <c r="AA164" s="5">
        <v>0</v>
      </c>
      <c r="AB164" s="5">
        <v>10</v>
      </c>
    </row>
    <row r="165" spans="1:28" ht="27.75">
      <c r="A165" s="5" t="s">
        <v>205</v>
      </c>
      <c r="B165" s="3">
        <v>3663707018265</v>
      </c>
      <c r="C165" s="9" t="s">
        <v>43</v>
      </c>
      <c r="D165" s="4">
        <v>10</v>
      </c>
      <c r="E165" s="10">
        <v>623.77</v>
      </c>
      <c r="F165" s="5">
        <v>0</v>
      </c>
      <c r="G165" s="5">
        <v>0</v>
      </c>
      <c r="H165" s="5">
        <v>0</v>
      </c>
      <c r="L165" s="9"/>
      <c r="O165" s="9" t="s">
        <v>44</v>
      </c>
      <c r="P165" s="7" t="str">
        <f t="shared" si="9"/>
        <v>28/06/2023</v>
      </c>
      <c r="Q165" s="8">
        <f t="shared" si="9"/>
        <v>0.33333333333333331</v>
      </c>
      <c r="R165" s="7" t="str">
        <f t="shared" si="9"/>
        <v>24/07/2023</v>
      </c>
      <c r="S165" s="8">
        <f t="shared" si="9"/>
        <v>0.75</v>
      </c>
      <c r="T165" s="4">
        <v>20</v>
      </c>
      <c r="U165" s="11">
        <v>748.52</v>
      </c>
      <c r="V165" s="9"/>
      <c r="X165" s="4">
        <v>5</v>
      </c>
      <c r="Y165" s="5">
        <v>0</v>
      </c>
      <c r="Z165" s="5">
        <v>0</v>
      </c>
      <c r="AA165" s="5">
        <v>0</v>
      </c>
      <c r="AB165" s="5">
        <v>10</v>
      </c>
    </row>
    <row r="166" spans="1:28" ht="27.75">
      <c r="A166" s="5" t="s">
        <v>206</v>
      </c>
      <c r="B166" s="3">
        <v>6941607305041</v>
      </c>
      <c r="C166" s="9" t="s">
        <v>43</v>
      </c>
      <c r="D166" s="4">
        <v>10</v>
      </c>
      <c r="E166" s="10">
        <v>530.66999999999996</v>
      </c>
      <c r="F166" s="5">
        <v>0</v>
      </c>
      <c r="G166" s="5">
        <v>0</v>
      </c>
      <c r="H166" s="5">
        <v>0</v>
      </c>
      <c r="L166" s="9"/>
      <c r="O166" s="9" t="s">
        <v>44</v>
      </c>
      <c r="P166" s="7" t="str">
        <f t="shared" si="9"/>
        <v>28/06/2023</v>
      </c>
      <c r="Q166" s="8">
        <f t="shared" si="9"/>
        <v>0.33333333333333331</v>
      </c>
      <c r="R166" s="7" t="str">
        <f t="shared" si="9"/>
        <v>24/07/2023</v>
      </c>
      <c r="S166" s="8">
        <f t="shared" si="9"/>
        <v>0.75</v>
      </c>
      <c r="T166" s="4">
        <v>20</v>
      </c>
      <c r="U166" s="11">
        <v>636.79999999999995</v>
      </c>
      <c r="V166" s="9"/>
      <c r="X166" s="4">
        <v>5</v>
      </c>
      <c r="Y166" s="5">
        <v>0</v>
      </c>
      <c r="Z166" s="5">
        <v>0</v>
      </c>
      <c r="AA166" s="5">
        <v>0</v>
      </c>
      <c r="AB166" s="5">
        <v>10</v>
      </c>
    </row>
    <row r="167" spans="1:28" ht="27.75">
      <c r="A167" s="5" t="s">
        <v>207</v>
      </c>
      <c r="B167" s="3">
        <v>8711465055000</v>
      </c>
      <c r="C167" s="9" t="s">
        <v>43</v>
      </c>
      <c r="D167" s="4">
        <v>10</v>
      </c>
      <c r="E167" s="10">
        <v>212.79</v>
      </c>
      <c r="F167" s="5">
        <v>0</v>
      </c>
      <c r="G167" s="5">
        <v>0</v>
      </c>
      <c r="H167" s="5">
        <v>0</v>
      </c>
      <c r="L167" s="9"/>
      <c r="O167" s="9" t="s">
        <v>44</v>
      </c>
      <c r="P167" s="7" t="str">
        <f t="shared" si="9"/>
        <v>28/06/2023</v>
      </c>
      <c r="Q167" s="8">
        <f t="shared" si="9"/>
        <v>0.33333333333333331</v>
      </c>
      <c r="R167" s="7" t="str">
        <f t="shared" si="9"/>
        <v>24/07/2023</v>
      </c>
      <c r="S167" s="8">
        <f t="shared" si="9"/>
        <v>0.75</v>
      </c>
      <c r="T167" s="4">
        <v>20</v>
      </c>
      <c r="U167" s="11">
        <v>255.34</v>
      </c>
      <c r="V167" s="9"/>
      <c r="X167" s="4">
        <v>5</v>
      </c>
      <c r="Y167" s="5">
        <v>0</v>
      </c>
      <c r="Z167" s="5">
        <v>0</v>
      </c>
      <c r="AA167" s="5">
        <v>0</v>
      </c>
      <c r="AB167" s="5">
        <v>10</v>
      </c>
    </row>
    <row r="168" spans="1:28" ht="27.75">
      <c r="A168" s="5" t="s">
        <v>208</v>
      </c>
      <c r="B168" s="3">
        <v>6942138981155</v>
      </c>
      <c r="C168" s="9" t="s">
        <v>43</v>
      </c>
      <c r="D168" s="4">
        <v>10</v>
      </c>
      <c r="E168" s="10">
        <v>6.52</v>
      </c>
      <c r="F168" s="5">
        <v>0</v>
      </c>
      <c r="G168" s="5">
        <v>0</v>
      </c>
      <c r="H168" s="5">
        <v>0</v>
      </c>
      <c r="L168" s="9"/>
      <c r="O168" s="9" t="s">
        <v>44</v>
      </c>
      <c r="P168" s="7" t="str">
        <f t="shared" ref="P168:S183" si="10">P167</f>
        <v>28/06/2023</v>
      </c>
      <c r="Q168" s="8">
        <f t="shared" si="10"/>
        <v>0.33333333333333331</v>
      </c>
      <c r="R168" s="7" t="str">
        <f t="shared" si="10"/>
        <v>24/07/2023</v>
      </c>
      <c r="S168" s="8">
        <f t="shared" si="10"/>
        <v>0.75</v>
      </c>
      <c r="T168" s="4">
        <v>20</v>
      </c>
      <c r="U168" s="11">
        <v>7.82</v>
      </c>
      <c r="V168" s="9"/>
      <c r="X168" s="4">
        <v>5</v>
      </c>
      <c r="Y168" s="5">
        <v>4.95</v>
      </c>
      <c r="Z168" s="5">
        <v>0</v>
      </c>
      <c r="AA168" s="5">
        <v>4.95</v>
      </c>
      <c r="AB168" s="5">
        <v>10</v>
      </c>
    </row>
    <row r="169" spans="1:28" ht="27.75">
      <c r="A169" s="5" t="s">
        <v>209</v>
      </c>
      <c r="B169" s="3">
        <v>810841013660</v>
      </c>
      <c r="C169" s="9" t="s">
        <v>43</v>
      </c>
      <c r="D169" s="4">
        <v>10</v>
      </c>
      <c r="E169" s="10">
        <v>498.28</v>
      </c>
      <c r="F169" s="5">
        <v>0</v>
      </c>
      <c r="G169" s="5">
        <v>0</v>
      </c>
      <c r="H169" s="5">
        <v>0</v>
      </c>
      <c r="L169" s="9"/>
      <c r="O169" s="9" t="s">
        <v>44</v>
      </c>
      <c r="P169" s="7" t="str">
        <f t="shared" si="10"/>
        <v>28/06/2023</v>
      </c>
      <c r="Q169" s="8">
        <f t="shared" si="10"/>
        <v>0.33333333333333331</v>
      </c>
      <c r="R169" s="7" t="str">
        <f t="shared" si="10"/>
        <v>24/07/2023</v>
      </c>
      <c r="S169" s="8">
        <f t="shared" si="10"/>
        <v>0.75</v>
      </c>
      <c r="T169" s="4">
        <v>20</v>
      </c>
      <c r="U169" s="11">
        <v>597.94000000000005</v>
      </c>
      <c r="V169" s="9"/>
      <c r="X169" s="4">
        <v>5</v>
      </c>
      <c r="Y169" s="5">
        <v>16</v>
      </c>
      <c r="Z169" s="5">
        <v>0</v>
      </c>
      <c r="AA169" s="5">
        <v>16</v>
      </c>
      <c r="AB169" s="5">
        <v>10</v>
      </c>
    </row>
    <row r="170" spans="1:28" ht="27.75">
      <c r="A170" s="5" t="s">
        <v>210</v>
      </c>
      <c r="B170" s="3">
        <v>6941057415147</v>
      </c>
      <c r="C170" s="9" t="s">
        <v>43</v>
      </c>
      <c r="D170" s="4">
        <v>10</v>
      </c>
      <c r="E170" s="10">
        <v>397.67</v>
      </c>
      <c r="F170" s="5">
        <v>0</v>
      </c>
      <c r="G170" s="5">
        <v>0</v>
      </c>
      <c r="H170" s="5">
        <v>0</v>
      </c>
      <c r="L170" s="9"/>
      <c r="O170" s="9" t="s">
        <v>44</v>
      </c>
      <c r="P170" s="7" t="str">
        <f t="shared" si="10"/>
        <v>28/06/2023</v>
      </c>
      <c r="Q170" s="8">
        <f t="shared" si="10"/>
        <v>0.33333333333333331</v>
      </c>
      <c r="R170" s="7" t="str">
        <f t="shared" si="10"/>
        <v>24/07/2023</v>
      </c>
      <c r="S170" s="8">
        <f t="shared" si="10"/>
        <v>0.75</v>
      </c>
      <c r="T170" s="4">
        <v>20</v>
      </c>
      <c r="U170" s="11">
        <v>477.2</v>
      </c>
      <c r="V170" s="9"/>
      <c r="X170" s="4">
        <v>5</v>
      </c>
      <c r="Y170" s="5">
        <v>0</v>
      </c>
      <c r="Z170" s="5">
        <v>0</v>
      </c>
      <c r="AA170" s="5">
        <v>0</v>
      </c>
      <c r="AB170" s="5">
        <v>10</v>
      </c>
    </row>
    <row r="171" spans="1:28" ht="27.75">
      <c r="A171" s="5" t="s">
        <v>211</v>
      </c>
      <c r="B171" s="3">
        <v>4078500052030</v>
      </c>
      <c r="C171" s="9" t="s">
        <v>43</v>
      </c>
      <c r="D171" s="4">
        <v>10</v>
      </c>
      <c r="E171" s="10">
        <v>198.97</v>
      </c>
      <c r="F171" s="5">
        <v>0</v>
      </c>
      <c r="G171" s="5">
        <v>0</v>
      </c>
      <c r="H171" s="5">
        <v>0</v>
      </c>
      <c r="L171" s="9"/>
      <c r="O171" s="9" t="s">
        <v>44</v>
      </c>
      <c r="P171" s="7" t="str">
        <f t="shared" si="10"/>
        <v>28/06/2023</v>
      </c>
      <c r="Q171" s="8">
        <f t="shared" si="10"/>
        <v>0.33333333333333331</v>
      </c>
      <c r="R171" s="7" t="str">
        <f t="shared" si="10"/>
        <v>24/07/2023</v>
      </c>
      <c r="S171" s="8">
        <f t="shared" si="10"/>
        <v>0.75</v>
      </c>
      <c r="T171" s="4">
        <v>20</v>
      </c>
      <c r="U171" s="11">
        <v>238.76</v>
      </c>
      <c r="V171" s="9"/>
      <c r="X171" s="4">
        <v>5</v>
      </c>
      <c r="Y171" s="5">
        <v>0</v>
      </c>
      <c r="Z171" s="5">
        <v>0</v>
      </c>
      <c r="AA171" s="5">
        <v>0</v>
      </c>
      <c r="AB171" s="5">
        <v>10</v>
      </c>
    </row>
    <row r="172" spans="1:28" ht="27.75">
      <c r="A172" s="5" t="s">
        <v>212</v>
      </c>
      <c r="B172" s="3">
        <v>4078500033855</v>
      </c>
      <c r="C172" s="9" t="s">
        <v>43</v>
      </c>
      <c r="D172" s="4">
        <v>10</v>
      </c>
      <c r="E172" s="10">
        <v>76.099999999999994</v>
      </c>
      <c r="F172" s="5">
        <v>0</v>
      </c>
      <c r="G172" s="5">
        <v>0</v>
      </c>
      <c r="H172" s="5">
        <v>0</v>
      </c>
      <c r="L172" s="9"/>
      <c r="O172" s="9" t="s">
        <v>44</v>
      </c>
      <c r="P172" s="7" t="str">
        <f t="shared" si="10"/>
        <v>28/06/2023</v>
      </c>
      <c r="Q172" s="8">
        <f t="shared" si="10"/>
        <v>0.33333333333333331</v>
      </c>
      <c r="R172" s="7" t="str">
        <f t="shared" si="10"/>
        <v>24/07/2023</v>
      </c>
      <c r="S172" s="8">
        <f t="shared" si="10"/>
        <v>0.75</v>
      </c>
      <c r="T172" s="4">
        <v>20</v>
      </c>
      <c r="U172" s="11">
        <v>91.32</v>
      </c>
      <c r="V172" s="9"/>
      <c r="X172" s="4">
        <v>5</v>
      </c>
      <c r="Y172" s="5">
        <v>0</v>
      </c>
      <c r="Z172" s="5">
        <v>0</v>
      </c>
      <c r="AA172" s="5">
        <v>0</v>
      </c>
      <c r="AB172" s="5">
        <v>10</v>
      </c>
    </row>
    <row r="173" spans="1:28" ht="27.75">
      <c r="A173" s="5" t="s">
        <v>213</v>
      </c>
      <c r="B173" s="3">
        <v>6942138975949</v>
      </c>
      <c r="C173" s="9" t="s">
        <v>43</v>
      </c>
      <c r="D173" s="4">
        <v>10</v>
      </c>
      <c r="E173" s="10">
        <v>578.41999999999996</v>
      </c>
      <c r="F173" s="5">
        <v>0</v>
      </c>
      <c r="G173" s="5">
        <v>0</v>
      </c>
      <c r="H173" s="5">
        <v>0</v>
      </c>
      <c r="L173" s="9"/>
      <c r="O173" s="9" t="s">
        <v>44</v>
      </c>
      <c r="P173" s="7" t="str">
        <f t="shared" si="10"/>
        <v>28/06/2023</v>
      </c>
      <c r="Q173" s="8">
        <f t="shared" si="10"/>
        <v>0.33333333333333331</v>
      </c>
      <c r="R173" s="7" t="str">
        <f t="shared" si="10"/>
        <v>24/07/2023</v>
      </c>
      <c r="S173" s="8">
        <f t="shared" si="10"/>
        <v>0.75</v>
      </c>
      <c r="T173" s="4">
        <v>20</v>
      </c>
      <c r="U173" s="11">
        <v>694.1</v>
      </c>
      <c r="V173" s="9"/>
      <c r="X173" s="4">
        <v>5</v>
      </c>
      <c r="Y173" s="5">
        <v>0</v>
      </c>
      <c r="Z173" s="5">
        <v>0</v>
      </c>
      <c r="AA173" s="5">
        <v>0</v>
      </c>
      <c r="AB173" s="5">
        <v>10</v>
      </c>
    </row>
    <row r="174" spans="1:28" ht="27.75">
      <c r="A174" s="5" t="s">
        <v>214</v>
      </c>
      <c r="B174" s="3">
        <v>4078500033909</v>
      </c>
      <c r="C174" s="9" t="s">
        <v>43</v>
      </c>
      <c r="D174" s="4">
        <v>10</v>
      </c>
      <c r="E174" s="10">
        <v>93.09</v>
      </c>
      <c r="F174" s="5">
        <v>0</v>
      </c>
      <c r="G174" s="5">
        <v>0</v>
      </c>
      <c r="H174" s="5">
        <v>0</v>
      </c>
      <c r="L174" s="9"/>
      <c r="O174" s="9" t="s">
        <v>44</v>
      </c>
      <c r="P174" s="7" t="str">
        <f t="shared" si="10"/>
        <v>28/06/2023</v>
      </c>
      <c r="Q174" s="8">
        <f t="shared" si="10"/>
        <v>0.33333333333333331</v>
      </c>
      <c r="R174" s="7" t="str">
        <f t="shared" si="10"/>
        <v>24/07/2023</v>
      </c>
      <c r="S174" s="8">
        <f t="shared" si="10"/>
        <v>0.75</v>
      </c>
      <c r="T174" s="4">
        <v>20</v>
      </c>
      <c r="U174" s="11">
        <v>111.7</v>
      </c>
      <c r="V174" s="9"/>
      <c r="X174" s="4">
        <v>5</v>
      </c>
      <c r="Y174" s="5">
        <v>4.9000000000000004</v>
      </c>
      <c r="Z174" s="5">
        <v>0</v>
      </c>
      <c r="AA174" s="5">
        <v>4.9000000000000004</v>
      </c>
      <c r="AB174" s="5">
        <v>10</v>
      </c>
    </row>
    <row r="175" spans="1:28" ht="27.75">
      <c r="A175" s="5" t="s">
        <v>215</v>
      </c>
      <c r="B175" s="3">
        <v>6942138936483</v>
      </c>
      <c r="C175" s="9" t="s">
        <v>43</v>
      </c>
      <c r="D175" s="4">
        <v>10</v>
      </c>
      <c r="E175" s="10">
        <v>15.89</v>
      </c>
      <c r="F175" s="5">
        <v>0</v>
      </c>
      <c r="G175" s="5">
        <v>0</v>
      </c>
      <c r="H175" s="5">
        <v>0</v>
      </c>
      <c r="L175" s="9"/>
      <c r="O175" s="9" t="s">
        <v>44</v>
      </c>
      <c r="P175" s="7" t="str">
        <f t="shared" si="10"/>
        <v>28/06/2023</v>
      </c>
      <c r="Q175" s="8">
        <f t="shared" si="10"/>
        <v>0.33333333333333331</v>
      </c>
      <c r="R175" s="7" t="str">
        <f t="shared" si="10"/>
        <v>24/07/2023</v>
      </c>
      <c r="S175" s="8">
        <f t="shared" si="10"/>
        <v>0.75</v>
      </c>
      <c r="T175" s="4">
        <v>20</v>
      </c>
      <c r="U175" s="11">
        <v>19.07</v>
      </c>
      <c r="V175" s="9"/>
      <c r="X175" s="4">
        <v>5</v>
      </c>
      <c r="Y175" s="5">
        <v>10.7</v>
      </c>
      <c r="Z175" s="5">
        <v>0</v>
      </c>
      <c r="AA175" s="5">
        <v>10.7</v>
      </c>
      <c r="AB175" s="5">
        <v>10</v>
      </c>
    </row>
    <row r="176" spans="1:28" ht="27.75">
      <c r="A176" s="5" t="s">
        <v>216</v>
      </c>
      <c r="B176" s="3">
        <v>4078500269100</v>
      </c>
      <c r="C176" s="9" t="s">
        <v>43</v>
      </c>
      <c r="D176" s="4">
        <v>10</v>
      </c>
      <c r="E176" s="10">
        <v>85.11</v>
      </c>
      <c r="F176" s="5">
        <v>0</v>
      </c>
      <c r="G176" s="5">
        <v>0</v>
      </c>
      <c r="H176" s="5">
        <v>0</v>
      </c>
      <c r="L176" s="9"/>
      <c r="O176" s="9" t="s">
        <v>44</v>
      </c>
      <c r="P176" s="7" t="str">
        <f t="shared" si="10"/>
        <v>28/06/2023</v>
      </c>
      <c r="Q176" s="8">
        <f t="shared" si="10"/>
        <v>0.33333333333333331</v>
      </c>
      <c r="R176" s="7" t="str">
        <f t="shared" si="10"/>
        <v>24/07/2023</v>
      </c>
      <c r="S176" s="8">
        <f t="shared" si="10"/>
        <v>0.75</v>
      </c>
      <c r="T176" s="4">
        <v>20</v>
      </c>
      <c r="U176" s="11">
        <v>102.13</v>
      </c>
      <c r="V176" s="9"/>
      <c r="X176" s="4">
        <v>5</v>
      </c>
      <c r="Y176" s="5">
        <v>0</v>
      </c>
      <c r="Z176" s="5">
        <v>0</v>
      </c>
      <c r="AA176" s="5">
        <v>0</v>
      </c>
      <c r="AB176" s="5">
        <v>10</v>
      </c>
    </row>
    <row r="177" spans="1:28" ht="27.75">
      <c r="A177" s="5" t="s">
        <v>217</v>
      </c>
      <c r="B177" s="3">
        <v>4078500051989</v>
      </c>
      <c r="C177" s="9" t="s">
        <v>43</v>
      </c>
      <c r="D177" s="4">
        <v>10</v>
      </c>
      <c r="E177" s="10">
        <v>179.54</v>
      </c>
      <c r="F177" s="5">
        <v>0</v>
      </c>
      <c r="G177" s="5">
        <v>0</v>
      </c>
      <c r="H177" s="5">
        <v>0</v>
      </c>
      <c r="L177" s="9"/>
      <c r="O177" s="9" t="s">
        <v>44</v>
      </c>
      <c r="P177" s="7" t="str">
        <f t="shared" si="10"/>
        <v>28/06/2023</v>
      </c>
      <c r="Q177" s="8">
        <f t="shared" si="10"/>
        <v>0.33333333333333331</v>
      </c>
      <c r="R177" s="7" t="str">
        <f t="shared" si="10"/>
        <v>24/07/2023</v>
      </c>
      <c r="S177" s="8">
        <f t="shared" si="10"/>
        <v>0.75</v>
      </c>
      <c r="T177" s="4">
        <v>20</v>
      </c>
      <c r="U177" s="11">
        <v>215.44</v>
      </c>
      <c r="V177" s="9"/>
      <c r="X177" s="4">
        <v>5</v>
      </c>
      <c r="Y177" s="5">
        <v>0</v>
      </c>
      <c r="Z177" s="5">
        <v>0</v>
      </c>
      <c r="AA177" s="5">
        <v>0</v>
      </c>
      <c r="AB177" s="5">
        <v>10</v>
      </c>
    </row>
    <row r="178" spans="1:28" ht="27.75">
      <c r="A178" s="5" t="s">
        <v>218</v>
      </c>
      <c r="B178" s="3">
        <v>5035048682838</v>
      </c>
      <c r="C178" s="9" t="s">
        <v>43</v>
      </c>
      <c r="D178" s="4">
        <v>10</v>
      </c>
      <c r="E178" s="10">
        <v>206.4</v>
      </c>
      <c r="F178" s="5">
        <v>0</v>
      </c>
      <c r="G178" s="5">
        <v>0</v>
      </c>
      <c r="H178" s="5">
        <v>0</v>
      </c>
      <c r="L178" s="9"/>
      <c r="O178" s="9" t="s">
        <v>44</v>
      </c>
      <c r="P178" s="7" t="str">
        <f t="shared" si="10"/>
        <v>28/06/2023</v>
      </c>
      <c r="Q178" s="8">
        <f t="shared" si="10"/>
        <v>0.33333333333333331</v>
      </c>
      <c r="R178" s="7" t="str">
        <f t="shared" si="10"/>
        <v>24/07/2023</v>
      </c>
      <c r="S178" s="8">
        <f t="shared" si="10"/>
        <v>0.75</v>
      </c>
      <c r="T178" s="4">
        <v>20</v>
      </c>
      <c r="U178" s="11">
        <v>247.68</v>
      </c>
      <c r="V178" s="9"/>
      <c r="X178" s="4">
        <v>5</v>
      </c>
      <c r="Y178" s="5">
        <v>0</v>
      </c>
      <c r="Z178" s="5">
        <v>0</v>
      </c>
      <c r="AA178" s="5">
        <v>0</v>
      </c>
      <c r="AB178" s="5">
        <v>10</v>
      </c>
    </row>
    <row r="179" spans="1:28" ht="27.75">
      <c r="A179" s="5" t="s">
        <v>219</v>
      </c>
      <c r="B179" s="3">
        <v>4054278645575</v>
      </c>
      <c r="C179" s="9" t="s">
        <v>43</v>
      </c>
      <c r="D179" s="4">
        <v>10</v>
      </c>
      <c r="E179" s="10">
        <v>73.14</v>
      </c>
      <c r="F179" s="5">
        <v>0</v>
      </c>
      <c r="G179" s="5">
        <v>0</v>
      </c>
      <c r="H179" s="5">
        <v>0</v>
      </c>
      <c r="L179" s="9"/>
      <c r="O179" s="9" t="s">
        <v>44</v>
      </c>
      <c r="P179" s="7" t="str">
        <f t="shared" si="10"/>
        <v>28/06/2023</v>
      </c>
      <c r="Q179" s="8">
        <f t="shared" si="10"/>
        <v>0.33333333333333331</v>
      </c>
      <c r="R179" s="7" t="str">
        <f t="shared" si="10"/>
        <v>24/07/2023</v>
      </c>
      <c r="S179" s="8">
        <f t="shared" si="10"/>
        <v>0.75</v>
      </c>
      <c r="T179" s="4">
        <v>20</v>
      </c>
      <c r="U179" s="11">
        <v>87.76</v>
      </c>
      <c r="V179" s="9"/>
      <c r="X179" s="4">
        <v>5</v>
      </c>
      <c r="Y179" s="5">
        <v>0</v>
      </c>
      <c r="Z179" s="5">
        <v>0</v>
      </c>
      <c r="AA179" s="5">
        <v>0</v>
      </c>
      <c r="AB179" s="5">
        <v>10</v>
      </c>
    </row>
    <row r="180" spans="1:28" ht="27.75">
      <c r="A180" s="5" t="s">
        <v>220</v>
      </c>
      <c r="B180" s="3">
        <v>4054278309484</v>
      </c>
      <c r="C180" s="9" t="s">
        <v>43</v>
      </c>
      <c r="D180" s="4">
        <v>10</v>
      </c>
      <c r="E180" s="10">
        <v>438.89</v>
      </c>
      <c r="F180" s="5">
        <v>0</v>
      </c>
      <c r="G180" s="5">
        <v>0</v>
      </c>
      <c r="H180" s="5">
        <v>0</v>
      </c>
      <c r="L180" s="9"/>
      <c r="O180" s="9" t="s">
        <v>44</v>
      </c>
      <c r="P180" s="7" t="str">
        <f t="shared" si="10"/>
        <v>28/06/2023</v>
      </c>
      <c r="Q180" s="8">
        <f t="shared" si="10"/>
        <v>0.33333333333333331</v>
      </c>
      <c r="R180" s="7" t="str">
        <f t="shared" si="10"/>
        <v>24/07/2023</v>
      </c>
      <c r="S180" s="8">
        <f t="shared" si="10"/>
        <v>0.75</v>
      </c>
      <c r="T180" s="4">
        <v>20</v>
      </c>
      <c r="U180" s="11">
        <v>526.66</v>
      </c>
      <c r="V180" s="9"/>
      <c r="X180" s="4">
        <v>5</v>
      </c>
      <c r="Y180" s="5">
        <v>12.9</v>
      </c>
      <c r="Z180" s="5">
        <v>0</v>
      </c>
      <c r="AA180" s="5">
        <v>12.9</v>
      </c>
      <c r="AB180" s="5">
        <v>10</v>
      </c>
    </row>
    <row r="181" spans="1:28" ht="27.75">
      <c r="A181" s="5" t="s">
        <v>221</v>
      </c>
      <c r="B181" s="3">
        <v>4046664064299</v>
      </c>
      <c r="C181" s="9" t="s">
        <v>43</v>
      </c>
      <c r="D181" s="4">
        <v>10</v>
      </c>
      <c r="E181" s="10">
        <v>159.53</v>
      </c>
      <c r="F181" s="5">
        <v>0</v>
      </c>
      <c r="G181" s="5">
        <v>0</v>
      </c>
      <c r="H181" s="5">
        <v>0</v>
      </c>
      <c r="L181" s="9"/>
      <c r="O181" s="9" t="s">
        <v>44</v>
      </c>
      <c r="P181" s="7" t="str">
        <f t="shared" si="10"/>
        <v>28/06/2023</v>
      </c>
      <c r="Q181" s="8">
        <f t="shared" si="10"/>
        <v>0.33333333333333331</v>
      </c>
      <c r="R181" s="7" t="str">
        <f t="shared" si="10"/>
        <v>24/07/2023</v>
      </c>
      <c r="S181" s="8">
        <f t="shared" si="10"/>
        <v>0.75</v>
      </c>
      <c r="T181" s="4">
        <v>20</v>
      </c>
      <c r="U181" s="11">
        <v>191.44</v>
      </c>
      <c r="V181" s="9"/>
      <c r="X181" s="4">
        <v>5</v>
      </c>
      <c r="Y181" s="5">
        <v>0</v>
      </c>
      <c r="Z181" s="5">
        <v>0</v>
      </c>
      <c r="AA181" s="5">
        <v>0</v>
      </c>
      <c r="AB181" s="5">
        <v>10</v>
      </c>
    </row>
    <row r="182" spans="1:28" ht="27.75">
      <c r="A182" s="5" t="s">
        <v>222</v>
      </c>
      <c r="B182" s="3">
        <v>4046664069935</v>
      </c>
      <c r="C182" s="9" t="s">
        <v>43</v>
      </c>
      <c r="D182" s="4">
        <v>10</v>
      </c>
      <c r="E182" s="10">
        <v>239.39</v>
      </c>
      <c r="F182" s="5">
        <v>0</v>
      </c>
      <c r="G182" s="5">
        <v>0</v>
      </c>
      <c r="H182" s="5">
        <v>0</v>
      </c>
      <c r="L182" s="9"/>
      <c r="O182" s="9" t="s">
        <v>44</v>
      </c>
      <c r="P182" s="7" t="str">
        <f t="shared" si="10"/>
        <v>28/06/2023</v>
      </c>
      <c r="Q182" s="8">
        <f t="shared" si="10"/>
        <v>0.33333333333333331</v>
      </c>
      <c r="R182" s="7" t="str">
        <f t="shared" si="10"/>
        <v>24/07/2023</v>
      </c>
      <c r="S182" s="8">
        <f t="shared" si="10"/>
        <v>0.75</v>
      </c>
      <c r="T182" s="4">
        <v>20</v>
      </c>
      <c r="U182" s="11">
        <v>287.26</v>
      </c>
      <c r="V182" s="9"/>
      <c r="X182" s="4">
        <v>5</v>
      </c>
      <c r="Y182" s="5">
        <v>4.99</v>
      </c>
      <c r="Z182" s="5">
        <v>0</v>
      </c>
      <c r="AA182" s="5">
        <v>4.99</v>
      </c>
      <c r="AB182" s="5">
        <v>10</v>
      </c>
    </row>
    <row r="183" spans="1:28" ht="27.75">
      <c r="A183" s="5" t="s">
        <v>223</v>
      </c>
      <c r="B183" s="3">
        <v>4046664020110</v>
      </c>
      <c r="C183" s="9" t="s">
        <v>43</v>
      </c>
      <c r="D183" s="4">
        <v>10</v>
      </c>
      <c r="E183" s="10">
        <v>425.59</v>
      </c>
      <c r="F183" s="5">
        <v>0</v>
      </c>
      <c r="G183" s="5">
        <v>0</v>
      </c>
      <c r="H183" s="5">
        <v>0</v>
      </c>
      <c r="L183" s="9"/>
      <c r="O183" s="9" t="s">
        <v>44</v>
      </c>
      <c r="P183" s="7" t="str">
        <f t="shared" si="10"/>
        <v>28/06/2023</v>
      </c>
      <c r="Q183" s="8">
        <f t="shared" si="10"/>
        <v>0.33333333333333331</v>
      </c>
      <c r="R183" s="7" t="str">
        <f t="shared" si="10"/>
        <v>24/07/2023</v>
      </c>
      <c r="S183" s="8">
        <f t="shared" si="10"/>
        <v>0.75</v>
      </c>
      <c r="T183" s="4">
        <v>20</v>
      </c>
      <c r="U183" s="11">
        <v>510.7</v>
      </c>
      <c r="V183" s="9"/>
      <c r="X183" s="4">
        <v>5</v>
      </c>
      <c r="Y183" s="5">
        <v>0</v>
      </c>
      <c r="Z183" s="5">
        <v>0</v>
      </c>
      <c r="AA183" s="5">
        <v>0</v>
      </c>
      <c r="AB183" s="5">
        <v>10</v>
      </c>
    </row>
    <row r="184" spans="1:28" ht="27.75">
      <c r="A184" s="5" t="s">
        <v>224</v>
      </c>
      <c r="B184" s="3">
        <v>4046664036470</v>
      </c>
      <c r="C184" s="9" t="s">
        <v>43</v>
      </c>
      <c r="D184" s="4">
        <v>10</v>
      </c>
      <c r="E184" s="10">
        <v>380.41</v>
      </c>
      <c r="F184" s="5">
        <v>0</v>
      </c>
      <c r="G184" s="5">
        <v>0</v>
      </c>
      <c r="H184" s="5">
        <v>0</v>
      </c>
      <c r="L184" s="9"/>
      <c r="O184" s="9" t="s">
        <v>44</v>
      </c>
      <c r="P184" s="7" t="str">
        <f t="shared" ref="P184:S199" si="11">P183</f>
        <v>28/06/2023</v>
      </c>
      <c r="Q184" s="8">
        <f t="shared" si="11"/>
        <v>0.33333333333333331</v>
      </c>
      <c r="R184" s="7" t="str">
        <f t="shared" si="11"/>
        <v>24/07/2023</v>
      </c>
      <c r="S184" s="8">
        <f t="shared" si="11"/>
        <v>0.75</v>
      </c>
      <c r="T184" s="4">
        <v>20</v>
      </c>
      <c r="U184" s="11">
        <v>456.49</v>
      </c>
      <c r="V184" s="9"/>
      <c r="X184" s="4">
        <v>5</v>
      </c>
      <c r="Y184" s="5">
        <v>0</v>
      </c>
      <c r="Z184" s="5">
        <v>0</v>
      </c>
      <c r="AA184" s="5">
        <v>0</v>
      </c>
      <c r="AB184" s="5">
        <v>10</v>
      </c>
    </row>
    <row r="185" spans="1:28" ht="27.75">
      <c r="A185" s="5" t="s">
        <v>225</v>
      </c>
      <c r="B185" s="3">
        <v>4892210822581</v>
      </c>
      <c r="C185" s="9" t="s">
        <v>43</v>
      </c>
      <c r="D185" s="4">
        <v>10</v>
      </c>
      <c r="E185" s="10">
        <v>131.59</v>
      </c>
      <c r="F185" s="5">
        <v>0</v>
      </c>
      <c r="G185" s="5">
        <v>0</v>
      </c>
      <c r="H185" s="5">
        <v>0</v>
      </c>
      <c r="L185" s="9"/>
      <c r="O185" s="9" t="s">
        <v>44</v>
      </c>
      <c r="P185" s="7" t="str">
        <f t="shared" si="11"/>
        <v>28/06/2023</v>
      </c>
      <c r="Q185" s="8">
        <f t="shared" si="11"/>
        <v>0.33333333333333331</v>
      </c>
      <c r="R185" s="7" t="str">
        <f t="shared" si="11"/>
        <v>24/07/2023</v>
      </c>
      <c r="S185" s="8">
        <f t="shared" si="11"/>
        <v>0.75</v>
      </c>
      <c r="T185" s="4">
        <v>20</v>
      </c>
      <c r="U185" s="11">
        <v>157.91</v>
      </c>
      <c r="V185" s="9"/>
      <c r="X185" s="4">
        <v>5</v>
      </c>
      <c r="Y185" s="5">
        <v>0</v>
      </c>
      <c r="Z185" s="5">
        <v>0</v>
      </c>
      <c r="AA185" s="5">
        <v>0</v>
      </c>
      <c r="AB185" s="5">
        <v>10</v>
      </c>
    </row>
    <row r="186" spans="1:28" ht="27.75">
      <c r="A186" s="5" t="s">
        <v>226</v>
      </c>
      <c r="B186" s="3">
        <v>77924016738</v>
      </c>
      <c r="C186" s="9" t="s">
        <v>43</v>
      </c>
      <c r="D186" s="4">
        <v>10</v>
      </c>
      <c r="E186" s="10">
        <v>758.09</v>
      </c>
      <c r="F186" s="5">
        <v>0</v>
      </c>
      <c r="G186" s="5">
        <v>0</v>
      </c>
      <c r="H186" s="5">
        <v>0</v>
      </c>
      <c r="L186" s="9"/>
      <c r="O186" s="9" t="s">
        <v>44</v>
      </c>
      <c r="P186" s="7" t="str">
        <f t="shared" si="11"/>
        <v>28/06/2023</v>
      </c>
      <c r="Q186" s="8">
        <f t="shared" si="11"/>
        <v>0.33333333333333331</v>
      </c>
      <c r="R186" s="7" t="str">
        <f t="shared" si="11"/>
        <v>24/07/2023</v>
      </c>
      <c r="S186" s="8">
        <f t="shared" si="11"/>
        <v>0.75</v>
      </c>
      <c r="T186" s="4">
        <v>20</v>
      </c>
      <c r="U186" s="11">
        <v>909.7</v>
      </c>
      <c r="V186" s="9"/>
      <c r="X186" s="4">
        <v>5</v>
      </c>
      <c r="Y186" s="5">
        <v>0</v>
      </c>
      <c r="Z186" s="5">
        <v>0</v>
      </c>
      <c r="AA186" s="5">
        <v>0</v>
      </c>
      <c r="AB186" s="5">
        <v>10</v>
      </c>
    </row>
    <row r="187" spans="1:28" ht="27.75">
      <c r="A187" s="5" t="s">
        <v>227</v>
      </c>
      <c r="B187" s="3">
        <v>77924025815</v>
      </c>
      <c r="C187" s="9" t="s">
        <v>43</v>
      </c>
      <c r="D187" s="4">
        <v>10</v>
      </c>
      <c r="E187" s="10">
        <v>345.79</v>
      </c>
      <c r="F187" s="5">
        <v>0</v>
      </c>
      <c r="G187" s="5">
        <v>0</v>
      </c>
      <c r="H187" s="5">
        <v>0</v>
      </c>
      <c r="L187" s="9"/>
      <c r="O187" s="9" t="s">
        <v>44</v>
      </c>
      <c r="P187" s="7" t="str">
        <f t="shared" si="11"/>
        <v>28/06/2023</v>
      </c>
      <c r="Q187" s="8">
        <f t="shared" si="11"/>
        <v>0.33333333333333331</v>
      </c>
      <c r="R187" s="7" t="str">
        <f t="shared" si="11"/>
        <v>24/07/2023</v>
      </c>
      <c r="S187" s="8">
        <f t="shared" si="11"/>
        <v>0.75</v>
      </c>
      <c r="T187" s="4">
        <v>20</v>
      </c>
      <c r="U187" s="11">
        <v>414.94</v>
      </c>
      <c r="V187" s="9"/>
      <c r="X187" s="4">
        <v>5</v>
      </c>
      <c r="Y187" s="5">
        <v>0</v>
      </c>
      <c r="Z187" s="5">
        <v>0</v>
      </c>
      <c r="AA187" s="5">
        <v>0</v>
      </c>
      <c r="AB187" s="5">
        <v>10</v>
      </c>
    </row>
    <row r="188" spans="1:28" ht="27.75">
      <c r="A188" s="5" t="s">
        <v>228</v>
      </c>
      <c r="B188" s="3">
        <v>6942138987621</v>
      </c>
      <c r="C188" s="9" t="s">
        <v>43</v>
      </c>
      <c r="D188" s="4">
        <v>10</v>
      </c>
      <c r="E188" s="10">
        <v>916.37</v>
      </c>
      <c r="F188" s="5">
        <v>0</v>
      </c>
      <c r="G188" s="5">
        <v>0</v>
      </c>
      <c r="H188" s="5">
        <v>0</v>
      </c>
      <c r="L188" s="9"/>
      <c r="O188" s="9" t="s">
        <v>44</v>
      </c>
      <c r="P188" s="7" t="str">
        <f t="shared" si="11"/>
        <v>28/06/2023</v>
      </c>
      <c r="Q188" s="8">
        <f t="shared" si="11"/>
        <v>0.33333333333333331</v>
      </c>
      <c r="R188" s="7" t="str">
        <f t="shared" si="11"/>
        <v>24/07/2023</v>
      </c>
      <c r="S188" s="8">
        <f t="shared" si="11"/>
        <v>0.75</v>
      </c>
      <c r="T188" s="4">
        <v>20</v>
      </c>
      <c r="U188" s="11">
        <v>1099.6400000000001</v>
      </c>
      <c r="V188" s="9"/>
      <c r="X188" s="4">
        <v>5</v>
      </c>
      <c r="Y188" s="5">
        <v>0</v>
      </c>
      <c r="Z188" s="5">
        <v>0</v>
      </c>
      <c r="AA188" s="5">
        <v>0</v>
      </c>
      <c r="AB188" s="5">
        <v>10</v>
      </c>
    </row>
    <row r="189" spans="1:28" ht="27.75">
      <c r="A189" s="5" t="s">
        <v>229</v>
      </c>
      <c r="B189" s="3">
        <v>4892210206060</v>
      </c>
      <c r="C189" s="9" t="s">
        <v>43</v>
      </c>
      <c r="D189" s="4">
        <v>10</v>
      </c>
      <c r="E189" s="10">
        <v>574.75</v>
      </c>
      <c r="F189" s="5">
        <v>0</v>
      </c>
      <c r="G189" s="5">
        <v>0</v>
      </c>
      <c r="H189" s="5">
        <v>0</v>
      </c>
      <c r="L189" s="9"/>
      <c r="O189" s="9" t="s">
        <v>44</v>
      </c>
      <c r="P189" s="7" t="str">
        <f t="shared" si="11"/>
        <v>28/06/2023</v>
      </c>
      <c r="Q189" s="8">
        <f t="shared" si="11"/>
        <v>0.33333333333333331</v>
      </c>
      <c r="R189" s="7" t="str">
        <f t="shared" si="11"/>
        <v>24/07/2023</v>
      </c>
      <c r="S189" s="8">
        <f t="shared" si="11"/>
        <v>0.75</v>
      </c>
      <c r="T189" s="4">
        <v>20</v>
      </c>
      <c r="U189" s="11">
        <v>689.7</v>
      </c>
      <c r="V189" s="9"/>
      <c r="X189" s="4">
        <v>5</v>
      </c>
      <c r="Y189" s="5">
        <v>0</v>
      </c>
      <c r="Z189" s="5">
        <v>0</v>
      </c>
      <c r="AA189" s="5">
        <v>0</v>
      </c>
      <c r="AB189" s="5">
        <v>10</v>
      </c>
    </row>
    <row r="190" spans="1:28" ht="27.75">
      <c r="A190" s="5" t="s">
        <v>230</v>
      </c>
      <c r="B190" s="3">
        <v>4892210160065</v>
      </c>
      <c r="C190" s="9" t="s">
        <v>43</v>
      </c>
      <c r="D190" s="4">
        <v>10</v>
      </c>
      <c r="E190" s="10">
        <v>172.89</v>
      </c>
      <c r="F190" s="5">
        <v>0</v>
      </c>
      <c r="G190" s="5">
        <v>0</v>
      </c>
      <c r="H190" s="5">
        <v>0</v>
      </c>
      <c r="L190" s="9"/>
      <c r="O190" s="9" t="s">
        <v>44</v>
      </c>
      <c r="P190" s="7" t="str">
        <f t="shared" si="11"/>
        <v>28/06/2023</v>
      </c>
      <c r="Q190" s="8">
        <f t="shared" si="11"/>
        <v>0.33333333333333331</v>
      </c>
      <c r="R190" s="7" t="str">
        <f t="shared" si="11"/>
        <v>24/07/2023</v>
      </c>
      <c r="S190" s="8">
        <f t="shared" si="11"/>
        <v>0.75</v>
      </c>
      <c r="T190" s="4">
        <v>20</v>
      </c>
      <c r="U190" s="11">
        <v>207.46</v>
      </c>
      <c r="V190" s="9"/>
      <c r="X190" s="4">
        <v>5</v>
      </c>
      <c r="Y190" s="5">
        <v>0</v>
      </c>
      <c r="Z190" s="5">
        <v>0</v>
      </c>
      <c r="AA190" s="5">
        <v>0</v>
      </c>
      <c r="AB190" s="5">
        <v>10</v>
      </c>
    </row>
    <row r="191" spans="1:28" ht="27.75">
      <c r="A191" s="5" t="s">
        <v>231</v>
      </c>
      <c r="B191" s="3">
        <v>6941057400266</v>
      </c>
      <c r="C191" s="9" t="s">
        <v>43</v>
      </c>
      <c r="D191" s="4">
        <v>10</v>
      </c>
      <c r="E191" s="10">
        <v>118.37</v>
      </c>
      <c r="F191" s="5">
        <v>0</v>
      </c>
      <c r="G191" s="5">
        <v>0</v>
      </c>
      <c r="H191" s="5">
        <v>0</v>
      </c>
      <c r="L191" s="9"/>
      <c r="O191" s="9" t="s">
        <v>44</v>
      </c>
      <c r="P191" s="7" t="str">
        <f t="shared" si="11"/>
        <v>28/06/2023</v>
      </c>
      <c r="Q191" s="8">
        <f t="shared" si="11"/>
        <v>0.33333333333333331</v>
      </c>
      <c r="R191" s="7" t="str">
        <f t="shared" si="11"/>
        <v>24/07/2023</v>
      </c>
      <c r="S191" s="8">
        <f t="shared" si="11"/>
        <v>0.75</v>
      </c>
      <c r="T191" s="4">
        <v>20</v>
      </c>
      <c r="U191" s="11">
        <v>142.04</v>
      </c>
      <c r="V191" s="9"/>
      <c r="X191" s="4">
        <v>5</v>
      </c>
      <c r="Y191" s="5">
        <v>0</v>
      </c>
      <c r="Z191" s="5">
        <v>0</v>
      </c>
      <c r="AA191" s="5">
        <v>0</v>
      </c>
      <c r="AB191" s="5">
        <v>10</v>
      </c>
    </row>
    <row r="192" spans="1:28" ht="27.75">
      <c r="A192" s="5" t="s">
        <v>232</v>
      </c>
      <c r="B192" s="3">
        <v>6941057400259</v>
      </c>
      <c r="C192" s="9" t="s">
        <v>43</v>
      </c>
      <c r="D192" s="4">
        <v>10</v>
      </c>
      <c r="E192" s="10">
        <v>129</v>
      </c>
      <c r="F192" s="5">
        <v>0</v>
      </c>
      <c r="G192" s="5">
        <v>0</v>
      </c>
      <c r="H192" s="5">
        <v>0</v>
      </c>
      <c r="L192" s="9"/>
      <c r="O192" s="9" t="s">
        <v>44</v>
      </c>
      <c r="P192" s="7" t="str">
        <f t="shared" si="11"/>
        <v>28/06/2023</v>
      </c>
      <c r="Q192" s="8">
        <f t="shared" si="11"/>
        <v>0.33333333333333331</v>
      </c>
      <c r="R192" s="7" t="str">
        <f t="shared" si="11"/>
        <v>24/07/2023</v>
      </c>
      <c r="S192" s="8">
        <f t="shared" si="11"/>
        <v>0.75</v>
      </c>
      <c r="T192" s="4">
        <v>20</v>
      </c>
      <c r="U192" s="11">
        <v>154.80000000000001</v>
      </c>
      <c r="V192" s="9"/>
      <c r="X192" s="4">
        <v>5</v>
      </c>
      <c r="Y192" s="5">
        <v>0</v>
      </c>
      <c r="Z192" s="5">
        <v>0</v>
      </c>
      <c r="AA192" s="5">
        <v>0</v>
      </c>
      <c r="AB192" s="5">
        <v>10</v>
      </c>
    </row>
    <row r="193" spans="1:28" ht="27.75">
      <c r="A193" s="5" t="s">
        <v>233</v>
      </c>
      <c r="B193" s="3">
        <v>6942138983500</v>
      </c>
      <c r="C193" s="9" t="s">
        <v>43</v>
      </c>
      <c r="D193" s="4">
        <v>10</v>
      </c>
      <c r="E193" s="10">
        <v>1408.47</v>
      </c>
      <c r="F193" s="5">
        <v>0</v>
      </c>
      <c r="G193" s="5">
        <v>0</v>
      </c>
      <c r="H193" s="5">
        <v>0</v>
      </c>
      <c r="L193" s="9"/>
      <c r="O193" s="9" t="s">
        <v>44</v>
      </c>
      <c r="P193" s="7" t="str">
        <f t="shared" si="11"/>
        <v>28/06/2023</v>
      </c>
      <c r="Q193" s="8">
        <f t="shared" si="11"/>
        <v>0.33333333333333331</v>
      </c>
      <c r="R193" s="7" t="str">
        <f t="shared" si="11"/>
        <v>24/07/2023</v>
      </c>
      <c r="S193" s="8">
        <f t="shared" si="11"/>
        <v>0.75</v>
      </c>
      <c r="T193" s="4">
        <v>20</v>
      </c>
      <c r="U193" s="11">
        <v>1690.16</v>
      </c>
      <c r="V193" s="9"/>
      <c r="X193" s="4">
        <v>5</v>
      </c>
      <c r="Y193" s="5">
        <v>139</v>
      </c>
      <c r="Z193" s="5">
        <v>0</v>
      </c>
      <c r="AA193" s="5">
        <v>139</v>
      </c>
      <c r="AB193" s="5">
        <v>10</v>
      </c>
    </row>
    <row r="194" spans="1:28" ht="27.75">
      <c r="A194" s="5" t="s">
        <v>234</v>
      </c>
      <c r="B194" s="3">
        <v>77924036545</v>
      </c>
      <c r="C194" s="9" t="s">
        <v>43</v>
      </c>
      <c r="D194" s="4">
        <v>10</v>
      </c>
      <c r="E194" s="10">
        <v>21.27</v>
      </c>
      <c r="F194" s="5">
        <v>0</v>
      </c>
      <c r="G194" s="5">
        <v>0</v>
      </c>
      <c r="H194" s="5">
        <v>0</v>
      </c>
      <c r="L194" s="9"/>
      <c r="O194" s="9" t="s">
        <v>44</v>
      </c>
      <c r="P194" s="7" t="str">
        <f t="shared" si="11"/>
        <v>28/06/2023</v>
      </c>
      <c r="Q194" s="8">
        <f t="shared" si="11"/>
        <v>0.33333333333333331</v>
      </c>
      <c r="R194" s="7" t="str">
        <f t="shared" si="11"/>
        <v>24/07/2023</v>
      </c>
      <c r="S194" s="8">
        <f t="shared" si="11"/>
        <v>0.75</v>
      </c>
      <c r="T194" s="4">
        <v>20</v>
      </c>
      <c r="U194" s="11">
        <v>25.52</v>
      </c>
      <c r="V194" s="9"/>
      <c r="X194" s="4">
        <v>5</v>
      </c>
      <c r="Y194" s="5">
        <v>0</v>
      </c>
      <c r="Z194" s="5">
        <v>0</v>
      </c>
      <c r="AA194" s="5">
        <v>0</v>
      </c>
      <c r="AB194" s="5">
        <v>10</v>
      </c>
    </row>
    <row r="195" spans="1:28" ht="27.75">
      <c r="A195" s="5" t="s">
        <v>235</v>
      </c>
      <c r="B195" s="3">
        <v>6942138951264</v>
      </c>
      <c r="C195" s="9" t="s">
        <v>43</v>
      </c>
      <c r="D195" s="4">
        <v>10</v>
      </c>
      <c r="E195" s="10">
        <v>82.99</v>
      </c>
      <c r="F195" s="5">
        <v>0</v>
      </c>
      <c r="G195" s="5">
        <v>0</v>
      </c>
      <c r="H195" s="5">
        <v>0</v>
      </c>
      <c r="L195" s="9"/>
      <c r="O195" s="9" t="s">
        <v>44</v>
      </c>
      <c r="P195" s="7" t="str">
        <f t="shared" si="11"/>
        <v>28/06/2023</v>
      </c>
      <c r="Q195" s="8">
        <f t="shared" si="11"/>
        <v>0.33333333333333331</v>
      </c>
      <c r="R195" s="7" t="str">
        <f t="shared" si="11"/>
        <v>24/07/2023</v>
      </c>
      <c r="S195" s="8">
        <f t="shared" si="11"/>
        <v>0.75</v>
      </c>
      <c r="T195" s="4">
        <v>20</v>
      </c>
      <c r="U195" s="11">
        <v>99.59</v>
      </c>
      <c r="V195" s="9"/>
      <c r="X195" s="4">
        <v>5</v>
      </c>
      <c r="Y195" s="5">
        <v>0</v>
      </c>
      <c r="Z195" s="5">
        <v>0</v>
      </c>
      <c r="AA195" s="5">
        <v>0</v>
      </c>
      <c r="AB195" s="5">
        <v>10</v>
      </c>
    </row>
    <row r="196" spans="1:28" ht="27.75">
      <c r="A196" s="5" t="s">
        <v>236</v>
      </c>
      <c r="B196" s="3">
        <v>6941607310885</v>
      </c>
      <c r="C196" s="9" t="s">
        <v>43</v>
      </c>
      <c r="D196" s="4">
        <v>10</v>
      </c>
      <c r="E196" s="10">
        <v>144.94999999999999</v>
      </c>
      <c r="F196" s="5">
        <v>0</v>
      </c>
      <c r="G196" s="5">
        <v>0</v>
      </c>
      <c r="H196" s="5">
        <v>0</v>
      </c>
      <c r="L196" s="9"/>
      <c r="O196" s="9" t="s">
        <v>44</v>
      </c>
      <c r="P196" s="7" t="str">
        <f t="shared" si="11"/>
        <v>28/06/2023</v>
      </c>
      <c r="Q196" s="8">
        <f t="shared" si="11"/>
        <v>0.33333333333333331</v>
      </c>
      <c r="R196" s="7" t="str">
        <f t="shared" si="11"/>
        <v>24/07/2023</v>
      </c>
      <c r="S196" s="8">
        <f t="shared" si="11"/>
        <v>0.75</v>
      </c>
      <c r="T196" s="4">
        <v>20</v>
      </c>
      <c r="U196" s="11">
        <v>173.94</v>
      </c>
      <c r="V196" s="9"/>
      <c r="X196" s="4">
        <v>5</v>
      </c>
      <c r="Y196" s="5">
        <v>0</v>
      </c>
      <c r="Z196" s="5">
        <v>0</v>
      </c>
      <c r="AA196" s="5">
        <v>0</v>
      </c>
      <c r="AB196" s="5">
        <v>10</v>
      </c>
    </row>
    <row r="197" spans="1:28" ht="27.75">
      <c r="A197" s="5" t="s">
        <v>237</v>
      </c>
      <c r="B197" s="3">
        <v>6941057419367</v>
      </c>
      <c r="C197" s="9" t="s">
        <v>43</v>
      </c>
      <c r="D197" s="4">
        <v>10</v>
      </c>
      <c r="E197" s="10">
        <v>101.04</v>
      </c>
      <c r="F197" s="5">
        <v>0</v>
      </c>
      <c r="G197" s="5">
        <v>0</v>
      </c>
      <c r="H197" s="5">
        <v>0</v>
      </c>
      <c r="L197" s="9"/>
      <c r="O197" s="9" t="s">
        <v>44</v>
      </c>
      <c r="P197" s="7" t="str">
        <f t="shared" si="11"/>
        <v>28/06/2023</v>
      </c>
      <c r="Q197" s="8">
        <f t="shared" si="11"/>
        <v>0.33333333333333331</v>
      </c>
      <c r="R197" s="7" t="str">
        <f t="shared" si="11"/>
        <v>24/07/2023</v>
      </c>
      <c r="S197" s="8">
        <f t="shared" si="11"/>
        <v>0.75</v>
      </c>
      <c r="T197" s="4">
        <v>20</v>
      </c>
      <c r="U197" s="11">
        <v>121.25</v>
      </c>
      <c r="V197" s="9"/>
      <c r="X197" s="4">
        <v>5</v>
      </c>
      <c r="Y197" s="5">
        <v>0</v>
      </c>
      <c r="Z197" s="5">
        <v>0</v>
      </c>
      <c r="AA197" s="5">
        <v>0</v>
      </c>
      <c r="AB197" s="5">
        <v>10</v>
      </c>
    </row>
    <row r="198" spans="1:28" ht="27.75">
      <c r="A198" s="5" t="s">
        <v>238</v>
      </c>
      <c r="B198" s="3">
        <v>6941057400341</v>
      </c>
      <c r="C198" s="9" t="s">
        <v>43</v>
      </c>
      <c r="D198" s="4">
        <v>10</v>
      </c>
      <c r="E198" s="10">
        <v>219.29</v>
      </c>
      <c r="F198" s="5">
        <v>0</v>
      </c>
      <c r="G198" s="5">
        <v>0</v>
      </c>
      <c r="H198" s="5">
        <v>0</v>
      </c>
      <c r="L198" s="9"/>
      <c r="O198" s="9" t="s">
        <v>44</v>
      </c>
      <c r="P198" s="7" t="str">
        <f t="shared" si="11"/>
        <v>28/06/2023</v>
      </c>
      <c r="Q198" s="8">
        <f t="shared" si="11"/>
        <v>0.33333333333333331</v>
      </c>
      <c r="R198" s="7" t="str">
        <f t="shared" si="11"/>
        <v>24/07/2023</v>
      </c>
      <c r="S198" s="8">
        <f t="shared" si="11"/>
        <v>0.75</v>
      </c>
      <c r="T198" s="4">
        <v>20</v>
      </c>
      <c r="U198" s="11">
        <v>263.14999999999998</v>
      </c>
      <c r="V198" s="9"/>
      <c r="X198" s="4">
        <v>5</v>
      </c>
      <c r="Y198" s="5">
        <v>13.05</v>
      </c>
      <c r="Z198" s="5">
        <v>0</v>
      </c>
      <c r="AA198" s="5">
        <v>13.05</v>
      </c>
      <c r="AB198" s="5">
        <v>10</v>
      </c>
    </row>
    <row r="199" spans="1:28" ht="27.75">
      <c r="A199" s="5" t="s">
        <v>239</v>
      </c>
      <c r="B199" s="3">
        <v>4054278618265</v>
      </c>
      <c r="C199" s="9" t="s">
        <v>43</v>
      </c>
      <c r="D199" s="4">
        <v>10</v>
      </c>
      <c r="E199" s="10">
        <v>412.29</v>
      </c>
      <c r="F199" s="5">
        <v>0</v>
      </c>
      <c r="G199" s="5">
        <v>0</v>
      </c>
      <c r="H199" s="5">
        <v>0</v>
      </c>
      <c r="L199" s="9"/>
      <c r="O199" s="9" t="s">
        <v>44</v>
      </c>
      <c r="P199" s="7" t="str">
        <f t="shared" si="11"/>
        <v>28/06/2023</v>
      </c>
      <c r="Q199" s="8">
        <f t="shared" si="11"/>
        <v>0.33333333333333331</v>
      </c>
      <c r="R199" s="7" t="str">
        <f t="shared" si="11"/>
        <v>24/07/2023</v>
      </c>
      <c r="S199" s="8">
        <f t="shared" si="11"/>
        <v>0.75</v>
      </c>
      <c r="T199" s="4">
        <v>20</v>
      </c>
      <c r="U199" s="11">
        <v>494.74</v>
      </c>
      <c r="V199" s="9"/>
      <c r="X199" s="4">
        <v>5</v>
      </c>
      <c r="Y199" s="5">
        <v>4.99</v>
      </c>
      <c r="Z199" s="5">
        <v>0</v>
      </c>
      <c r="AA199" s="5">
        <v>4.99</v>
      </c>
      <c r="AB199" s="5">
        <v>10</v>
      </c>
    </row>
    <row r="200" spans="1:28" ht="27.75">
      <c r="A200" s="5" t="s">
        <v>240</v>
      </c>
      <c r="B200" s="3">
        <v>8003437903311</v>
      </c>
      <c r="C200" s="9" t="s">
        <v>43</v>
      </c>
      <c r="D200" s="4">
        <v>10</v>
      </c>
      <c r="E200" s="10">
        <v>667.29</v>
      </c>
      <c r="F200" s="5">
        <v>0</v>
      </c>
      <c r="G200" s="5">
        <v>0</v>
      </c>
      <c r="H200" s="5">
        <v>0</v>
      </c>
      <c r="L200" s="9"/>
      <c r="O200" s="9" t="s">
        <v>44</v>
      </c>
      <c r="P200" s="7" t="str">
        <f t="shared" ref="P200:S215" si="12">P199</f>
        <v>28/06/2023</v>
      </c>
      <c r="Q200" s="8">
        <f t="shared" si="12"/>
        <v>0.33333333333333331</v>
      </c>
      <c r="R200" s="7" t="str">
        <f t="shared" si="12"/>
        <v>24/07/2023</v>
      </c>
      <c r="S200" s="8">
        <f t="shared" si="12"/>
        <v>0.75</v>
      </c>
      <c r="T200" s="4">
        <v>20</v>
      </c>
      <c r="U200" s="11">
        <v>800.75</v>
      </c>
      <c r="V200" s="9"/>
      <c r="X200" s="4">
        <v>5</v>
      </c>
      <c r="Y200" s="5">
        <v>0</v>
      </c>
      <c r="Z200" s="5">
        <v>0</v>
      </c>
      <c r="AA200" s="5">
        <v>0</v>
      </c>
      <c r="AB200" s="5">
        <v>10</v>
      </c>
    </row>
    <row r="201" spans="1:28" ht="27.75">
      <c r="A201" s="5" t="s">
        <v>241</v>
      </c>
      <c r="B201" s="3">
        <v>6942138970227</v>
      </c>
      <c r="C201" s="9" t="s">
        <v>43</v>
      </c>
      <c r="D201" s="4">
        <v>10</v>
      </c>
      <c r="E201" s="10">
        <v>610.64</v>
      </c>
      <c r="F201" s="5">
        <v>0</v>
      </c>
      <c r="G201" s="5">
        <v>0</v>
      </c>
      <c r="H201" s="5">
        <v>0</v>
      </c>
      <c r="L201" s="9"/>
      <c r="O201" s="9" t="s">
        <v>44</v>
      </c>
      <c r="P201" s="7" t="str">
        <f t="shared" si="12"/>
        <v>28/06/2023</v>
      </c>
      <c r="Q201" s="8">
        <f t="shared" si="12"/>
        <v>0.33333333333333331</v>
      </c>
      <c r="R201" s="7" t="str">
        <f t="shared" si="12"/>
        <v>24/07/2023</v>
      </c>
      <c r="S201" s="8">
        <f t="shared" si="12"/>
        <v>0.75</v>
      </c>
      <c r="T201" s="4">
        <v>20</v>
      </c>
      <c r="U201" s="11">
        <v>732.77</v>
      </c>
      <c r="V201" s="9"/>
      <c r="X201" s="4">
        <v>5</v>
      </c>
      <c r="Y201" s="5">
        <v>99.99</v>
      </c>
      <c r="Z201" s="5">
        <v>0</v>
      </c>
      <c r="AA201" s="5">
        <v>99.99</v>
      </c>
      <c r="AB201" s="5">
        <v>10</v>
      </c>
    </row>
    <row r="202" spans="1:28" ht="27.75">
      <c r="A202" s="5" t="s">
        <v>242</v>
      </c>
      <c r="B202" s="3">
        <v>6941812709672</v>
      </c>
      <c r="C202" s="9" t="s">
        <v>43</v>
      </c>
      <c r="D202" s="4">
        <v>10</v>
      </c>
      <c r="E202" s="10">
        <v>359.09</v>
      </c>
      <c r="F202" s="5">
        <v>0</v>
      </c>
      <c r="G202" s="5">
        <v>0</v>
      </c>
      <c r="H202" s="5">
        <v>0</v>
      </c>
      <c r="L202" s="9"/>
      <c r="O202" s="9" t="s">
        <v>44</v>
      </c>
      <c r="P202" s="7" t="str">
        <f t="shared" si="12"/>
        <v>28/06/2023</v>
      </c>
      <c r="Q202" s="8">
        <f t="shared" si="12"/>
        <v>0.33333333333333331</v>
      </c>
      <c r="R202" s="7" t="str">
        <f t="shared" si="12"/>
        <v>24/07/2023</v>
      </c>
      <c r="S202" s="8">
        <f t="shared" si="12"/>
        <v>0.75</v>
      </c>
      <c r="T202" s="4">
        <v>20</v>
      </c>
      <c r="U202" s="11">
        <v>430.9</v>
      </c>
      <c r="V202" s="9"/>
      <c r="X202" s="4">
        <v>5</v>
      </c>
      <c r="Y202" s="5">
        <v>0</v>
      </c>
      <c r="Z202" s="5">
        <v>0</v>
      </c>
      <c r="AA202" s="5">
        <v>0</v>
      </c>
      <c r="AB202" s="5">
        <v>10</v>
      </c>
    </row>
    <row r="203" spans="1:28" ht="27.75">
      <c r="A203" s="5" t="s">
        <v>243</v>
      </c>
      <c r="B203" s="3">
        <v>6941057422176</v>
      </c>
      <c r="C203" s="9" t="s">
        <v>43</v>
      </c>
      <c r="D203" s="4">
        <v>10</v>
      </c>
      <c r="E203" s="10">
        <v>159.59</v>
      </c>
      <c r="F203" s="5">
        <v>0</v>
      </c>
      <c r="G203" s="5">
        <v>0</v>
      </c>
      <c r="H203" s="5">
        <v>0</v>
      </c>
      <c r="L203" s="9"/>
      <c r="O203" s="9" t="s">
        <v>44</v>
      </c>
      <c r="P203" s="7" t="str">
        <f t="shared" si="12"/>
        <v>28/06/2023</v>
      </c>
      <c r="Q203" s="8">
        <f t="shared" si="12"/>
        <v>0.33333333333333331</v>
      </c>
      <c r="R203" s="7" t="str">
        <f t="shared" si="12"/>
        <v>24/07/2023</v>
      </c>
      <c r="S203" s="8">
        <f t="shared" si="12"/>
        <v>0.75</v>
      </c>
      <c r="T203" s="4">
        <v>20</v>
      </c>
      <c r="U203" s="11">
        <v>191.5</v>
      </c>
      <c r="V203" s="9"/>
      <c r="X203" s="4">
        <v>5</v>
      </c>
      <c r="Y203" s="5">
        <v>10.82</v>
      </c>
      <c r="Z203" s="5">
        <v>0</v>
      </c>
      <c r="AA203" s="5">
        <v>10.82</v>
      </c>
      <c r="AB203" s="5">
        <v>10</v>
      </c>
    </row>
    <row r="204" spans="1:28" ht="27.75">
      <c r="A204" s="5" t="s">
        <v>244</v>
      </c>
      <c r="B204" s="3">
        <v>8412081314570</v>
      </c>
      <c r="C204" s="9" t="s">
        <v>43</v>
      </c>
      <c r="D204" s="4">
        <v>10</v>
      </c>
      <c r="E204" s="10">
        <v>1299</v>
      </c>
      <c r="F204" s="5">
        <v>0</v>
      </c>
      <c r="G204" s="5">
        <v>0</v>
      </c>
      <c r="H204" s="5">
        <v>0</v>
      </c>
      <c r="L204" s="9"/>
      <c r="O204" s="9" t="s">
        <v>44</v>
      </c>
      <c r="P204" s="7" t="str">
        <f t="shared" si="12"/>
        <v>28/06/2023</v>
      </c>
      <c r="Q204" s="8">
        <f t="shared" si="12"/>
        <v>0.33333333333333331</v>
      </c>
      <c r="R204" s="7" t="str">
        <f t="shared" si="12"/>
        <v>24/07/2023</v>
      </c>
      <c r="S204" s="8">
        <f t="shared" si="12"/>
        <v>0.75</v>
      </c>
      <c r="T204" s="4">
        <v>20</v>
      </c>
      <c r="U204" s="11">
        <v>1558.8</v>
      </c>
      <c r="V204" s="9"/>
      <c r="X204" s="4">
        <v>5</v>
      </c>
      <c r="Y204" s="5">
        <v>0</v>
      </c>
      <c r="Z204" s="5">
        <v>0</v>
      </c>
      <c r="AA204" s="5">
        <v>0</v>
      </c>
      <c r="AB204" s="5">
        <v>10</v>
      </c>
    </row>
    <row r="205" spans="1:28" ht="27.75">
      <c r="A205" s="5" t="s">
        <v>245</v>
      </c>
      <c r="B205" s="3">
        <v>6942138904963</v>
      </c>
      <c r="C205" s="9" t="s">
        <v>43</v>
      </c>
      <c r="D205" s="4">
        <v>10</v>
      </c>
      <c r="E205" s="10">
        <v>105.07</v>
      </c>
      <c r="F205" s="5">
        <v>0</v>
      </c>
      <c r="G205" s="5">
        <v>0</v>
      </c>
      <c r="H205" s="5">
        <v>0</v>
      </c>
      <c r="L205" s="9"/>
      <c r="O205" s="9" t="s">
        <v>44</v>
      </c>
      <c r="P205" s="7" t="str">
        <f t="shared" si="12"/>
        <v>28/06/2023</v>
      </c>
      <c r="Q205" s="8">
        <f t="shared" si="12"/>
        <v>0.33333333333333331</v>
      </c>
      <c r="R205" s="7" t="str">
        <f t="shared" si="12"/>
        <v>24/07/2023</v>
      </c>
      <c r="S205" s="8">
        <f t="shared" si="12"/>
        <v>0.75</v>
      </c>
      <c r="T205" s="4">
        <v>20</v>
      </c>
      <c r="U205" s="11">
        <v>126.08</v>
      </c>
      <c r="V205" s="9"/>
      <c r="X205" s="4">
        <v>5</v>
      </c>
      <c r="Y205" s="5">
        <v>7.59</v>
      </c>
      <c r="Z205" s="5">
        <v>0</v>
      </c>
      <c r="AA205" s="5">
        <v>7.59</v>
      </c>
      <c r="AB205" s="5">
        <v>10</v>
      </c>
    </row>
    <row r="206" spans="1:28" ht="27.75">
      <c r="A206" s="5" t="s">
        <v>246</v>
      </c>
      <c r="B206" s="3">
        <v>6942138961409</v>
      </c>
      <c r="C206" s="9" t="s">
        <v>43</v>
      </c>
      <c r="D206" s="4">
        <v>10</v>
      </c>
      <c r="E206" s="10">
        <v>18.489999999999998</v>
      </c>
      <c r="F206" s="5">
        <v>0</v>
      </c>
      <c r="G206" s="5">
        <v>0</v>
      </c>
      <c r="H206" s="5">
        <v>0</v>
      </c>
      <c r="L206" s="9"/>
      <c r="O206" s="9" t="s">
        <v>44</v>
      </c>
      <c r="P206" s="7" t="str">
        <f t="shared" si="12"/>
        <v>28/06/2023</v>
      </c>
      <c r="Q206" s="8">
        <f t="shared" si="12"/>
        <v>0.33333333333333331</v>
      </c>
      <c r="R206" s="7" t="str">
        <f t="shared" si="12"/>
        <v>24/07/2023</v>
      </c>
      <c r="S206" s="8">
        <f t="shared" si="12"/>
        <v>0.75</v>
      </c>
      <c r="T206" s="4">
        <v>20</v>
      </c>
      <c r="U206" s="11">
        <v>22.18</v>
      </c>
      <c r="V206" s="9"/>
      <c r="X206" s="4">
        <v>5</v>
      </c>
      <c r="Y206" s="5">
        <v>3.9</v>
      </c>
      <c r="Z206" s="5">
        <v>0</v>
      </c>
      <c r="AA206" s="5">
        <v>3.9</v>
      </c>
      <c r="AB206" s="5">
        <v>10</v>
      </c>
    </row>
    <row r="207" spans="1:28" ht="27.75">
      <c r="A207" s="5" t="s">
        <v>247</v>
      </c>
      <c r="B207" s="3">
        <v>6942138984781</v>
      </c>
      <c r="C207" s="9" t="s">
        <v>43</v>
      </c>
      <c r="D207" s="4">
        <v>10</v>
      </c>
      <c r="E207" s="10">
        <v>331.17</v>
      </c>
      <c r="F207" s="5">
        <v>0</v>
      </c>
      <c r="G207" s="5">
        <v>0</v>
      </c>
      <c r="H207" s="5">
        <v>0</v>
      </c>
      <c r="L207" s="9"/>
      <c r="O207" s="9" t="s">
        <v>44</v>
      </c>
      <c r="P207" s="7" t="str">
        <f t="shared" si="12"/>
        <v>28/06/2023</v>
      </c>
      <c r="Q207" s="8">
        <f t="shared" si="12"/>
        <v>0.33333333333333331</v>
      </c>
      <c r="R207" s="7" t="str">
        <f t="shared" si="12"/>
        <v>24/07/2023</v>
      </c>
      <c r="S207" s="8">
        <f t="shared" si="12"/>
        <v>0.75</v>
      </c>
      <c r="T207" s="4">
        <v>20</v>
      </c>
      <c r="U207" s="11">
        <v>397.4</v>
      </c>
      <c r="V207" s="9"/>
      <c r="X207" s="4">
        <v>5</v>
      </c>
      <c r="Y207" s="5">
        <v>0</v>
      </c>
      <c r="Z207" s="5">
        <v>0</v>
      </c>
      <c r="AA207" s="5">
        <v>0</v>
      </c>
      <c r="AB207" s="5">
        <v>10</v>
      </c>
    </row>
    <row r="208" spans="1:28" ht="27.75">
      <c r="A208" s="5" t="s">
        <v>248</v>
      </c>
      <c r="B208" s="3">
        <v>6942138916188</v>
      </c>
      <c r="C208" s="9" t="s">
        <v>43</v>
      </c>
      <c r="D208" s="4">
        <v>10</v>
      </c>
      <c r="E208" s="10">
        <v>22.6</v>
      </c>
      <c r="F208" s="5">
        <v>0</v>
      </c>
      <c r="G208" s="5">
        <v>0</v>
      </c>
      <c r="H208" s="5">
        <v>0</v>
      </c>
      <c r="L208" s="9"/>
      <c r="O208" s="9" t="s">
        <v>44</v>
      </c>
      <c r="P208" s="7" t="str">
        <f t="shared" si="12"/>
        <v>28/06/2023</v>
      </c>
      <c r="Q208" s="8">
        <f t="shared" si="12"/>
        <v>0.33333333333333331</v>
      </c>
      <c r="R208" s="7" t="str">
        <f t="shared" si="12"/>
        <v>24/07/2023</v>
      </c>
      <c r="S208" s="8">
        <f t="shared" si="12"/>
        <v>0.75</v>
      </c>
      <c r="T208" s="4">
        <v>20</v>
      </c>
      <c r="U208" s="11">
        <v>27.12</v>
      </c>
      <c r="V208" s="9"/>
      <c r="X208" s="4">
        <v>5</v>
      </c>
      <c r="Y208" s="5">
        <v>4.9000000000000004</v>
      </c>
      <c r="Z208" s="5">
        <v>0</v>
      </c>
      <c r="AA208" s="5">
        <v>4.9000000000000004</v>
      </c>
      <c r="AB208" s="5">
        <v>10</v>
      </c>
    </row>
    <row r="209" spans="1:28" ht="27.75">
      <c r="A209" s="5" t="s">
        <v>249</v>
      </c>
      <c r="B209" s="3">
        <v>6942138985436</v>
      </c>
      <c r="C209" s="9" t="s">
        <v>43</v>
      </c>
      <c r="D209" s="4">
        <v>10</v>
      </c>
      <c r="E209" s="10">
        <v>52.52</v>
      </c>
      <c r="F209" s="5">
        <v>0</v>
      </c>
      <c r="G209" s="5">
        <v>0</v>
      </c>
      <c r="H209" s="5">
        <v>0</v>
      </c>
      <c r="L209" s="9"/>
      <c r="O209" s="9" t="s">
        <v>44</v>
      </c>
      <c r="P209" s="7" t="str">
        <f t="shared" si="12"/>
        <v>28/06/2023</v>
      </c>
      <c r="Q209" s="8">
        <f t="shared" si="12"/>
        <v>0.33333333333333331</v>
      </c>
      <c r="R209" s="7" t="str">
        <f t="shared" si="12"/>
        <v>24/07/2023</v>
      </c>
      <c r="S209" s="8">
        <f t="shared" si="12"/>
        <v>0.75</v>
      </c>
      <c r="T209" s="4">
        <v>20</v>
      </c>
      <c r="U209" s="11">
        <v>63.03</v>
      </c>
      <c r="V209" s="9"/>
      <c r="X209" s="4">
        <v>5</v>
      </c>
      <c r="Y209" s="5">
        <v>0</v>
      </c>
      <c r="Z209" s="5">
        <v>0</v>
      </c>
      <c r="AA209" s="5">
        <v>0</v>
      </c>
      <c r="AB209" s="5">
        <v>10</v>
      </c>
    </row>
    <row r="210" spans="1:28" ht="27.75">
      <c r="A210" s="5" t="s">
        <v>250</v>
      </c>
      <c r="B210" s="3">
        <v>6942138985481</v>
      </c>
      <c r="C210" s="9" t="s">
        <v>43</v>
      </c>
      <c r="D210" s="4">
        <v>10</v>
      </c>
      <c r="E210" s="10">
        <v>78.459999999999994</v>
      </c>
      <c r="F210" s="5">
        <v>0</v>
      </c>
      <c r="G210" s="5">
        <v>0</v>
      </c>
      <c r="H210" s="5">
        <v>0</v>
      </c>
      <c r="L210" s="9"/>
      <c r="O210" s="9" t="s">
        <v>44</v>
      </c>
      <c r="P210" s="7" t="str">
        <f t="shared" si="12"/>
        <v>28/06/2023</v>
      </c>
      <c r="Q210" s="8">
        <f t="shared" si="12"/>
        <v>0.33333333333333331</v>
      </c>
      <c r="R210" s="7" t="str">
        <f t="shared" si="12"/>
        <v>24/07/2023</v>
      </c>
      <c r="S210" s="8">
        <f t="shared" si="12"/>
        <v>0.75</v>
      </c>
      <c r="T210" s="4">
        <v>20</v>
      </c>
      <c r="U210" s="11">
        <v>94.15</v>
      </c>
      <c r="V210" s="9"/>
      <c r="X210" s="4">
        <v>5</v>
      </c>
      <c r="Y210" s="5">
        <v>0</v>
      </c>
      <c r="Z210" s="5">
        <v>0</v>
      </c>
      <c r="AA210" s="5">
        <v>0</v>
      </c>
      <c r="AB210" s="5">
        <v>10</v>
      </c>
    </row>
    <row r="211" spans="1:28" ht="27.75">
      <c r="A211" s="5" t="s">
        <v>251</v>
      </c>
      <c r="B211" s="3">
        <v>6942138981964</v>
      </c>
      <c r="C211" s="9" t="s">
        <v>43</v>
      </c>
      <c r="D211" s="4">
        <v>10</v>
      </c>
      <c r="E211" s="10">
        <v>6.12</v>
      </c>
      <c r="F211" s="5">
        <v>0</v>
      </c>
      <c r="G211" s="5">
        <v>0</v>
      </c>
      <c r="H211" s="5">
        <v>0</v>
      </c>
      <c r="L211" s="9"/>
      <c r="O211" s="9" t="s">
        <v>44</v>
      </c>
      <c r="P211" s="7" t="str">
        <f t="shared" si="12"/>
        <v>28/06/2023</v>
      </c>
      <c r="Q211" s="8">
        <f t="shared" si="12"/>
        <v>0.33333333333333331</v>
      </c>
      <c r="R211" s="7" t="str">
        <f t="shared" si="12"/>
        <v>24/07/2023</v>
      </c>
      <c r="S211" s="8">
        <f t="shared" si="12"/>
        <v>0.75</v>
      </c>
      <c r="T211" s="4">
        <v>20</v>
      </c>
      <c r="U211" s="11">
        <v>7.34</v>
      </c>
      <c r="V211" s="9"/>
      <c r="X211" s="4">
        <v>5</v>
      </c>
      <c r="Y211" s="5">
        <v>0</v>
      </c>
      <c r="Z211" s="5">
        <v>0</v>
      </c>
      <c r="AA211" s="5">
        <v>0</v>
      </c>
      <c r="AB211" s="5">
        <v>10</v>
      </c>
    </row>
    <row r="212" spans="1:28" ht="27.75">
      <c r="A212" s="5" t="s">
        <v>252</v>
      </c>
      <c r="B212" s="3">
        <v>6942138951363</v>
      </c>
      <c r="C212" s="9" t="s">
        <v>43</v>
      </c>
      <c r="D212" s="4">
        <v>10</v>
      </c>
      <c r="E212" s="10">
        <v>99.99</v>
      </c>
      <c r="F212" s="5">
        <v>0</v>
      </c>
      <c r="G212" s="5">
        <v>0</v>
      </c>
      <c r="H212" s="5">
        <v>0</v>
      </c>
      <c r="L212" s="9"/>
      <c r="O212" s="9" t="s">
        <v>44</v>
      </c>
      <c r="P212" s="7" t="str">
        <f t="shared" si="12"/>
        <v>28/06/2023</v>
      </c>
      <c r="Q212" s="8">
        <f t="shared" si="12"/>
        <v>0.33333333333333331</v>
      </c>
      <c r="R212" s="7" t="str">
        <f t="shared" si="12"/>
        <v>24/07/2023</v>
      </c>
      <c r="S212" s="8">
        <f t="shared" si="12"/>
        <v>0.75</v>
      </c>
      <c r="T212" s="4">
        <v>20</v>
      </c>
      <c r="U212" s="11">
        <v>119.99</v>
      </c>
      <c r="V212" s="9"/>
      <c r="X212" s="4">
        <v>5</v>
      </c>
      <c r="Y212" s="5">
        <v>0</v>
      </c>
      <c r="Z212" s="5">
        <v>0</v>
      </c>
      <c r="AA212" s="5">
        <v>0</v>
      </c>
      <c r="AB212" s="5">
        <v>10</v>
      </c>
    </row>
    <row r="213" spans="1:28" ht="27.75">
      <c r="A213" s="5" t="s">
        <v>253</v>
      </c>
      <c r="B213" s="3">
        <v>4054278313023</v>
      </c>
      <c r="C213" s="9" t="s">
        <v>43</v>
      </c>
      <c r="D213" s="4">
        <v>10</v>
      </c>
      <c r="E213" s="10">
        <v>252.69</v>
      </c>
      <c r="F213" s="5">
        <v>0</v>
      </c>
      <c r="G213" s="5">
        <v>0</v>
      </c>
      <c r="H213" s="5">
        <v>0</v>
      </c>
      <c r="L213" s="9"/>
      <c r="O213" s="9" t="s">
        <v>44</v>
      </c>
      <c r="P213" s="7" t="str">
        <f t="shared" si="12"/>
        <v>28/06/2023</v>
      </c>
      <c r="Q213" s="8">
        <f t="shared" si="12"/>
        <v>0.33333333333333331</v>
      </c>
      <c r="R213" s="7" t="str">
        <f t="shared" si="12"/>
        <v>24/07/2023</v>
      </c>
      <c r="S213" s="8">
        <f t="shared" si="12"/>
        <v>0.75</v>
      </c>
      <c r="T213" s="4">
        <v>20</v>
      </c>
      <c r="U213" s="11">
        <v>303.22000000000003</v>
      </c>
      <c r="V213" s="9"/>
      <c r="X213" s="4">
        <v>5</v>
      </c>
      <c r="Y213" s="5">
        <v>0</v>
      </c>
      <c r="Z213" s="5">
        <v>0</v>
      </c>
      <c r="AA213" s="5">
        <v>0</v>
      </c>
      <c r="AB213" s="5">
        <v>10</v>
      </c>
    </row>
    <row r="214" spans="1:28" ht="27.75">
      <c r="A214" s="5" t="s">
        <v>254</v>
      </c>
      <c r="B214" s="3">
        <v>4054278605166</v>
      </c>
      <c r="C214" s="9" t="s">
        <v>43</v>
      </c>
      <c r="D214" s="4">
        <v>10</v>
      </c>
      <c r="E214" s="10">
        <v>178.06</v>
      </c>
      <c r="F214" s="5">
        <v>0</v>
      </c>
      <c r="G214" s="5">
        <v>0</v>
      </c>
      <c r="H214" s="5">
        <v>0</v>
      </c>
      <c r="L214" s="9"/>
      <c r="O214" s="9" t="s">
        <v>44</v>
      </c>
      <c r="P214" s="7" t="str">
        <f t="shared" si="12"/>
        <v>28/06/2023</v>
      </c>
      <c r="Q214" s="8">
        <f t="shared" si="12"/>
        <v>0.33333333333333331</v>
      </c>
      <c r="R214" s="7" t="str">
        <f t="shared" si="12"/>
        <v>24/07/2023</v>
      </c>
      <c r="S214" s="8">
        <f t="shared" si="12"/>
        <v>0.75</v>
      </c>
      <c r="T214" s="4">
        <v>20</v>
      </c>
      <c r="U214" s="11">
        <v>213.67</v>
      </c>
      <c r="V214" s="9"/>
      <c r="X214" s="4">
        <v>5</v>
      </c>
      <c r="Y214" s="5">
        <v>4.99</v>
      </c>
      <c r="Z214" s="5">
        <v>0</v>
      </c>
      <c r="AA214" s="5">
        <v>4.99</v>
      </c>
      <c r="AB214" s="5">
        <v>10</v>
      </c>
    </row>
    <row r="215" spans="1:28" ht="27.75">
      <c r="A215" s="5" t="s">
        <v>255</v>
      </c>
      <c r="B215" s="3">
        <v>3086960235239</v>
      </c>
      <c r="C215" s="9" t="s">
        <v>43</v>
      </c>
      <c r="D215" s="4">
        <v>10</v>
      </c>
      <c r="E215" s="10">
        <v>172.89</v>
      </c>
      <c r="F215" s="5">
        <v>0</v>
      </c>
      <c r="G215" s="5">
        <v>0</v>
      </c>
      <c r="H215" s="5">
        <v>0</v>
      </c>
      <c r="L215" s="9"/>
      <c r="O215" s="9" t="s">
        <v>44</v>
      </c>
      <c r="P215" s="7" t="str">
        <f t="shared" si="12"/>
        <v>28/06/2023</v>
      </c>
      <c r="Q215" s="8">
        <f t="shared" si="12"/>
        <v>0.33333333333333331</v>
      </c>
      <c r="R215" s="7" t="str">
        <f t="shared" si="12"/>
        <v>24/07/2023</v>
      </c>
      <c r="S215" s="8">
        <f t="shared" si="12"/>
        <v>0.75</v>
      </c>
      <c r="T215" s="4">
        <v>20</v>
      </c>
      <c r="U215" s="11">
        <v>207.46</v>
      </c>
      <c r="V215" s="9"/>
      <c r="X215" s="4">
        <v>5</v>
      </c>
      <c r="Y215" s="5">
        <v>8.9</v>
      </c>
      <c r="Z215" s="5">
        <v>0</v>
      </c>
      <c r="AA215" s="5">
        <v>8.9</v>
      </c>
      <c r="AB215" s="5">
        <v>10</v>
      </c>
    </row>
    <row r="216" spans="1:28" ht="27.75">
      <c r="A216" s="5" t="s">
        <v>256</v>
      </c>
      <c r="B216" s="3">
        <v>4054278516196</v>
      </c>
      <c r="C216" s="9" t="s">
        <v>43</v>
      </c>
      <c r="D216" s="4">
        <v>10</v>
      </c>
      <c r="E216" s="10">
        <v>199.49</v>
      </c>
      <c r="F216" s="5">
        <v>0</v>
      </c>
      <c r="G216" s="5">
        <v>0</v>
      </c>
      <c r="H216" s="5">
        <v>0</v>
      </c>
      <c r="L216" s="9"/>
      <c r="O216" s="9" t="s">
        <v>44</v>
      </c>
      <c r="P216" s="7" t="str">
        <f t="shared" ref="P216:S231" si="13">P215</f>
        <v>28/06/2023</v>
      </c>
      <c r="Q216" s="8">
        <f t="shared" si="13"/>
        <v>0.33333333333333331</v>
      </c>
      <c r="R216" s="7" t="str">
        <f t="shared" si="13"/>
        <v>24/07/2023</v>
      </c>
      <c r="S216" s="8">
        <f t="shared" si="13"/>
        <v>0.75</v>
      </c>
      <c r="T216" s="4">
        <v>20</v>
      </c>
      <c r="U216" s="11">
        <v>239.38</v>
      </c>
      <c r="V216" s="9"/>
      <c r="X216" s="4">
        <v>5</v>
      </c>
      <c r="Y216" s="5">
        <v>23</v>
      </c>
      <c r="Z216" s="5">
        <v>0</v>
      </c>
      <c r="AA216" s="5">
        <v>23</v>
      </c>
      <c r="AB216" s="5">
        <v>10</v>
      </c>
    </row>
    <row r="217" spans="1:28" ht="27.75">
      <c r="A217" s="5" t="s">
        <v>257</v>
      </c>
      <c r="B217" s="3">
        <v>7290106922600</v>
      </c>
      <c r="C217" s="9" t="s">
        <v>43</v>
      </c>
      <c r="D217" s="4">
        <v>10</v>
      </c>
      <c r="E217" s="10">
        <v>252</v>
      </c>
      <c r="F217" s="5">
        <v>0</v>
      </c>
      <c r="G217" s="5">
        <v>0</v>
      </c>
      <c r="H217" s="5">
        <v>0</v>
      </c>
      <c r="L217" s="9"/>
      <c r="O217" s="9" t="s">
        <v>44</v>
      </c>
      <c r="P217" s="7" t="str">
        <f t="shared" si="13"/>
        <v>28/06/2023</v>
      </c>
      <c r="Q217" s="8">
        <f t="shared" si="13"/>
        <v>0.33333333333333331</v>
      </c>
      <c r="R217" s="7" t="str">
        <f t="shared" si="13"/>
        <v>24/07/2023</v>
      </c>
      <c r="S217" s="8">
        <f t="shared" si="13"/>
        <v>0.75</v>
      </c>
      <c r="T217" s="4">
        <v>20</v>
      </c>
      <c r="U217" s="11">
        <v>302.39999999999998</v>
      </c>
      <c r="V217" s="9"/>
      <c r="X217" s="4">
        <v>5</v>
      </c>
      <c r="Y217" s="5">
        <v>0</v>
      </c>
      <c r="Z217" s="5">
        <v>0</v>
      </c>
      <c r="AA217" s="5">
        <v>0</v>
      </c>
      <c r="AB217" s="5">
        <v>10</v>
      </c>
    </row>
    <row r="218" spans="1:28" ht="27.75">
      <c r="A218" s="5" t="s">
        <v>258</v>
      </c>
      <c r="B218" s="3">
        <v>4059952569260</v>
      </c>
      <c r="C218" s="9" t="s">
        <v>43</v>
      </c>
      <c r="D218" s="4">
        <v>10</v>
      </c>
      <c r="E218" s="10">
        <v>499.88</v>
      </c>
      <c r="F218" s="5">
        <v>0</v>
      </c>
      <c r="G218" s="5">
        <v>0</v>
      </c>
      <c r="H218" s="5">
        <v>0</v>
      </c>
      <c r="L218" s="9"/>
      <c r="O218" s="9" t="s">
        <v>44</v>
      </c>
      <c r="P218" s="7" t="str">
        <f t="shared" si="13"/>
        <v>28/06/2023</v>
      </c>
      <c r="Q218" s="8">
        <f t="shared" si="13"/>
        <v>0.33333333333333331</v>
      </c>
      <c r="R218" s="7" t="str">
        <f t="shared" si="13"/>
        <v>24/07/2023</v>
      </c>
      <c r="S218" s="8">
        <f t="shared" si="13"/>
        <v>0.75</v>
      </c>
      <c r="T218" s="4">
        <v>20</v>
      </c>
      <c r="U218" s="11">
        <v>599.86</v>
      </c>
      <c r="V218" s="9"/>
      <c r="X218" s="4">
        <v>5</v>
      </c>
      <c r="Y218" s="5">
        <v>0</v>
      </c>
      <c r="Z218" s="5">
        <v>0</v>
      </c>
      <c r="AA218" s="5">
        <v>0</v>
      </c>
      <c r="AB218" s="5">
        <v>10</v>
      </c>
    </row>
    <row r="219" spans="1:28" ht="27.75">
      <c r="A219" s="5" t="s">
        <v>259</v>
      </c>
      <c r="B219" s="3">
        <v>8710315024548</v>
      </c>
      <c r="C219" s="9" t="s">
        <v>43</v>
      </c>
      <c r="D219" s="4">
        <v>10</v>
      </c>
      <c r="E219" s="10">
        <v>110.38</v>
      </c>
      <c r="F219" s="5">
        <v>0</v>
      </c>
      <c r="G219" s="5">
        <v>0</v>
      </c>
      <c r="H219" s="5">
        <v>0</v>
      </c>
      <c r="L219" s="9"/>
      <c r="O219" s="9" t="s">
        <v>44</v>
      </c>
      <c r="P219" s="7" t="str">
        <f t="shared" si="13"/>
        <v>28/06/2023</v>
      </c>
      <c r="Q219" s="8">
        <f t="shared" si="13"/>
        <v>0.33333333333333331</v>
      </c>
      <c r="R219" s="7" t="str">
        <f t="shared" si="13"/>
        <v>24/07/2023</v>
      </c>
      <c r="S219" s="8">
        <f t="shared" si="13"/>
        <v>0.75</v>
      </c>
      <c r="T219" s="4">
        <v>20</v>
      </c>
      <c r="U219" s="11">
        <v>132.44999999999999</v>
      </c>
      <c r="V219" s="9"/>
      <c r="X219" s="4">
        <v>5</v>
      </c>
      <c r="Y219" s="5">
        <v>4.9000000000000004</v>
      </c>
      <c r="Z219" s="5">
        <v>0</v>
      </c>
      <c r="AA219" s="5">
        <v>4.9000000000000004</v>
      </c>
      <c r="AB219" s="5">
        <v>10</v>
      </c>
    </row>
    <row r="220" spans="1:28" ht="27.75">
      <c r="A220" s="5" t="s">
        <v>260</v>
      </c>
      <c r="B220" s="3">
        <v>4054278290911</v>
      </c>
      <c r="C220" s="9" t="s">
        <v>43</v>
      </c>
      <c r="D220" s="4">
        <v>10</v>
      </c>
      <c r="E220" s="10">
        <v>171.57</v>
      </c>
      <c r="F220" s="5">
        <v>0</v>
      </c>
      <c r="G220" s="5">
        <v>0</v>
      </c>
      <c r="H220" s="5">
        <v>0</v>
      </c>
      <c r="L220" s="9"/>
      <c r="O220" s="9" t="s">
        <v>44</v>
      </c>
      <c r="P220" s="7" t="str">
        <f t="shared" si="13"/>
        <v>28/06/2023</v>
      </c>
      <c r="Q220" s="8">
        <f t="shared" si="13"/>
        <v>0.33333333333333331</v>
      </c>
      <c r="R220" s="7" t="str">
        <f t="shared" si="13"/>
        <v>24/07/2023</v>
      </c>
      <c r="S220" s="8">
        <f t="shared" si="13"/>
        <v>0.75</v>
      </c>
      <c r="T220" s="4">
        <v>20</v>
      </c>
      <c r="U220" s="11">
        <v>205.88</v>
      </c>
      <c r="V220" s="9"/>
      <c r="X220" s="4">
        <v>5</v>
      </c>
      <c r="Y220" s="5">
        <v>0</v>
      </c>
      <c r="Z220" s="5">
        <v>0</v>
      </c>
      <c r="AA220" s="5">
        <v>0</v>
      </c>
      <c r="AB220" s="5">
        <v>10</v>
      </c>
    </row>
    <row r="221" spans="1:28" ht="27.75">
      <c r="A221" s="5" t="s">
        <v>261</v>
      </c>
      <c r="B221" s="3">
        <v>3760124950670</v>
      </c>
      <c r="C221" s="9" t="s">
        <v>43</v>
      </c>
      <c r="D221" s="4">
        <v>10</v>
      </c>
      <c r="E221" s="10">
        <v>226.09</v>
      </c>
      <c r="F221" s="5">
        <v>0</v>
      </c>
      <c r="G221" s="5">
        <v>0</v>
      </c>
      <c r="H221" s="5">
        <v>0</v>
      </c>
      <c r="L221" s="9"/>
      <c r="O221" s="9" t="s">
        <v>44</v>
      </c>
      <c r="P221" s="7" t="str">
        <f t="shared" si="13"/>
        <v>28/06/2023</v>
      </c>
      <c r="Q221" s="8">
        <f t="shared" si="13"/>
        <v>0.33333333333333331</v>
      </c>
      <c r="R221" s="7" t="str">
        <f t="shared" si="13"/>
        <v>24/07/2023</v>
      </c>
      <c r="S221" s="8">
        <f t="shared" si="13"/>
        <v>0.75</v>
      </c>
      <c r="T221" s="4">
        <v>20</v>
      </c>
      <c r="U221" s="11">
        <v>271.3</v>
      </c>
      <c r="V221" s="9"/>
      <c r="X221" s="4">
        <v>5</v>
      </c>
      <c r="Y221" s="5">
        <v>0</v>
      </c>
      <c r="Z221" s="5">
        <v>0</v>
      </c>
      <c r="AA221" s="5">
        <v>0</v>
      </c>
      <c r="AB221" s="5">
        <v>10</v>
      </c>
    </row>
    <row r="222" spans="1:28" ht="27.75">
      <c r="A222" s="5" t="s">
        <v>262</v>
      </c>
      <c r="B222" s="3">
        <v>5060034521877</v>
      </c>
      <c r="C222" s="9" t="s">
        <v>43</v>
      </c>
      <c r="D222" s="4">
        <v>10</v>
      </c>
      <c r="E222" s="10">
        <v>264.67</v>
      </c>
      <c r="F222" s="5">
        <v>0</v>
      </c>
      <c r="G222" s="5">
        <v>0</v>
      </c>
      <c r="H222" s="5">
        <v>0</v>
      </c>
      <c r="L222" s="9"/>
      <c r="O222" s="9" t="s">
        <v>44</v>
      </c>
      <c r="P222" s="7" t="str">
        <f t="shared" si="13"/>
        <v>28/06/2023</v>
      </c>
      <c r="Q222" s="8">
        <f t="shared" si="13"/>
        <v>0.33333333333333331</v>
      </c>
      <c r="R222" s="7" t="str">
        <f t="shared" si="13"/>
        <v>24/07/2023</v>
      </c>
      <c r="S222" s="8">
        <f t="shared" si="13"/>
        <v>0.75</v>
      </c>
      <c r="T222" s="4">
        <v>20</v>
      </c>
      <c r="U222" s="11">
        <v>317.60000000000002</v>
      </c>
      <c r="V222" s="9"/>
      <c r="X222" s="4">
        <v>5</v>
      </c>
      <c r="Y222" s="5">
        <v>0</v>
      </c>
      <c r="Z222" s="5">
        <v>0</v>
      </c>
      <c r="AA222" s="5">
        <v>0</v>
      </c>
      <c r="AB222" s="5">
        <v>10</v>
      </c>
    </row>
    <row r="223" spans="1:28" ht="27.75">
      <c r="A223" s="5" t="s">
        <v>263</v>
      </c>
      <c r="B223" s="3">
        <v>5060703494761</v>
      </c>
      <c r="C223" s="9" t="s">
        <v>43</v>
      </c>
      <c r="D223" s="4">
        <v>10</v>
      </c>
      <c r="E223" s="10">
        <v>331.17</v>
      </c>
      <c r="F223" s="5">
        <v>0</v>
      </c>
      <c r="G223" s="5">
        <v>0</v>
      </c>
      <c r="H223" s="5">
        <v>0</v>
      </c>
      <c r="L223" s="9"/>
      <c r="O223" s="9" t="s">
        <v>44</v>
      </c>
      <c r="P223" s="7" t="str">
        <f t="shared" si="13"/>
        <v>28/06/2023</v>
      </c>
      <c r="Q223" s="8">
        <f t="shared" si="13"/>
        <v>0.33333333333333331</v>
      </c>
      <c r="R223" s="7" t="str">
        <f t="shared" si="13"/>
        <v>24/07/2023</v>
      </c>
      <c r="S223" s="8">
        <f t="shared" si="13"/>
        <v>0.75</v>
      </c>
      <c r="T223" s="4">
        <v>20</v>
      </c>
      <c r="U223" s="11">
        <v>397.4</v>
      </c>
      <c r="V223" s="9"/>
      <c r="X223" s="4">
        <v>5</v>
      </c>
      <c r="Y223" s="5">
        <v>0</v>
      </c>
      <c r="Z223" s="5">
        <v>0</v>
      </c>
      <c r="AA223" s="5">
        <v>0</v>
      </c>
      <c r="AB223" s="5">
        <v>10</v>
      </c>
    </row>
    <row r="224" spans="1:28" ht="27.75">
      <c r="A224" s="5" t="s">
        <v>264</v>
      </c>
      <c r="B224" s="3">
        <v>5060703499346</v>
      </c>
      <c r="C224" s="9" t="s">
        <v>43</v>
      </c>
      <c r="D224" s="4">
        <v>10</v>
      </c>
      <c r="E224" s="10">
        <v>252.57</v>
      </c>
      <c r="F224" s="5">
        <v>0</v>
      </c>
      <c r="G224" s="5">
        <v>0</v>
      </c>
      <c r="H224" s="5">
        <v>0</v>
      </c>
      <c r="L224" s="9"/>
      <c r="O224" s="9" t="s">
        <v>44</v>
      </c>
      <c r="P224" s="7" t="str">
        <f t="shared" si="13"/>
        <v>28/06/2023</v>
      </c>
      <c r="Q224" s="8">
        <f t="shared" si="13"/>
        <v>0.33333333333333331</v>
      </c>
      <c r="R224" s="7" t="str">
        <f t="shared" si="13"/>
        <v>24/07/2023</v>
      </c>
      <c r="S224" s="8">
        <f t="shared" si="13"/>
        <v>0.75</v>
      </c>
      <c r="T224" s="4">
        <v>20</v>
      </c>
      <c r="U224" s="11">
        <v>303.08</v>
      </c>
      <c r="V224" s="9"/>
      <c r="X224" s="4">
        <v>5</v>
      </c>
      <c r="Y224" s="5">
        <v>0</v>
      </c>
      <c r="Z224" s="5">
        <v>0</v>
      </c>
      <c r="AA224" s="5">
        <v>0</v>
      </c>
      <c r="AB224" s="5">
        <v>10</v>
      </c>
    </row>
    <row r="225" spans="1:28" ht="27.75">
      <c r="A225" s="5" t="s">
        <v>265</v>
      </c>
      <c r="B225" s="3">
        <v>5060760617462</v>
      </c>
      <c r="C225" s="9" t="s">
        <v>43</v>
      </c>
      <c r="D225" s="4">
        <v>10</v>
      </c>
      <c r="E225" s="10">
        <v>211.47</v>
      </c>
      <c r="F225" s="5">
        <v>0</v>
      </c>
      <c r="G225" s="5">
        <v>0</v>
      </c>
      <c r="H225" s="5">
        <v>0</v>
      </c>
      <c r="L225" s="9"/>
      <c r="O225" s="9" t="s">
        <v>44</v>
      </c>
      <c r="P225" s="7" t="str">
        <f t="shared" si="13"/>
        <v>28/06/2023</v>
      </c>
      <c r="Q225" s="8">
        <f t="shared" si="13"/>
        <v>0.33333333333333331</v>
      </c>
      <c r="R225" s="7" t="str">
        <f t="shared" si="13"/>
        <v>24/07/2023</v>
      </c>
      <c r="S225" s="8">
        <f t="shared" si="13"/>
        <v>0.75</v>
      </c>
      <c r="T225" s="4">
        <v>20</v>
      </c>
      <c r="U225" s="11">
        <v>253.76</v>
      </c>
      <c r="V225" s="9"/>
      <c r="X225" s="4">
        <v>5</v>
      </c>
      <c r="Y225" s="5">
        <v>6</v>
      </c>
      <c r="Z225" s="5">
        <v>0</v>
      </c>
      <c r="AA225" s="5">
        <v>6</v>
      </c>
      <c r="AB225" s="5">
        <v>10</v>
      </c>
    </row>
    <row r="226" spans="1:28" ht="27.75">
      <c r="A226" s="5" t="s">
        <v>266</v>
      </c>
      <c r="B226" s="3">
        <v>3032168104051</v>
      </c>
      <c r="C226" s="9" t="s">
        <v>43</v>
      </c>
      <c r="D226" s="4">
        <v>10</v>
      </c>
      <c r="E226" s="10">
        <v>363.93</v>
      </c>
      <c r="F226" s="5">
        <v>0</v>
      </c>
      <c r="G226" s="5">
        <v>0</v>
      </c>
      <c r="H226" s="5">
        <v>0</v>
      </c>
      <c r="L226" s="9"/>
      <c r="O226" s="9" t="s">
        <v>44</v>
      </c>
      <c r="P226" s="7" t="str">
        <f t="shared" si="13"/>
        <v>28/06/2023</v>
      </c>
      <c r="Q226" s="8">
        <f t="shared" si="13"/>
        <v>0.33333333333333331</v>
      </c>
      <c r="R226" s="7" t="str">
        <f t="shared" si="13"/>
        <v>24/07/2023</v>
      </c>
      <c r="S226" s="8">
        <f t="shared" si="13"/>
        <v>0.75</v>
      </c>
      <c r="T226" s="4">
        <v>20</v>
      </c>
      <c r="U226" s="11">
        <v>436.72</v>
      </c>
      <c r="V226" s="9"/>
      <c r="X226" s="4">
        <v>5</v>
      </c>
      <c r="Y226" s="5">
        <v>0.01</v>
      </c>
      <c r="Z226" s="5">
        <v>0</v>
      </c>
      <c r="AA226" s="5">
        <v>0.01</v>
      </c>
      <c r="AB226" s="5">
        <v>10</v>
      </c>
    </row>
    <row r="227" spans="1:28" ht="27.75">
      <c r="A227" s="5" t="s">
        <v>267</v>
      </c>
      <c r="B227" s="3">
        <v>3032168204041</v>
      </c>
      <c r="C227" s="9" t="s">
        <v>43</v>
      </c>
      <c r="D227" s="4">
        <v>10</v>
      </c>
      <c r="E227" s="10">
        <v>178</v>
      </c>
      <c r="F227" s="5">
        <v>0</v>
      </c>
      <c r="G227" s="5">
        <v>0</v>
      </c>
      <c r="H227" s="5">
        <v>0</v>
      </c>
      <c r="L227" s="9"/>
      <c r="O227" s="9" t="s">
        <v>44</v>
      </c>
      <c r="P227" s="7" t="str">
        <f t="shared" si="13"/>
        <v>28/06/2023</v>
      </c>
      <c r="Q227" s="8">
        <f t="shared" si="13"/>
        <v>0.33333333333333331</v>
      </c>
      <c r="R227" s="7" t="str">
        <f t="shared" si="13"/>
        <v>24/07/2023</v>
      </c>
      <c r="S227" s="8">
        <f t="shared" si="13"/>
        <v>0.75</v>
      </c>
      <c r="T227" s="4">
        <v>20</v>
      </c>
      <c r="U227" s="11">
        <v>213.6</v>
      </c>
      <c r="V227" s="9"/>
      <c r="X227" s="4">
        <v>5</v>
      </c>
      <c r="Y227" s="5">
        <v>7.5</v>
      </c>
      <c r="Z227" s="5">
        <v>0</v>
      </c>
      <c r="AA227" s="5">
        <v>7.5</v>
      </c>
      <c r="AB227" s="5">
        <v>10</v>
      </c>
    </row>
    <row r="228" spans="1:28" ht="27.75">
      <c r="A228" s="5" t="s">
        <v>268</v>
      </c>
      <c r="B228" s="3">
        <v>4023103194113</v>
      </c>
      <c r="C228" s="9" t="s">
        <v>43</v>
      </c>
      <c r="D228" s="4">
        <v>10</v>
      </c>
      <c r="E228" s="10">
        <v>66.23</v>
      </c>
      <c r="F228" s="5">
        <v>0</v>
      </c>
      <c r="G228" s="5">
        <v>0</v>
      </c>
      <c r="H228" s="5">
        <v>0</v>
      </c>
      <c r="L228" s="9"/>
      <c r="O228" s="9" t="s">
        <v>44</v>
      </c>
      <c r="P228" s="7" t="str">
        <f t="shared" si="13"/>
        <v>28/06/2023</v>
      </c>
      <c r="Q228" s="8">
        <f t="shared" si="13"/>
        <v>0.33333333333333331</v>
      </c>
      <c r="R228" s="7" t="str">
        <f t="shared" si="13"/>
        <v>24/07/2023</v>
      </c>
      <c r="S228" s="8">
        <f t="shared" si="13"/>
        <v>0.75</v>
      </c>
      <c r="T228" s="4">
        <v>20</v>
      </c>
      <c r="U228" s="11">
        <v>79.48</v>
      </c>
      <c r="V228" s="9"/>
      <c r="X228" s="4">
        <v>5</v>
      </c>
      <c r="Y228" s="5">
        <v>6.95</v>
      </c>
      <c r="Z228" s="5">
        <v>0</v>
      </c>
      <c r="AA228" s="5">
        <v>6.95</v>
      </c>
      <c r="AB228" s="5">
        <v>10</v>
      </c>
    </row>
    <row r="229" spans="1:28" ht="27.75">
      <c r="A229" s="5" t="s">
        <v>269</v>
      </c>
      <c r="B229" s="3">
        <v>5060703494778</v>
      </c>
      <c r="C229" s="9" t="s">
        <v>43</v>
      </c>
      <c r="D229" s="4">
        <v>10</v>
      </c>
      <c r="E229" s="10">
        <v>317.87</v>
      </c>
      <c r="F229" s="5">
        <v>0</v>
      </c>
      <c r="G229" s="5">
        <v>0</v>
      </c>
      <c r="H229" s="5">
        <v>0</v>
      </c>
      <c r="L229" s="9"/>
      <c r="O229" s="9" t="s">
        <v>44</v>
      </c>
      <c r="P229" s="7" t="str">
        <f t="shared" si="13"/>
        <v>28/06/2023</v>
      </c>
      <c r="Q229" s="8">
        <f t="shared" si="13"/>
        <v>0.33333333333333331</v>
      </c>
      <c r="R229" s="7" t="str">
        <f t="shared" si="13"/>
        <v>24/07/2023</v>
      </c>
      <c r="S229" s="8">
        <f t="shared" si="13"/>
        <v>0.75</v>
      </c>
      <c r="T229" s="4">
        <v>20</v>
      </c>
      <c r="U229" s="11">
        <v>381.44</v>
      </c>
      <c r="V229" s="9"/>
      <c r="X229" s="4">
        <v>5</v>
      </c>
      <c r="Y229" s="5">
        <v>0</v>
      </c>
      <c r="Z229" s="5">
        <v>0</v>
      </c>
      <c r="AA229" s="5">
        <v>0</v>
      </c>
      <c r="AB229" s="5">
        <v>10</v>
      </c>
    </row>
    <row r="230" spans="1:28" ht="27.75">
      <c r="A230" s="5" t="s">
        <v>270</v>
      </c>
      <c r="B230" s="3">
        <v>649528821553</v>
      </c>
      <c r="C230" s="9" t="s">
        <v>43</v>
      </c>
      <c r="D230" s="4">
        <v>10</v>
      </c>
      <c r="E230" s="10">
        <v>77.13</v>
      </c>
      <c r="F230" s="5">
        <v>0</v>
      </c>
      <c r="G230" s="5">
        <v>0</v>
      </c>
      <c r="H230" s="5">
        <v>0</v>
      </c>
      <c r="L230" s="9"/>
      <c r="O230" s="9" t="s">
        <v>44</v>
      </c>
      <c r="P230" s="7" t="str">
        <f t="shared" si="13"/>
        <v>28/06/2023</v>
      </c>
      <c r="Q230" s="8">
        <f t="shared" si="13"/>
        <v>0.33333333333333331</v>
      </c>
      <c r="R230" s="7" t="str">
        <f t="shared" si="13"/>
        <v>24/07/2023</v>
      </c>
      <c r="S230" s="8">
        <f t="shared" si="13"/>
        <v>0.75</v>
      </c>
      <c r="T230" s="4">
        <v>20</v>
      </c>
      <c r="U230" s="11">
        <v>92.55</v>
      </c>
      <c r="V230" s="9"/>
      <c r="X230" s="4">
        <v>5</v>
      </c>
      <c r="Y230" s="5">
        <v>0</v>
      </c>
      <c r="Z230" s="5">
        <v>0</v>
      </c>
      <c r="AA230" s="5">
        <v>0</v>
      </c>
      <c r="AB230" s="5">
        <v>10</v>
      </c>
    </row>
    <row r="231" spans="1:28" ht="27.75">
      <c r="A231" s="5" t="s">
        <v>271</v>
      </c>
      <c r="B231" s="3">
        <v>4712702659122</v>
      </c>
      <c r="C231" s="9" t="s">
        <v>43</v>
      </c>
      <c r="D231" s="4">
        <v>10</v>
      </c>
      <c r="E231" s="10">
        <v>37.229999999999997</v>
      </c>
      <c r="F231" s="5">
        <v>0</v>
      </c>
      <c r="G231" s="5">
        <v>0</v>
      </c>
      <c r="H231" s="5">
        <v>0</v>
      </c>
      <c r="L231" s="9"/>
      <c r="O231" s="9" t="s">
        <v>44</v>
      </c>
      <c r="P231" s="7" t="str">
        <f t="shared" si="13"/>
        <v>28/06/2023</v>
      </c>
      <c r="Q231" s="8">
        <f t="shared" si="13"/>
        <v>0.33333333333333331</v>
      </c>
      <c r="R231" s="7" t="str">
        <f t="shared" si="13"/>
        <v>24/07/2023</v>
      </c>
      <c r="S231" s="8">
        <f t="shared" si="13"/>
        <v>0.75</v>
      </c>
      <c r="T231" s="4">
        <v>20</v>
      </c>
      <c r="U231" s="11">
        <v>44.67</v>
      </c>
      <c r="V231" s="9"/>
      <c r="X231" s="4">
        <v>5</v>
      </c>
      <c r="Y231" s="5">
        <v>0</v>
      </c>
      <c r="Z231" s="5">
        <v>0</v>
      </c>
      <c r="AA231" s="5">
        <v>0</v>
      </c>
      <c r="AB231" s="5">
        <v>10</v>
      </c>
    </row>
    <row r="232" spans="1:28" ht="27.75">
      <c r="A232" s="5" t="s">
        <v>272</v>
      </c>
      <c r="B232" s="3">
        <v>3760124953503</v>
      </c>
      <c r="C232" s="9" t="s">
        <v>43</v>
      </c>
      <c r="D232" s="4">
        <v>10</v>
      </c>
      <c r="E232" s="10">
        <v>172.77</v>
      </c>
      <c r="F232" s="5">
        <v>0</v>
      </c>
      <c r="G232" s="5">
        <v>0</v>
      </c>
      <c r="H232" s="5">
        <v>0</v>
      </c>
      <c r="L232" s="9"/>
      <c r="O232" s="9" t="s">
        <v>44</v>
      </c>
      <c r="P232" s="7" t="str">
        <f t="shared" ref="P232:S247" si="14">P231</f>
        <v>28/06/2023</v>
      </c>
      <c r="Q232" s="8">
        <f t="shared" si="14"/>
        <v>0.33333333333333331</v>
      </c>
      <c r="R232" s="7" t="str">
        <f t="shared" si="14"/>
        <v>24/07/2023</v>
      </c>
      <c r="S232" s="8">
        <f t="shared" si="14"/>
        <v>0.75</v>
      </c>
      <c r="T232" s="4">
        <v>20</v>
      </c>
      <c r="U232" s="11">
        <v>207.32</v>
      </c>
      <c r="V232" s="9"/>
      <c r="X232" s="4">
        <v>5</v>
      </c>
      <c r="Y232" s="5">
        <v>0</v>
      </c>
      <c r="Z232" s="5">
        <v>0</v>
      </c>
      <c r="AA232" s="5">
        <v>0</v>
      </c>
      <c r="AB232" s="5">
        <v>10</v>
      </c>
    </row>
    <row r="233" spans="1:28" ht="27.75">
      <c r="A233" s="5" t="s">
        <v>273</v>
      </c>
      <c r="B233" s="3">
        <v>3032168402058</v>
      </c>
      <c r="C233" s="9" t="s">
        <v>43</v>
      </c>
      <c r="D233" s="4">
        <v>10</v>
      </c>
      <c r="E233" s="10">
        <v>415.1</v>
      </c>
      <c r="F233" s="5">
        <v>0</v>
      </c>
      <c r="G233" s="5">
        <v>0</v>
      </c>
      <c r="H233" s="5">
        <v>0</v>
      </c>
      <c r="L233" s="9"/>
      <c r="O233" s="9" t="s">
        <v>44</v>
      </c>
      <c r="P233" s="7" t="str">
        <f t="shared" si="14"/>
        <v>28/06/2023</v>
      </c>
      <c r="Q233" s="8">
        <f t="shared" si="14"/>
        <v>0.33333333333333331</v>
      </c>
      <c r="R233" s="7" t="str">
        <f t="shared" si="14"/>
        <v>24/07/2023</v>
      </c>
      <c r="S233" s="8">
        <f t="shared" si="14"/>
        <v>0.75</v>
      </c>
      <c r="T233" s="4">
        <v>20</v>
      </c>
      <c r="U233" s="11">
        <v>498.12</v>
      </c>
      <c r="V233" s="9"/>
      <c r="X233" s="4">
        <v>5</v>
      </c>
      <c r="Y233" s="5">
        <v>0</v>
      </c>
      <c r="Z233" s="5">
        <v>0</v>
      </c>
      <c r="AA233" s="5">
        <v>0</v>
      </c>
      <c r="AB233" s="5">
        <v>10</v>
      </c>
    </row>
    <row r="234" spans="1:28" ht="27.75">
      <c r="A234" s="5" t="s">
        <v>274</v>
      </c>
      <c r="B234" s="3">
        <v>4023103143890</v>
      </c>
      <c r="C234" s="9" t="s">
        <v>43</v>
      </c>
      <c r="D234" s="4">
        <v>10</v>
      </c>
      <c r="E234" s="10">
        <v>55.18</v>
      </c>
      <c r="F234" s="5">
        <v>0</v>
      </c>
      <c r="G234" s="5">
        <v>0</v>
      </c>
      <c r="H234" s="5">
        <v>0</v>
      </c>
      <c r="L234" s="9"/>
      <c r="O234" s="9" t="s">
        <v>44</v>
      </c>
      <c r="P234" s="7" t="str">
        <f t="shared" si="14"/>
        <v>28/06/2023</v>
      </c>
      <c r="Q234" s="8">
        <f t="shared" si="14"/>
        <v>0.33333333333333331</v>
      </c>
      <c r="R234" s="7" t="str">
        <f t="shared" si="14"/>
        <v>24/07/2023</v>
      </c>
      <c r="S234" s="8">
        <f t="shared" si="14"/>
        <v>0.75</v>
      </c>
      <c r="T234" s="4">
        <v>20</v>
      </c>
      <c r="U234" s="11">
        <v>66.22</v>
      </c>
      <c r="V234" s="9"/>
      <c r="X234" s="4">
        <v>5</v>
      </c>
      <c r="Y234" s="5">
        <v>0</v>
      </c>
      <c r="Z234" s="5">
        <v>0</v>
      </c>
      <c r="AA234" s="5">
        <v>0</v>
      </c>
      <c r="AB234" s="5">
        <v>10</v>
      </c>
    </row>
    <row r="235" spans="1:28" ht="27.75">
      <c r="A235" s="5" t="s">
        <v>275</v>
      </c>
      <c r="B235" s="3">
        <v>6941607305737</v>
      </c>
      <c r="C235" s="9" t="s">
        <v>43</v>
      </c>
      <c r="D235" s="4">
        <v>10</v>
      </c>
      <c r="E235" s="10">
        <v>86.32</v>
      </c>
      <c r="F235" s="5">
        <v>0</v>
      </c>
      <c r="G235" s="5">
        <v>0</v>
      </c>
      <c r="H235" s="5">
        <v>0</v>
      </c>
      <c r="L235" s="9"/>
      <c r="O235" s="9" t="s">
        <v>44</v>
      </c>
      <c r="P235" s="7" t="str">
        <f t="shared" si="14"/>
        <v>28/06/2023</v>
      </c>
      <c r="Q235" s="8">
        <f t="shared" si="14"/>
        <v>0.33333333333333331</v>
      </c>
      <c r="R235" s="7" t="str">
        <f t="shared" si="14"/>
        <v>24/07/2023</v>
      </c>
      <c r="S235" s="8">
        <f t="shared" si="14"/>
        <v>0.75</v>
      </c>
      <c r="T235" s="4">
        <v>20</v>
      </c>
      <c r="U235" s="11">
        <v>103.58</v>
      </c>
      <c r="V235" s="9"/>
      <c r="X235" s="4">
        <v>5</v>
      </c>
      <c r="Y235" s="5">
        <v>0</v>
      </c>
      <c r="Z235" s="5">
        <v>0</v>
      </c>
      <c r="AA235" s="5">
        <v>0</v>
      </c>
      <c r="AB235" s="5">
        <v>10</v>
      </c>
    </row>
    <row r="236" spans="1:28" ht="27.75">
      <c r="A236" s="5" t="s">
        <v>276</v>
      </c>
      <c r="B236" s="3">
        <v>4046664139225</v>
      </c>
      <c r="C236" s="9" t="s">
        <v>43</v>
      </c>
      <c r="D236" s="4">
        <v>10</v>
      </c>
      <c r="E236" s="10">
        <v>319.19</v>
      </c>
      <c r="F236" s="5">
        <v>0</v>
      </c>
      <c r="G236" s="5">
        <v>0</v>
      </c>
      <c r="H236" s="5">
        <v>0</v>
      </c>
      <c r="L236" s="9"/>
      <c r="O236" s="9" t="s">
        <v>44</v>
      </c>
      <c r="P236" s="7" t="str">
        <f t="shared" si="14"/>
        <v>28/06/2023</v>
      </c>
      <c r="Q236" s="8">
        <f t="shared" si="14"/>
        <v>0.33333333333333331</v>
      </c>
      <c r="R236" s="7" t="str">
        <f t="shared" si="14"/>
        <v>24/07/2023</v>
      </c>
      <c r="S236" s="8">
        <f t="shared" si="14"/>
        <v>0.75</v>
      </c>
      <c r="T236" s="4">
        <v>20</v>
      </c>
      <c r="U236" s="11">
        <v>383.02</v>
      </c>
      <c r="V236" s="9"/>
      <c r="X236" s="4">
        <v>5</v>
      </c>
      <c r="Y236" s="5">
        <v>49.9</v>
      </c>
      <c r="Z236" s="5">
        <v>0</v>
      </c>
      <c r="AA236" s="5">
        <v>49.9</v>
      </c>
      <c r="AB236" s="5">
        <v>10</v>
      </c>
    </row>
    <row r="237" spans="1:28" ht="27.75">
      <c r="A237" s="5" t="s">
        <v>277</v>
      </c>
      <c r="B237" s="3">
        <v>4078500053167</v>
      </c>
      <c r="C237" s="9" t="s">
        <v>43</v>
      </c>
      <c r="D237" s="4">
        <v>10</v>
      </c>
      <c r="E237" s="10">
        <v>917.69</v>
      </c>
      <c r="F237" s="5">
        <v>0</v>
      </c>
      <c r="G237" s="5">
        <v>0</v>
      </c>
      <c r="H237" s="5">
        <v>0</v>
      </c>
      <c r="L237" s="9"/>
      <c r="O237" s="9" t="s">
        <v>44</v>
      </c>
      <c r="P237" s="7" t="str">
        <f t="shared" si="14"/>
        <v>28/06/2023</v>
      </c>
      <c r="Q237" s="8">
        <f t="shared" si="14"/>
        <v>0.33333333333333331</v>
      </c>
      <c r="R237" s="7" t="str">
        <f t="shared" si="14"/>
        <v>24/07/2023</v>
      </c>
      <c r="S237" s="8">
        <f t="shared" si="14"/>
        <v>0.75</v>
      </c>
      <c r="T237" s="4">
        <v>20</v>
      </c>
      <c r="U237" s="11">
        <v>1101.22</v>
      </c>
      <c r="V237" s="9"/>
      <c r="X237" s="4">
        <v>5</v>
      </c>
      <c r="Y237" s="5">
        <v>0</v>
      </c>
      <c r="Z237" s="5">
        <v>0</v>
      </c>
      <c r="AA237" s="5">
        <v>0</v>
      </c>
      <c r="AB237" s="5">
        <v>10</v>
      </c>
    </row>
    <row r="238" spans="1:28" ht="27.75">
      <c r="A238" s="5" t="s">
        <v>278</v>
      </c>
      <c r="B238" s="3">
        <v>4078500043601</v>
      </c>
      <c r="C238" s="9" t="s">
        <v>43</v>
      </c>
      <c r="D238" s="4">
        <v>10</v>
      </c>
      <c r="E238" s="10">
        <v>1290.0899999999999</v>
      </c>
      <c r="F238" s="5">
        <v>0</v>
      </c>
      <c r="G238" s="5">
        <v>0</v>
      </c>
      <c r="H238" s="5">
        <v>0</v>
      </c>
      <c r="L238" s="9"/>
      <c r="O238" s="9" t="s">
        <v>44</v>
      </c>
      <c r="P238" s="7" t="str">
        <f t="shared" si="14"/>
        <v>28/06/2023</v>
      </c>
      <c r="Q238" s="8">
        <f t="shared" si="14"/>
        <v>0.33333333333333331</v>
      </c>
      <c r="R238" s="7" t="str">
        <f t="shared" si="14"/>
        <v>24/07/2023</v>
      </c>
      <c r="S238" s="8">
        <f t="shared" si="14"/>
        <v>0.75</v>
      </c>
      <c r="T238" s="4">
        <v>20</v>
      </c>
      <c r="U238" s="11">
        <v>1548.1</v>
      </c>
      <c r="V238" s="9"/>
      <c r="X238" s="4">
        <v>5</v>
      </c>
      <c r="Y238" s="5">
        <v>0</v>
      </c>
      <c r="Z238" s="5">
        <v>0</v>
      </c>
      <c r="AA238" s="5">
        <v>0</v>
      </c>
      <c r="AB238" s="5">
        <v>10</v>
      </c>
    </row>
    <row r="239" spans="1:28" ht="27.75">
      <c r="A239" s="5" t="s">
        <v>279</v>
      </c>
      <c r="B239" s="3">
        <v>8003437833939</v>
      </c>
      <c r="C239" s="9" t="s">
        <v>43</v>
      </c>
      <c r="D239" s="4">
        <v>10</v>
      </c>
      <c r="E239" s="10">
        <v>569.24</v>
      </c>
      <c r="F239" s="5">
        <v>0</v>
      </c>
      <c r="G239" s="5">
        <v>0</v>
      </c>
      <c r="H239" s="5">
        <v>0</v>
      </c>
      <c r="L239" s="9"/>
      <c r="O239" s="9" t="s">
        <v>44</v>
      </c>
      <c r="P239" s="7" t="str">
        <f t="shared" si="14"/>
        <v>28/06/2023</v>
      </c>
      <c r="Q239" s="8">
        <f t="shared" si="14"/>
        <v>0.33333333333333331</v>
      </c>
      <c r="R239" s="7" t="str">
        <f t="shared" si="14"/>
        <v>24/07/2023</v>
      </c>
      <c r="S239" s="8">
        <f t="shared" si="14"/>
        <v>0.75</v>
      </c>
      <c r="T239" s="4">
        <v>20</v>
      </c>
      <c r="U239" s="11">
        <v>683.09</v>
      </c>
      <c r="V239" s="9"/>
      <c r="X239" s="4">
        <v>5</v>
      </c>
      <c r="Y239" s="5">
        <v>0</v>
      </c>
      <c r="Z239" s="5">
        <v>0</v>
      </c>
      <c r="AA239" s="5">
        <v>0</v>
      </c>
      <c r="AB239" s="5">
        <v>10</v>
      </c>
    </row>
    <row r="240" spans="1:28" ht="27.75">
      <c r="A240" s="5" t="s">
        <v>280</v>
      </c>
      <c r="B240" s="3">
        <v>8713016044860</v>
      </c>
      <c r="C240" s="9" t="s">
        <v>43</v>
      </c>
      <c r="D240" s="4">
        <v>10</v>
      </c>
      <c r="E240" s="10">
        <v>265.99</v>
      </c>
      <c r="F240" s="5">
        <v>0</v>
      </c>
      <c r="G240" s="5">
        <v>0</v>
      </c>
      <c r="H240" s="5">
        <v>0</v>
      </c>
      <c r="L240" s="9"/>
      <c r="O240" s="9" t="s">
        <v>44</v>
      </c>
      <c r="P240" s="7" t="str">
        <f t="shared" si="14"/>
        <v>28/06/2023</v>
      </c>
      <c r="Q240" s="8">
        <f t="shared" si="14"/>
        <v>0.33333333333333331</v>
      </c>
      <c r="R240" s="7" t="str">
        <f t="shared" si="14"/>
        <v>24/07/2023</v>
      </c>
      <c r="S240" s="8">
        <f t="shared" si="14"/>
        <v>0.75</v>
      </c>
      <c r="T240" s="4">
        <v>20</v>
      </c>
      <c r="U240" s="11">
        <v>319.18</v>
      </c>
      <c r="V240" s="9"/>
      <c r="X240" s="4">
        <v>5</v>
      </c>
      <c r="Y240" s="5">
        <v>0</v>
      </c>
      <c r="Z240" s="5">
        <v>0</v>
      </c>
      <c r="AA240" s="5">
        <v>0</v>
      </c>
      <c r="AB240" s="5">
        <v>10</v>
      </c>
    </row>
    <row r="241" spans="1:28" ht="27.75">
      <c r="A241" s="5" t="s">
        <v>281</v>
      </c>
      <c r="B241" s="3">
        <v>8050147028957</v>
      </c>
      <c r="C241" s="9" t="s">
        <v>43</v>
      </c>
      <c r="D241" s="4">
        <v>10</v>
      </c>
      <c r="E241" s="10">
        <v>372.39</v>
      </c>
      <c r="F241" s="5">
        <v>0</v>
      </c>
      <c r="G241" s="5">
        <v>0</v>
      </c>
      <c r="H241" s="5">
        <v>0</v>
      </c>
      <c r="L241" s="9"/>
      <c r="O241" s="9" t="s">
        <v>44</v>
      </c>
      <c r="P241" s="7" t="str">
        <f t="shared" si="14"/>
        <v>28/06/2023</v>
      </c>
      <c r="Q241" s="8">
        <f t="shared" si="14"/>
        <v>0.33333333333333331</v>
      </c>
      <c r="R241" s="7" t="str">
        <f t="shared" si="14"/>
        <v>24/07/2023</v>
      </c>
      <c r="S241" s="8">
        <f t="shared" si="14"/>
        <v>0.75</v>
      </c>
      <c r="T241" s="4">
        <v>20</v>
      </c>
      <c r="U241" s="11">
        <v>446.86</v>
      </c>
      <c r="V241" s="9"/>
      <c r="X241" s="4">
        <v>5</v>
      </c>
      <c r="Y241" s="5">
        <v>0</v>
      </c>
      <c r="Z241" s="5">
        <v>0</v>
      </c>
      <c r="AA241" s="5">
        <v>0</v>
      </c>
      <c r="AB241" s="5">
        <v>10</v>
      </c>
    </row>
    <row r="242" spans="1:28" ht="27.75">
      <c r="A242" s="5" t="s">
        <v>282</v>
      </c>
      <c r="B242" s="3">
        <v>6941057422763</v>
      </c>
      <c r="C242" s="9" t="s">
        <v>43</v>
      </c>
      <c r="D242" s="4">
        <v>10</v>
      </c>
      <c r="E242" s="10">
        <v>131.66999999999999</v>
      </c>
      <c r="F242" s="5">
        <v>0</v>
      </c>
      <c r="G242" s="5">
        <v>0</v>
      </c>
      <c r="H242" s="5">
        <v>0</v>
      </c>
      <c r="L242" s="9"/>
      <c r="O242" s="9" t="s">
        <v>44</v>
      </c>
      <c r="P242" s="7" t="str">
        <f t="shared" si="14"/>
        <v>28/06/2023</v>
      </c>
      <c r="Q242" s="8">
        <f t="shared" si="14"/>
        <v>0.33333333333333331</v>
      </c>
      <c r="R242" s="7" t="str">
        <f t="shared" si="14"/>
        <v>24/07/2023</v>
      </c>
      <c r="S242" s="8">
        <f t="shared" si="14"/>
        <v>0.75</v>
      </c>
      <c r="T242" s="4">
        <v>20</v>
      </c>
      <c r="U242" s="11">
        <v>158</v>
      </c>
      <c r="V242" s="9"/>
      <c r="X242" s="4">
        <v>5</v>
      </c>
      <c r="Y242" s="5">
        <v>0</v>
      </c>
      <c r="Z242" s="5">
        <v>0</v>
      </c>
      <c r="AA242" s="5">
        <v>0</v>
      </c>
      <c r="AB242" s="5">
        <v>10</v>
      </c>
    </row>
    <row r="243" spans="1:28" ht="27.75">
      <c r="A243" s="5" t="s">
        <v>283</v>
      </c>
      <c r="B243" s="3">
        <v>6941057415529</v>
      </c>
      <c r="C243" s="9" t="s">
        <v>43</v>
      </c>
      <c r="D243" s="4">
        <v>10</v>
      </c>
      <c r="E243" s="10">
        <v>397.67</v>
      </c>
      <c r="F243" s="5">
        <v>0</v>
      </c>
      <c r="G243" s="5">
        <v>0</v>
      </c>
      <c r="H243" s="5">
        <v>0</v>
      </c>
      <c r="L243" s="9"/>
      <c r="O243" s="9" t="s">
        <v>44</v>
      </c>
      <c r="P243" s="7" t="str">
        <f t="shared" si="14"/>
        <v>28/06/2023</v>
      </c>
      <c r="Q243" s="8">
        <f t="shared" si="14"/>
        <v>0.33333333333333331</v>
      </c>
      <c r="R243" s="7" t="str">
        <f t="shared" si="14"/>
        <v>24/07/2023</v>
      </c>
      <c r="S243" s="8">
        <f t="shared" si="14"/>
        <v>0.75</v>
      </c>
      <c r="T243" s="4">
        <v>20</v>
      </c>
      <c r="U243" s="11">
        <v>477.2</v>
      </c>
      <c r="V243" s="9"/>
      <c r="X243" s="4">
        <v>5</v>
      </c>
      <c r="Y243" s="5">
        <v>0</v>
      </c>
      <c r="Z243" s="5">
        <v>0</v>
      </c>
      <c r="AA243" s="5">
        <v>0</v>
      </c>
      <c r="AB243" s="5">
        <v>10</v>
      </c>
    </row>
    <row r="244" spans="1:28" ht="27.75">
      <c r="A244" s="5" t="s">
        <v>284</v>
      </c>
      <c r="B244" s="3">
        <v>6941057402031</v>
      </c>
      <c r="C244" s="9" t="s">
        <v>43</v>
      </c>
      <c r="D244" s="4">
        <v>10</v>
      </c>
      <c r="E244" s="10">
        <v>35.36</v>
      </c>
      <c r="F244" s="5">
        <v>0</v>
      </c>
      <c r="G244" s="5">
        <v>0</v>
      </c>
      <c r="H244" s="5">
        <v>0</v>
      </c>
      <c r="L244" s="9"/>
      <c r="O244" s="9" t="s">
        <v>44</v>
      </c>
      <c r="P244" s="7" t="str">
        <f t="shared" si="14"/>
        <v>28/06/2023</v>
      </c>
      <c r="Q244" s="8">
        <f t="shared" si="14"/>
        <v>0.33333333333333331</v>
      </c>
      <c r="R244" s="7" t="str">
        <f t="shared" si="14"/>
        <v>24/07/2023</v>
      </c>
      <c r="S244" s="8">
        <f t="shared" si="14"/>
        <v>0.75</v>
      </c>
      <c r="T244" s="4">
        <v>20</v>
      </c>
      <c r="U244" s="11">
        <v>42.44</v>
      </c>
      <c r="V244" s="9"/>
      <c r="X244" s="4">
        <v>5</v>
      </c>
      <c r="Y244" s="5">
        <v>0</v>
      </c>
      <c r="Z244" s="5">
        <v>0</v>
      </c>
      <c r="AA244" s="5">
        <v>0</v>
      </c>
      <c r="AB244" s="5">
        <v>10</v>
      </c>
    </row>
    <row r="245" spans="1:28" ht="27.75">
      <c r="A245" s="5" t="s">
        <v>285</v>
      </c>
      <c r="B245" s="3">
        <v>6941057404011</v>
      </c>
      <c r="C245" s="9" t="s">
        <v>43</v>
      </c>
      <c r="D245" s="4">
        <v>10</v>
      </c>
      <c r="E245" s="10">
        <v>26.19</v>
      </c>
      <c r="F245" s="5">
        <v>0</v>
      </c>
      <c r="G245" s="5">
        <v>0</v>
      </c>
      <c r="H245" s="5">
        <v>0</v>
      </c>
      <c r="L245" s="9"/>
      <c r="O245" s="9" t="s">
        <v>44</v>
      </c>
      <c r="P245" s="7" t="str">
        <f t="shared" si="14"/>
        <v>28/06/2023</v>
      </c>
      <c r="Q245" s="8">
        <f t="shared" si="14"/>
        <v>0.33333333333333331</v>
      </c>
      <c r="R245" s="7" t="str">
        <f t="shared" si="14"/>
        <v>24/07/2023</v>
      </c>
      <c r="S245" s="8">
        <f t="shared" si="14"/>
        <v>0.75</v>
      </c>
      <c r="T245" s="4">
        <v>20</v>
      </c>
      <c r="U245" s="11">
        <v>31.43</v>
      </c>
      <c r="V245" s="9"/>
      <c r="X245" s="4">
        <v>5</v>
      </c>
      <c r="Y245" s="5">
        <v>7.59</v>
      </c>
      <c r="Z245" s="5">
        <v>0</v>
      </c>
      <c r="AA245" s="5">
        <v>7.59</v>
      </c>
      <c r="AB245" s="5">
        <v>10</v>
      </c>
    </row>
    <row r="246" spans="1:28" ht="27.75">
      <c r="A246" s="5" t="s">
        <v>286</v>
      </c>
      <c r="B246" s="3">
        <v>6941057401904</v>
      </c>
      <c r="C246" s="9" t="s">
        <v>43</v>
      </c>
      <c r="D246" s="4">
        <v>10</v>
      </c>
      <c r="E246" s="10">
        <v>106.39</v>
      </c>
      <c r="F246" s="5">
        <v>0</v>
      </c>
      <c r="G246" s="5">
        <v>0</v>
      </c>
      <c r="H246" s="5">
        <v>0</v>
      </c>
      <c r="L246" s="9"/>
      <c r="O246" s="9" t="s">
        <v>44</v>
      </c>
      <c r="P246" s="7" t="str">
        <f t="shared" si="14"/>
        <v>28/06/2023</v>
      </c>
      <c r="Q246" s="8">
        <f t="shared" si="14"/>
        <v>0.33333333333333331</v>
      </c>
      <c r="R246" s="7" t="str">
        <f t="shared" si="14"/>
        <v>24/07/2023</v>
      </c>
      <c r="S246" s="8">
        <f t="shared" si="14"/>
        <v>0.75</v>
      </c>
      <c r="T246" s="4">
        <v>20</v>
      </c>
      <c r="U246" s="11">
        <v>127.66</v>
      </c>
      <c r="V246" s="9"/>
      <c r="X246" s="4">
        <v>5</v>
      </c>
      <c r="Y246" s="5">
        <v>0</v>
      </c>
      <c r="Z246" s="5">
        <v>0</v>
      </c>
      <c r="AA246" s="5">
        <v>0</v>
      </c>
      <c r="AB246" s="5">
        <v>10</v>
      </c>
    </row>
    <row r="247" spans="1:28" ht="27.75">
      <c r="A247" s="5" t="s">
        <v>287</v>
      </c>
      <c r="B247" s="3">
        <v>6941057404028</v>
      </c>
      <c r="C247" s="9" t="s">
        <v>43</v>
      </c>
      <c r="D247" s="4">
        <v>10</v>
      </c>
      <c r="E247" s="10">
        <v>30.8</v>
      </c>
      <c r="F247" s="5">
        <v>0</v>
      </c>
      <c r="G247" s="5">
        <v>0</v>
      </c>
      <c r="H247" s="5">
        <v>0</v>
      </c>
      <c r="L247" s="9"/>
      <c r="O247" s="9" t="s">
        <v>44</v>
      </c>
      <c r="P247" s="7" t="str">
        <f t="shared" si="14"/>
        <v>28/06/2023</v>
      </c>
      <c r="Q247" s="8">
        <f t="shared" si="14"/>
        <v>0.33333333333333331</v>
      </c>
      <c r="R247" s="7" t="str">
        <f t="shared" si="14"/>
        <v>24/07/2023</v>
      </c>
      <c r="S247" s="8">
        <f t="shared" si="14"/>
        <v>0.75</v>
      </c>
      <c r="T247" s="4">
        <v>20</v>
      </c>
      <c r="U247" s="11">
        <v>36.96</v>
      </c>
      <c r="V247" s="9"/>
      <c r="X247" s="4">
        <v>5</v>
      </c>
      <c r="Y247" s="5">
        <v>0</v>
      </c>
      <c r="Z247" s="5">
        <v>0</v>
      </c>
      <c r="AA247" s="5">
        <v>0</v>
      </c>
      <c r="AB247" s="5">
        <v>10</v>
      </c>
    </row>
    <row r="248" spans="1:28" ht="27.75">
      <c r="A248" s="5" t="s">
        <v>288</v>
      </c>
      <c r="B248" s="3">
        <v>6941057418216</v>
      </c>
      <c r="C248" s="9" t="s">
        <v>43</v>
      </c>
      <c r="D248" s="4">
        <v>10</v>
      </c>
      <c r="E248" s="10">
        <v>796.67</v>
      </c>
      <c r="F248" s="5">
        <v>0</v>
      </c>
      <c r="G248" s="5">
        <v>0</v>
      </c>
      <c r="H248" s="5">
        <v>0</v>
      </c>
      <c r="L248" s="9"/>
      <c r="O248" s="9" t="s">
        <v>44</v>
      </c>
      <c r="P248" s="7" t="str">
        <f t="shared" ref="P248:S263" si="15">P247</f>
        <v>28/06/2023</v>
      </c>
      <c r="Q248" s="8">
        <f t="shared" si="15"/>
        <v>0.33333333333333331</v>
      </c>
      <c r="R248" s="7" t="str">
        <f t="shared" si="15"/>
        <v>24/07/2023</v>
      </c>
      <c r="S248" s="8">
        <f t="shared" si="15"/>
        <v>0.75</v>
      </c>
      <c r="T248" s="4">
        <v>20</v>
      </c>
      <c r="U248" s="11">
        <v>956</v>
      </c>
      <c r="V248" s="9"/>
      <c r="X248" s="4">
        <v>5</v>
      </c>
      <c r="Y248" s="5">
        <v>0</v>
      </c>
      <c r="Z248" s="5">
        <v>0</v>
      </c>
      <c r="AA248" s="5">
        <v>0</v>
      </c>
      <c r="AB248" s="5">
        <v>10</v>
      </c>
    </row>
    <row r="249" spans="1:28" ht="27.75">
      <c r="A249" s="5" t="s">
        <v>289</v>
      </c>
      <c r="B249" s="3">
        <v>3507460138436</v>
      </c>
      <c r="C249" s="9" t="s">
        <v>43</v>
      </c>
      <c r="D249" s="4">
        <v>10</v>
      </c>
      <c r="E249" s="10">
        <v>146.29</v>
      </c>
      <c r="F249" s="5">
        <v>0</v>
      </c>
      <c r="G249" s="5">
        <v>0</v>
      </c>
      <c r="H249" s="5">
        <v>0</v>
      </c>
      <c r="L249" s="9"/>
      <c r="O249" s="9" t="s">
        <v>44</v>
      </c>
      <c r="P249" s="7" t="str">
        <f t="shared" si="15"/>
        <v>28/06/2023</v>
      </c>
      <c r="Q249" s="8">
        <f t="shared" si="15"/>
        <v>0.33333333333333331</v>
      </c>
      <c r="R249" s="7" t="str">
        <f t="shared" si="15"/>
        <v>24/07/2023</v>
      </c>
      <c r="S249" s="8">
        <f t="shared" si="15"/>
        <v>0.75</v>
      </c>
      <c r="T249" s="4">
        <v>20</v>
      </c>
      <c r="U249" s="11">
        <v>175.54</v>
      </c>
      <c r="V249" s="9"/>
      <c r="X249" s="4">
        <v>5</v>
      </c>
      <c r="Y249" s="5">
        <v>0</v>
      </c>
      <c r="Z249" s="5">
        <v>0</v>
      </c>
      <c r="AA249" s="5">
        <v>0</v>
      </c>
      <c r="AB249" s="5">
        <v>10</v>
      </c>
    </row>
    <row r="250" spans="1:28" ht="27.75">
      <c r="A250" s="5" t="s">
        <v>290</v>
      </c>
      <c r="B250" s="3">
        <v>8050147001318</v>
      </c>
      <c r="C250" s="9" t="s">
        <v>43</v>
      </c>
      <c r="D250" s="4">
        <v>10</v>
      </c>
      <c r="E250" s="10">
        <v>438.89</v>
      </c>
      <c r="F250" s="5">
        <v>0</v>
      </c>
      <c r="G250" s="5">
        <v>0</v>
      </c>
      <c r="H250" s="5">
        <v>0</v>
      </c>
      <c r="L250" s="9"/>
      <c r="O250" s="9" t="s">
        <v>44</v>
      </c>
      <c r="P250" s="7" t="str">
        <f t="shared" si="15"/>
        <v>28/06/2023</v>
      </c>
      <c r="Q250" s="8">
        <f t="shared" si="15"/>
        <v>0.33333333333333331</v>
      </c>
      <c r="R250" s="7" t="str">
        <f t="shared" si="15"/>
        <v>24/07/2023</v>
      </c>
      <c r="S250" s="8">
        <f t="shared" si="15"/>
        <v>0.75</v>
      </c>
      <c r="T250" s="4">
        <v>20</v>
      </c>
      <c r="U250" s="11">
        <v>526.66</v>
      </c>
      <c r="V250" s="9"/>
      <c r="X250" s="4">
        <v>5</v>
      </c>
      <c r="Y250" s="5">
        <v>0</v>
      </c>
      <c r="Z250" s="5">
        <v>0</v>
      </c>
      <c r="AA250" s="5">
        <v>0</v>
      </c>
      <c r="AB250" s="5">
        <v>10</v>
      </c>
    </row>
    <row r="251" spans="1:28" ht="27.75">
      <c r="A251" s="5" t="s">
        <v>291</v>
      </c>
      <c r="B251" s="3">
        <v>3700342443820</v>
      </c>
      <c r="C251" s="9" t="s">
        <v>43</v>
      </c>
      <c r="D251" s="4">
        <v>10</v>
      </c>
      <c r="E251" s="10">
        <v>345.79</v>
      </c>
      <c r="F251" s="5">
        <v>0</v>
      </c>
      <c r="G251" s="5">
        <v>0</v>
      </c>
      <c r="H251" s="5">
        <v>0</v>
      </c>
      <c r="L251" s="9"/>
      <c r="O251" s="9" t="s">
        <v>44</v>
      </c>
      <c r="P251" s="7" t="str">
        <f t="shared" si="15"/>
        <v>28/06/2023</v>
      </c>
      <c r="Q251" s="8">
        <f t="shared" si="15"/>
        <v>0.33333333333333331</v>
      </c>
      <c r="R251" s="7" t="str">
        <f t="shared" si="15"/>
        <v>24/07/2023</v>
      </c>
      <c r="S251" s="8">
        <f t="shared" si="15"/>
        <v>0.75</v>
      </c>
      <c r="T251" s="4">
        <v>20</v>
      </c>
      <c r="U251" s="11">
        <v>414.94</v>
      </c>
      <c r="V251" s="9"/>
      <c r="X251" s="4">
        <v>5</v>
      </c>
      <c r="Y251" s="5">
        <v>0</v>
      </c>
      <c r="Z251" s="5">
        <v>0</v>
      </c>
      <c r="AA251" s="5">
        <v>0</v>
      </c>
      <c r="AB251" s="5">
        <v>10</v>
      </c>
    </row>
    <row r="252" spans="1:28" ht="27.75">
      <c r="A252" s="5" t="s">
        <v>292</v>
      </c>
      <c r="B252" s="3">
        <v>3612403749171</v>
      </c>
      <c r="C252" s="9" t="s">
        <v>43</v>
      </c>
      <c r="D252" s="4">
        <v>10</v>
      </c>
      <c r="E252" s="10">
        <v>119.69</v>
      </c>
      <c r="F252" s="5">
        <v>0</v>
      </c>
      <c r="G252" s="5">
        <v>0</v>
      </c>
      <c r="H252" s="5">
        <v>0</v>
      </c>
      <c r="L252" s="9"/>
      <c r="O252" s="9" t="s">
        <v>44</v>
      </c>
      <c r="P252" s="7" t="str">
        <f t="shared" si="15"/>
        <v>28/06/2023</v>
      </c>
      <c r="Q252" s="8">
        <f t="shared" si="15"/>
        <v>0.33333333333333331</v>
      </c>
      <c r="R252" s="7" t="str">
        <f t="shared" si="15"/>
        <v>24/07/2023</v>
      </c>
      <c r="S252" s="8">
        <f t="shared" si="15"/>
        <v>0.75</v>
      </c>
      <c r="T252" s="4">
        <v>20</v>
      </c>
      <c r="U252" s="11">
        <v>143.62</v>
      </c>
      <c r="V252" s="9"/>
      <c r="X252" s="4">
        <v>5</v>
      </c>
      <c r="Y252" s="5">
        <v>0</v>
      </c>
      <c r="Z252" s="5">
        <v>0</v>
      </c>
      <c r="AA252" s="5">
        <v>0</v>
      </c>
      <c r="AB252" s="5">
        <v>10</v>
      </c>
    </row>
    <row r="253" spans="1:28" ht="27.75">
      <c r="A253" s="5" t="s">
        <v>293</v>
      </c>
      <c r="B253" s="3">
        <v>3612409482171</v>
      </c>
      <c r="C253" s="9" t="s">
        <v>43</v>
      </c>
      <c r="D253" s="4">
        <v>10</v>
      </c>
      <c r="E253" s="10">
        <v>576.26</v>
      </c>
      <c r="F253" s="5">
        <v>0</v>
      </c>
      <c r="G253" s="5">
        <v>0</v>
      </c>
      <c r="H253" s="5">
        <v>0</v>
      </c>
      <c r="L253" s="9"/>
      <c r="O253" s="9" t="s">
        <v>44</v>
      </c>
      <c r="P253" s="7" t="str">
        <f t="shared" si="15"/>
        <v>28/06/2023</v>
      </c>
      <c r="Q253" s="8">
        <f t="shared" si="15"/>
        <v>0.33333333333333331</v>
      </c>
      <c r="R253" s="7" t="str">
        <f t="shared" si="15"/>
        <v>24/07/2023</v>
      </c>
      <c r="S253" s="8">
        <f t="shared" si="15"/>
        <v>0.75</v>
      </c>
      <c r="T253" s="4">
        <v>20</v>
      </c>
      <c r="U253" s="11">
        <v>691.51</v>
      </c>
      <c r="V253" s="9"/>
      <c r="X253" s="4">
        <v>5</v>
      </c>
      <c r="Y253" s="5">
        <v>0</v>
      </c>
      <c r="Z253" s="5">
        <v>0</v>
      </c>
      <c r="AA253" s="5">
        <v>0</v>
      </c>
      <c r="AB253" s="5">
        <v>10</v>
      </c>
    </row>
    <row r="254" spans="1:28" ht="27.75">
      <c r="A254" s="5" t="s">
        <v>294</v>
      </c>
      <c r="B254" s="3">
        <v>3612408838467</v>
      </c>
      <c r="C254" s="9" t="s">
        <v>43</v>
      </c>
      <c r="D254" s="4">
        <v>10</v>
      </c>
      <c r="E254" s="10">
        <v>589.52</v>
      </c>
      <c r="F254" s="5">
        <v>0</v>
      </c>
      <c r="G254" s="5">
        <v>0</v>
      </c>
      <c r="H254" s="5">
        <v>0</v>
      </c>
      <c r="L254" s="9"/>
      <c r="O254" s="9" t="s">
        <v>44</v>
      </c>
      <c r="P254" s="7" t="str">
        <f t="shared" si="15"/>
        <v>28/06/2023</v>
      </c>
      <c r="Q254" s="8">
        <f t="shared" si="15"/>
        <v>0.33333333333333331</v>
      </c>
      <c r="R254" s="7" t="str">
        <f t="shared" si="15"/>
        <v>24/07/2023</v>
      </c>
      <c r="S254" s="8">
        <f t="shared" si="15"/>
        <v>0.75</v>
      </c>
      <c r="T254" s="4">
        <v>20</v>
      </c>
      <c r="U254" s="11">
        <v>707.42</v>
      </c>
      <c r="V254" s="9"/>
      <c r="X254" s="4">
        <v>5</v>
      </c>
      <c r="Y254" s="5">
        <v>0</v>
      </c>
      <c r="Z254" s="5">
        <v>0</v>
      </c>
      <c r="AA254" s="5">
        <v>0</v>
      </c>
      <c r="AB254" s="5">
        <v>10</v>
      </c>
    </row>
    <row r="255" spans="1:28" ht="27.75">
      <c r="A255" s="5" t="s">
        <v>295</v>
      </c>
      <c r="B255" s="3">
        <v>3612408913508</v>
      </c>
      <c r="C255" s="9" t="s">
        <v>43</v>
      </c>
      <c r="D255" s="4">
        <v>10</v>
      </c>
      <c r="E255" s="10">
        <v>47.98</v>
      </c>
      <c r="F255" s="5">
        <v>0</v>
      </c>
      <c r="G255" s="5">
        <v>0</v>
      </c>
      <c r="H255" s="5">
        <v>0</v>
      </c>
      <c r="L255" s="9"/>
      <c r="O255" s="9" t="s">
        <v>44</v>
      </c>
      <c r="P255" s="7" t="str">
        <f t="shared" si="15"/>
        <v>28/06/2023</v>
      </c>
      <c r="Q255" s="8">
        <f t="shared" si="15"/>
        <v>0.33333333333333331</v>
      </c>
      <c r="R255" s="7" t="str">
        <f t="shared" si="15"/>
        <v>24/07/2023</v>
      </c>
      <c r="S255" s="8">
        <f t="shared" si="15"/>
        <v>0.75</v>
      </c>
      <c r="T255" s="4">
        <v>20</v>
      </c>
      <c r="U255" s="11">
        <v>57.58</v>
      </c>
      <c r="V255" s="9"/>
      <c r="X255" s="4">
        <v>5</v>
      </c>
      <c r="Y255" s="5">
        <v>0</v>
      </c>
      <c r="Z255" s="5">
        <v>0</v>
      </c>
      <c r="AA255" s="5">
        <v>0</v>
      </c>
      <c r="AB255" s="5">
        <v>10</v>
      </c>
    </row>
    <row r="256" spans="1:28" ht="27.75">
      <c r="A256" s="5" t="s">
        <v>296</v>
      </c>
      <c r="B256" s="3">
        <v>3612408837255</v>
      </c>
      <c r="C256" s="9" t="s">
        <v>43</v>
      </c>
      <c r="D256" s="4">
        <v>10</v>
      </c>
      <c r="E256" s="10">
        <v>616.32000000000005</v>
      </c>
      <c r="F256" s="5">
        <v>0</v>
      </c>
      <c r="G256" s="5">
        <v>0</v>
      </c>
      <c r="H256" s="5">
        <v>0</v>
      </c>
      <c r="L256" s="9"/>
      <c r="O256" s="9" t="s">
        <v>44</v>
      </c>
      <c r="P256" s="7" t="str">
        <f t="shared" si="15"/>
        <v>28/06/2023</v>
      </c>
      <c r="Q256" s="8">
        <f t="shared" si="15"/>
        <v>0.33333333333333331</v>
      </c>
      <c r="R256" s="7" t="str">
        <f t="shared" si="15"/>
        <v>24/07/2023</v>
      </c>
      <c r="S256" s="8">
        <f t="shared" si="15"/>
        <v>0.75</v>
      </c>
      <c r="T256" s="4">
        <v>20</v>
      </c>
      <c r="U256" s="11">
        <v>739.58</v>
      </c>
      <c r="V256" s="9"/>
      <c r="X256" s="4">
        <v>5</v>
      </c>
      <c r="Y256" s="5">
        <v>0</v>
      </c>
      <c r="Z256" s="5">
        <v>0</v>
      </c>
      <c r="AA256" s="5">
        <v>0</v>
      </c>
      <c r="AB256" s="5">
        <v>10</v>
      </c>
    </row>
    <row r="257" spans="1:28" ht="27.75">
      <c r="A257" s="5" t="s">
        <v>297</v>
      </c>
      <c r="B257" s="3">
        <v>4046664138402</v>
      </c>
      <c r="C257" s="9" t="s">
        <v>43</v>
      </c>
      <c r="D257" s="4">
        <v>10</v>
      </c>
      <c r="E257" s="10">
        <v>537.67999999999995</v>
      </c>
      <c r="F257" s="5">
        <v>0</v>
      </c>
      <c r="G257" s="5">
        <v>0</v>
      </c>
      <c r="H257" s="5">
        <v>0</v>
      </c>
      <c r="L257" s="9"/>
      <c r="O257" s="9" t="s">
        <v>44</v>
      </c>
      <c r="P257" s="7" t="str">
        <f t="shared" si="15"/>
        <v>28/06/2023</v>
      </c>
      <c r="Q257" s="8">
        <f t="shared" si="15"/>
        <v>0.33333333333333331</v>
      </c>
      <c r="R257" s="7" t="str">
        <f t="shared" si="15"/>
        <v>24/07/2023</v>
      </c>
      <c r="S257" s="8">
        <f t="shared" si="15"/>
        <v>0.75</v>
      </c>
      <c r="T257" s="4">
        <v>20</v>
      </c>
      <c r="U257" s="11">
        <v>645.22</v>
      </c>
      <c r="V257" s="9"/>
      <c r="X257" s="4">
        <v>5</v>
      </c>
      <c r="Y257" s="5">
        <v>0</v>
      </c>
      <c r="Z257" s="5">
        <v>0</v>
      </c>
      <c r="AA257" s="5">
        <v>0</v>
      </c>
      <c r="AB257" s="5">
        <v>10</v>
      </c>
    </row>
    <row r="258" spans="1:28" ht="27.75">
      <c r="A258" s="5" t="s">
        <v>298</v>
      </c>
      <c r="B258" s="3">
        <v>3612408907743</v>
      </c>
      <c r="C258" s="9" t="s">
        <v>43</v>
      </c>
      <c r="D258" s="4">
        <v>10</v>
      </c>
      <c r="E258" s="10">
        <v>665.21</v>
      </c>
      <c r="F258" s="5">
        <v>0</v>
      </c>
      <c r="G258" s="5">
        <v>0</v>
      </c>
      <c r="H258" s="5">
        <v>0</v>
      </c>
      <c r="L258" s="9"/>
      <c r="O258" s="9" t="s">
        <v>44</v>
      </c>
      <c r="P258" s="7" t="str">
        <f t="shared" si="15"/>
        <v>28/06/2023</v>
      </c>
      <c r="Q258" s="8">
        <f t="shared" si="15"/>
        <v>0.33333333333333331</v>
      </c>
      <c r="R258" s="7" t="str">
        <f t="shared" si="15"/>
        <v>24/07/2023</v>
      </c>
      <c r="S258" s="8">
        <f t="shared" si="15"/>
        <v>0.75</v>
      </c>
      <c r="T258" s="4">
        <v>20</v>
      </c>
      <c r="U258" s="11">
        <v>798.25</v>
      </c>
      <c r="V258" s="9"/>
      <c r="X258" s="4">
        <v>5</v>
      </c>
      <c r="Y258" s="5">
        <v>0</v>
      </c>
      <c r="Z258" s="5">
        <v>0</v>
      </c>
      <c r="AA258" s="5">
        <v>0</v>
      </c>
      <c r="AB258" s="5">
        <v>10</v>
      </c>
    </row>
    <row r="259" spans="1:28" ht="27.75">
      <c r="A259" s="5" t="s">
        <v>299</v>
      </c>
      <c r="B259" s="3">
        <v>3701542101794</v>
      </c>
      <c r="C259" s="9" t="s">
        <v>43</v>
      </c>
      <c r="D259" s="4">
        <v>10</v>
      </c>
      <c r="E259" s="10">
        <v>434.29</v>
      </c>
      <c r="F259" s="5">
        <v>0</v>
      </c>
      <c r="G259" s="5">
        <v>0</v>
      </c>
      <c r="H259" s="5">
        <v>0</v>
      </c>
      <c r="L259" s="9"/>
      <c r="O259" s="9" t="s">
        <v>44</v>
      </c>
      <c r="P259" s="7" t="str">
        <f t="shared" si="15"/>
        <v>28/06/2023</v>
      </c>
      <c r="Q259" s="8">
        <f t="shared" si="15"/>
        <v>0.33333333333333331</v>
      </c>
      <c r="R259" s="7" t="str">
        <f t="shared" si="15"/>
        <v>24/07/2023</v>
      </c>
      <c r="S259" s="8">
        <f t="shared" si="15"/>
        <v>0.75</v>
      </c>
      <c r="T259" s="4">
        <v>20</v>
      </c>
      <c r="U259" s="11">
        <v>521.15</v>
      </c>
      <c r="V259" s="9"/>
      <c r="X259" s="4">
        <v>5</v>
      </c>
      <c r="Y259" s="5">
        <v>0</v>
      </c>
      <c r="Z259" s="5">
        <v>0</v>
      </c>
      <c r="AA259" s="5">
        <v>0</v>
      </c>
      <c r="AB259" s="5">
        <v>10</v>
      </c>
    </row>
    <row r="260" spans="1:28" ht="27.75">
      <c r="A260" s="5" t="s">
        <v>300</v>
      </c>
      <c r="B260" s="3">
        <v>3701542101763</v>
      </c>
      <c r="C260" s="9" t="s">
        <v>43</v>
      </c>
      <c r="D260" s="4">
        <v>10</v>
      </c>
      <c r="E260" s="10">
        <v>488.29</v>
      </c>
      <c r="F260" s="5">
        <v>0</v>
      </c>
      <c r="G260" s="5">
        <v>0</v>
      </c>
      <c r="H260" s="5">
        <v>0</v>
      </c>
      <c r="L260" s="9"/>
      <c r="O260" s="9" t="s">
        <v>44</v>
      </c>
      <c r="P260" s="7" t="str">
        <f t="shared" si="15"/>
        <v>28/06/2023</v>
      </c>
      <c r="Q260" s="8">
        <f t="shared" si="15"/>
        <v>0.33333333333333331</v>
      </c>
      <c r="R260" s="7" t="str">
        <f t="shared" si="15"/>
        <v>24/07/2023</v>
      </c>
      <c r="S260" s="8">
        <f t="shared" si="15"/>
        <v>0.75</v>
      </c>
      <c r="T260" s="4">
        <v>20</v>
      </c>
      <c r="U260" s="11">
        <v>585.95000000000005</v>
      </c>
      <c r="V260" s="9"/>
      <c r="X260" s="4">
        <v>5</v>
      </c>
      <c r="Y260" s="5">
        <v>0</v>
      </c>
      <c r="Z260" s="5">
        <v>0</v>
      </c>
      <c r="AA260" s="5">
        <v>0</v>
      </c>
      <c r="AB260" s="5">
        <v>10</v>
      </c>
    </row>
    <row r="261" spans="1:28" ht="27.75">
      <c r="A261" s="5" t="s">
        <v>301</v>
      </c>
      <c r="B261" s="3">
        <v>3701542101671</v>
      </c>
      <c r="C261" s="9" t="s">
        <v>43</v>
      </c>
      <c r="D261" s="4">
        <v>10</v>
      </c>
      <c r="E261" s="10">
        <v>43.97</v>
      </c>
      <c r="F261" s="5">
        <v>0</v>
      </c>
      <c r="G261" s="5">
        <v>0</v>
      </c>
      <c r="H261" s="5">
        <v>0</v>
      </c>
      <c r="L261" s="9"/>
      <c r="O261" s="9" t="s">
        <v>44</v>
      </c>
      <c r="P261" s="7" t="str">
        <f t="shared" si="15"/>
        <v>28/06/2023</v>
      </c>
      <c r="Q261" s="8">
        <f t="shared" si="15"/>
        <v>0.33333333333333331</v>
      </c>
      <c r="R261" s="7" t="str">
        <f t="shared" si="15"/>
        <v>24/07/2023</v>
      </c>
      <c r="S261" s="8">
        <f t="shared" si="15"/>
        <v>0.75</v>
      </c>
      <c r="T261" s="4">
        <v>20</v>
      </c>
      <c r="U261" s="11">
        <v>52.76</v>
      </c>
      <c r="V261" s="9"/>
      <c r="X261" s="4">
        <v>5</v>
      </c>
      <c r="Y261" s="5">
        <v>0</v>
      </c>
      <c r="Z261" s="5">
        <v>0</v>
      </c>
      <c r="AA261" s="5">
        <v>0</v>
      </c>
      <c r="AB261" s="5">
        <v>10</v>
      </c>
    </row>
    <row r="262" spans="1:28" ht="27.75">
      <c r="A262" s="5" t="s">
        <v>302</v>
      </c>
      <c r="B262" s="3">
        <v>8806094561838</v>
      </c>
      <c r="C262" s="9" t="s">
        <v>43</v>
      </c>
      <c r="D262" s="4">
        <v>10</v>
      </c>
      <c r="E262" s="10">
        <v>1009.47</v>
      </c>
      <c r="F262" s="5">
        <v>0</v>
      </c>
      <c r="G262" s="5">
        <v>0</v>
      </c>
      <c r="H262" s="5">
        <v>0</v>
      </c>
      <c r="L262" s="9"/>
      <c r="O262" s="9" t="s">
        <v>44</v>
      </c>
      <c r="P262" s="7" t="str">
        <f t="shared" si="15"/>
        <v>28/06/2023</v>
      </c>
      <c r="Q262" s="8">
        <f t="shared" si="15"/>
        <v>0.33333333333333331</v>
      </c>
      <c r="R262" s="7" t="str">
        <f t="shared" si="15"/>
        <v>24/07/2023</v>
      </c>
      <c r="S262" s="8">
        <f t="shared" si="15"/>
        <v>0.75</v>
      </c>
      <c r="T262" s="4">
        <v>20</v>
      </c>
      <c r="U262" s="11">
        <v>1211.3599999999999</v>
      </c>
      <c r="V262" s="9"/>
      <c r="X262" s="4">
        <v>5</v>
      </c>
      <c r="Y262" s="5">
        <v>0</v>
      </c>
      <c r="Z262" s="5">
        <v>0</v>
      </c>
      <c r="AA262" s="5">
        <v>0</v>
      </c>
      <c r="AB262" s="5">
        <v>10</v>
      </c>
    </row>
    <row r="263" spans="1:28" ht="27.75">
      <c r="A263" s="5" t="s">
        <v>303</v>
      </c>
      <c r="B263" s="3">
        <v>3612409487459</v>
      </c>
      <c r="C263" s="9" t="s">
        <v>43</v>
      </c>
      <c r="D263" s="4">
        <v>10</v>
      </c>
      <c r="E263" s="10">
        <v>87.88</v>
      </c>
      <c r="F263" s="5">
        <v>0</v>
      </c>
      <c r="G263" s="5">
        <v>0</v>
      </c>
      <c r="H263" s="5">
        <v>0</v>
      </c>
      <c r="L263" s="9"/>
      <c r="O263" s="9" t="s">
        <v>44</v>
      </c>
      <c r="P263" s="7" t="str">
        <f t="shared" si="15"/>
        <v>28/06/2023</v>
      </c>
      <c r="Q263" s="8">
        <f t="shared" si="15"/>
        <v>0.33333333333333331</v>
      </c>
      <c r="R263" s="7" t="str">
        <f t="shared" si="15"/>
        <v>24/07/2023</v>
      </c>
      <c r="S263" s="8">
        <f t="shared" si="15"/>
        <v>0.75</v>
      </c>
      <c r="T263" s="4">
        <v>20</v>
      </c>
      <c r="U263" s="11">
        <v>105.46</v>
      </c>
      <c r="V263" s="9"/>
      <c r="X263" s="4">
        <v>5</v>
      </c>
      <c r="Y263" s="5">
        <v>0</v>
      </c>
      <c r="Z263" s="5">
        <v>0</v>
      </c>
      <c r="AA263" s="5">
        <v>0</v>
      </c>
      <c r="AB263" s="5">
        <v>10</v>
      </c>
    </row>
    <row r="264" spans="1:28" ht="27.75">
      <c r="A264" s="5" t="s">
        <v>304</v>
      </c>
      <c r="B264" s="3">
        <v>3507460183597</v>
      </c>
      <c r="C264" s="9" t="s">
        <v>43</v>
      </c>
      <c r="D264" s="4">
        <v>10</v>
      </c>
      <c r="E264" s="10">
        <v>260.3</v>
      </c>
      <c r="F264" s="5">
        <v>0</v>
      </c>
      <c r="G264" s="5">
        <v>0</v>
      </c>
      <c r="H264" s="5">
        <v>0</v>
      </c>
      <c r="L264" s="9"/>
      <c r="O264" s="9" t="s">
        <v>44</v>
      </c>
      <c r="P264" s="7" t="str">
        <f t="shared" ref="P264:S279" si="16">P263</f>
        <v>28/06/2023</v>
      </c>
      <c r="Q264" s="8">
        <f t="shared" si="16"/>
        <v>0.33333333333333331</v>
      </c>
      <c r="R264" s="7" t="str">
        <f t="shared" si="16"/>
        <v>24/07/2023</v>
      </c>
      <c r="S264" s="8">
        <f t="shared" si="16"/>
        <v>0.75</v>
      </c>
      <c r="T264" s="4">
        <v>20</v>
      </c>
      <c r="U264" s="11">
        <v>312.36</v>
      </c>
      <c r="V264" s="9"/>
      <c r="X264" s="4">
        <v>5</v>
      </c>
      <c r="Y264" s="5">
        <v>0</v>
      </c>
      <c r="Z264" s="5">
        <v>0</v>
      </c>
      <c r="AA264" s="5">
        <v>0</v>
      </c>
      <c r="AB264" s="5">
        <v>10</v>
      </c>
    </row>
    <row r="265" spans="1:28" ht="27.75">
      <c r="A265" s="5" t="s">
        <v>305</v>
      </c>
      <c r="B265" s="3">
        <v>8712930180227</v>
      </c>
      <c r="C265" s="9" t="s">
        <v>43</v>
      </c>
      <c r="D265" s="4">
        <v>10</v>
      </c>
      <c r="E265" s="10">
        <v>398.99</v>
      </c>
      <c r="F265" s="5">
        <v>0</v>
      </c>
      <c r="G265" s="5">
        <v>0</v>
      </c>
      <c r="H265" s="5">
        <v>0</v>
      </c>
      <c r="L265" s="9"/>
      <c r="O265" s="9" t="s">
        <v>44</v>
      </c>
      <c r="P265" s="7" t="str">
        <f t="shared" si="16"/>
        <v>28/06/2023</v>
      </c>
      <c r="Q265" s="8">
        <f t="shared" si="16"/>
        <v>0.33333333333333331</v>
      </c>
      <c r="R265" s="7" t="str">
        <f t="shared" si="16"/>
        <v>24/07/2023</v>
      </c>
      <c r="S265" s="8">
        <f t="shared" si="16"/>
        <v>0.75</v>
      </c>
      <c r="T265" s="4">
        <v>20</v>
      </c>
      <c r="U265" s="11">
        <v>478.78</v>
      </c>
      <c r="V265" s="9"/>
      <c r="X265" s="4">
        <v>5</v>
      </c>
      <c r="Y265" s="5">
        <v>0</v>
      </c>
      <c r="Z265" s="5">
        <v>0</v>
      </c>
      <c r="AA265" s="5">
        <v>0</v>
      </c>
      <c r="AB265" s="5">
        <v>10</v>
      </c>
    </row>
    <row r="266" spans="1:28" ht="27.75">
      <c r="A266" s="5" t="s">
        <v>306</v>
      </c>
      <c r="B266" s="3">
        <v>3221616000230</v>
      </c>
      <c r="C266" s="9" t="s">
        <v>43</v>
      </c>
      <c r="D266" s="4">
        <v>10</v>
      </c>
      <c r="E266" s="10">
        <v>132.99</v>
      </c>
      <c r="F266" s="5">
        <v>0</v>
      </c>
      <c r="G266" s="5">
        <v>0</v>
      </c>
      <c r="H266" s="5">
        <v>0</v>
      </c>
      <c r="L266" s="9"/>
      <c r="O266" s="9" t="s">
        <v>44</v>
      </c>
      <c r="P266" s="7" t="str">
        <f t="shared" si="16"/>
        <v>28/06/2023</v>
      </c>
      <c r="Q266" s="8">
        <f t="shared" si="16"/>
        <v>0.33333333333333331</v>
      </c>
      <c r="R266" s="7" t="str">
        <f t="shared" si="16"/>
        <v>24/07/2023</v>
      </c>
      <c r="S266" s="8">
        <f t="shared" si="16"/>
        <v>0.75</v>
      </c>
      <c r="T266" s="4">
        <v>20</v>
      </c>
      <c r="U266" s="11">
        <v>159.58000000000001</v>
      </c>
      <c r="V266" s="9"/>
      <c r="X266" s="4">
        <v>5</v>
      </c>
      <c r="Y266" s="5">
        <v>0</v>
      </c>
      <c r="Z266" s="5">
        <v>0</v>
      </c>
      <c r="AA266" s="5">
        <v>0</v>
      </c>
      <c r="AB266" s="5">
        <v>10</v>
      </c>
    </row>
    <row r="267" spans="1:28" ht="27.75">
      <c r="A267" s="5" t="s">
        <v>307</v>
      </c>
      <c r="B267" s="3">
        <v>622356239561</v>
      </c>
      <c r="C267" s="9" t="s">
        <v>43</v>
      </c>
      <c r="D267" s="4">
        <v>10</v>
      </c>
      <c r="E267" s="10">
        <v>272.64</v>
      </c>
      <c r="F267" s="5">
        <v>0</v>
      </c>
      <c r="G267" s="5">
        <v>0</v>
      </c>
      <c r="H267" s="5">
        <v>0</v>
      </c>
      <c r="L267" s="9"/>
      <c r="O267" s="9" t="s">
        <v>44</v>
      </c>
      <c r="P267" s="7" t="str">
        <f t="shared" si="16"/>
        <v>28/06/2023</v>
      </c>
      <c r="Q267" s="8">
        <f t="shared" si="16"/>
        <v>0.33333333333333331</v>
      </c>
      <c r="R267" s="7" t="str">
        <f t="shared" si="16"/>
        <v>24/07/2023</v>
      </c>
      <c r="S267" s="8">
        <f t="shared" si="16"/>
        <v>0.75</v>
      </c>
      <c r="T267" s="4">
        <v>20</v>
      </c>
      <c r="U267" s="11">
        <v>327.16000000000003</v>
      </c>
      <c r="V267" s="9"/>
      <c r="X267" s="4">
        <v>5</v>
      </c>
      <c r="Y267" s="5">
        <v>0</v>
      </c>
      <c r="Z267" s="5">
        <v>0</v>
      </c>
      <c r="AA267" s="5">
        <v>0</v>
      </c>
      <c r="AB267" s="5">
        <v>10</v>
      </c>
    </row>
    <row r="268" spans="1:28" ht="27.75">
      <c r="A268" s="5" t="s">
        <v>308</v>
      </c>
      <c r="B268" s="3">
        <v>8806094561883</v>
      </c>
      <c r="C268" s="9" t="s">
        <v>43</v>
      </c>
      <c r="D268" s="4">
        <v>10</v>
      </c>
      <c r="E268" s="10">
        <v>1009.47</v>
      </c>
      <c r="F268" s="5">
        <v>0</v>
      </c>
      <c r="G268" s="5">
        <v>0</v>
      </c>
      <c r="H268" s="5">
        <v>0</v>
      </c>
      <c r="L268" s="9"/>
      <c r="O268" s="9" t="s">
        <v>44</v>
      </c>
      <c r="P268" s="7" t="str">
        <f t="shared" si="16"/>
        <v>28/06/2023</v>
      </c>
      <c r="Q268" s="8">
        <f t="shared" si="16"/>
        <v>0.33333333333333331</v>
      </c>
      <c r="R268" s="7" t="str">
        <f t="shared" si="16"/>
        <v>24/07/2023</v>
      </c>
      <c r="S268" s="8">
        <f t="shared" si="16"/>
        <v>0.75</v>
      </c>
      <c r="T268" s="4">
        <v>20</v>
      </c>
      <c r="U268" s="11">
        <v>1211.3599999999999</v>
      </c>
      <c r="V268" s="9"/>
      <c r="X268" s="4">
        <v>5</v>
      </c>
      <c r="Y268" s="5">
        <v>0</v>
      </c>
      <c r="Z268" s="5">
        <v>0</v>
      </c>
      <c r="AA268" s="5">
        <v>0</v>
      </c>
      <c r="AB268" s="5">
        <v>10</v>
      </c>
    </row>
    <row r="269" spans="1:28" ht="27.75">
      <c r="A269" s="5" t="s">
        <v>309</v>
      </c>
      <c r="B269" s="3">
        <v>8806090813382</v>
      </c>
      <c r="C269" s="9" t="s">
        <v>43</v>
      </c>
      <c r="D269" s="4">
        <v>10</v>
      </c>
      <c r="E269" s="10">
        <v>331.17</v>
      </c>
      <c r="F269" s="5">
        <v>0</v>
      </c>
      <c r="G269" s="5">
        <v>0</v>
      </c>
      <c r="H269" s="5">
        <v>0</v>
      </c>
      <c r="L269" s="9"/>
      <c r="O269" s="9" t="s">
        <v>44</v>
      </c>
      <c r="P269" s="7" t="str">
        <f t="shared" si="16"/>
        <v>28/06/2023</v>
      </c>
      <c r="Q269" s="8">
        <f t="shared" si="16"/>
        <v>0.33333333333333331</v>
      </c>
      <c r="R269" s="7" t="str">
        <f t="shared" si="16"/>
        <v>24/07/2023</v>
      </c>
      <c r="S269" s="8">
        <f t="shared" si="16"/>
        <v>0.75</v>
      </c>
      <c r="T269" s="4">
        <v>20</v>
      </c>
      <c r="U269" s="11">
        <v>397.4</v>
      </c>
      <c r="V269" s="9"/>
      <c r="X269" s="4">
        <v>5</v>
      </c>
      <c r="Y269" s="5">
        <v>0</v>
      </c>
      <c r="Z269" s="5">
        <v>0</v>
      </c>
      <c r="AA269" s="5">
        <v>0</v>
      </c>
      <c r="AB269" s="5">
        <v>10</v>
      </c>
    </row>
    <row r="270" spans="1:28" ht="27.75">
      <c r="A270" s="5" t="s">
        <v>310</v>
      </c>
      <c r="B270" s="3">
        <v>3701200700536</v>
      </c>
      <c r="C270" s="9" t="s">
        <v>43</v>
      </c>
      <c r="D270" s="4">
        <v>10</v>
      </c>
      <c r="E270" s="10">
        <v>31.61</v>
      </c>
      <c r="F270" s="5">
        <v>0</v>
      </c>
      <c r="G270" s="5">
        <v>0</v>
      </c>
      <c r="H270" s="5">
        <v>0</v>
      </c>
      <c r="L270" s="9"/>
      <c r="O270" s="9" t="s">
        <v>44</v>
      </c>
      <c r="P270" s="7" t="str">
        <f t="shared" si="16"/>
        <v>28/06/2023</v>
      </c>
      <c r="Q270" s="8">
        <f t="shared" si="16"/>
        <v>0.33333333333333331</v>
      </c>
      <c r="R270" s="7" t="str">
        <f t="shared" si="16"/>
        <v>24/07/2023</v>
      </c>
      <c r="S270" s="8">
        <f t="shared" si="16"/>
        <v>0.75</v>
      </c>
      <c r="T270" s="4">
        <v>20</v>
      </c>
      <c r="U270" s="11">
        <v>37.94</v>
      </c>
      <c r="V270" s="9"/>
      <c r="X270" s="4">
        <v>5</v>
      </c>
      <c r="Y270" s="5">
        <v>0.84</v>
      </c>
      <c r="Z270" s="5">
        <v>0</v>
      </c>
      <c r="AA270" s="5">
        <v>0.84</v>
      </c>
      <c r="AB270" s="5">
        <v>10</v>
      </c>
    </row>
    <row r="271" spans="1:28" ht="27.75">
      <c r="A271" s="5" t="s">
        <v>311</v>
      </c>
      <c r="B271" s="3">
        <v>6941057408514</v>
      </c>
      <c r="C271" s="9" t="s">
        <v>43</v>
      </c>
      <c r="D271" s="4">
        <v>10</v>
      </c>
      <c r="E271" s="10">
        <v>117.03</v>
      </c>
      <c r="F271" s="5">
        <v>0</v>
      </c>
      <c r="G271" s="5">
        <v>0</v>
      </c>
      <c r="H271" s="5">
        <v>0</v>
      </c>
      <c r="L271" s="9"/>
      <c r="O271" s="9" t="s">
        <v>44</v>
      </c>
      <c r="P271" s="7" t="str">
        <f t="shared" si="16"/>
        <v>28/06/2023</v>
      </c>
      <c r="Q271" s="8">
        <f t="shared" si="16"/>
        <v>0.33333333333333331</v>
      </c>
      <c r="R271" s="7" t="str">
        <f t="shared" si="16"/>
        <v>24/07/2023</v>
      </c>
      <c r="S271" s="8">
        <f t="shared" si="16"/>
        <v>0.75</v>
      </c>
      <c r="T271" s="4">
        <v>20</v>
      </c>
      <c r="U271" s="11">
        <v>140.43</v>
      </c>
      <c r="V271" s="9"/>
      <c r="X271" s="4">
        <v>5</v>
      </c>
      <c r="Y271" s="5">
        <v>0</v>
      </c>
      <c r="Z271" s="5">
        <v>0</v>
      </c>
      <c r="AA271" s="5">
        <v>0</v>
      </c>
      <c r="AB271" s="5">
        <v>10</v>
      </c>
    </row>
    <row r="272" spans="1:28" ht="27.75">
      <c r="A272" s="5" t="s">
        <v>312</v>
      </c>
      <c r="B272" s="3">
        <v>6941057404691</v>
      </c>
      <c r="C272" s="9" t="s">
        <v>43</v>
      </c>
      <c r="D272" s="4">
        <v>10</v>
      </c>
      <c r="E272" s="10">
        <v>16.61</v>
      </c>
      <c r="F272" s="5">
        <v>0</v>
      </c>
      <c r="G272" s="5">
        <v>0</v>
      </c>
      <c r="H272" s="5">
        <v>0</v>
      </c>
      <c r="L272" s="9"/>
      <c r="O272" s="9" t="s">
        <v>44</v>
      </c>
      <c r="P272" s="7" t="str">
        <f t="shared" si="16"/>
        <v>28/06/2023</v>
      </c>
      <c r="Q272" s="8">
        <f t="shared" si="16"/>
        <v>0.33333333333333331</v>
      </c>
      <c r="R272" s="7" t="str">
        <f t="shared" si="16"/>
        <v>24/07/2023</v>
      </c>
      <c r="S272" s="8">
        <f t="shared" si="16"/>
        <v>0.75</v>
      </c>
      <c r="T272" s="4">
        <v>20</v>
      </c>
      <c r="U272" s="11">
        <v>19.93</v>
      </c>
      <c r="V272" s="9"/>
      <c r="X272" s="4">
        <v>5</v>
      </c>
      <c r="Y272" s="5">
        <v>6.41</v>
      </c>
      <c r="Z272" s="5">
        <v>0</v>
      </c>
      <c r="AA272" s="5">
        <v>6.41</v>
      </c>
      <c r="AB272" s="5">
        <v>10</v>
      </c>
    </row>
    <row r="273" spans="1:28" ht="27.75">
      <c r="A273" s="5" t="s">
        <v>313</v>
      </c>
      <c r="B273" s="3">
        <v>6941057404981</v>
      </c>
      <c r="C273" s="9" t="s">
        <v>43</v>
      </c>
      <c r="D273" s="4">
        <v>10</v>
      </c>
      <c r="E273" s="10">
        <v>43.76</v>
      </c>
      <c r="F273" s="5">
        <v>0</v>
      </c>
      <c r="G273" s="5">
        <v>0</v>
      </c>
      <c r="H273" s="5">
        <v>0</v>
      </c>
      <c r="L273" s="9"/>
      <c r="O273" s="9" t="s">
        <v>44</v>
      </c>
      <c r="P273" s="7" t="str">
        <f t="shared" si="16"/>
        <v>28/06/2023</v>
      </c>
      <c r="Q273" s="8">
        <f t="shared" si="16"/>
        <v>0.33333333333333331</v>
      </c>
      <c r="R273" s="7" t="str">
        <f t="shared" si="16"/>
        <v>24/07/2023</v>
      </c>
      <c r="S273" s="8">
        <f t="shared" si="16"/>
        <v>0.75</v>
      </c>
      <c r="T273" s="4">
        <v>20</v>
      </c>
      <c r="U273" s="11">
        <v>52.51</v>
      </c>
      <c r="V273" s="9"/>
      <c r="X273" s="4">
        <v>5</v>
      </c>
      <c r="Y273" s="5">
        <v>4.9000000000000004</v>
      </c>
      <c r="Z273" s="5">
        <v>0</v>
      </c>
      <c r="AA273" s="5">
        <v>4.9000000000000004</v>
      </c>
      <c r="AB273" s="5">
        <v>10</v>
      </c>
    </row>
    <row r="274" spans="1:28" ht="27.75">
      <c r="A274" s="5" t="s">
        <v>314</v>
      </c>
      <c r="B274" s="3">
        <v>6941057420318</v>
      </c>
      <c r="C274" s="9" t="s">
        <v>43</v>
      </c>
      <c r="D274" s="4">
        <v>10</v>
      </c>
      <c r="E274" s="10">
        <v>30.31</v>
      </c>
      <c r="F274" s="5">
        <v>0</v>
      </c>
      <c r="G274" s="5">
        <v>0</v>
      </c>
      <c r="H274" s="5">
        <v>0</v>
      </c>
      <c r="L274" s="9"/>
      <c r="O274" s="9" t="s">
        <v>44</v>
      </c>
      <c r="P274" s="7" t="str">
        <f t="shared" si="16"/>
        <v>28/06/2023</v>
      </c>
      <c r="Q274" s="8">
        <f t="shared" si="16"/>
        <v>0.33333333333333331</v>
      </c>
      <c r="R274" s="7" t="str">
        <f t="shared" si="16"/>
        <v>24/07/2023</v>
      </c>
      <c r="S274" s="8">
        <f t="shared" si="16"/>
        <v>0.75</v>
      </c>
      <c r="T274" s="4">
        <v>20</v>
      </c>
      <c r="U274" s="11">
        <v>36.369999999999997</v>
      </c>
      <c r="V274" s="9"/>
      <c r="X274" s="4">
        <v>5</v>
      </c>
      <c r="Y274" s="5">
        <v>0</v>
      </c>
      <c r="Z274" s="5">
        <v>0</v>
      </c>
      <c r="AA274" s="5">
        <v>0</v>
      </c>
      <c r="AB274" s="5">
        <v>10</v>
      </c>
    </row>
    <row r="275" spans="1:28" ht="27.75">
      <c r="A275" s="5" t="s">
        <v>315</v>
      </c>
      <c r="B275" s="3">
        <v>6941057403977</v>
      </c>
      <c r="C275" s="9" t="s">
        <v>43</v>
      </c>
      <c r="D275" s="4">
        <v>10</v>
      </c>
      <c r="E275" s="10">
        <v>26.47</v>
      </c>
      <c r="F275" s="5">
        <v>0</v>
      </c>
      <c r="G275" s="5">
        <v>0</v>
      </c>
      <c r="H275" s="5">
        <v>0</v>
      </c>
      <c r="L275" s="9"/>
      <c r="O275" s="9" t="s">
        <v>44</v>
      </c>
      <c r="P275" s="7" t="str">
        <f t="shared" si="16"/>
        <v>28/06/2023</v>
      </c>
      <c r="Q275" s="8">
        <f t="shared" si="16"/>
        <v>0.33333333333333331</v>
      </c>
      <c r="R275" s="7" t="str">
        <f t="shared" si="16"/>
        <v>24/07/2023</v>
      </c>
      <c r="S275" s="8">
        <f t="shared" si="16"/>
        <v>0.75</v>
      </c>
      <c r="T275" s="4">
        <v>20</v>
      </c>
      <c r="U275" s="11">
        <v>31.76</v>
      </c>
      <c r="V275" s="9"/>
      <c r="X275" s="4">
        <v>5</v>
      </c>
      <c r="Y275" s="5">
        <v>0</v>
      </c>
      <c r="Z275" s="5">
        <v>0</v>
      </c>
      <c r="AA275" s="5">
        <v>0</v>
      </c>
      <c r="AB275" s="5">
        <v>10</v>
      </c>
    </row>
    <row r="276" spans="1:28" ht="27.75">
      <c r="A276" s="5" t="s">
        <v>316</v>
      </c>
      <c r="B276" s="3">
        <v>6941057422206</v>
      </c>
      <c r="C276" s="9" t="s">
        <v>43</v>
      </c>
      <c r="D276" s="4">
        <v>10</v>
      </c>
      <c r="E276" s="10">
        <v>25.12</v>
      </c>
      <c r="F276" s="5">
        <v>0</v>
      </c>
      <c r="G276" s="5">
        <v>0</v>
      </c>
      <c r="H276" s="5">
        <v>0</v>
      </c>
      <c r="L276" s="9"/>
      <c r="O276" s="9" t="s">
        <v>44</v>
      </c>
      <c r="P276" s="7" t="str">
        <f t="shared" si="16"/>
        <v>28/06/2023</v>
      </c>
      <c r="Q276" s="8">
        <f t="shared" si="16"/>
        <v>0.33333333333333331</v>
      </c>
      <c r="R276" s="7" t="str">
        <f t="shared" si="16"/>
        <v>24/07/2023</v>
      </c>
      <c r="S276" s="8">
        <f t="shared" si="16"/>
        <v>0.75</v>
      </c>
      <c r="T276" s="4">
        <v>20</v>
      </c>
      <c r="U276" s="11">
        <v>30.15</v>
      </c>
      <c r="V276" s="9"/>
      <c r="X276" s="4">
        <v>5</v>
      </c>
      <c r="Y276" s="5">
        <v>0</v>
      </c>
      <c r="Z276" s="5">
        <v>0</v>
      </c>
      <c r="AA276" s="5">
        <v>0</v>
      </c>
      <c r="AB276" s="5">
        <v>10</v>
      </c>
    </row>
    <row r="277" spans="1:28" ht="27.75">
      <c r="A277" s="5" t="s">
        <v>317</v>
      </c>
      <c r="B277" s="3">
        <v>6941057404004</v>
      </c>
      <c r="C277" s="9" t="s">
        <v>43</v>
      </c>
      <c r="D277" s="4">
        <v>10</v>
      </c>
      <c r="E277" s="10">
        <v>27.37</v>
      </c>
      <c r="F277" s="5">
        <v>0</v>
      </c>
      <c r="G277" s="5">
        <v>0</v>
      </c>
      <c r="H277" s="5">
        <v>0</v>
      </c>
      <c r="L277" s="9"/>
      <c r="O277" s="9" t="s">
        <v>44</v>
      </c>
      <c r="P277" s="7" t="str">
        <f t="shared" si="16"/>
        <v>28/06/2023</v>
      </c>
      <c r="Q277" s="8">
        <f t="shared" si="16"/>
        <v>0.33333333333333331</v>
      </c>
      <c r="R277" s="7" t="str">
        <f t="shared" si="16"/>
        <v>24/07/2023</v>
      </c>
      <c r="S277" s="8">
        <f t="shared" si="16"/>
        <v>0.75</v>
      </c>
      <c r="T277" s="4">
        <v>20</v>
      </c>
      <c r="U277" s="11">
        <v>32.85</v>
      </c>
      <c r="V277" s="9"/>
      <c r="X277" s="4">
        <v>5</v>
      </c>
      <c r="Y277" s="5">
        <v>0</v>
      </c>
      <c r="Z277" s="5">
        <v>0</v>
      </c>
      <c r="AA277" s="5">
        <v>0</v>
      </c>
      <c r="AB277" s="5">
        <v>10</v>
      </c>
    </row>
    <row r="278" spans="1:28" ht="27.75">
      <c r="A278" s="5" t="s">
        <v>318</v>
      </c>
      <c r="B278" s="3">
        <v>6941057422213</v>
      </c>
      <c r="C278" s="9" t="s">
        <v>43</v>
      </c>
      <c r="D278" s="4">
        <v>10</v>
      </c>
      <c r="E278" s="10">
        <v>35.880000000000003</v>
      </c>
      <c r="F278" s="5">
        <v>0</v>
      </c>
      <c r="G278" s="5">
        <v>0</v>
      </c>
      <c r="H278" s="5">
        <v>0</v>
      </c>
      <c r="L278" s="9"/>
      <c r="O278" s="9" t="s">
        <v>44</v>
      </c>
      <c r="P278" s="7" t="str">
        <f t="shared" si="16"/>
        <v>28/06/2023</v>
      </c>
      <c r="Q278" s="8">
        <f t="shared" si="16"/>
        <v>0.33333333333333331</v>
      </c>
      <c r="R278" s="7" t="str">
        <f t="shared" si="16"/>
        <v>24/07/2023</v>
      </c>
      <c r="S278" s="8">
        <f t="shared" si="16"/>
        <v>0.75</v>
      </c>
      <c r="T278" s="4">
        <v>20</v>
      </c>
      <c r="U278" s="11">
        <v>43.06</v>
      </c>
      <c r="V278" s="9"/>
      <c r="X278" s="4">
        <v>5</v>
      </c>
      <c r="Y278" s="5">
        <v>7.99</v>
      </c>
      <c r="Z278" s="5">
        <v>0</v>
      </c>
      <c r="AA278" s="5">
        <v>7.99</v>
      </c>
      <c r="AB278" s="5">
        <v>10</v>
      </c>
    </row>
    <row r="279" spans="1:28" ht="27.75">
      <c r="A279" s="5" t="s">
        <v>319</v>
      </c>
      <c r="B279" s="3">
        <v>6941057422220</v>
      </c>
      <c r="C279" s="9" t="s">
        <v>43</v>
      </c>
      <c r="D279" s="4">
        <v>10</v>
      </c>
      <c r="E279" s="10">
        <v>70.48</v>
      </c>
      <c r="F279" s="5">
        <v>0</v>
      </c>
      <c r="G279" s="5">
        <v>0</v>
      </c>
      <c r="H279" s="5">
        <v>0</v>
      </c>
      <c r="L279" s="9"/>
      <c r="O279" s="9" t="s">
        <v>44</v>
      </c>
      <c r="P279" s="7" t="str">
        <f t="shared" si="16"/>
        <v>28/06/2023</v>
      </c>
      <c r="Q279" s="8">
        <f t="shared" si="16"/>
        <v>0.33333333333333331</v>
      </c>
      <c r="R279" s="7" t="str">
        <f t="shared" si="16"/>
        <v>24/07/2023</v>
      </c>
      <c r="S279" s="8">
        <f t="shared" si="16"/>
        <v>0.75</v>
      </c>
      <c r="T279" s="4">
        <v>20</v>
      </c>
      <c r="U279" s="11">
        <v>84.57</v>
      </c>
      <c r="V279" s="9"/>
      <c r="X279" s="4">
        <v>5</v>
      </c>
      <c r="Y279" s="5">
        <v>0</v>
      </c>
      <c r="Z279" s="5">
        <v>0</v>
      </c>
      <c r="AA279" s="5">
        <v>0</v>
      </c>
      <c r="AB279" s="5">
        <v>10</v>
      </c>
    </row>
    <row r="280" spans="1:28" ht="27.75">
      <c r="A280" s="5" t="s">
        <v>320</v>
      </c>
      <c r="B280" s="3">
        <v>6941057422282</v>
      </c>
      <c r="C280" s="9" t="s">
        <v>43</v>
      </c>
      <c r="D280" s="4">
        <v>10</v>
      </c>
      <c r="E280" s="10">
        <v>41.88</v>
      </c>
      <c r="F280" s="5">
        <v>0</v>
      </c>
      <c r="G280" s="5">
        <v>0</v>
      </c>
      <c r="H280" s="5">
        <v>0</v>
      </c>
      <c r="L280" s="9"/>
      <c r="O280" s="9" t="s">
        <v>44</v>
      </c>
      <c r="P280" s="7" t="str">
        <f t="shared" ref="P280:S283" si="17">P279</f>
        <v>28/06/2023</v>
      </c>
      <c r="Q280" s="8">
        <f t="shared" si="17"/>
        <v>0.33333333333333331</v>
      </c>
      <c r="R280" s="7" t="str">
        <f t="shared" si="17"/>
        <v>24/07/2023</v>
      </c>
      <c r="S280" s="8">
        <f t="shared" si="17"/>
        <v>0.75</v>
      </c>
      <c r="T280" s="4">
        <v>20</v>
      </c>
      <c r="U280" s="11">
        <v>50.26</v>
      </c>
      <c r="V280" s="9"/>
      <c r="X280" s="4">
        <v>5</v>
      </c>
      <c r="Y280" s="5">
        <v>0</v>
      </c>
      <c r="Z280" s="5">
        <v>0</v>
      </c>
      <c r="AA280" s="5">
        <v>0</v>
      </c>
      <c r="AB280" s="5">
        <v>10</v>
      </c>
    </row>
    <row r="281" spans="1:28" ht="27.75">
      <c r="A281" s="5" t="s">
        <v>321</v>
      </c>
      <c r="B281" s="3">
        <v>6941057403595</v>
      </c>
      <c r="C281" s="9" t="s">
        <v>43</v>
      </c>
      <c r="D281" s="4">
        <v>10</v>
      </c>
      <c r="E281" s="10">
        <v>156.94</v>
      </c>
      <c r="F281" s="5">
        <v>0</v>
      </c>
      <c r="G281" s="5">
        <v>0</v>
      </c>
      <c r="H281" s="5">
        <v>0</v>
      </c>
      <c r="L281" s="9"/>
      <c r="O281" s="9" t="s">
        <v>44</v>
      </c>
      <c r="P281" s="7" t="str">
        <f t="shared" si="17"/>
        <v>28/06/2023</v>
      </c>
      <c r="Q281" s="8">
        <f t="shared" si="17"/>
        <v>0.33333333333333331</v>
      </c>
      <c r="R281" s="7" t="str">
        <f t="shared" si="17"/>
        <v>24/07/2023</v>
      </c>
      <c r="S281" s="8">
        <f t="shared" si="17"/>
        <v>0.75</v>
      </c>
      <c r="T281" s="4">
        <v>20</v>
      </c>
      <c r="U281" s="11">
        <v>188.33</v>
      </c>
      <c r="V281" s="9"/>
      <c r="X281" s="4">
        <v>5</v>
      </c>
      <c r="Y281" s="5">
        <v>0</v>
      </c>
      <c r="Z281" s="5">
        <v>0</v>
      </c>
      <c r="AA281" s="5">
        <v>0</v>
      </c>
      <c r="AB281" s="5">
        <v>10</v>
      </c>
    </row>
    <row r="282" spans="1:28" ht="27.75">
      <c r="A282" s="5" t="s">
        <v>322</v>
      </c>
      <c r="B282" s="3">
        <v>3660767979482</v>
      </c>
      <c r="C282" s="9" t="s">
        <v>43</v>
      </c>
      <c r="D282" s="4">
        <v>10</v>
      </c>
      <c r="E282" s="10">
        <v>319.19</v>
      </c>
      <c r="F282" s="5">
        <v>0</v>
      </c>
      <c r="G282" s="5">
        <v>0</v>
      </c>
      <c r="H282" s="5">
        <v>0</v>
      </c>
      <c r="L282" s="9"/>
      <c r="O282" s="9" t="s">
        <v>44</v>
      </c>
      <c r="P282" s="7" t="str">
        <f t="shared" si="17"/>
        <v>28/06/2023</v>
      </c>
      <c r="Q282" s="8">
        <f t="shared" si="17"/>
        <v>0.33333333333333331</v>
      </c>
      <c r="R282" s="7" t="str">
        <f t="shared" si="17"/>
        <v>24/07/2023</v>
      </c>
      <c r="S282" s="8">
        <f t="shared" si="17"/>
        <v>0.75</v>
      </c>
      <c r="T282" s="4">
        <v>20</v>
      </c>
      <c r="U282" s="11">
        <v>383.02</v>
      </c>
      <c r="V282" s="9"/>
      <c r="X282" s="4">
        <v>5</v>
      </c>
      <c r="Y282" s="5">
        <v>0</v>
      </c>
      <c r="Z282" s="5">
        <v>0</v>
      </c>
      <c r="AA282" s="5">
        <v>0</v>
      </c>
      <c r="AB282" s="5">
        <v>10</v>
      </c>
    </row>
    <row r="283" spans="1:28" ht="27.75">
      <c r="A283" s="5" t="s">
        <v>323</v>
      </c>
      <c r="B283" s="3">
        <v>3221616048027</v>
      </c>
      <c r="C283" s="9" t="s">
        <v>43</v>
      </c>
      <c r="D283" s="4">
        <v>10</v>
      </c>
      <c r="E283" s="10">
        <v>332.49</v>
      </c>
      <c r="F283" s="5">
        <v>0</v>
      </c>
      <c r="G283" s="5">
        <v>0</v>
      </c>
      <c r="H283" s="5">
        <v>0</v>
      </c>
      <c r="L283" s="9"/>
      <c r="O283" s="9" t="s">
        <v>44</v>
      </c>
      <c r="P283" s="7" t="str">
        <f t="shared" si="17"/>
        <v>28/06/2023</v>
      </c>
      <c r="Q283" s="8">
        <f t="shared" si="17"/>
        <v>0.33333333333333331</v>
      </c>
      <c r="R283" s="7" t="str">
        <f t="shared" si="17"/>
        <v>24/07/2023</v>
      </c>
      <c r="S283" s="8">
        <f t="shared" si="17"/>
        <v>0.75</v>
      </c>
      <c r="T283" s="4">
        <v>20</v>
      </c>
      <c r="U283" s="11">
        <v>398.98</v>
      </c>
      <c r="V283" s="9"/>
      <c r="X283" s="4">
        <v>5</v>
      </c>
      <c r="Y283" s="5">
        <v>0</v>
      </c>
      <c r="Z283" s="5">
        <v>0</v>
      </c>
      <c r="AA283" s="5">
        <v>0</v>
      </c>
      <c r="AB283" s="5">
        <v>10</v>
      </c>
    </row>
  </sheetData>
  <mergeCells count="36">
    <mergeCell ref="Y1:AB1"/>
    <mergeCell ref="Y2:AB2"/>
    <mergeCell ref="Y3:AB3"/>
    <mergeCell ref="Y4:Z4"/>
    <mergeCell ref="AA4:AB4"/>
    <mergeCell ref="V1:W1"/>
    <mergeCell ref="V2:W3"/>
    <mergeCell ref="V4:V5"/>
    <mergeCell ref="W4:W5"/>
    <mergeCell ref="X2:X3"/>
    <mergeCell ref="X4:X5"/>
    <mergeCell ref="A1:N1"/>
    <mergeCell ref="A2:N2"/>
    <mergeCell ref="A4:A5"/>
    <mergeCell ref="B4:B5"/>
    <mergeCell ref="C3:H3"/>
    <mergeCell ref="C4:C5"/>
    <mergeCell ref="D4:D5"/>
    <mergeCell ref="O1:U1"/>
    <mergeCell ref="O2:U3"/>
    <mergeCell ref="O4:O5"/>
    <mergeCell ref="P4:Q4"/>
    <mergeCell ref="R4:S4"/>
    <mergeCell ref="T4:T5"/>
    <mergeCell ref="U4:U5"/>
    <mergeCell ref="E4:E5"/>
    <mergeCell ref="F4:F5"/>
    <mergeCell ref="G4:G5"/>
    <mergeCell ref="H4:H5"/>
    <mergeCell ref="I3:N3"/>
    <mergeCell ref="I4:I5"/>
    <mergeCell ref="J4:J5"/>
    <mergeCell ref="K4:K5"/>
    <mergeCell ref="L4:L5"/>
    <mergeCell ref="M4:M5"/>
    <mergeCell ref="N4:N5"/>
  </mergeCells>
  <dataValidations count="4">
    <dataValidation type="list" allowBlank="1" showInputMessage="1" showErrorMessage="1" sqref="C5:C1048576" xr:uid="{00000000-0002-0000-0000-000000000000}">
      <formula1>"Neuf - Neuf,Occasion - Comme neuf,Occasion - Très bon état,Occasion - Etat correct,Reconditionné - Comme neuf,Reconditionné - Très bon état,Reconditionné - Etat correct"</formula1>
    </dataValidation>
    <dataValidation type="list" allowBlank="1" showInputMessage="1" showErrorMessage="1" sqref="L5:L1048576" xr:uid="{00000000-0002-0000-0000-000001000000}">
      <formula1>"Litre /Liter,Kilo,m²,m³,Pièce"</formula1>
    </dataValidation>
    <dataValidation type="list" allowBlank="1" showInputMessage="1" showErrorMessage="1" sqref="O5:O1048576" xr:uid="{00000000-0002-0000-0000-000002000000}">
      <formula1>"Vente Flash / Flash sale,Soldes / Sales"</formula1>
    </dataValidation>
    <dataValidation type="list" allowBlank="1" showInputMessage="1" showErrorMessage="1" sqref="V5:V1048576" xr:uid="{00000000-0002-0000-0000-000003000000}">
      <formula1>"Oui,Non"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2023-06-27T22:02:01Z</dcterms:created>
  <dcterms:modified xsi:type="dcterms:W3CDTF">2023-07-02T19:06:19Z</dcterms:modified>
  <cp:category/>
  <cp:contentStatus/>
</cp:coreProperties>
</file>