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5) MAYO\"/>
    </mc:Choice>
  </mc:AlternateContent>
  <xr:revisionPtr revIDLastSave="0" documentId="13_ncr:1_{1317B625-6496-474E-948F-22F20E02ACCA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0" i="14" s="1"/>
  <c r="D4" i="6"/>
  <c r="D3" i="6"/>
  <c r="C5" i="13"/>
  <c r="D4" i="13" s="1"/>
  <c r="C5" i="6"/>
  <c r="C8" i="5"/>
  <c r="D7" i="5" s="1"/>
  <c r="C5" i="1"/>
  <c r="D4" i="1" s="1"/>
  <c r="C8" i="3"/>
  <c r="D5" i="3" s="1"/>
  <c r="D3" i="13" l="1"/>
  <c r="D3" i="5"/>
  <c r="D4" i="5"/>
  <c r="D5" i="5"/>
  <c r="D6" i="5"/>
  <c r="D9" i="14"/>
  <c r="D11" i="14"/>
  <c r="D12" i="14"/>
  <c r="D14" i="14"/>
  <c r="D15" i="14"/>
  <c r="D16" i="14"/>
  <c r="D5" i="14"/>
  <c r="D17" i="14"/>
  <c r="D21" i="14"/>
  <c r="D10" i="14"/>
  <c r="D22" i="14"/>
  <c r="D13" i="14"/>
  <c r="D3" i="14"/>
  <c r="D4" i="14"/>
  <c r="D6" i="14"/>
  <c r="D18" i="14"/>
  <c r="D7" i="14"/>
  <c r="D19" i="14"/>
  <c r="D8" i="14"/>
  <c r="D6" i="3"/>
  <c r="D7" i="3"/>
  <c r="D3" i="3"/>
  <c r="D4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<sst xmlns="http://schemas.openxmlformats.org/spreadsheetml/2006/main" count="115" uniqueCount="65">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</sst>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MAYO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dLbl>
              <c:idx val="0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63-4F90-8CDA-C03282164A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222520</c:v>
                </c:pt>
                <c:pt idx="1">
                  <c:v>163145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MAYO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6-47A2-BFCA-6FFCFB1B52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6-47A2-BFCA-6FFCFB1B52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96-47A2-BFCA-6FFCFB1B52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96-47A2-BFCA-6FFCFB1B52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96-47A2-BFCA-6FFCFB1B52BB}"/>
              </c:ext>
            </c:extLst>
          </c:dPt>
          <c:dLbls>
            <c:dLbl>
              <c:idx val="2"/>
              <c:layout>
                <c:manualLayout>
                  <c:x val="8.7921952464275241E-2"/>
                  <c:y val="0.184633104372591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96-47A2-BFCA-6FFCFB1B52BB}"/>
                </c:ext>
              </c:extLst>
            </c:dLbl>
            <c:dLbl>
              <c:idx val="3"/>
              <c:layout>
                <c:manualLayout>
                  <c:x val="8.7347805482647471E-3"/>
                  <c:y val="0.129435416317641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96-47A2-BFCA-6FFCFB1B52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96-47A2-BFCA-6FFCFB1B52B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171684</c:v>
                </c:pt>
                <c:pt idx="1">
                  <c:v>169338</c:v>
                </c:pt>
                <c:pt idx="2">
                  <c:v>37066</c:v>
                </c:pt>
                <c:pt idx="3">
                  <c:v>7576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02090624088662"/>
          <c:y val="0.39045729323728151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10-4A74-AAC3-EB8E7D77E9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10-4A74-AAC3-EB8E7D77E9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10-4A74-AAC3-EB8E7D77E9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10-4A74-AAC3-EB8E7D77E9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10-4A74-AAC3-EB8E7D77E9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10-4A74-AAC3-EB8E7D77E9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10-4A74-AAC3-EB8E7D77E9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10-4A74-AAC3-EB8E7D77E9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10-4A74-AAC3-EB8E7D77E9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310-4A74-AAC3-EB8E7D77E9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310-4A74-AAC3-EB8E7D77E9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310-4A74-AAC3-EB8E7D77E9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310-4A74-AAC3-EB8E7D77E9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310-4A74-AAC3-EB8E7D77E9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310-4A74-AAC3-EB8E7D77E9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310-4A74-AAC3-EB8E7D77E9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310-4A74-AAC3-EB8E7D77E9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310-4A74-AAC3-EB8E7D77E9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310-4A74-AAC3-EB8E7D77E9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310-4A74-AAC3-EB8E7D77E9F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310-4A74-AAC3-EB8E7D77E9F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310-4A74-AAC3-EB8E7D77E9F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310-4A74-AAC3-EB8E7D77E9F6}"/>
              </c:ext>
            </c:extLst>
          </c:dPt>
          <c:dLbls>
            <c:dLbl>
              <c:idx val="8"/>
              <c:layout>
                <c:manualLayout>
                  <c:x val="9.3826115485564299E-2"/>
                  <c:y val="0.133067949839603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10-4A74-AAC3-EB8E7D77E9F6}"/>
                </c:ext>
              </c:extLst>
            </c:dLbl>
            <c:dLbl>
              <c:idx val="9"/>
              <c:layout>
                <c:manualLayout>
                  <c:x val="6.3129046369203856E-2"/>
                  <c:y val="9.82950568678915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310-4A74-AAC3-EB8E7D77E9F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10-4A74-AAC3-EB8E7D77E9F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10-4A74-AAC3-EB8E7D77E9F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310-4A74-AAC3-EB8E7D77E9F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10-4A74-AAC3-EB8E7D77E9F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310-4A74-AAC3-EB8E7D77E9F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310-4A74-AAC3-EB8E7D77E9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310-4A74-AAC3-EB8E7D77E9F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10-4A74-AAC3-EB8E7D77E9F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310-4A74-AAC3-EB8E7D77E9F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310-4A74-AAC3-EB8E7D77E9F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310-4A74-AAC3-EB8E7D77E9F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310-4A74-AAC3-EB8E7D77E9F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310-4A74-AAC3-EB8E7D77E9F6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111813</c:v>
                </c:pt>
                <c:pt idx="1">
                  <c:v>51195</c:v>
                </c:pt>
                <c:pt idx="2">
                  <c:v>38786</c:v>
                </c:pt>
                <c:pt idx="3">
                  <c:v>32938</c:v>
                </c:pt>
                <c:pt idx="4">
                  <c:v>32233</c:v>
                </c:pt>
                <c:pt idx="5">
                  <c:v>25093</c:v>
                </c:pt>
                <c:pt idx="6">
                  <c:v>21767</c:v>
                </c:pt>
                <c:pt idx="7">
                  <c:v>16169</c:v>
                </c:pt>
                <c:pt idx="8">
                  <c:v>12318</c:v>
                </c:pt>
                <c:pt idx="9">
                  <c:v>9663</c:v>
                </c:pt>
                <c:pt idx="10">
                  <c:v>7755</c:v>
                </c:pt>
                <c:pt idx="11">
                  <c:v>7027</c:v>
                </c:pt>
                <c:pt idx="12">
                  <c:v>5453</c:v>
                </c:pt>
                <c:pt idx="13">
                  <c:v>5289</c:v>
                </c:pt>
                <c:pt idx="14">
                  <c:v>2123</c:v>
                </c:pt>
                <c:pt idx="15">
                  <c:v>1576</c:v>
                </c:pt>
                <c:pt idx="16">
                  <c:v>1431</c:v>
                </c:pt>
                <c:pt idx="17">
                  <c:v>1123</c:v>
                </c:pt>
                <c:pt idx="18">
                  <c:v>1110</c:v>
                </c:pt>
                <c:pt idx="19">
                  <c:v>793</c:v>
                </c:pt>
                <c:pt idx="20" formatCode="General">
                  <c:v>9</c:v>
                </c:pt>
                <c:pt idx="21" formatCode="General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B-44DF-A63C-CF45BB2D7E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57895888013995"/>
          <c:y val="0.31006707494896474"/>
          <c:w val="0.19775437445319335"/>
          <c:h val="0.625004374453193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AGRUPADOS EN ENVIOS MAYO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136996</c:v>
                </c:pt>
                <c:pt idx="1">
                  <c:v>116980</c:v>
                </c:pt>
                <c:pt idx="2">
                  <c:v>54705</c:v>
                </c:pt>
                <c:pt idx="3">
                  <c:v>39918</c:v>
                </c:pt>
                <c:pt idx="4">
                  <c:v>37066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</a:t>
            </a:r>
            <a:r>
              <a:rPr lang="en-US" baseline="0"/>
              <a:t> ENCUESTADOS CARTERIZADOS MAYO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150991</c:v>
                </c:pt>
                <c:pt idx="1">
                  <c:v>234674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ENVIOS CON Y SIN RESPUESTA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9984</c:v>
                </c:pt>
                <c:pt idx="1">
                  <c:v>375681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5</xdr:row>
      <xdr:rowOff>53340</xdr:rowOff>
    </xdr:from>
    <xdr:to>
      <xdr:col>10</xdr:col>
      <xdr:colOff>419100</xdr:colOff>
      <xdr:row>21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6CFED-52F5-47A3-B86E-1180A070E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7</xdr:col>
      <xdr:colOff>205740</xdr:colOff>
      <xdr:row>24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222520</v>
      </c>
      <c r="D3" s="2">
        <f>C3/C5</f>
        <v>0.57697742859735779</v>
      </c>
    </row>
    <row r="4" spans="2:4" ht="16.5" thickTop="1" thickBot="1" x14ac:dyDescent="0.3">
      <c r="B4" s="1" t="s">
        <v>4</v>
      </c>
      <c r="C4" s="1">
        <v>163145</v>
      </c>
      <c r="D4" s="2">
        <f>C4/C5</f>
        <v>0.42302257140264221</v>
      </c>
    </row>
    <row r="5" spans="2:4" ht="16.5" thickTop="1" thickBot="1" x14ac:dyDescent="0.3">
      <c r="B5" s="1" t="s">
        <v>13</v>
      </c>
      <c r="C5" s="1">
        <f>SUM(C3:C4)</f>
        <v>385665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6" sqref="C6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9984</v>
      </c>
      <c r="D3" s="11">
        <f>C3/C5</f>
        <v>2.5887752323908057E-2</v>
      </c>
    </row>
    <row r="4" spans="2:4" ht="16.5" thickTop="1" thickBot="1" x14ac:dyDescent="0.3">
      <c r="B4" s="3" t="s">
        <v>47</v>
      </c>
      <c r="C4" s="3">
        <v>375681</v>
      </c>
      <c r="D4" s="11">
        <f>C4/C5</f>
        <v>0.97411224767609195</v>
      </c>
    </row>
    <row r="5" spans="2:4" ht="16.5" thickTop="1" thickBot="1" x14ac:dyDescent="0.3">
      <c r="B5" s="12" t="s">
        <v>13</v>
      </c>
      <c r="C5" s="13">
        <f>SUM(C3:C4)</f>
        <v>385665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24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51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13.774065179999999</v>
      </c>
    </row>
    <row r="11" spans="2:3" ht="16.5" thickTop="1" thickBot="1" x14ac:dyDescent="0.3">
      <c r="B11" s="1" t="s">
        <v>24</v>
      </c>
      <c r="C11" s="1">
        <v>189.7248716</v>
      </c>
    </row>
    <row r="12" spans="2:3" ht="16.5" thickTop="1" thickBot="1" x14ac:dyDescent="0.3">
      <c r="B12" s="1" t="s">
        <v>25</v>
      </c>
      <c r="C12" s="1">
        <v>41.90063138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C10" sqref="C10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171684</v>
      </c>
      <c r="D3" s="2">
        <f>C3/C8</f>
        <v>0.4451635486756641</v>
      </c>
    </row>
    <row r="4" spans="2:4" ht="16.5" thickTop="1" thickBot="1" x14ac:dyDescent="0.3">
      <c r="B4" s="1" t="s">
        <v>9</v>
      </c>
      <c r="C4" s="1">
        <v>169338</v>
      </c>
      <c r="D4" s="2">
        <f>C4/C8</f>
        <v>0.43908054918128425</v>
      </c>
    </row>
    <row r="5" spans="2:4" ht="16.5" thickTop="1" thickBot="1" x14ac:dyDescent="0.3">
      <c r="B5" s="1" t="s">
        <v>10</v>
      </c>
      <c r="C5" s="1">
        <v>37066</v>
      </c>
      <c r="D5" s="2">
        <f>C5/C8</f>
        <v>9.6109317672072911E-2</v>
      </c>
    </row>
    <row r="6" spans="2:4" ht="16.5" thickTop="1" thickBot="1" x14ac:dyDescent="0.3">
      <c r="B6" s="1" t="s">
        <v>11</v>
      </c>
      <c r="C6" s="1">
        <v>7576</v>
      </c>
      <c r="D6" s="2">
        <f>C6/C8</f>
        <v>1.964399154706805E-2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2.592923910647842E-6</v>
      </c>
    </row>
    <row r="8" spans="2:4" ht="16.5" thickTop="1" thickBot="1" x14ac:dyDescent="0.3">
      <c r="B8" s="4" t="s">
        <v>13</v>
      </c>
      <c r="C8" s="5">
        <f>SUM(C3:C7)</f>
        <v>385665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E104-061B-406E-86E0-0109301AB214}">
  <dimension ref="B1:D27"/>
  <sheetViews>
    <sheetView topLeftCell="A2" workbookViewId="0">
      <selection activeCell="H23" sqref="H23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111813</v>
      </c>
      <c r="D3" s="17">
        <f t="shared" ref="D3:D22" si="0">C3/$C$26</f>
        <v>0.28992260122126717</v>
      </c>
    </row>
    <row r="4" spans="2:4" ht="16.5" thickTop="1" thickBot="1" x14ac:dyDescent="0.3">
      <c r="B4" s="14" t="s">
        <v>28</v>
      </c>
      <c r="C4" s="16">
        <v>51195</v>
      </c>
      <c r="D4" s="17">
        <f t="shared" si="0"/>
        <v>0.13274473960561628</v>
      </c>
    </row>
    <row r="5" spans="2:4" ht="16.5" thickTop="1" thickBot="1" x14ac:dyDescent="0.3">
      <c r="B5" s="14" t="s">
        <v>29</v>
      </c>
      <c r="C5" s="16">
        <v>38786</v>
      </c>
      <c r="D5" s="17">
        <f t="shared" si="0"/>
        <v>0.1005691467983872</v>
      </c>
    </row>
    <row r="6" spans="2:4" ht="16.5" thickTop="1" thickBot="1" x14ac:dyDescent="0.3">
      <c r="B6" s="14" t="s">
        <v>30</v>
      </c>
      <c r="C6" s="16">
        <v>32938</v>
      </c>
      <c r="D6" s="17">
        <f t="shared" si="0"/>
        <v>8.5405727768918624E-2</v>
      </c>
    </row>
    <row r="7" spans="2:4" ht="16.5" thickTop="1" thickBot="1" x14ac:dyDescent="0.3">
      <c r="B7" s="14" t="s">
        <v>31</v>
      </c>
      <c r="C7" s="16">
        <v>32233</v>
      </c>
      <c r="D7" s="17">
        <f t="shared" si="0"/>
        <v>8.357771641191189E-2</v>
      </c>
    </row>
    <row r="8" spans="2:4" ht="16.5" thickTop="1" thickBot="1" x14ac:dyDescent="0.3">
      <c r="B8" s="14" t="s">
        <v>32</v>
      </c>
      <c r="C8" s="16">
        <v>25093</v>
      </c>
      <c r="D8" s="17">
        <f t="shared" si="0"/>
        <v>6.5064239689886297E-2</v>
      </c>
    </row>
    <row r="9" spans="2:4" ht="16.5" thickTop="1" thickBot="1" x14ac:dyDescent="0.3">
      <c r="B9" s="14" t="s">
        <v>33</v>
      </c>
      <c r="C9" s="16">
        <v>21767</v>
      </c>
      <c r="D9" s="17">
        <f t="shared" si="0"/>
        <v>5.6440174763071581E-2</v>
      </c>
    </row>
    <row r="10" spans="2:4" ht="16.5" thickTop="1" thickBot="1" x14ac:dyDescent="0.3">
      <c r="B10" s="14" t="s">
        <v>34</v>
      </c>
      <c r="C10" s="16">
        <v>16169</v>
      </c>
      <c r="D10" s="17">
        <f t="shared" si="0"/>
        <v>4.1924986711264961E-2</v>
      </c>
    </row>
    <row r="11" spans="2:4" ht="16.5" thickTop="1" thickBot="1" x14ac:dyDescent="0.3">
      <c r="B11" s="14" t="s">
        <v>35</v>
      </c>
      <c r="C11" s="16">
        <v>12318</v>
      </c>
      <c r="D11" s="17">
        <f t="shared" si="0"/>
        <v>3.1939636731360119E-2</v>
      </c>
    </row>
    <row r="12" spans="2:4" ht="16.5" thickTop="1" thickBot="1" x14ac:dyDescent="0.3">
      <c r="B12" s="14" t="s">
        <v>36</v>
      </c>
      <c r="C12" s="16">
        <v>9663</v>
      </c>
      <c r="D12" s="17">
        <f t="shared" si="0"/>
        <v>2.5055423748590096E-2</v>
      </c>
    </row>
    <row r="13" spans="2:4" ht="16.5" thickTop="1" thickBot="1" x14ac:dyDescent="0.3">
      <c r="B13" s="14" t="s">
        <v>49</v>
      </c>
      <c r="C13" s="16">
        <v>7755</v>
      </c>
      <c r="D13" s="17">
        <f t="shared" si="0"/>
        <v>2.0108124927074016E-2</v>
      </c>
    </row>
    <row r="14" spans="2:4" ht="16.5" thickTop="1" thickBot="1" x14ac:dyDescent="0.3">
      <c r="B14" s="14" t="s">
        <v>50</v>
      </c>
      <c r="C14" s="16">
        <v>7027</v>
      </c>
      <c r="D14" s="17">
        <f t="shared" si="0"/>
        <v>1.8220476320122386E-2</v>
      </c>
    </row>
    <row r="15" spans="2:4" ht="16.5" thickTop="1" thickBot="1" x14ac:dyDescent="0.3">
      <c r="B15" s="14" t="s">
        <v>52</v>
      </c>
      <c r="C15" s="16">
        <v>5453</v>
      </c>
      <c r="D15" s="17">
        <f t="shared" si="0"/>
        <v>1.4139214084762682E-2</v>
      </c>
    </row>
    <row r="16" spans="2:4" ht="16.5" thickTop="1" thickBot="1" x14ac:dyDescent="0.3">
      <c r="B16" s="14" t="s">
        <v>51</v>
      </c>
      <c r="C16" s="16">
        <v>5289</v>
      </c>
      <c r="D16" s="17">
        <f t="shared" si="0"/>
        <v>1.3713974563416437E-2</v>
      </c>
    </row>
    <row r="17" spans="2:4" ht="16.5" thickTop="1" thickBot="1" x14ac:dyDescent="0.3">
      <c r="B17" s="14" t="s">
        <v>54</v>
      </c>
      <c r="C17" s="16">
        <v>2123</v>
      </c>
      <c r="D17" s="17">
        <f t="shared" si="0"/>
        <v>5.5047774623053682E-3</v>
      </c>
    </row>
    <row r="18" spans="2:4" ht="16.5" thickTop="1" thickBot="1" x14ac:dyDescent="0.3">
      <c r="B18" s="14" t="s">
        <v>53</v>
      </c>
      <c r="C18" s="16">
        <v>1576</v>
      </c>
      <c r="D18" s="17">
        <f t="shared" si="0"/>
        <v>4.0864480831809989E-3</v>
      </c>
    </row>
    <row r="19" spans="2:4" ht="16.5" thickTop="1" thickBot="1" x14ac:dyDescent="0.3">
      <c r="B19" s="14" t="s">
        <v>57</v>
      </c>
      <c r="C19" s="16">
        <v>1431</v>
      </c>
      <c r="D19" s="17">
        <f t="shared" si="0"/>
        <v>3.7104741161370618E-3</v>
      </c>
    </row>
    <row r="20" spans="2:4" ht="16.5" thickTop="1" thickBot="1" x14ac:dyDescent="0.3">
      <c r="B20" s="14" t="s">
        <v>55</v>
      </c>
      <c r="C20" s="16">
        <v>1123</v>
      </c>
      <c r="D20" s="17">
        <f t="shared" si="0"/>
        <v>2.9118535516575268E-3</v>
      </c>
    </row>
    <row r="21" spans="2:4" ht="16.5" thickTop="1" thickBot="1" x14ac:dyDescent="0.3">
      <c r="B21" s="14" t="s">
        <v>56</v>
      </c>
      <c r="C21" s="16">
        <v>1110</v>
      </c>
      <c r="D21" s="17">
        <f t="shared" si="0"/>
        <v>2.8781455408191047E-3</v>
      </c>
    </row>
    <row r="22" spans="2:4" ht="16.5" thickTop="1" thickBot="1" x14ac:dyDescent="0.3">
      <c r="B22" s="14" t="s">
        <v>58</v>
      </c>
      <c r="C22" s="16">
        <v>793</v>
      </c>
      <c r="D22" s="17">
        <f t="shared" si="0"/>
        <v>2.0561886611437387E-3</v>
      </c>
    </row>
    <row r="23" spans="2:4" ht="16.5" thickTop="1" thickBot="1" x14ac:dyDescent="0.3">
      <c r="B23" s="14" t="s">
        <v>59</v>
      </c>
      <c r="C23" s="14">
        <v>9</v>
      </c>
      <c r="D23" s="18" t="s">
        <v>62</v>
      </c>
    </row>
    <row r="24" spans="2:4" ht="16.5" thickTop="1" thickBot="1" x14ac:dyDescent="0.3">
      <c r="B24" s="14" t="s">
        <v>60</v>
      </c>
      <c r="C24" s="14">
        <v>1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385665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J19" sqref="J19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136996</v>
      </c>
      <c r="D3" s="9">
        <f>C3/C8</f>
        <v>0.35522020406311178</v>
      </c>
    </row>
    <row r="4" spans="2:4" ht="16.5" thickTop="1" thickBot="1" x14ac:dyDescent="0.3">
      <c r="B4" s="8" t="s">
        <v>40</v>
      </c>
      <c r="C4" s="8">
        <v>116980</v>
      </c>
      <c r="D4" s="9">
        <f>C4/C8</f>
        <v>0.30332023906758454</v>
      </c>
    </row>
    <row r="5" spans="2:4" ht="16.5" thickTop="1" thickBot="1" x14ac:dyDescent="0.3">
      <c r="B5" s="8" t="s">
        <v>41</v>
      </c>
      <c r="C5" s="8">
        <v>54705</v>
      </c>
      <c r="D5" s="9">
        <f>C5/C8</f>
        <v>0.1418459025319902</v>
      </c>
    </row>
    <row r="6" spans="2:4" ht="16.5" thickTop="1" thickBot="1" x14ac:dyDescent="0.3">
      <c r="B6" s="8" t="s">
        <v>42</v>
      </c>
      <c r="C6" s="8">
        <v>39918</v>
      </c>
      <c r="D6" s="9">
        <f>C6/C8</f>
        <v>0.10350433666524056</v>
      </c>
    </row>
    <row r="7" spans="2:4" ht="16.5" thickTop="1" thickBot="1" x14ac:dyDescent="0.3">
      <c r="B7" s="8" t="s">
        <v>43</v>
      </c>
      <c r="C7" s="8">
        <v>37066</v>
      </c>
      <c r="D7" s="9">
        <f>C7/C8</f>
        <v>9.6109317672072911E-2</v>
      </c>
    </row>
    <row r="8" spans="2:4" ht="16.5" thickTop="1" thickBot="1" x14ac:dyDescent="0.3">
      <c r="B8" s="8" t="s">
        <v>13</v>
      </c>
      <c r="C8" s="1">
        <f>SUM(C3:C7)</f>
        <v>385665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F24" sqref="F24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150991</v>
      </c>
      <c r="D3" s="2">
        <f>C3/C5</f>
        <v>0.39150817419262834</v>
      </c>
    </row>
    <row r="4" spans="2:4" ht="16.5" thickTop="1" thickBot="1" x14ac:dyDescent="0.3">
      <c r="B4" s="1" t="s">
        <v>64</v>
      </c>
      <c r="C4" s="1">
        <v>234674</v>
      </c>
      <c r="D4" s="2">
        <f>C4/C5</f>
        <v>0.60849182580737171</v>
      </c>
    </row>
    <row r="5" spans="2:4" ht="16.5" thickTop="1" thickBot="1" x14ac:dyDescent="0.3">
      <c r="B5" s="1" t="s">
        <v>13</v>
      </c>
      <c r="C5" s="1">
        <f>SUM(C3:C4)</f>
        <v>385665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topLeftCell="A4"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12</v>
      </c>
    </row>
    <row r="5" spans="2:3" ht="16.5" thickTop="1" thickBot="1" x14ac:dyDescent="0.3">
      <c r="B5" s="1" t="s">
        <v>18</v>
      </c>
      <c r="C5" s="1">
        <v>21</v>
      </c>
    </row>
    <row r="6" spans="2:3" ht="16.5" thickTop="1" thickBot="1" x14ac:dyDescent="0.3">
      <c r="B6" s="1" t="s">
        <v>19</v>
      </c>
      <c r="C6" s="1">
        <v>40</v>
      </c>
    </row>
    <row r="7" spans="2:3" ht="16.5" thickTop="1" thickBot="1" x14ac:dyDescent="0.3">
      <c r="B7" s="1" t="s">
        <v>20</v>
      </c>
      <c r="C7" s="1">
        <v>78</v>
      </c>
    </row>
    <row r="8" spans="2:3" ht="16.5" thickTop="1" thickBot="1" x14ac:dyDescent="0.3">
      <c r="B8" s="1" t="s">
        <v>21</v>
      </c>
      <c r="C8" s="1">
        <v>221</v>
      </c>
    </row>
    <row r="9" spans="2:3" ht="16.5" thickTop="1" thickBot="1" x14ac:dyDescent="0.3">
      <c r="B9" s="1" t="s">
        <v>22</v>
      </c>
      <c r="C9" s="1">
        <v>245</v>
      </c>
    </row>
    <row r="10" spans="2:3" ht="16.5" thickTop="1" thickBot="1" x14ac:dyDescent="0.3">
      <c r="B10" s="1" t="s">
        <v>23</v>
      </c>
      <c r="C10" s="1">
        <v>64.436371620000003</v>
      </c>
    </row>
    <row r="11" spans="2:3" ht="16.5" thickTop="1" thickBot="1" x14ac:dyDescent="0.3">
      <c r="B11" s="1" t="s">
        <v>24</v>
      </c>
      <c r="C11" s="1">
        <v>4152.0459879999999</v>
      </c>
    </row>
    <row r="12" spans="2:3" ht="16.5" thickTop="1" thickBot="1" x14ac:dyDescent="0.3">
      <c r="B12" s="1" t="s">
        <v>25</v>
      </c>
      <c r="C12" s="1">
        <v>65.263197329999997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4.0743181530000001</v>
      </c>
    </row>
    <row r="11" spans="2:3" ht="16.5" thickTop="1" thickBot="1" x14ac:dyDescent="0.3">
      <c r="B11" s="1" t="s">
        <v>24</v>
      </c>
      <c r="C11" s="10">
        <v>16.600068409999999</v>
      </c>
    </row>
    <row r="12" spans="2:3" ht="16.5" thickTop="1" thickBot="1" x14ac:dyDescent="0.3">
      <c r="B12" s="1" t="s">
        <v>25</v>
      </c>
      <c r="C12" s="10">
        <v>14.596393239999999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topLeftCell="A4"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6</v>
      </c>
    </row>
    <row r="5" spans="2:3" ht="16.5" thickTop="1" thickBot="1" x14ac:dyDescent="0.3">
      <c r="B5" s="1" t="s">
        <v>18</v>
      </c>
      <c r="C5" s="1">
        <v>9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25</v>
      </c>
    </row>
    <row r="8" spans="2:3" ht="16.5" thickTop="1" thickBot="1" x14ac:dyDescent="0.3">
      <c r="B8" s="1" t="s">
        <v>21</v>
      </c>
      <c r="C8" s="1">
        <v>30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8.5844798620000002</v>
      </c>
    </row>
    <row r="11" spans="2:3" ht="16.5" thickTop="1" thickBot="1" x14ac:dyDescent="0.3">
      <c r="B11" s="1" t="s">
        <v>24</v>
      </c>
      <c r="C11" s="10">
        <v>73.693294499999993</v>
      </c>
    </row>
    <row r="12" spans="2:3" ht="16.5" thickTop="1" thickBot="1" x14ac:dyDescent="0.3">
      <c r="B12" s="1" t="s">
        <v>25</v>
      </c>
      <c r="C12" s="10">
        <v>17.58332231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2021-12-06T06:12:31Z</dcterms:modified>
</cp:coreProperties>
</file>