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5) MAYO\"/>
    </mc:Choice>
  </mc:AlternateContent>
  <xr:revisionPtr revIDLastSave="0" documentId="13_ncr:1_{73967397-5F64-4E4F-B450-C2A1838336E2}" xr6:coauthVersionLast="47" xr6:coauthVersionMax="47" xr10:uidLastSave="{00000000-0000-0000-0000-000000000000}"/>
  <bookViews>
    <workbookView xWindow="-120" yWindow="-120" windowWidth="20730" windowHeight="11160" firstSheet="1" activeTab="3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4" i="14" s="1"/>
  <c r="C5" i="13"/>
  <c r="D4" i="13" s="1"/>
  <c r="C5" i="6"/>
  <c r="D3" i="6" s="1"/>
  <c r="C8" i="5"/>
  <c r="D6" i="5" s="1"/>
  <c r="C5" i="1"/>
  <c r="D4" i="1" s="1"/>
  <c r="C8" i="3"/>
  <c r="D7" i="3" s="1"/>
  <c r="D3" i="13" l="1"/>
  <c r="D4" i="6"/>
  <c r="D5" i="5"/>
  <c r="D3" i="5"/>
  <c r="D4" i="5"/>
  <c r="D7" i="5"/>
  <c r="D11" i="14"/>
  <c r="D18" i="14"/>
  <c r="D6" i="14"/>
  <c r="D20" i="14"/>
  <c r="D7" i="14"/>
  <c r="D21" i="14"/>
  <c r="D8" i="14"/>
  <c r="D22" i="14"/>
  <c r="D9" i="14"/>
  <c r="D10" i="14"/>
  <c r="D12" i="14"/>
  <c r="D15" i="14"/>
  <c r="D16" i="14"/>
  <c r="D3" i="14"/>
  <c r="D17" i="14"/>
  <c r="D4" i="14"/>
  <c r="D5" i="14"/>
  <c r="D19" i="14"/>
  <c r="D3" i="3"/>
  <c r="D4" i="3"/>
  <c r="D5" i="3"/>
  <c r="D6" i="3"/>
  <c r="D13" i="14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<sst xmlns="http://schemas.openxmlformats.org/spreadsheetml/2006/main" count="115" uniqueCount="65">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</sst>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MAYO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6478</c:v>
                </c:pt>
                <c:pt idx="1">
                  <c:v>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MAYO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8C-4F2A-9458-856269941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8C-4F2A-9458-8562699410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8C-4F2A-9458-8562699410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8C-4F2A-9458-8562699410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8C-4F2A-9458-85626994101D}"/>
              </c:ext>
            </c:extLst>
          </c:dPt>
          <c:dLbls>
            <c:dLbl>
              <c:idx val="2"/>
              <c:layout>
                <c:manualLayout>
                  <c:x val="7.0397255030621178E-2"/>
                  <c:y val="0.106475470486401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8C-4F2A-9458-8562699410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8C-4F2A-9458-85626994101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4082</c:v>
                </c:pt>
                <c:pt idx="1">
                  <c:v>4635</c:v>
                </c:pt>
                <c:pt idx="2">
                  <c:v>1067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7275809273848"/>
          <c:y val="0.39045729323728151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MAYO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7-47C3-A3C7-25FBFA832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7-47C3-A3C7-25FBFA8324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67-47C3-A3C7-25FBFA8324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67-47C3-A3C7-25FBFA8324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67-47C3-A3C7-25FBFA8324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67-47C3-A3C7-25FBFA8324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67-47C3-A3C7-25FBFA8324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67-47C3-A3C7-25FBFA8324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5AF-4A03-8281-EB7C7D83C2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AF-4A03-8281-EB7C7D83C2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5AF-4A03-8281-EB7C7D83C2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AF-4A03-8281-EB7C7D83C2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AF-4A03-8281-EB7C7D83C2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AF-4A03-8281-EB7C7D83C2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AF-4A03-8281-EB7C7D83C2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AF-4A03-8281-EB7C7D83C22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AF-4A03-8281-EB7C7D83C22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AF-4A03-8281-EB7C7D83C22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AF-4A03-8281-EB7C7D83C22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AF-4A03-8281-EB7C7D83C22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AF-4A03-8281-EB7C7D83C22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AF-4A03-8281-EB7C7D83C22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AF-4A03-8281-EB7C7D83C220}"/>
              </c:ext>
            </c:extLst>
          </c:dPt>
          <c:dLbls>
            <c:dLbl>
              <c:idx val="0"/>
              <c:layout>
                <c:manualLayout>
                  <c:x val="-0.13513868766404208"/>
                  <c:y val="0.134516514055652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7-47C3-A3C7-25FBFA832457}"/>
                </c:ext>
              </c:extLst>
            </c:dLbl>
            <c:dLbl>
              <c:idx val="1"/>
              <c:layout>
                <c:manualLayout>
                  <c:x val="-0.1420262467191602"/>
                  <c:y val="-0.12407453593187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67-47C3-A3C7-25FBFA832457}"/>
                </c:ext>
              </c:extLst>
            </c:dLbl>
            <c:dLbl>
              <c:idx val="2"/>
              <c:layout>
                <c:manualLayout>
                  <c:x val="-7.6489868766404193E-2"/>
                  <c:y val="-0.17904003515397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67-47C3-A3C7-25FBFA832457}"/>
                </c:ext>
              </c:extLst>
            </c:dLbl>
            <c:dLbl>
              <c:idx val="3"/>
              <c:layout>
                <c:manualLayout>
                  <c:x val="6.9481574803149607E-2"/>
                  <c:y val="-0.146964703507084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67-47C3-A3C7-25FBFA832457}"/>
                </c:ext>
              </c:extLst>
            </c:dLbl>
            <c:dLbl>
              <c:idx val="4"/>
              <c:layout>
                <c:manualLayout>
                  <c:x val="0.11782068241469816"/>
                  <c:y val="-0.119668115580575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67-47C3-A3C7-25FBFA832457}"/>
                </c:ext>
              </c:extLst>
            </c:dLbl>
            <c:dLbl>
              <c:idx val="5"/>
              <c:layout>
                <c:manualLayout>
                  <c:x val="0.12874540682414698"/>
                  <c:y val="-5.53520742033941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67-47C3-A3C7-25FBFA832457}"/>
                </c:ext>
              </c:extLst>
            </c:dLbl>
            <c:dLbl>
              <c:idx val="6"/>
              <c:layout>
                <c:manualLayout>
                  <c:x val="0.12166929133858267"/>
                  <c:y val="-7.968729587534589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67-47C3-A3C7-25FBFA832457}"/>
                </c:ext>
              </c:extLst>
            </c:dLbl>
            <c:dLbl>
              <c:idx val="8"/>
              <c:layout>
                <c:manualLayout>
                  <c:x val="0.10848906386701662"/>
                  <c:y val="8.6059346748323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AF-4A03-8281-EB7C7D83C220}"/>
                </c:ext>
              </c:extLst>
            </c:dLbl>
            <c:dLbl>
              <c:idx val="9"/>
              <c:layout>
                <c:manualLayout>
                  <c:x val="0.12647937007874016"/>
                  <c:y val="5.72540706167385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AF-4A03-8281-EB7C7D83C2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AF-4A03-8281-EB7C7D83C2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AF-4A03-8281-EB7C7D83C2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AF-4A03-8281-EB7C7D83C2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AF-4A03-8281-EB7C7D83C2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AF-4A03-8281-EB7C7D83C2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AF-4A03-8281-EB7C7D83C2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AF-4A03-8281-EB7C7D83C22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AF-4A03-8281-EB7C7D83C2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AF-4A03-8281-EB7C7D83C22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AF-4A03-8281-EB7C7D83C220}"/>
                </c:ext>
              </c:extLst>
            </c:dLbl>
            <c:dLbl>
              <c:idx val="20"/>
              <c:layout>
                <c:manualLayout>
                  <c:x val="1.8312965879265092E-2"/>
                  <c:y val="0.13084345791617674"/>
                </c:manualLayout>
              </c:layout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888923884514426E-2"/>
                      <c:h val="8.42825500884787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5AF-4A03-8281-EB7C7D83C2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F-4A03-8281-EB7C7D83C22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F-4A03-8281-EB7C7D83C220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3095</c:v>
                </c:pt>
                <c:pt idx="1">
                  <c:v>1059</c:v>
                </c:pt>
                <c:pt idx="2">
                  <c:v>1115</c:v>
                </c:pt>
                <c:pt idx="3">
                  <c:v>958</c:v>
                </c:pt>
                <c:pt idx="4">
                  <c:v>964</c:v>
                </c:pt>
                <c:pt idx="5">
                  <c:v>382</c:v>
                </c:pt>
                <c:pt idx="6">
                  <c:v>511</c:v>
                </c:pt>
                <c:pt idx="7">
                  <c:v>489</c:v>
                </c:pt>
                <c:pt idx="8">
                  <c:v>259</c:v>
                </c:pt>
                <c:pt idx="9">
                  <c:v>246</c:v>
                </c:pt>
                <c:pt idx="10">
                  <c:v>246</c:v>
                </c:pt>
                <c:pt idx="11">
                  <c:v>173</c:v>
                </c:pt>
                <c:pt idx="12">
                  <c:v>138</c:v>
                </c:pt>
                <c:pt idx="13">
                  <c:v>134</c:v>
                </c:pt>
                <c:pt idx="14">
                  <c:v>62</c:v>
                </c:pt>
                <c:pt idx="15">
                  <c:v>66</c:v>
                </c:pt>
                <c:pt idx="16">
                  <c:v>35</c:v>
                </c:pt>
                <c:pt idx="17">
                  <c:v>32</c:v>
                </c:pt>
                <c:pt idx="18">
                  <c:v>38</c:v>
                </c:pt>
                <c:pt idx="19">
                  <c:v>18</c:v>
                </c:pt>
                <c:pt idx="20" formatCode="General">
                  <c:v>498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F-4A03-8281-EB7C7D83C2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2341207349077"/>
          <c:y val="0.16976134487713923"/>
          <c:w val="0.1783099300087489"/>
          <c:h val="0.78125546806649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AGRUPADOS MAYO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3688</c:v>
                </c:pt>
                <c:pt idx="1">
                  <c:v>2613</c:v>
                </c:pt>
                <c:pt idx="2">
                  <c:v>1469</c:v>
                </c:pt>
                <c:pt idx="3">
                  <c:v>1147</c:v>
                </c:pt>
                <c:pt idx="4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CARTERIZADO MAYO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3932</c:v>
                </c:pt>
                <c:pt idx="1">
                  <c:v>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954405</xdr:colOff>
      <xdr:row>1</xdr:row>
      <xdr:rowOff>186690</xdr:rowOff>
    </xdr:from>
    <xdr:to>
      <xdr:col>9</xdr:col>
      <xdr:colOff>659130</xdr:colOff>
      <xdr:row>17</xdr:row>
      <xdr:rowOff>201930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AD20FB-FC8F-47E8-B284-925D8CCF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8" sqref="G18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6478</v>
      </c>
      <c r="D3" s="2">
        <f>C3/C5</f>
        <v>0.64883814102564108</v>
      </c>
    </row>
    <row r="4" spans="2:4" ht="16.5" thickTop="1" thickBot="1" x14ac:dyDescent="0.3">
      <c r="B4" s="1" t="s">
        <v>4</v>
      </c>
      <c r="C4" s="1">
        <v>3506</v>
      </c>
      <c r="D4" s="2">
        <f>C4/C5</f>
        <v>0.35116185897435898</v>
      </c>
    </row>
    <row r="5" spans="2:4" ht="16.5" thickTop="1" thickBot="1" x14ac:dyDescent="0.3">
      <c r="B5" s="1" t="s">
        <v>13</v>
      </c>
      <c r="C5" s="1">
        <f>SUM(C3:C4)</f>
        <v>9984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E10" sqref="E10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9984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9984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55</v>
      </c>
    </row>
    <row r="8" spans="2:3" ht="16.5" thickTop="1" thickBot="1" x14ac:dyDescent="0.3">
      <c r="B8" s="1" t="s">
        <v>21</v>
      </c>
      <c r="C8" s="1">
        <v>72</v>
      </c>
    </row>
    <row r="9" spans="2:3" ht="16.5" thickTop="1" thickBot="1" x14ac:dyDescent="0.3">
      <c r="B9" s="1" t="s">
        <v>22</v>
      </c>
      <c r="C9" s="1">
        <v>119</v>
      </c>
    </row>
    <row r="10" spans="2:3" ht="16.5" thickTop="1" thickBot="1" x14ac:dyDescent="0.3">
      <c r="B10" s="1" t="s">
        <v>23</v>
      </c>
      <c r="C10" s="1">
        <v>14.57305264</v>
      </c>
    </row>
    <row r="11" spans="2:3" ht="16.5" thickTop="1" thickBot="1" x14ac:dyDescent="0.3">
      <c r="B11" s="1" t="s">
        <v>24</v>
      </c>
      <c r="C11" s="1">
        <v>212.37386319999999</v>
      </c>
    </row>
    <row r="12" spans="2:3" ht="16.5" thickTop="1" thickBot="1" x14ac:dyDescent="0.3">
      <c r="B12" s="1" t="s">
        <v>25</v>
      </c>
      <c r="C12" s="1">
        <v>44.658153040000002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opLeftCell="A5" workbookViewId="0">
      <selection activeCell="K14" sqref="K14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4082</v>
      </c>
      <c r="D3" s="2">
        <f>C3/C8</f>
        <v>0.40885416666666669</v>
      </c>
    </row>
    <row r="4" spans="2:4" ht="16.5" thickTop="1" thickBot="1" x14ac:dyDescent="0.3">
      <c r="B4" s="1" t="s">
        <v>9</v>
      </c>
      <c r="C4" s="1">
        <v>4635</v>
      </c>
      <c r="D4" s="2">
        <f>C4/C8</f>
        <v>0.46424278846153844</v>
      </c>
    </row>
    <row r="5" spans="2:4" ht="16.5" thickTop="1" thickBot="1" x14ac:dyDescent="0.3">
      <c r="B5" s="1" t="s">
        <v>10</v>
      </c>
      <c r="C5" s="1">
        <v>1067</v>
      </c>
      <c r="D5" s="2">
        <f>C5/C8</f>
        <v>0.10687099358974358</v>
      </c>
    </row>
    <row r="6" spans="2:4" ht="16.5" thickTop="1" thickBot="1" x14ac:dyDescent="0.3">
      <c r="B6" s="1" t="s">
        <v>11</v>
      </c>
      <c r="C6" s="1">
        <v>200</v>
      </c>
      <c r="D6" s="2">
        <f>C6/C8</f>
        <v>2.0032051282051284E-2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9984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709-A9AD-4B02-AA51-88A74A1B5940}">
  <dimension ref="B1:D27"/>
  <sheetViews>
    <sheetView tabSelected="1" topLeftCell="A3" workbookViewId="0">
      <selection activeCell="K13" sqref="K13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3095</v>
      </c>
      <c r="D3" s="17">
        <f t="shared" ref="D3:D22" si="0">C3/$C$26</f>
        <v>0.29425746339608289</v>
      </c>
    </row>
    <row r="4" spans="2:4" ht="16.5" thickTop="1" thickBot="1" x14ac:dyDescent="0.3">
      <c r="B4" s="14" t="s">
        <v>28</v>
      </c>
      <c r="C4" s="16">
        <v>1059</v>
      </c>
      <c r="D4" s="17">
        <f t="shared" si="0"/>
        <v>0.1006845407872219</v>
      </c>
    </row>
    <row r="5" spans="2:4" ht="16.5" thickTop="1" thickBot="1" x14ac:dyDescent="0.3">
      <c r="B5" s="14" t="s">
        <v>29</v>
      </c>
      <c r="C5" s="16">
        <v>1115</v>
      </c>
      <c r="D5" s="17">
        <f t="shared" si="0"/>
        <v>0.10600874691005895</v>
      </c>
    </row>
    <row r="6" spans="2:4" ht="16.5" thickTop="1" thickBot="1" x14ac:dyDescent="0.3">
      <c r="B6" s="14" t="s">
        <v>30</v>
      </c>
      <c r="C6" s="16">
        <v>958</v>
      </c>
      <c r="D6" s="17">
        <f t="shared" si="0"/>
        <v>9.1081954744247962E-2</v>
      </c>
    </row>
    <row r="7" spans="2:4" ht="16.5" thickTop="1" thickBot="1" x14ac:dyDescent="0.3">
      <c r="B7" s="14" t="s">
        <v>31</v>
      </c>
      <c r="C7" s="16">
        <v>964</v>
      </c>
      <c r="D7" s="17">
        <f t="shared" si="0"/>
        <v>9.1652405400266215E-2</v>
      </c>
    </row>
    <row r="8" spans="2:4" ht="16.5" thickTop="1" thickBot="1" x14ac:dyDescent="0.3">
      <c r="B8" s="14" t="s">
        <v>32</v>
      </c>
      <c r="C8" s="16">
        <v>382</v>
      </c>
      <c r="D8" s="17">
        <f t="shared" si="0"/>
        <v>3.6318691766495534E-2</v>
      </c>
    </row>
    <row r="9" spans="2:4" ht="16.5" thickTop="1" thickBot="1" x14ac:dyDescent="0.3">
      <c r="B9" s="14" t="s">
        <v>33</v>
      </c>
      <c r="C9" s="16">
        <v>511</v>
      </c>
      <c r="D9" s="17">
        <f t="shared" si="0"/>
        <v>4.8583380870888003E-2</v>
      </c>
    </row>
    <row r="10" spans="2:4" ht="16.5" thickTop="1" thickBot="1" x14ac:dyDescent="0.3">
      <c r="B10" s="14" t="s">
        <v>34</v>
      </c>
      <c r="C10" s="16">
        <v>489</v>
      </c>
      <c r="D10" s="17">
        <f t="shared" si="0"/>
        <v>4.6491728465487735E-2</v>
      </c>
    </row>
    <row r="11" spans="2:4" ht="16.5" thickTop="1" thickBot="1" x14ac:dyDescent="0.3">
      <c r="B11" s="14" t="s">
        <v>35</v>
      </c>
      <c r="C11" s="16">
        <v>259</v>
      </c>
      <c r="D11" s="17">
        <f t="shared" si="0"/>
        <v>2.4624453318121315E-2</v>
      </c>
    </row>
    <row r="12" spans="2:4" ht="16.5" thickTop="1" thickBot="1" x14ac:dyDescent="0.3">
      <c r="B12" s="14" t="s">
        <v>36</v>
      </c>
      <c r="C12" s="16">
        <v>246</v>
      </c>
      <c r="D12" s="17">
        <f t="shared" si="0"/>
        <v>2.3388476896748431E-2</v>
      </c>
    </row>
    <row r="13" spans="2:4" ht="16.5" thickTop="1" thickBot="1" x14ac:dyDescent="0.3">
      <c r="B13" s="14" t="s">
        <v>49</v>
      </c>
      <c r="C13" s="16">
        <v>246</v>
      </c>
      <c r="D13" s="17">
        <f t="shared" si="0"/>
        <v>2.3388476896748431E-2</v>
      </c>
    </row>
    <row r="14" spans="2:4" ht="16.5" thickTop="1" thickBot="1" x14ac:dyDescent="0.3">
      <c r="B14" s="14" t="s">
        <v>50</v>
      </c>
      <c r="C14" s="16">
        <v>173</v>
      </c>
      <c r="D14" s="17">
        <f t="shared" si="0"/>
        <v>1.6447993915193002E-2</v>
      </c>
    </row>
    <row r="15" spans="2:4" ht="16.5" thickTop="1" thickBot="1" x14ac:dyDescent="0.3">
      <c r="B15" s="14" t="s">
        <v>52</v>
      </c>
      <c r="C15" s="16">
        <v>138</v>
      </c>
      <c r="D15" s="17">
        <f t="shared" si="0"/>
        <v>1.3120365088419851E-2</v>
      </c>
    </row>
    <row r="16" spans="2:4" ht="16.5" thickTop="1" thickBot="1" x14ac:dyDescent="0.3">
      <c r="B16" s="14" t="s">
        <v>51</v>
      </c>
      <c r="C16" s="16">
        <v>134</v>
      </c>
      <c r="D16" s="17">
        <f t="shared" si="0"/>
        <v>1.274006465107435E-2</v>
      </c>
    </row>
    <row r="17" spans="2:4" ht="16.5" thickTop="1" thickBot="1" x14ac:dyDescent="0.3">
      <c r="B17" s="14" t="s">
        <v>54</v>
      </c>
      <c r="C17" s="16">
        <v>62</v>
      </c>
      <c r="D17" s="17">
        <f t="shared" si="0"/>
        <v>5.8946567788552961E-3</v>
      </c>
    </row>
    <row r="18" spans="2:4" ht="16.5" thickTop="1" thickBot="1" x14ac:dyDescent="0.3">
      <c r="B18" s="14" t="s">
        <v>53</v>
      </c>
      <c r="C18" s="16">
        <v>66</v>
      </c>
      <c r="D18" s="17">
        <f t="shared" si="0"/>
        <v>6.2749572162007989E-3</v>
      </c>
    </row>
    <row r="19" spans="2:4" ht="16.5" thickTop="1" thickBot="1" x14ac:dyDescent="0.3">
      <c r="B19" s="14" t="s">
        <v>57</v>
      </c>
      <c r="C19" s="16">
        <v>35</v>
      </c>
      <c r="D19" s="17">
        <f t="shared" si="0"/>
        <v>3.3276288267731508E-3</v>
      </c>
    </row>
    <row r="20" spans="2:4" ht="16.5" thickTop="1" thickBot="1" x14ac:dyDescent="0.3">
      <c r="B20" s="14" t="s">
        <v>55</v>
      </c>
      <c r="C20" s="16">
        <v>32</v>
      </c>
      <c r="D20" s="17">
        <f t="shared" si="0"/>
        <v>3.0424034987640235E-3</v>
      </c>
    </row>
    <row r="21" spans="2:4" ht="16.5" thickTop="1" thickBot="1" x14ac:dyDescent="0.3">
      <c r="B21" s="14" t="s">
        <v>56</v>
      </c>
      <c r="C21" s="16">
        <v>38</v>
      </c>
      <c r="D21" s="17">
        <f t="shared" si="0"/>
        <v>3.6128541547822781E-3</v>
      </c>
    </row>
    <row r="22" spans="2:4" ht="16.5" thickTop="1" thickBot="1" x14ac:dyDescent="0.3">
      <c r="B22" s="14" t="s">
        <v>58</v>
      </c>
      <c r="C22" s="16">
        <v>18</v>
      </c>
      <c r="D22" s="17">
        <f t="shared" si="0"/>
        <v>1.7113519680547634E-3</v>
      </c>
    </row>
    <row r="23" spans="2:4" ht="16.5" thickTop="1" thickBot="1" x14ac:dyDescent="0.3">
      <c r="B23" s="14" t="s">
        <v>59</v>
      </c>
      <c r="C23" s="14">
        <v>498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10518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J18" sqref="J1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3688</v>
      </c>
      <c r="D3" s="9">
        <f>C3/C8</f>
        <v>0.36939102564102566</v>
      </c>
    </row>
    <row r="4" spans="2:4" ht="16.5" thickTop="1" thickBot="1" x14ac:dyDescent="0.3">
      <c r="B4" s="8" t="s">
        <v>40</v>
      </c>
      <c r="C4" s="8">
        <v>2613</v>
      </c>
      <c r="D4" s="9">
        <f>C4/C8</f>
        <v>0.26171875</v>
      </c>
    </row>
    <row r="5" spans="2:4" ht="16.5" thickTop="1" thickBot="1" x14ac:dyDescent="0.3">
      <c r="B5" s="8" t="s">
        <v>41</v>
      </c>
      <c r="C5" s="8">
        <v>1469</v>
      </c>
      <c r="D5" s="9">
        <f>C5/C8</f>
        <v>0.14713541666666666</v>
      </c>
    </row>
    <row r="6" spans="2:4" ht="16.5" thickTop="1" thickBot="1" x14ac:dyDescent="0.3">
      <c r="B6" s="8" t="s">
        <v>42</v>
      </c>
      <c r="C6" s="8">
        <v>1147</v>
      </c>
      <c r="D6" s="9">
        <f>C6/C8</f>
        <v>0.1148838141025641</v>
      </c>
    </row>
    <row r="7" spans="2:4" ht="16.5" thickTop="1" thickBot="1" x14ac:dyDescent="0.3">
      <c r="B7" s="8" t="s">
        <v>43</v>
      </c>
      <c r="C7" s="8">
        <v>1067</v>
      </c>
      <c r="D7" s="9">
        <f>C7/C8</f>
        <v>0.10687099358974358</v>
      </c>
    </row>
    <row r="8" spans="2:4" ht="16.5" thickTop="1" thickBot="1" x14ac:dyDescent="0.3">
      <c r="B8" s="8" t="s">
        <v>13</v>
      </c>
      <c r="C8" s="1">
        <f>SUM(C3:C7)</f>
        <v>9984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H21" sqref="H21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3932</v>
      </c>
      <c r="D3" s="2">
        <f>C3/C5</f>
        <v>0.39383012820512819</v>
      </c>
    </row>
    <row r="4" spans="2:4" ht="16.5" thickTop="1" thickBot="1" x14ac:dyDescent="0.3">
      <c r="B4" s="1" t="s">
        <v>64</v>
      </c>
      <c r="C4" s="1">
        <v>6052</v>
      </c>
      <c r="D4" s="2">
        <f>C4/C5</f>
        <v>0.60616987179487181</v>
      </c>
    </row>
    <row r="5" spans="2:4" ht="16.5" thickTop="1" thickBot="1" x14ac:dyDescent="0.3">
      <c r="B5" s="1" t="s">
        <v>13</v>
      </c>
      <c r="C5" s="1">
        <f>SUM(C3:C4)</f>
        <v>9984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1</v>
      </c>
    </row>
    <row r="7" spans="2:3" ht="16.5" thickTop="1" thickBot="1" x14ac:dyDescent="0.3">
      <c r="B7" s="1" t="s">
        <v>20</v>
      </c>
      <c r="C7" s="1">
        <v>3</v>
      </c>
    </row>
    <row r="8" spans="2:3" ht="16.5" thickTop="1" thickBot="1" x14ac:dyDescent="0.3">
      <c r="B8" s="1" t="s">
        <v>21</v>
      </c>
      <c r="C8" s="1">
        <v>31</v>
      </c>
    </row>
    <row r="9" spans="2:3" ht="16.5" thickTop="1" thickBot="1" x14ac:dyDescent="0.3">
      <c r="B9" s="1" t="s">
        <v>22</v>
      </c>
      <c r="C9" s="1">
        <v>52</v>
      </c>
    </row>
    <row r="10" spans="2:3" ht="16.5" thickTop="1" thickBot="1" x14ac:dyDescent="0.3">
      <c r="B10" s="1" t="s">
        <v>23</v>
      </c>
      <c r="C10" s="1">
        <v>9.788328345</v>
      </c>
    </row>
    <row r="11" spans="2:3" ht="16.5" thickTop="1" thickBot="1" x14ac:dyDescent="0.3">
      <c r="B11" s="1" t="s">
        <v>24</v>
      </c>
      <c r="C11" s="1">
        <v>95.811371789999995</v>
      </c>
    </row>
    <row r="12" spans="2:3" ht="16.5" thickTop="1" thickBot="1" x14ac:dyDescent="0.3">
      <c r="B12" s="1" t="s">
        <v>25</v>
      </c>
      <c r="C12" s="1">
        <v>5.119290865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4.0573794630000002</v>
      </c>
    </row>
    <row r="11" spans="2:3" ht="16.5" thickTop="1" thickBot="1" x14ac:dyDescent="0.3">
      <c r="B11" s="1" t="s">
        <v>24</v>
      </c>
      <c r="C11" s="10">
        <v>16.462328110000001</v>
      </c>
    </row>
    <row r="12" spans="2:3" ht="16.5" thickTop="1" thickBot="1" x14ac:dyDescent="0.3">
      <c r="B12" s="1" t="s">
        <v>25</v>
      </c>
      <c r="C12" s="10">
        <v>14.507612180000001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5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16</v>
      </c>
    </row>
    <row r="7" spans="2:3" ht="16.5" thickTop="1" thickBot="1" x14ac:dyDescent="0.3">
      <c r="B7" s="1" t="s">
        <v>20</v>
      </c>
      <c r="C7" s="1">
        <v>24</v>
      </c>
    </row>
    <row r="8" spans="2:3" ht="16.5" thickTop="1" thickBot="1" x14ac:dyDescent="0.3">
      <c r="B8" s="1" t="s">
        <v>21</v>
      </c>
      <c r="C8" s="1">
        <v>30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8.5014315119999999</v>
      </c>
    </row>
    <row r="11" spans="2:3" ht="16.5" thickTop="1" thickBot="1" x14ac:dyDescent="0.3">
      <c r="B11" s="1" t="s">
        <v>24</v>
      </c>
      <c r="C11" s="10">
        <v>72.274337759999995</v>
      </c>
    </row>
    <row r="12" spans="2:3" ht="16.5" thickTop="1" thickBot="1" x14ac:dyDescent="0.3">
      <c r="B12" s="1" t="s">
        <v>25</v>
      </c>
      <c r="C12" s="10">
        <v>16.289763619999999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2021-12-06T06:12:26Z</dcterms:modified>
</cp:coreProperties>
</file>