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6) JUNIO\"/>
    </mc:Choice>
  </mc:AlternateContent>
  <xr:revisionPtr revIDLastSave="0" documentId="13_ncr:1_{B73997ED-9719-422B-B33E-8AA40114AF24}" xr6:coauthVersionLast="47" xr6:coauthVersionMax="47" xr10:uidLastSave="{00000000-0000-0000-0000-000000000000}"/>
  <bookViews>
    <workbookView xWindow="-120" yWindow="-120" windowWidth="20730" windowHeight="11160" firstSheet="2" activeTab="5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0" i="14" s="1"/>
  <c r="D3" i="13"/>
  <c r="D4" i="6"/>
  <c r="D3" i="6"/>
  <c r="C5" i="13"/>
  <c r="D4" i="13" s="1"/>
  <c r="C5" i="6"/>
  <c r="C8" i="5"/>
  <c r="D6" i="5" s="1"/>
  <c r="C5" i="1"/>
  <c r="D4" i="1" s="1"/>
  <c r="C8" i="3"/>
  <c r="D6" i="3" s="1"/>
  <c r="D3" i="5" l="1"/>
  <c r="D5" i="5"/>
  <c r="D7" i="5"/>
  <c r="D4" i="5"/>
  <c r="D12" i="14"/>
  <c r="D14" i="14"/>
  <c r="D3" i="14"/>
  <c r="D16" i="14"/>
  <c r="D5" i="14"/>
  <c r="D17" i="14"/>
  <c r="D6" i="14"/>
  <c r="D18" i="14"/>
  <c r="D10" i="14"/>
  <c r="D19" i="14"/>
  <c r="D9" i="14"/>
  <c r="D21" i="14"/>
  <c r="D22" i="14"/>
  <c r="D11" i="14"/>
  <c r="D13" i="14"/>
  <c r="D15" i="14"/>
  <c r="D4" i="14"/>
  <c r="D7" i="14"/>
  <c r="D8" i="14"/>
  <c r="D7" i="3"/>
  <c r="D3" i="3"/>
  <c r="D4" i="3"/>
  <c r="D5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<sst xmlns="http://schemas.openxmlformats.org/spreadsheetml/2006/main" count="115" uniqueCount="65">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</sst>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JUNIO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3825</c:v>
                </c:pt>
                <c:pt idx="1">
                  <c:v>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JUNIO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90-4F81-A599-DEE6B98EBC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90-4F81-A599-DEE6B98EBC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90-4F81-A599-DEE6B98EBC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90-4F81-A599-DEE6B98EBC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90-4F81-A599-DEE6B98EBC3C}"/>
              </c:ext>
            </c:extLst>
          </c:dPt>
          <c:dLbls>
            <c:dLbl>
              <c:idx val="2"/>
              <c:layout>
                <c:manualLayout>
                  <c:x val="5.7372548483522891E-2"/>
                  <c:y val="0.1195904534539565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90-4F81-A599-DEE6B98EBC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90-4F81-A599-DEE6B98EBC3C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2323</c:v>
                </c:pt>
                <c:pt idx="1">
                  <c:v>2931</c:v>
                </c:pt>
                <c:pt idx="2">
                  <c:v>569</c:v>
                </c:pt>
                <c:pt idx="3">
                  <c:v>157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04405438903476"/>
          <c:y val="0.39488991735075668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SUBSEGMENTOS EN ENVIOS JUNIO C/R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06-4A0B-9A13-59DE30E11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06-4A0B-9A13-59DE30E11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06-4A0B-9A13-59DE30E11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06-4A0B-9A13-59DE30E11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06-4A0B-9A13-59DE30E11E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A06-4A0B-9A13-59DE30E11E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A06-4A0B-9A13-59DE30E11E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A06-4A0B-9A13-59DE30E11E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A06-4A0B-9A13-59DE30E11E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A06-4A0B-9A13-59DE30E11E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A06-4A0B-9A13-59DE30E11E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A06-4A0B-9A13-59DE30E11E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A06-4A0B-9A13-59DE30E11E1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A06-4A0B-9A13-59DE30E11E1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A06-4A0B-9A13-59DE30E11E1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A06-4A0B-9A13-59DE30E11E1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A06-4A0B-9A13-59DE30E11E1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A06-4A0B-9A13-59DE30E11E1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A06-4A0B-9A13-59DE30E11E1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A06-4A0B-9A13-59DE30E11E1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A06-4A0B-9A13-59DE30E11E1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A06-4A0B-9A13-59DE30E11E1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A06-4A0B-9A13-59DE30E11E1C}"/>
              </c:ext>
            </c:extLst>
          </c:dPt>
          <c:dLbls>
            <c:dLbl>
              <c:idx val="8"/>
              <c:layout>
                <c:manualLayout>
                  <c:x val="5.1503899690263838E-2"/>
                  <c:y val="6.88885146041235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06-4A0B-9A13-59DE30E11E1C}"/>
                </c:ext>
              </c:extLst>
            </c:dLbl>
            <c:dLbl>
              <c:idx val="9"/>
              <c:layout>
                <c:manualLayout>
                  <c:x val="7.3413275947141629E-2"/>
                  <c:y val="0.130400227377994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06-4A0B-9A13-59DE30E11E1C}"/>
                </c:ext>
              </c:extLst>
            </c:dLbl>
            <c:dLbl>
              <c:idx val="10"/>
              <c:layout>
                <c:manualLayout>
                  <c:x val="4.2096337483880815E-2"/>
                  <c:y val="7.54708970202254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06-4A0B-9A13-59DE30E11E1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06-4A0B-9A13-59DE30E11E1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06-4A0B-9A13-59DE30E11E1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06-4A0B-9A13-59DE30E11E1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06-4A0B-9A13-59DE30E11E1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06-4A0B-9A13-59DE30E11E1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A06-4A0B-9A13-59DE30E11E1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A06-4A0B-9A13-59DE30E11E1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A06-4A0B-9A13-59DE30E11E1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A06-4A0B-9A13-59DE30E11E1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A06-4A0B-9A13-59DE30E11E1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A06-4A0B-9A13-59DE30E11E1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A06-4A0B-9A13-59DE30E11E1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1945</c:v>
                </c:pt>
                <c:pt idx="1">
                  <c:v>606</c:v>
                </c:pt>
                <c:pt idx="2">
                  <c:v>719</c:v>
                </c:pt>
                <c:pt idx="3">
                  <c:v>545</c:v>
                </c:pt>
                <c:pt idx="4">
                  <c:v>522</c:v>
                </c:pt>
                <c:pt idx="5">
                  <c:v>263</c:v>
                </c:pt>
                <c:pt idx="6">
                  <c:v>227</c:v>
                </c:pt>
                <c:pt idx="7">
                  <c:v>287</c:v>
                </c:pt>
                <c:pt idx="8">
                  <c:v>164</c:v>
                </c:pt>
                <c:pt idx="9">
                  <c:v>131</c:v>
                </c:pt>
                <c:pt idx="10">
                  <c:v>89</c:v>
                </c:pt>
                <c:pt idx="11">
                  <c:v>128</c:v>
                </c:pt>
                <c:pt idx="12">
                  <c:v>98</c:v>
                </c:pt>
                <c:pt idx="13">
                  <c:v>93</c:v>
                </c:pt>
                <c:pt idx="14">
                  <c:v>59</c:v>
                </c:pt>
                <c:pt idx="15">
                  <c:v>33</c:v>
                </c:pt>
                <c:pt idx="16">
                  <c:v>32</c:v>
                </c:pt>
                <c:pt idx="17">
                  <c:v>10</c:v>
                </c:pt>
                <c:pt idx="18">
                  <c:v>20</c:v>
                </c:pt>
                <c:pt idx="19">
                  <c:v>9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C78-8750-E02E91687B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5730699539349"/>
          <c:y val="0.27957633303858409"/>
          <c:w val="0.18744490469496999"/>
          <c:h val="0.6768095498757842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JUNIO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2359</c:v>
                </c:pt>
                <c:pt idx="1">
                  <c:v>1551</c:v>
                </c:pt>
                <c:pt idx="2">
                  <c:v>772</c:v>
                </c:pt>
                <c:pt idx="3">
                  <c:v>729</c:v>
                </c:pt>
                <c:pt idx="4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JUNIO C/R</a:t>
            </a:r>
            <a:endParaRPr lang="en-US"/>
          </a:p>
        </c:rich>
      </c:tx>
      <c:layout>
        <c:manualLayout>
          <c:xMode val="edge"/>
          <c:yMode val="edge"/>
          <c:x val="0.127861771058315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2610</c:v>
                </c:pt>
                <c:pt idx="1">
                  <c:v>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99694449640875"/>
          <c:y val="0.5248881889763779"/>
          <c:w val="0.23453365305578702"/>
          <c:h val="0.1500010498687664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739140</xdr:colOff>
      <xdr:row>1</xdr:row>
      <xdr:rowOff>114300</xdr:rowOff>
    </xdr:from>
    <xdr:to>
      <xdr:col>10</xdr:col>
      <xdr:colOff>556260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4</xdr:row>
      <xdr:rowOff>7620</xdr:rowOff>
    </xdr:from>
    <xdr:to>
      <xdr:col>10</xdr:col>
      <xdr:colOff>685800</xdr:colOff>
      <xdr:row>18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F8A897-8C4E-488A-9692-E65FC8B91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</xdr:colOff>
      <xdr:row>2</xdr:row>
      <xdr:rowOff>57150</xdr:rowOff>
    </xdr:from>
    <xdr:to>
      <xdr:col>11</xdr:col>
      <xdr:colOff>643890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G10" sqref="G10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3825</v>
      </c>
      <c r="D3" s="2">
        <f>C3/C5</f>
        <v>0.63963210702341133</v>
      </c>
    </row>
    <row r="4" spans="2:4" ht="16.5" thickTop="1" thickBot="1" x14ac:dyDescent="0.3">
      <c r="B4" s="1" t="s">
        <v>4</v>
      </c>
      <c r="C4" s="1">
        <v>2155</v>
      </c>
      <c r="D4" s="2">
        <f>C4/C5</f>
        <v>0.36036789297658861</v>
      </c>
    </row>
    <row r="5" spans="2:4" ht="16.5" thickTop="1" thickBot="1" x14ac:dyDescent="0.3">
      <c r="B5" s="1" t="s">
        <v>13</v>
      </c>
      <c r="C5" s="1">
        <f>SUM(C3:C4)</f>
        <v>5980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E12" sqref="E12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5980</v>
      </c>
      <c r="D3" s="11">
        <f>C3/C5</f>
        <v>1</v>
      </c>
    </row>
    <row r="4" spans="2:4" ht="16.5" thickTop="1" thickBot="1" x14ac:dyDescent="0.3">
      <c r="B4" s="3" t="s">
        <v>47</v>
      </c>
      <c r="C4" s="3">
        <v>0</v>
      </c>
      <c r="D4" s="11">
        <f>C4/C5</f>
        <v>0</v>
      </c>
    </row>
    <row r="5" spans="2:4" ht="16.5" thickTop="1" thickBot="1" x14ac:dyDescent="0.3">
      <c r="B5" s="12" t="s">
        <v>13</v>
      </c>
      <c r="C5" s="13">
        <f>SUM(C3:C4)</f>
        <v>5980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25</v>
      </c>
    </row>
    <row r="5" spans="2:3" ht="16.5" thickTop="1" thickBot="1" x14ac:dyDescent="0.3">
      <c r="B5" s="1" t="s">
        <v>18</v>
      </c>
      <c r="C5" s="1">
        <v>34</v>
      </c>
    </row>
    <row r="6" spans="2:3" ht="16.5" thickTop="1" thickBot="1" x14ac:dyDescent="0.3">
      <c r="B6" s="1" t="s">
        <v>19</v>
      </c>
      <c r="C6" s="1">
        <v>43</v>
      </c>
    </row>
    <row r="7" spans="2:3" ht="16.5" thickTop="1" thickBot="1" x14ac:dyDescent="0.3">
      <c r="B7" s="1" t="s">
        <v>20</v>
      </c>
      <c r="C7" s="1">
        <v>55</v>
      </c>
    </row>
    <row r="8" spans="2:3" ht="16.5" thickTop="1" thickBot="1" x14ac:dyDescent="0.3">
      <c r="B8" s="1" t="s">
        <v>21</v>
      </c>
      <c r="C8" s="1">
        <v>71</v>
      </c>
    </row>
    <row r="9" spans="2:3" ht="16.5" thickTop="1" thickBot="1" x14ac:dyDescent="0.3">
      <c r="B9" s="1" t="s">
        <v>22</v>
      </c>
      <c r="C9" s="1">
        <v>105</v>
      </c>
    </row>
    <row r="10" spans="2:3" ht="16.5" thickTop="1" thickBot="1" x14ac:dyDescent="0.3">
      <c r="B10" s="1" t="s">
        <v>23</v>
      </c>
      <c r="C10" s="1">
        <v>14.20964249</v>
      </c>
    </row>
    <row r="11" spans="2:3" ht="16.5" thickTop="1" thickBot="1" x14ac:dyDescent="0.3">
      <c r="B11" s="1" t="s">
        <v>24</v>
      </c>
      <c r="C11" s="1">
        <v>201.91393969999999</v>
      </c>
    </row>
    <row r="12" spans="2:3" ht="16.5" thickTop="1" thickBot="1" x14ac:dyDescent="0.3">
      <c r="B12" s="1" t="s">
        <v>25</v>
      </c>
      <c r="C12" s="1">
        <v>45.184949830000001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M14" sqref="M14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2323</v>
      </c>
      <c r="D3" s="2">
        <f>C3/C8</f>
        <v>0.38846153846153847</v>
      </c>
    </row>
    <row r="4" spans="2:4" ht="16.5" thickTop="1" thickBot="1" x14ac:dyDescent="0.3">
      <c r="B4" s="1" t="s">
        <v>9</v>
      </c>
      <c r="C4" s="1">
        <v>2931</v>
      </c>
      <c r="D4" s="2">
        <f>C4/C8</f>
        <v>0.49013377926421403</v>
      </c>
    </row>
    <row r="5" spans="2:4" ht="16.5" thickTop="1" thickBot="1" x14ac:dyDescent="0.3">
      <c r="B5" s="1" t="s">
        <v>10</v>
      </c>
      <c r="C5" s="1">
        <v>569</v>
      </c>
      <c r="D5" s="2">
        <f>C5/C8</f>
        <v>9.5150501672240803E-2</v>
      </c>
    </row>
    <row r="6" spans="2:4" ht="16.5" thickTop="1" thickBot="1" x14ac:dyDescent="0.3">
      <c r="B6" s="1" t="s">
        <v>11</v>
      </c>
      <c r="C6" s="1">
        <v>157</v>
      </c>
      <c r="D6" s="2">
        <f>C6/C8</f>
        <v>2.625418060200669E-2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5980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7101-A36F-414D-AA97-5F74A6F8A72A}">
  <dimension ref="B1:D27"/>
  <sheetViews>
    <sheetView topLeftCell="A2" workbookViewId="0">
      <selection activeCell="H2" sqref="H2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1945</v>
      </c>
      <c r="D3" s="17">
        <f t="shared" ref="D3:D22" si="0">C3/$C$26</f>
        <v>0.32525083612040134</v>
      </c>
    </row>
    <row r="4" spans="2:4" ht="16.5" thickTop="1" thickBot="1" x14ac:dyDescent="0.3">
      <c r="B4" s="14" t="s">
        <v>28</v>
      </c>
      <c r="C4" s="16">
        <v>606</v>
      </c>
      <c r="D4" s="17">
        <f t="shared" si="0"/>
        <v>0.10133779264214046</v>
      </c>
    </row>
    <row r="5" spans="2:4" ht="16.5" thickTop="1" thickBot="1" x14ac:dyDescent="0.3">
      <c r="B5" s="14" t="s">
        <v>29</v>
      </c>
      <c r="C5" s="16">
        <v>719</v>
      </c>
      <c r="D5" s="17">
        <f t="shared" si="0"/>
        <v>0.12023411371237458</v>
      </c>
    </row>
    <row r="6" spans="2:4" ht="16.5" thickTop="1" thickBot="1" x14ac:dyDescent="0.3">
      <c r="B6" s="14" t="s">
        <v>30</v>
      </c>
      <c r="C6" s="16">
        <v>545</v>
      </c>
      <c r="D6" s="17">
        <f t="shared" si="0"/>
        <v>9.1137123745819393E-2</v>
      </c>
    </row>
    <row r="7" spans="2:4" ht="16.5" thickTop="1" thickBot="1" x14ac:dyDescent="0.3">
      <c r="B7" s="14" t="s">
        <v>31</v>
      </c>
      <c r="C7" s="16">
        <v>522</v>
      </c>
      <c r="D7" s="17">
        <f t="shared" si="0"/>
        <v>8.7290969899665546E-2</v>
      </c>
    </row>
    <row r="8" spans="2:4" ht="16.5" thickTop="1" thickBot="1" x14ac:dyDescent="0.3">
      <c r="B8" s="14" t="s">
        <v>32</v>
      </c>
      <c r="C8" s="16">
        <v>263</v>
      </c>
      <c r="D8" s="17">
        <f t="shared" si="0"/>
        <v>4.3979933110367894E-2</v>
      </c>
    </row>
    <row r="9" spans="2:4" ht="16.5" thickTop="1" thickBot="1" x14ac:dyDescent="0.3">
      <c r="B9" s="14" t="s">
        <v>33</v>
      </c>
      <c r="C9" s="16">
        <v>227</v>
      </c>
      <c r="D9" s="17">
        <f t="shared" si="0"/>
        <v>3.7959866220735786E-2</v>
      </c>
    </row>
    <row r="10" spans="2:4" ht="16.5" thickTop="1" thickBot="1" x14ac:dyDescent="0.3">
      <c r="B10" s="14" t="s">
        <v>34</v>
      </c>
      <c r="C10" s="16">
        <v>287</v>
      </c>
      <c r="D10" s="17">
        <f t="shared" si="0"/>
        <v>4.7993311036789298E-2</v>
      </c>
    </row>
    <row r="11" spans="2:4" ht="16.5" thickTop="1" thickBot="1" x14ac:dyDescent="0.3">
      <c r="B11" s="14" t="s">
        <v>35</v>
      </c>
      <c r="C11" s="16">
        <v>164</v>
      </c>
      <c r="D11" s="17">
        <f t="shared" si="0"/>
        <v>2.7424749163879599E-2</v>
      </c>
    </row>
    <row r="12" spans="2:4" ht="16.5" thickTop="1" thickBot="1" x14ac:dyDescent="0.3">
      <c r="B12" s="14" t="s">
        <v>36</v>
      </c>
      <c r="C12" s="16">
        <v>131</v>
      </c>
      <c r="D12" s="17">
        <f t="shared" si="0"/>
        <v>2.1906354515050169E-2</v>
      </c>
    </row>
    <row r="13" spans="2:4" ht="16.5" thickTop="1" thickBot="1" x14ac:dyDescent="0.3">
      <c r="B13" s="14" t="s">
        <v>49</v>
      </c>
      <c r="C13" s="16">
        <v>89</v>
      </c>
      <c r="D13" s="17">
        <f t="shared" si="0"/>
        <v>1.4882943143812709E-2</v>
      </c>
    </row>
    <row r="14" spans="2:4" ht="16.5" thickTop="1" thickBot="1" x14ac:dyDescent="0.3">
      <c r="B14" s="14" t="s">
        <v>50</v>
      </c>
      <c r="C14" s="16">
        <v>128</v>
      </c>
      <c r="D14" s="17">
        <f t="shared" si="0"/>
        <v>2.1404682274247491E-2</v>
      </c>
    </row>
    <row r="15" spans="2:4" ht="16.5" thickTop="1" thickBot="1" x14ac:dyDescent="0.3">
      <c r="B15" s="14" t="s">
        <v>52</v>
      </c>
      <c r="C15" s="16">
        <v>98</v>
      </c>
      <c r="D15" s="17">
        <f t="shared" si="0"/>
        <v>1.6387959866220735E-2</v>
      </c>
    </row>
    <row r="16" spans="2:4" ht="16.5" thickTop="1" thickBot="1" x14ac:dyDescent="0.3">
      <c r="B16" s="14" t="s">
        <v>51</v>
      </c>
      <c r="C16" s="16">
        <v>93</v>
      </c>
      <c r="D16" s="17">
        <f t="shared" si="0"/>
        <v>1.5551839464882942E-2</v>
      </c>
    </row>
    <row r="17" spans="2:4" ht="16.5" thickTop="1" thickBot="1" x14ac:dyDescent="0.3">
      <c r="B17" s="14" t="s">
        <v>54</v>
      </c>
      <c r="C17" s="16">
        <v>59</v>
      </c>
      <c r="D17" s="17">
        <f t="shared" si="0"/>
        <v>9.8662207357859532E-3</v>
      </c>
    </row>
    <row r="18" spans="2:4" ht="16.5" thickTop="1" thickBot="1" x14ac:dyDescent="0.3">
      <c r="B18" s="14" t="s">
        <v>53</v>
      </c>
      <c r="C18" s="16">
        <v>33</v>
      </c>
      <c r="D18" s="17">
        <f t="shared" si="0"/>
        <v>5.5183946488294314E-3</v>
      </c>
    </row>
    <row r="19" spans="2:4" ht="16.5" thickTop="1" thickBot="1" x14ac:dyDescent="0.3">
      <c r="B19" s="14" t="s">
        <v>57</v>
      </c>
      <c r="C19" s="16">
        <v>32</v>
      </c>
      <c r="D19" s="17">
        <f t="shared" si="0"/>
        <v>5.3511705685618726E-3</v>
      </c>
    </row>
    <row r="20" spans="2:4" ht="16.5" thickTop="1" thickBot="1" x14ac:dyDescent="0.3">
      <c r="B20" s="14" t="s">
        <v>55</v>
      </c>
      <c r="C20" s="16">
        <v>10</v>
      </c>
      <c r="D20" s="17">
        <f t="shared" si="0"/>
        <v>1.6722408026755853E-3</v>
      </c>
    </row>
    <row r="21" spans="2:4" ht="16.5" thickTop="1" thickBot="1" x14ac:dyDescent="0.3">
      <c r="B21" s="14" t="s">
        <v>56</v>
      </c>
      <c r="C21" s="16">
        <v>20</v>
      </c>
      <c r="D21" s="17">
        <f t="shared" si="0"/>
        <v>3.3444816053511705E-3</v>
      </c>
    </row>
    <row r="22" spans="2:4" ht="16.5" thickTop="1" thickBot="1" x14ac:dyDescent="0.3">
      <c r="B22" s="14" t="s">
        <v>58</v>
      </c>
      <c r="C22" s="16">
        <v>9</v>
      </c>
      <c r="D22" s="17">
        <f t="shared" si="0"/>
        <v>1.5050167224080267E-3</v>
      </c>
    </row>
    <row r="23" spans="2:4" ht="16.5" thickTop="1" thickBot="1" x14ac:dyDescent="0.3">
      <c r="B23" s="14" t="s">
        <v>59</v>
      </c>
      <c r="C23" s="14">
        <v>0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5980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A10" sqref="A10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2359</v>
      </c>
      <c r="D3" s="9">
        <f>C3/C8</f>
        <v>0.39448160535117055</v>
      </c>
    </row>
    <row r="4" spans="2:4" ht="16.5" thickTop="1" thickBot="1" x14ac:dyDescent="0.3">
      <c r="B4" s="8" t="s">
        <v>40</v>
      </c>
      <c r="C4" s="8">
        <v>1551</v>
      </c>
      <c r="D4" s="9">
        <f>C4/C8</f>
        <v>0.2593645484949833</v>
      </c>
    </row>
    <row r="5" spans="2:4" ht="16.5" thickTop="1" thickBot="1" x14ac:dyDescent="0.3">
      <c r="B5" s="8" t="s">
        <v>41</v>
      </c>
      <c r="C5" s="8">
        <v>772</v>
      </c>
      <c r="D5" s="9">
        <f>C5/C8</f>
        <v>0.12909698996655519</v>
      </c>
    </row>
    <row r="6" spans="2:4" ht="16.5" thickTop="1" thickBot="1" x14ac:dyDescent="0.3">
      <c r="B6" s="8" t="s">
        <v>42</v>
      </c>
      <c r="C6" s="8">
        <v>729</v>
      </c>
      <c r="D6" s="9">
        <f>C6/C8</f>
        <v>0.12190635451505016</v>
      </c>
    </row>
    <row r="7" spans="2:4" ht="16.5" thickTop="1" thickBot="1" x14ac:dyDescent="0.3">
      <c r="B7" s="8" t="s">
        <v>43</v>
      </c>
      <c r="C7" s="8">
        <v>569</v>
      </c>
      <c r="D7" s="9">
        <f>C7/C8</f>
        <v>9.5150501672240803E-2</v>
      </c>
    </row>
    <row r="8" spans="2:4" ht="16.5" thickTop="1" thickBot="1" x14ac:dyDescent="0.3">
      <c r="B8" s="8" t="s">
        <v>13</v>
      </c>
      <c r="C8" s="1">
        <f>SUM(C3:C7)</f>
        <v>5980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tabSelected="1" workbookViewId="0">
      <selection activeCell="N15" sqref="N15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2610</v>
      </c>
      <c r="D3" s="2">
        <f>C3/C5</f>
        <v>0.43645484949832775</v>
      </c>
    </row>
    <row r="4" spans="2:4" ht="16.5" thickTop="1" thickBot="1" x14ac:dyDescent="0.3">
      <c r="B4" s="1" t="s">
        <v>64</v>
      </c>
      <c r="C4" s="1">
        <v>3370</v>
      </c>
      <c r="D4" s="2">
        <f>C4/C5</f>
        <v>0.5635451505016722</v>
      </c>
    </row>
    <row r="5" spans="2:4" ht="16.5" thickTop="1" thickBot="1" x14ac:dyDescent="0.3">
      <c r="B5" s="1" t="s">
        <v>13</v>
      </c>
      <c r="C5" s="1">
        <f>SUM(C3:C4)</f>
        <v>5980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0</v>
      </c>
    </row>
    <row r="5" spans="2:3" ht="16.5" thickTop="1" thickBot="1" x14ac:dyDescent="0.3">
      <c r="B5" s="1" t="s">
        <v>18</v>
      </c>
      <c r="C5" s="1">
        <v>0</v>
      </c>
    </row>
    <row r="6" spans="2:3" ht="16.5" thickTop="1" thickBot="1" x14ac:dyDescent="0.3">
      <c r="B6" s="1" t="s">
        <v>19</v>
      </c>
      <c r="C6" s="1">
        <v>2</v>
      </c>
    </row>
    <row r="7" spans="2:3" ht="16.5" thickTop="1" thickBot="1" x14ac:dyDescent="0.3">
      <c r="B7" s="1" t="s">
        <v>20</v>
      </c>
      <c r="C7" s="1">
        <v>4</v>
      </c>
    </row>
    <row r="8" spans="2:3" ht="16.5" thickTop="1" thickBot="1" x14ac:dyDescent="0.3">
      <c r="B8" s="1" t="s">
        <v>21</v>
      </c>
      <c r="C8" s="1">
        <v>31</v>
      </c>
    </row>
    <row r="9" spans="2:3" ht="16.5" thickTop="1" thickBot="1" x14ac:dyDescent="0.3">
      <c r="B9" s="1" t="s">
        <v>22</v>
      </c>
      <c r="C9" s="1">
        <v>54</v>
      </c>
    </row>
    <row r="10" spans="2:3" ht="16.5" thickTop="1" thickBot="1" x14ac:dyDescent="0.3">
      <c r="B10" s="1" t="s">
        <v>23</v>
      </c>
      <c r="C10" s="1">
        <v>10.04085809</v>
      </c>
    </row>
    <row r="11" spans="2:3" ht="16.5" thickTop="1" thickBot="1" x14ac:dyDescent="0.3">
      <c r="B11" s="1" t="s">
        <v>24</v>
      </c>
      <c r="C11" s="1">
        <v>100.81883120000001</v>
      </c>
    </row>
    <row r="12" spans="2:3" ht="16.5" thickTop="1" thickBot="1" x14ac:dyDescent="0.3">
      <c r="B12" s="1" t="s">
        <v>25</v>
      </c>
      <c r="C12" s="1">
        <v>5.9857859529999997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3.844757956</v>
      </c>
    </row>
    <row r="11" spans="2:3" ht="16.5" thickTop="1" thickBot="1" x14ac:dyDescent="0.3">
      <c r="B11" s="1" t="s">
        <v>24</v>
      </c>
      <c r="C11" s="10">
        <v>14.78216374</v>
      </c>
    </row>
    <row r="12" spans="2:3" ht="16.5" thickTop="1" thickBot="1" x14ac:dyDescent="0.3">
      <c r="B12" s="1" t="s">
        <v>25</v>
      </c>
      <c r="C12" s="10">
        <v>14.47274247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1</v>
      </c>
    </row>
    <row r="5" spans="2:3" ht="16.5" thickTop="1" thickBot="1" x14ac:dyDescent="0.3">
      <c r="B5" s="1" t="s">
        <v>18</v>
      </c>
      <c r="C5" s="1">
        <v>5</v>
      </c>
    </row>
    <row r="6" spans="2:3" ht="16.5" thickTop="1" thickBot="1" x14ac:dyDescent="0.3">
      <c r="B6" s="1" t="s">
        <v>19</v>
      </c>
      <c r="C6" s="1">
        <v>10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27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8.0868888739999996</v>
      </c>
    </row>
    <row r="11" spans="2:3" ht="16.5" thickTop="1" thickBot="1" x14ac:dyDescent="0.3">
      <c r="B11" s="1" t="s">
        <v>24</v>
      </c>
      <c r="C11" s="10">
        <v>65.397771660000004</v>
      </c>
    </row>
    <row r="12" spans="2:3" ht="16.5" thickTop="1" thickBot="1" x14ac:dyDescent="0.3">
      <c r="B12" s="1" t="s">
        <v>25</v>
      </c>
      <c r="C12" s="10">
        <v>12.03093645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2021-12-06T18:29:01Z</dcterms:modified>
</cp:coreProperties>
</file>