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6) JUNIO\"/>
    </mc:Choice>
  </mc:AlternateContent>
  <xr:revisionPtr revIDLastSave="0" documentId="13_ncr:1_{B4CE8E58-E7F0-4279-94CF-9E6874422AA0}" xr6:coauthVersionLast="47" xr6:coauthVersionMax="47" xr10:uidLastSave="{00000000-0000-0000-0000-000000000000}"/>
  <bookViews>
    <workbookView xWindow="-120" yWindow="-120" windowWidth="20730" windowHeight="11160" firstSheet="2" activeTab="2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1" i="14" s="1"/>
  <c r="C5" i="13"/>
  <c r="D3" i="13" s="1"/>
  <c r="C5" i="6"/>
  <c r="D4" i="6" s="1"/>
  <c r="C8" i="5"/>
  <c r="D6" i="5" s="1"/>
  <c r="C5" i="1"/>
  <c r="D4" i="1" s="1"/>
  <c r="C8" i="3"/>
  <c r="D6" i="3" s="1"/>
  <c r="D4" i="13" l="1"/>
  <c r="D3" i="6"/>
  <c r="D3" i="5"/>
  <c r="D4" i="5"/>
  <c r="D7" i="5"/>
  <c r="D5" i="5"/>
  <c r="D15" i="14"/>
  <c r="D7" i="14"/>
  <c r="D4" i="14"/>
  <c r="D8" i="14"/>
  <c r="D10" i="14"/>
  <c r="D12" i="14"/>
  <c r="D13" i="14"/>
  <c r="D3" i="14"/>
  <c r="D5" i="14"/>
  <c r="D6" i="14"/>
  <c r="D9" i="14"/>
  <c r="D11" i="14"/>
  <c r="D14" i="14"/>
  <c r="D16" i="14"/>
  <c r="D17" i="14"/>
  <c r="D19" i="14"/>
  <c r="D20" i="14"/>
  <c r="D18" i="14"/>
  <c r="D22" i="14"/>
  <c r="D4" i="3"/>
  <c r="D7" i="3"/>
  <c r="D3" i="3"/>
  <c r="D5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<sst xmlns="http://schemas.openxmlformats.org/spreadsheetml/2006/main" count="115" uniqueCount="65">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</sst>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SEXO DE ENCUESTADOS JUNIO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215372</c:v>
                </c:pt>
                <c:pt idx="1">
                  <c:v>159418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EN ENVIOS JUNIO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F6-4B76-9754-4A27775F23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F6-4B76-9754-4A27775F23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F6-4B76-9754-4A27775F23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F6-4B76-9754-4A27775F23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F6-4B76-9754-4A27775F2339}"/>
              </c:ext>
            </c:extLst>
          </c:dPt>
          <c:dLbls>
            <c:dLbl>
              <c:idx val="2"/>
              <c:layout>
                <c:manualLayout>
                  <c:x val="5.7971529600466608E-2"/>
                  <c:y val="9.66626179706260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F6-4B76-9754-4A27775F233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F6-4B76-9754-4A27775F2339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167517</c:v>
                </c:pt>
                <c:pt idx="1">
                  <c:v>165469</c:v>
                </c:pt>
                <c:pt idx="2">
                  <c:v>33966</c:v>
                </c:pt>
                <c:pt idx="3">
                  <c:v>7837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SUBSEGMENTOS EN</a:t>
            </a:r>
            <a:r>
              <a:rPr lang="es-CL" baseline="0"/>
              <a:t> ENVIOS JUNIO S/R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92-45D5-84AE-B38D1108A9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92-45D5-84AE-B38D1108A9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92-45D5-84AE-B38D1108A9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92-45D5-84AE-B38D1108A9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92-45D5-84AE-B38D1108A9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92-45D5-84AE-B38D1108A9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92-45D5-84AE-B38D1108A9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92-45D5-84AE-B38D1108A9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192-45D5-84AE-B38D1108A9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192-45D5-84AE-B38D1108A9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192-45D5-84AE-B38D1108A9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192-45D5-84AE-B38D1108A99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192-45D5-84AE-B38D1108A99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192-45D5-84AE-B38D1108A99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192-45D5-84AE-B38D1108A99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192-45D5-84AE-B38D1108A99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192-45D5-84AE-B38D1108A99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192-45D5-84AE-B38D1108A99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192-45D5-84AE-B38D1108A99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192-45D5-84AE-B38D1108A99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192-45D5-84AE-B38D1108A99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192-45D5-84AE-B38D1108A99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192-45D5-84AE-B38D1108A994}"/>
              </c:ext>
            </c:extLst>
          </c:dPt>
          <c:dLbls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192-45D5-84AE-B38D1108A99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192-45D5-84AE-B38D1108A99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192-45D5-84AE-B38D1108A99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192-45D5-84AE-B38D1108A99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192-45D5-84AE-B38D1108A99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192-45D5-84AE-B38D1108A99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192-45D5-84AE-B38D1108A99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192-45D5-84AE-B38D1108A99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192-45D5-84AE-B38D1108A99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192-45D5-84AE-B38D1108A99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192-45D5-84AE-B38D1108A994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110081</c:v>
                </c:pt>
                <c:pt idx="1">
                  <c:v>50078</c:v>
                </c:pt>
                <c:pt idx="2">
                  <c:v>36838</c:v>
                </c:pt>
                <c:pt idx="3">
                  <c:v>31877</c:v>
                </c:pt>
                <c:pt idx="4">
                  <c:v>30635</c:v>
                </c:pt>
                <c:pt idx="5">
                  <c:v>25611</c:v>
                </c:pt>
                <c:pt idx="6">
                  <c:v>20546</c:v>
                </c:pt>
                <c:pt idx="7">
                  <c:v>15654</c:v>
                </c:pt>
                <c:pt idx="8">
                  <c:v>12302</c:v>
                </c:pt>
                <c:pt idx="9">
                  <c:v>8401</c:v>
                </c:pt>
                <c:pt idx="10">
                  <c:v>6647</c:v>
                </c:pt>
                <c:pt idx="11">
                  <c:v>7290</c:v>
                </c:pt>
                <c:pt idx="12">
                  <c:v>5567</c:v>
                </c:pt>
                <c:pt idx="13">
                  <c:v>5198</c:v>
                </c:pt>
                <c:pt idx="14">
                  <c:v>2270</c:v>
                </c:pt>
                <c:pt idx="15">
                  <c:v>1440</c:v>
                </c:pt>
                <c:pt idx="16">
                  <c:v>1480</c:v>
                </c:pt>
                <c:pt idx="17">
                  <c:v>1042</c:v>
                </c:pt>
                <c:pt idx="18">
                  <c:v>1029</c:v>
                </c:pt>
                <c:pt idx="19">
                  <c:v>795</c:v>
                </c:pt>
                <c:pt idx="20" formatCode="General">
                  <c:v>8</c:v>
                </c:pt>
                <c:pt idx="21" formatCode="General">
                  <c:v>1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0-4809-81E1-22EE824BA5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22193795176245"/>
          <c:y val="0.25631048012937779"/>
          <c:w val="0.17400519138577708"/>
          <c:h val="0.7102322436968105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JUNIO S/R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135418</c:v>
                </c:pt>
                <c:pt idx="1">
                  <c:v>115095</c:v>
                </c:pt>
                <c:pt idx="2">
                  <c:v>52423</c:v>
                </c:pt>
                <c:pt idx="3">
                  <c:v>37888</c:v>
                </c:pt>
                <c:pt idx="4">
                  <c:v>33966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ENCUESTADOS  CARTERIZADOS JUNIO S/R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149438</c:v>
                </c:pt>
                <c:pt idx="1">
                  <c:v>225352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5</xdr:row>
      <xdr:rowOff>83820</xdr:rowOff>
    </xdr:from>
    <xdr:to>
      <xdr:col>11</xdr:col>
      <xdr:colOff>289560</xdr:colOff>
      <xdr:row>20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27176D-F84F-49C2-B774-AEFABA72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6" sqref="C6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215372</v>
      </c>
      <c r="D3" s="2">
        <f>C3/C5</f>
        <v>0.57464713572934178</v>
      </c>
    </row>
    <row r="4" spans="2:4" ht="16.5" thickTop="1" thickBot="1" x14ac:dyDescent="0.3">
      <c r="B4" s="1" t="s">
        <v>4</v>
      </c>
      <c r="C4" s="1">
        <v>159418</v>
      </c>
      <c r="D4" s="2">
        <f>C4/C5</f>
        <v>0.42535286427065822</v>
      </c>
    </row>
    <row r="5" spans="2:4" ht="16.5" thickTop="1" thickBot="1" x14ac:dyDescent="0.3">
      <c r="B5" s="1" t="s">
        <v>13</v>
      </c>
      <c r="C5" s="1">
        <f>SUM(C3:C4)</f>
        <v>374790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E11" sqref="E11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0</v>
      </c>
      <c r="D3" s="11">
        <f>C3/C5</f>
        <v>0</v>
      </c>
    </row>
    <row r="4" spans="2:4" ht="16.5" thickTop="1" thickBot="1" x14ac:dyDescent="0.3">
      <c r="B4" s="3" t="s">
        <v>47</v>
      </c>
      <c r="C4" s="3">
        <v>374790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374790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51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13.76950443</v>
      </c>
    </row>
    <row r="11" spans="2:3" ht="16.5" thickTop="1" thickBot="1" x14ac:dyDescent="0.3">
      <c r="B11" s="1" t="s">
        <v>24</v>
      </c>
      <c r="C11" s="1">
        <v>189.59925240000001</v>
      </c>
    </row>
    <row r="12" spans="2:3" ht="16.5" thickTop="1" thickBot="1" x14ac:dyDescent="0.3">
      <c r="B12" s="1" t="s">
        <v>25</v>
      </c>
      <c r="C12" s="1">
        <v>41.918331426000002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abSelected="1" workbookViewId="0">
      <selection activeCell="K9" sqref="K9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167517</v>
      </c>
      <c r="D3" s="2">
        <f>C3/C8</f>
        <v>0.44696229888737693</v>
      </c>
    </row>
    <row r="4" spans="2:4" ht="16.5" thickTop="1" thickBot="1" x14ac:dyDescent="0.3">
      <c r="B4" s="1" t="s">
        <v>9</v>
      </c>
      <c r="C4" s="1">
        <v>165469</v>
      </c>
      <c r="D4" s="2">
        <f>C4/C8</f>
        <v>0.44149790549374318</v>
      </c>
    </row>
    <row r="5" spans="2:4" ht="16.5" thickTop="1" thickBot="1" x14ac:dyDescent="0.3">
      <c r="B5" s="1" t="s">
        <v>10</v>
      </c>
      <c r="C5" s="1">
        <v>33966</v>
      </c>
      <c r="D5" s="2">
        <f>C5/C8</f>
        <v>9.0626750980549106E-2</v>
      </c>
    </row>
    <row r="6" spans="2:4" ht="16.5" thickTop="1" thickBot="1" x14ac:dyDescent="0.3">
      <c r="B6" s="1" t="s">
        <v>11</v>
      </c>
      <c r="C6" s="1">
        <v>7837</v>
      </c>
      <c r="D6" s="2">
        <f>C6/C8</f>
        <v>2.0910376477494063E-2</v>
      </c>
    </row>
    <row r="7" spans="2:4" ht="16.5" thickTop="1" thickBot="1" x14ac:dyDescent="0.3">
      <c r="B7" s="3" t="s">
        <v>12</v>
      </c>
      <c r="C7" s="3">
        <v>1</v>
      </c>
      <c r="D7" s="7">
        <f>C7/C8</f>
        <v>2.6681608367352385E-6</v>
      </c>
    </row>
    <row r="8" spans="2:4" ht="16.5" thickTop="1" thickBot="1" x14ac:dyDescent="0.3">
      <c r="B8" s="4" t="s">
        <v>13</v>
      </c>
      <c r="C8" s="5">
        <f>SUM(C3:C7)</f>
        <v>374790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3E76-EF08-4382-9E28-46DCCCAFE8D1}">
  <dimension ref="B1:D27"/>
  <sheetViews>
    <sheetView workbookViewId="0">
      <selection activeCell="F28" sqref="F28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110081</v>
      </c>
      <c r="D3" s="17">
        <f t="shared" ref="D3:D22" si="0">C3/$C$26</f>
        <v>0.2937138130686518</v>
      </c>
    </row>
    <row r="4" spans="2:4" ht="16.5" thickTop="1" thickBot="1" x14ac:dyDescent="0.3">
      <c r="B4" s="14" t="s">
        <v>28</v>
      </c>
      <c r="C4" s="16">
        <v>50078</v>
      </c>
      <c r="D4" s="17">
        <f t="shared" si="0"/>
        <v>0.13361615838202726</v>
      </c>
    </row>
    <row r="5" spans="2:4" ht="16.5" thickTop="1" thickBot="1" x14ac:dyDescent="0.3">
      <c r="B5" s="14" t="s">
        <v>29</v>
      </c>
      <c r="C5" s="16">
        <v>36838</v>
      </c>
      <c r="D5" s="17">
        <f t="shared" si="0"/>
        <v>9.8289708903652712E-2</v>
      </c>
    </row>
    <row r="6" spans="2:4" ht="16.5" thickTop="1" thickBot="1" x14ac:dyDescent="0.3">
      <c r="B6" s="14" t="s">
        <v>30</v>
      </c>
      <c r="C6" s="16">
        <v>31877</v>
      </c>
      <c r="D6" s="17">
        <f t="shared" si="0"/>
        <v>8.5052962992609199E-2</v>
      </c>
    </row>
    <row r="7" spans="2:4" ht="16.5" thickTop="1" thickBot="1" x14ac:dyDescent="0.3">
      <c r="B7" s="14" t="s">
        <v>31</v>
      </c>
      <c r="C7" s="16">
        <v>30635</v>
      </c>
      <c r="D7" s="17">
        <f t="shared" si="0"/>
        <v>8.1739107233384026E-2</v>
      </c>
    </row>
    <row r="8" spans="2:4" ht="16.5" thickTop="1" thickBot="1" x14ac:dyDescent="0.3">
      <c r="B8" s="14" t="s">
        <v>32</v>
      </c>
      <c r="C8" s="16">
        <v>25611</v>
      </c>
      <c r="D8" s="17">
        <f t="shared" si="0"/>
        <v>6.8334267189626194E-2</v>
      </c>
    </row>
    <row r="9" spans="2:4" ht="16.5" thickTop="1" thickBot="1" x14ac:dyDescent="0.3">
      <c r="B9" s="14" t="s">
        <v>33</v>
      </c>
      <c r="C9" s="16">
        <v>20546</v>
      </c>
      <c r="D9" s="17">
        <f t="shared" si="0"/>
        <v>5.482003255156221E-2</v>
      </c>
    </row>
    <row r="10" spans="2:4" ht="16.5" thickTop="1" thickBot="1" x14ac:dyDescent="0.3">
      <c r="B10" s="14" t="s">
        <v>34</v>
      </c>
      <c r="C10" s="16">
        <v>15654</v>
      </c>
      <c r="D10" s="17">
        <f t="shared" si="0"/>
        <v>4.1767389738253419E-2</v>
      </c>
    </row>
    <row r="11" spans="2:4" ht="16.5" thickTop="1" thickBot="1" x14ac:dyDescent="0.3">
      <c r="B11" s="14" t="s">
        <v>35</v>
      </c>
      <c r="C11" s="16">
        <v>12302</v>
      </c>
      <c r="D11" s="17">
        <f t="shared" si="0"/>
        <v>3.2823714613516901E-2</v>
      </c>
    </row>
    <row r="12" spans="2:4" ht="16.5" thickTop="1" thickBot="1" x14ac:dyDescent="0.3">
      <c r="B12" s="14" t="s">
        <v>36</v>
      </c>
      <c r="C12" s="16">
        <v>8401</v>
      </c>
      <c r="D12" s="17">
        <f t="shared" si="0"/>
        <v>2.2415219189412739E-2</v>
      </c>
    </row>
    <row r="13" spans="2:4" ht="16.5" thickTop="1" thickBot="1" x14ac:dyDescent="0.3">
      <c r="B13" s="14" t="s">
        <v>49</v>
      </c>
      <c r="C13" s="16">
        <v>6647</v>
      </c>
      <c r="D13" s="17">
        <f t="shared" si="0"/>
        <v>1.7735265081779129E-2</v>
      </c>
    </row>
    <row r="14" spans="2:4" ht="16.5" thickTop="1" thickBot="1" x14ac:dyDescent="0.3">
      <c r="B14" s="14" t="s">
        <v>50</v>
      </c>
      <c r="C14" s="16">
        <v>7290</v>
      </c>
      <c r="D14" s="17">
        <f t="shared" si="0"/>
        <v>1.9450892499799886E-2</v>
      </c>
    </row>
    <row r="15" spans="2:4" ht="16.5" thickTop="1" thickBot="1" x14ac:dyDescent="0.3">
      <c r="B15" s="14" t="s">
        <v>52</v>
      </c>
      <c r="C15" s="16">
        <v>5567</v>
      </c>
      <c r="D15" s="17">
        <f t="shared" si="0"/>
        <v>1.4853651378105072E-2</v>
      </c>
    </row>
    <row r="16" spans="2:4" ht="16.5" thickTop="1" thickBot="1" x14ac:dyDescent="0.3">
      <c r="B16" s="14" t="s">
        <v>51</v>
      </c>
      <c r="C16" s="16">
        <v>5198</v>
      </c>
      <c r="D16" s="17">
        <f t="shared" si="0"/>
        <v>1.386910002934977E-2</v>
      </c>
    </row>
    <row r="17" spans="2:4" ht="16.5" thickTop="1" thickBot="1" x14ac:dyDescent="0.3">
      <c r="B17" s="14" t="s">
        <v>54</v>
      </c>
      <c r="C17" s="16">
        <v>2270</v>
      </c>
      <c r="D17" s="17">
        <f t="shared" si="0"/>
        <v>6.0567250993889907E-3</v>
      </c>
    </row>
    <row r="18" spans="2:4" ht="16.5" thickTop="1" thickBot="1" x14ac:dyDescent="0.3">
      <c r="B18" s="14" t="s">
        <v>53</v>
      </c>
      <c r="C18" s="16">
        <v>1440</v>
      </c>
      <c r="D18" s="17">
        <f t="shared" si="0"/>
        <v>3.8421516048987433E-3</v>
      </c>
    </row>
    <row r="19" spans="2:4" ht="16.5" thickTop="1" thickBot="1" x14ac:dyDescent="0.3">
      <c r="B19" s="14" t="s">
        <v>57</v>
      </c>
      <c r="C19" s="16">
        <v>1480</v>
      </c>
      <c r="D19" s="17">
        <f t="shared" si="0"/>
        <v>3.9488780383681527E-3</v>
      </c>
    </row>
    <row r="20" spans="2:4" ht="16.5" thickTop="1" thickBot="1" x14ac:dyDescent="0.3">
      <c r="B20" s="14" t="s">
        <v>55</v>
      </c>
      <c r="C20" s="16">
        <v>1042</v>
      </c>
      <c r="D20" s="17">
        <f t="shared" si="0"/>
        <v>2.7802235918781182E-3</v>
      </c>
    </row>
    <row r="21" spans="2:4" ht="16.5" thickTop="1" thickBot="1" x14ac:dyDescent="0.3">
      <c r="B21" s="14" t="s">
        <v>56</v>
      </c>
      <c r="C21" s="16">
        <v>1029</v>
      </c>
      <c r="D21" s="17">
        <f t="shared" si="0"/>
        <v>2.7455375010005602E-3</v>
      </c>
    </row>
    <row r="22" spans="2:4" ht="16.5" thickTop="1" thickBot="1" x14ac:dyDescent="0.3">
      <c r="B22" s="14" t="s">
        <v>58</v>
      </c>
      <c r="C22" s="16">
        <v>795</v>
      </c>
      <c r="D22" s="17">
        <f t="shared" si="0"/>
        <v>2.1211878652045144E-3</v>
      </c>
    </row>
    <row r="23" spans="2:4" ht="16.5" thickTop="1" thickBot="1" x14ac:dyDescent="0.3">
      <c r="B23" s="14" t="s">
        <v>59</v>
      </c>
      <c r="C23" s="14">
        <v>8</v>
      </c>
      <c r="D23" s="18" t="s">
        <v>62</v>
      </c>
    </row>
    <row r="24" spans="2:4" ht="16.5" thickTop="1" thickBot="1" x14ac:dyDescent="0.3">
      <c r="B24" s="14" t="s">
        <v>60</v>
      </c>
      <c r="C24" s="14">
        <v>1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374790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J22" sqref="J22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135418</v>
      </c>
      <c r="D3" s="9">
        <f>C3/C8</f>
        <v>0.36131700418901253</v>
      </c>
    </row>
    <row r="4" spans="2:4" ht="16.5" thickTop="1" thickBot="1" x14ac:dyDescent="0.3">
      <c r="B4" s="8" t="s">
        <v>40</v>
      </c>
      <c r="C4" s="8">
        <v>115095</v>
      </c>
      <c r="D4" s="9">
        <f>C4/C8</f>
        <v>0.30709197150404227</v>
      </c>
    </row>
    <row r="5" spans="2:4" ht="16.5" thickTop="1" thickBot="1" x14ac:dyDescent="0.3">
      <c r="B5" s="8" t="s">
        <v>41</v>
      </c>
      <c r="C5" s="8">
        <v>52423</v>
      </c>
      <c r="D5" s="9">
        <f>C5/C8</f>
        <v>0.1398729955441714</v>
      </c>
    </row>
    <row r="6" spans="2:4" ht="16.5" thickTop="1" thickBot="1" x14ac:dyDescent="0.3">
      <c r="B6" s="8" t="s">
        <v>42</v>
      </c>
      <c r="C6" s="8">
        <v>37888</v>
      </c>
      <c r="D6" s="9">
        <f>C6/C8</f>
        <v>0.10109127778222471</v>
      </c>
    </row>
    <row r="7" spans="2:4" ht="16.5" thickTop="1" thickBot="1" x14ac:dyDescent="0.3">
      <c r="B7" s="8" t="s">
        <v>43</v>
      </c>
      <c r="C7" s="8">
        <v>33966</v>
      </c>
      <c r="D7" s="9">
        <f>C7/C8</f>
        <v>9.0626750980549106E-2</v>
      </c>
    </row>
    <row r="8" spans="2:4" ht="16.5" thickTop="1" thickBot="1" x14ac:dyDescent="0.3">
      <c r="B8" s="8" t="s">
        <v>13</v>
      </c>
      <c r="C8" s="1">
        <f>SUM(C3:C7)</f>
        <v>374790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8" sqref="B8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149438</v>
      </c>
      <c r="D3" s="2">
        <f>C3/C5</f>
        <v>0.39872461912004054</v>
      </c>
    </row>
    <row r="4" spans="2:4" ht="16.5" thickTop="1" thickBot="1" x14ac:dyDescent="0.3">
      <c r="B4" s="1" t="s">
        <v>64</v>
      </c>
      <c r="C4" s="1">
        <v>225352</v>
      </c>
      <c r="D4" s="2">
        <f>C4/C5</f>
        <v>0.60127538087995946</v>
      </c>
    </row>
    <row r="5" spans="2:4" ht="16.5" thickTop="1" thickBot="1" x14ac:dyDescent="0.3">
      <c r="B5" s="1" t="s">
        <v>13</v>
      </c>
      <c r="C5" s="1">
        <f>SUM(C3:C4)</f>
        <v>374790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15</v>
      </c>
    </row>
    <row r="6" spans="2:3" ht="16.5" thickTop="1" thickBot="1" x14ac:dyDescent="0.3">
      <c r="B6" s="1" t="s">
        <v>19</v>
      </c>
      <c r="C6" s="1">
        <v>30</v>
      </c>
    </row>
    <row r="7" spans="2:3" ht="16.5" thickTop="1" thickBot="1" x14ac:dyDescent="0.3">
      <c r="B7" s="1" t="s">
        <v>20</v>
      </c>
      <c r="C7" s="1">
        <v>60</v>
      </c>
    </row>
    <row r="8" spans="2:3" ht="16.5" thickTop="1" thickBot="1" x14ac:dyDescent="0.3">
      <c r="B8" s="1" t="s">
        <v>21</v>
      </c>
      <c r="C8" s="1">
        <v>205</v>
      </c>
    </row>
    <row r="9" spans="2:3" ht="16.5" thickTop="1" thickBot="1" x14ac:dyDescent="0.3">
      <c r="B9" s="1" t="s">
        <v>22</v>
      </c>
      <c r="C9" s="1">
        <v>214</v>
      </c>
    </row>
    <row r="10" spans="2:3" ht="16.5" thickTop="1" thickBot="1" x14ac:dyDescent="0.3">
      <c r="B10" s="1" t="s">
        <v>23</v>
      </c>
      <c r="C10" s="1">
        <v>59.194358309999998</v>
      </c>
    </row>
    <row r="11" spans="2:3" ht="16.5" thickTop="1" thickBot="1" x14ac:dyDescent="0.3">
      <c r="B11" s="1" t="s">
        <v>24</v>
      </c>
      <c r="C11" s="1">
        <v>3503.9720560000001</v>
      </c>
    </row>
    <row r="12" spans="2:3" ht="16.5" thickTop="1" thickBot="1" x14ac:dyDescent="0.3">
      <c r="B12" s="1" t="s">
        <v>25</v>
      </c>
      <c r="C12" s="1">
        <v>53.699498390000002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3.8465879260000002</v>
      </c>
    </row>
    <row r="11" spans="2:3" ht="16.5" thickTop="1" thickBot="1" x14ac:dyDescent="0.3">
      <c r="B11" s="1" t="s">
        <v>24</v>
      </c>
      <c r="C11" s="10">
        <v>14.796238669999999</v>
      </c>
    </row>
    <row r="12" spans="2:3" ht="16.5" thickTop="1" thickBot="1" x14ac:dyDescent="0.3">
      <c r="B12" s="1" t="s">
        <v>25</v>
      </c>
      <c r="C12" s="10">
        <v>14.371693479999999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1</v>
      </c>
    </row>
    <row r="5" spans="2:3" ht="16.5" thickTop="1" thickBot="1" x14ac:dyDescent="0.3">
      <c r="B5" s="1" t="s">
        <v>18</v>
      </c>
      <c r="C5" s="1">
        <v>6</v>
      </c>
    </row>
    <row r="6" spans="2:3" ht="16.5" thickTop="1" thickBot="1" x14ac:dyDescent="0.3">
      <c r="B6" s="1" t="s">
        <v>19</v>
      </c>
      <c r="C6" s="1">
        <v>13</v>
      </c>
    </row>
    <row r="7" spans="2:3" ht="16.5" thickTop="1" thickBot="1" x14ac:dyDescent="0.3">
      <c r="B7" s="1" t="s">
        <v>20</v>
      </c>
      <c r="C7" s="1">
        <v>19</v>
      </c>
    </row>
    <row r="8" spans="2:3" ht="16.5" thickTop="1" thickBot="1" x14ac:dyDescent="0.3">
      <c r="B8" s="1" t="s">
        <v>21</v>
      </c>
      <c r="C8" s="1">
        <v>28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8.3697782749999998</v>
      </c>
    </row>
    <row r="11" spans="2:3" ht="16.5" thickTop="1" thickBot="1" x14ac:dyDescent="0.3">
      <c r="B11" s="1" t="s">
        <v>24</v>
      </c>
      <c r="C11" s="10">
        <v>70.053188379999995</v>
      </c>
    </row>
    <row r="12" spans="2:3" ht="16.5" thickTop="1" thickBot="1" x14ac:dyDescent="0.3">
      <c r="B12" s="1" t="s">
        <v>25</v>
      </c>
      <c r="C12" s="10">
        <v>13.6312575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2021-12-06T18:28:57Z</dcterms:modified>
</cp:coreProperties>
</file>