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8" i="2" l="1"/>
  <c r="I7" i="2"/>
  <c r="I6" i="2"/>
  <c r="G11" i="1"/>
  <c r="G10" i="1"/>
  <c r="G9" i="1"/>
  <c r="G8" i="1"/>
  <c r="F8" i="1"/>
  <c r="G7" i="1"/>
</calcChain>
</file>

<file path=xl/sharedStrings.xml><?xml version="1.0" encoding="utf-8"?>
<sst xmlns="http://schemas.openxmlformats.org/spreadsheetml/2006/main" count="45" uniqueCount="15">
  <si>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</si>
  <si>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</si>
  <si>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</si>
  <si>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</si>
  <si>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</si>
  <si>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</si>
  <si>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</si>
  <si>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</si>
  <si>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</si>
  <si>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</si>
  <si>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</si>
  <si>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</si>
  <si>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</si>
  <si>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</si>
  <si>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Level(90.0%)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</si>
</sst>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12" sqref="G12"/>
    </sheetView>
  </sheetViews>
  <sheetFormatPr defaultRowHeight="15" x14ac:dyDescent="0.25"/>
  <cols>
    <col min="4" max="4" width="23.28515625" bestFit="1" customWidth="1"/>
    <col min="5" max="5" width="36.28515625" customWidth="1"/>
  </cols>
  <sheetData>
    <row r="1" spans="1:7" x14ac:dyDescent="0.25">
      <c r="A1">
        <v>210</v>
      </c>
    </row>
    <row r="2" spans="1:7" x14ac:dyDescent="0.25">
      <c r="A2">
        <v>240</v>
      </c>
    </row>
    <row r="3" spans="1:7" x14ac:dyDescent="0.25">
      <c r="A3">
        <v>190</v>
      </c>
    </row>
    <row r="4" spans="1:7" ht="15.75" thickBot="1" x14ac:dyDescent="0.3">
      <c r="A4">
        <v>275</v>
      </c>
    </row>
    <row r="5" spans="1:7" x14ac:dyDescent="0.25">
      <c r="A5">
        <v>290</v>
      </c>
      <c r="D5" s="3" t="s">
        <v>0</v>
      </c>
      <c r="E5" s="3"/>
    </row>
    <row r="6" spans="1:7" x14ac:dyDescent="0.25">
      <c r="A6">
        <v>265</v>
      </c>
      <c r="D6" s="1"/>
      <c r="E6" s="1"/>
    </row>
    <row r="7" spans="1:7" x14ac:dyDescent="0.25">
      <c r="A7">
        <v>312</v>
      </c>
      <c r="D7" s="1" t="s">
        <v>1</v>
      </c>
      <c r="E7" s="1">
        <v>257</v>
      </c>
      <c r="G7">
        <f>1.833*E11/SQRT(10)</f>
        <v>21.541541332968723</v>
      </c>
    </row>
    <row r="8" spans="1:7" x14ac:dyDescent="0.25">
      <c r="A8">
        <v>284</v>
      </c>
      <c r="D8" s="1" t="s">
        <v>2</v>
      </c>
      <c r="E8" s="1">
        <v>11.752068375869463</v>
      </c>
      <c r="F8">
        <f>E11/SQRT(10)</f>
        <v>11.752068375869463</v>
      </c>
      <c r="G8">
        <f>257+G7</f>
        <v>278.54154133296873</v>
      </c>
    </row>
    <row r="9" spans="1:7" x14ac:dyDescent="0.25">
      <c r="A9">
        <v>261</v>
      </c>
      <c r="D9" s="1" t="s">
        <v>3</v>
      </c>
      <c r="E9" s="1">
        <v>263</v>
      </c>
      <c r="G9">
        <f>257-G7</f>
        <v>235.45845866703127</v>
      </c>
    </row>
    <row r="10" spans="1:7" x14ac:dyDescent="0.25">
      <c r="A10">
        <v>243</v>
      </c>
      <c r="D10" s="1" t="s">
        <v>4</v>
      </c>
      <c r="E10" s="1" t="e">
        <v>#N/A</v>
      </c>
      <c r="G10">
        <f>G7/2</f>
        <v>10.770770666484362</v>
      </c>
    </row>
    <row r="11" spans="1:7" x14ac:dyDescent="0.25">
      <c r="D11" s="1" t="s">
        <v>5</v>
      </c>
      <c r="E11" s="1">
        <v>37.163303285783293</v>
      </c>
      <c r="G11">
        <f>1.65^2*E11^2/G10^2</f>
        <v>32.411785032184106</v>
      </c>
    </row>
    <row r="12" spans="1:7" x14ac:dyDescent="0.25">
      <c r="D12" s="1" t="s">
        <v>6</v>
      </c>
      <c r="E12" s="1">
        <v>1381.1111111111111</v>
      </c>
    </row>
    <row r="13" spans="1:7" x14ac:dyDescent="0.25">
      <c r="D13" s="1" t="s">
        <v>7</v>
      </c>
      <c r="E13" s="1">
        <v>-0.20525669412426595</v>
      </c>
    </row>
    <row r="14" spans="1:7" x14ac:dyDescent="0.25">
      <c r="D14" s="1" t="s">
        <v>8</v>
      </c>
      <c r="E14" s="1">
        <v>-0.49746735447003287</v>
      </c>
    </row>
    <row r="15" spans="1:7" x14ac:dyDescent="0.25">
      <c r="D15" s="1" t="s">
        <v>9</v>
      </c>
      <c r="E15" s="1">
        <v>122</v>
      </c>
    </row>
    <row r="16" spans="1:7" x14ac:dyDescent="0.25">
      <c r="D16" s="1" t="s">
        <v>10</v>
      </c>
      <c r="E16" s="1">
        <v>190</v>
      </c>
    </row>
    <row r="17" spans="4:5" x14ac:dyDescent="0.25">
      <c r="D17" s="1" t="s">
        <v>11</v>
      </c>
      <c r="E17" s="1">
        <v>312</v>
      </c>
    </row>
    <row r="18" spans="4:5" x14ac:dyDescent="0.25">
      <c r="D18" s="1" t="s">
        <v>12</v>
      </c>
      <c r="E18" s="1">
        <v>2570</v>
      </c>
    </row>
    <row r="19" spans="4:5" x14ac:dyDescent="0.25">
      <c r="D19" s="1" t="s">
        <v>13</v>
      </c>
      <c r="E19" s="1">
        <v>10</v>
      </c>
    </row>
    <row r="20" spans="4:5" ht="15.75" thickBot="1" x14ac:dyDescent="0.3">
      <c r="D20" s="2" t="s">
        <v>14</v>
      </c>
      <c r="E20" s="2">
        <v>21.542868525266698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9" sqref="I9"/>
    </sheetView>
  </sheetViews>
  <sheetFormatPr defaultRowHeight="15" x14ac:dyDescent="0.25"/>
  <cols>
    <col min="4" max="4" width="23.28515625" bestFit="1" customWidth="1"/>
  </cols>
  <sheetData>
    <row r="1" spans="1:9" x14ac:dyDescent="0.25">
      <c r="A1">
        <v>18.2</v>
      </c>
    </row>
    <row r="2" spans="1:9" x14ac:dyDescent="0.25">
      <c r="A2">
        <v>25.9</v>
      </c>
    </row>
    <row r="3" spans="1:9" x14ac:dyDescent="0.25">
      <c r="A3">
        <v>6.3</v>
      </c>
    </row>
    <row r="4" spans="1:9" ht="15.75" thickBot="1" x14ac:dyDescent="0.3">
      <c r="A4">
        <v>11.8</v>
      </c>
    </row>
    <row r="5" spans="1:9" x14ac:dyDescent="0.25">
      <c r="A5">
        <v>15.4</v>
      </c>
      <c r="D5" s="3" t="s">
        <v>0</v>
      </c>
      <c r="E5" s="3"/>
    </row>
    <row r="6" spans="1:9" x14ac:dyDescent="0.25">
      <c r="A6">
        <v>20.3</v>
      </c>
      <c r="D6" s="1"/>
      <c r="E6" s="1"/>
      <c r="I6">
        <f>9*E11^2</f>
        <v>260.08100000000104</v>
      </c>
    </row>
    <row r="7" spans="1:9" x14ac:dyDescent="0.25">
      <c r="A7">
        <v>16.8</v>
      </c>
      <c r="D7" s="1" t="s">
        <v>1</v>
      </c>
      <c r="E7" s="1">
        <v>16.369999999999997</v>
      </c>
      <c r="I7">
        <f>I6/16.919</f>
        <v>15.372126012175721</v>
      </c>
    </row>
    <row r="8" spans="1:9" x14ac:dyDescent="0.25">
      <c r="A8">
        <v>19.5</v>
      </c>
      <c r="D8" s="1" t="s">
        <v>2</v>
      </c>
      <c r="E8" s="1">
        <v>1.6999379073627661</v>
      </c>
      <c r="I8">
        <f>I6/3.325</f>
        <v>78.219849624060458</v>
      </c>
    </row>
    <row r="9" spans="1:9" x14ac:dyDescent="0.25">
      <c r="A9">
        <v>12.3</v>
      </c>
      <c r="D9" s="1" t="s">
        <v>3</v>
      </c>
      <c r="E9" s="1">
        <v>17</v>
      </c>
    </row>
    <row r="10" spans="1:9" x14ac:dyDescent="0.25">
      <c r="A10">
        <v>17.2</v>
      </c>
      <c r="D10" s="1" t="s">
        <v>4</v>
      </c>
      <c r="E10" s="1" t="e">
        <v>#N/A</v>
      </c>
    </row>
    <row r="11" spans="1:9" x14ac:dyDescent="0.25">
      <c r="D11" s="1" t="s">
        <v>5</v>
      </c>
      <c r="E11" s="1">
        <v>5.3756756681266591</v>
      </c>
    </row>
    <row r="12" spans="1:9" x14ac:dyDescent="0.25">
      <c r="D12" s="1" t="s">
        <v>6</v>
      </c>
      <c r="E12" s="1">
        <v>28.897888888889003</v>
      </c>
    </row>
    <row r="13" spans="1:9" x14ac:dyDescent="0.25">
      <c r="D13" s="1" t="s">
        <v>7</v>
      </c>
      <c r="E13" s="1">
        <v>0.78041239610552093</v>
      </c>
    </row>
    <row r="14" spans="1:9" x14ac:dyDescent="0.25">
      <c r="D14" s="1" t="s">
        <v>8</v>
      </c>
      <c r="E14" s="1">
        <v>-0.19781818434822382</v>
      </c>
    </row>
    <row r="15" spans="1:9" x14ac:dyDescent="0.25">
      <c r="D15" s="1" t="s">
        <v>9</v>
      </c>
      <c r="E15" s="1">
        <v>19.599999999999998</v>
      </c>
    </row>
    <row r="16" spans="1:9" x14ac:dyDescent="0.25">
      <c r="D16" s="1" t="s">
        <v>10</v>
      </c>
      <c r="E16" s="1">
        <v>6.3</v>
      </c>
    </row>
    <row r="17" spans="4:5" x14ac:dyDescent="0.25">
      <c r="D17" s="1" t="s">
        <v>11</v>
      </c>
      <c r="E17" s="1">
        <v>25.9</v>
      </c>
    </row>
    <row r="18" spans="4:5" x14ac:dyDescent="0.25">
      <c r="D18" s="1" t="s">
        <v>12</v>
      </c>
      <c r="E18" s="1">
        <v>163.69999999999999</v>
      </c>
    </row>
    <row r="19" spans="4:5" x14ac:dyDescent="0.25">
      <c r="D19" s="1" t="s">
        <v>13</v>
      </c>
      <c r="E19" s="1">
        <v>10</v>
      </c>
    </row>
    <row r="20" spans="4:5" ht="15.75" thickBot="1" x14ac:dyDescent="0.3">
      <c r="D20" s="2" t="s">
        <v>14</v>
      </c>
      <c r="E20" s="2">
        <v>3.1161781626992675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7" sqref="E7"/>
    </sheetView>
  </sheetViews>
  <sheetFormatPr defaultRowHeight="15" x14ac:dyDescent="0.25"/>
  <cols>
    <col min="4" max="4" width="23.28515625" bestFit="1" customWidth="1"/>
  </cols>
  <sheetData>
    <row r="1" spans="1:5" x14ac:dyDescent="0.25">
      <c r="A1">
        <v>19.8</v>
      </c>
    </row>
    <row r="2" spans="1:5" x14ac:dyDescent="0.25">
      <c r="A2">
        <v>21.2</v>
      </c>
    </row>
    <row r="3" spans="1:5" x14ac:dyDescent="0.25">
      <c r="A3">
        <v>18.600000000000001</v>
      </c>
    </row>
    <row r="4" spans="1:5" ht="15.75" thickBot="1" x14ac:dyDescent="0.3">
      <c r="A4">
        <v>20.399999999999999</v>
      </c>
    </row>
    <row r="5" spans="1:5" x14ac:dyDescent="0.25">
      <c r="A5">
        <v>21.6</v>
      </c>
      <c r="D5" s="3" t="s">
        <v>0</v>
      </c>
      <c r="E5" s="3"/>
    </row>
    <row r="6" spans="1:5" x14ac:dyDescent="0.25">
      <c r="A6">
        <v>19.8</v>
      </c>
      <c r="D6" s="1"/>
      <c r="E6" s="1"/>
    </row>
    <row r="7" spans="1:5" x14ac:dyDescent="0.25">
      <c r="A7">
        <v>19.899999999999999</v>
      </c>
      <c r="D7" s="1" t="s">
        <v>1</v>
      </c>
      <c r="E7" s="1">
        <v>20.266666666666666</v>
      </c>
    </row>
    <row r="8" spans="1:5" x14ac:dyDescent="0.25">
      <c r="A8">
        <v>20.3</v>
      </c>
      <c r="D8" s="1" t="s">
        <v>2</v>
      </c>
      <c r="E8" s="1">
        <v>0.29580398915498074</v>
      </c>
    </row>
    <row r="9" spans="1:5" x14ac:dyDescent="0.25">
      <c r="A9">
        <v>20.8</v>
      </c>
      <c r="D9" s="1" t="s">
        <v>3</v>
      </c>
      <c r="E9" s="1">
        <v>20.3</v>
      </c>
    </row>
    <row r="10" spans="1:5" x14ac:dyDescent="0.25">
      <c r="D10" s="1" t="s">
        <v>4</v>
      </c>
      <c r="E10" s="1">
        <v>19.8</v>
      </c>
    </row>
    <row r="11" spans="1:5" x14ac:dyDescent="0.25">
      <c r="D11" s="1" t="s">
        <v>5</v>
      </c>
      <c r="E11" s="1">
        <v>0.88741196746494222</v>
      </c>
    </row>
    <row r="12" spans="1:5" x14ac:dyDescent="0.25">
      <c r="D12" s="1" t="s">
        <v>6</v>
      </c>
      <c r="E12" s="1">
        <v>0.78749999999999976</v>
      </c>
    </row>
    <row r="13" spans="1:5" x14ac:dyDescent="0.25">
      <c r="D13" s="1" t="s">
        <v>7</v>
      </c>
      <c r="E13" s="1">
        <v>0.53796926177878301</v>
      </c>
    </row>
    <row r="14" spans="1:5" x14ac:dyDescent="0.25">
      <c r="D14" s="1" t="s">
        <v>8</v>
      </c>
      <c r="E14" s="1">
        <v>-0.35523308992397795</v>
      </c>
    </row>
    <row r="15" spans="1:5" x14ac:dyDescent="0.25">
      <c r="D15" s="1" t="s">
        <v>9</v>
      </c>
      <c r="E15" s="1">
        <v>3</v>
      </c>
    </row>
    <row r="16" spans="1:5" x14ac:dyDescent="0.25">
      <c r="D16" s="1" t="s">
        <v>10</v>
      </c>
      <c r="E16" s="1">
        <v>18.600000000000001</v>
      </c>
    </row>
    <row r="17" spans="4:5" x14ac:dyDescent="0.25">
      <c r="D17" s="1" t="s">
        <v>11</v>
      </c>
      <c r="E17" s="1">
        <v>21.6</v>
      </c>
    </row>
    <row r="18" spans="4:5" x14ac:dyDescent="0.25">
      <c r="D18" s="1" t="s">
        <v>12</v>
      </c>
      <c r="E18" s="1">
        <v>182.4</v>
      </c>
    </row>
    <row r="19" spans="4:5" x14ac:dyDescent="0.25">
      <c r="D19" s="1" t="s">
        <v>13</v>
      </c>
      <c r="E19" s="1">
        <v>9</v>
      </c>
    </row>
    <row r="20" spans="4:5" ht="15.75" thickBot="1" x14ac:dyDescent="0.3">
      <c r="D20" s="2" t="s">
        <v>14</v>
      </c>
      <c r="E20" s="2">
        <v>0.55006172752695548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SamsungXP</dc:creator>
  <cp:lastModifiedBy>SamsungXP</cp:lastModifiedBy>
  <dcterms:created xsi:type="dcterms:W3CDTF">2012-03-14T12:35:14Z</dcterms:created>
  <dcterms:modified xsi:type="dcterms:W3CDTF">2012-03-14T12:48:23Z</dcterms:modified>
</cp:coreProperties>
</file>