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3" i="1"/>
  <c r="O4" i="1"/>
  <c r="O5" i="1"/>
  <c r="O6" i="1"/>
  <c r="O7" i="1"/>
  <c r="O8" i="1"/>
  <c r="O9" i="1"/>
  <c r="O10" i="1"/>
  <c r="O11" i="1"/>
  <c r="O12" i="1"/>
  <c r="O13" i="1"/>
  <c r="O14" i="1"/>
  <c r="O3" i="1"/>
  <c r="N4" i="1"/>
  <c r="N5" i="1"/>
  <c r="N6" i="1"/>
  <c r="N7" i="1"/>
  <c r="N8" i="1"/>
  <c r="N9" i="1"/>
  <c r="N10" i="1"/>
  <c r="N11" i="1"/>
  <c r="N12" i="1"/>
  <c r="N13" i="1"/>
  <c r="N14" i="1"/>
  <c r="N3" i="1"/>
  <c r="M4" i="1"/>
  <c r="M5" i="1"/>
  <c r="M6" i="1"/>
  <c r="M7" i="1"/>
  <c r="M8" i="1"/>
  <c r="M9" i="1"/>
  <c r="M10" i="1"/>
  <c r="M11" i="1"/>
  <c r="M12" i="1"/>
  <c r="M13" i="1"/>
  <c r="M14" i="1"/>
  <c r="M3" i="1"/>
  <c r="L4" i="1"/>
  <c r="L5" i="1"/>
  <c r="L6" i="1"/>
  <c r="L7" i="1"/>
  <c r="L8" i="1"/>
  <c r="L9" i="1"/>
  <c r="L10" i="1"/>
  <c r="L11" i="1"/>
  <c r="L12" i="1"/>
  <c r="L13" i="1"/>
  <c r="L14" i="1"/>
  <c r="L3" i="1"/>
  <c r="K4" i="1"/>
  <c r="K5" i="1"/>
  <c r="K6" i="1"/>
  <c r="K7" i="1"/>
  <c r="K8" i="1"/>
  <c r="K9" i="1"/>
  <c r="K10" i="1"/>
  <c r="K11" i="1"/>
  <c r="K12" i="1"/>
  <c r="K13" i="1"/>
  <c r="K14" i="1"/>
  <c r="K3" i="1"/>
  <c r="J4" i="1"/>
  <c r="J5" i="1"/>
  <c r="J6" i="1"/>
  <c r="J7" i="1"/>
  <c r="J8" i="1"/>
  <c r="J9" i="1"/>
  <c r="J10" i="1"/>
  <c r="J11" i="1"/>
  <c r="J12" i="1"/>
  <c r="J13" i="1"/>
  <c r="J14" i="1"/>
  <c r="J3" i="1"/>
  <c r="I4" i="1"/>
  <c r="I5" i="1"/>
  <c r="I6" i="1"/>
  <c r="I7" i="1"/>
  <c r="I8" i="1"/>
  <c r="I9" i="1"/>
  <c r="I10" i="1"/>
  <c r="I11" i="1"/>
  <c r="I12" i="1"/>
  <c r="I13" i="1"/>
  <c r="I14" i="1"/>
  <c r="I3" i="1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F3" i="1"/>
  <c r="E4" i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<sst xmlns="http://schemas.openxmlformats.org/spreadsheetml/2006/main" count="57" uniqueCount="31">
  <si>
    <t>TP.DK.EUR.A.YTL.1</t>
  </si>
  <si>
    <t>SEÇİLEN</t>
  </si>
  <si>
    <t>SERİLERİN AÇIKLAMALARI</t>
  </si>
  <si>
    <t>=======</t>
  </si>
  <si>
    <t>=======================</t>
  </si>
  <si>
    <t>TP.DK.E</t>
  </si>
  <si>
    <t>UR.A.YTL.1: (EUR) Euro  (Doviz Alis)</t>
  </si>
  <si>
    <t>Kurlar</t>
  </si>
  <si>
    <t>-Döviz Kurları (Günlük) (TL dönüşümü yapılmış) için not :</t>
  </si>
  <si>
    <t>Bir önc</t>
  </si>
  <si>
    <t>eki işgünü belirlenen gösterge niteliğindeki TCMB kurlarıdır.</t>
  </si>
  <si>
    <t>Grafik</t>
  </si>
  <si>
    <t>çizimlerinde, kırılmanın önlenmesi, bütünlüğün sağlanması amacıyla 01.01.2005 tarihinden önceki veriler milyona bölünmüştür.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</si>
  <si>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</si>
  <si>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</si>
  <si>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</si>
  <si>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</si>
  <si>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</si>
  <si>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</si>
  <si>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</si>
  <si>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</si>
  <si>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</si>
  <si>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</si>
  <si>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</si>
  <si>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</si>
  <si>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SeasonalF</t>
  </si>
  <si>
    <t>LineerFit</t>
  </si>
  <si>
    <t>LineerError</t>
  </si>
  <si>
    <t>KA %</t>
  </si>
  <si>
    <t>LİNEER FİTLER</t>
  </si>
  <si>
    <t>GERÇEK DEĞERLER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</si>
</sst>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"/>
    <numFmt numFmtId="170" formatCode="0.0"/>
  </numFmts>
  <fonts count="3" x14ac:knownFonts="1">
    <font>
      <sz val="11"/>
      <color theme="1"/>
      <name val="Calibri"/>
      <family val="2"/>
      <scheme val="minor"/>
    </font>
    <font>
      <sz val="9"/>
      <color rgb="FF444952"/>
      <name val="Arial Unicode MS"/>
      <family val="2"/>
      <charset val="162"/>
    </font>
    <font>
      <b/>
      <sz val="9"/>
      <color rgb="FF444952"/>
      <name val="Arial Unicode MS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EFF3F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17" fontId="1" fillId="0" borderId="0" xfId="0" applyNumberFormat="1" applyFont="1" applyAlignment="1">
      <alignment vertical="center"/>
    </xf>
    <xf numFmtId="0" fontId="0" fillId="0" borderId="1" xfId="0" applyBorder="1"/>
    <xf numFmtId="168" fontId="0" fillId="0" borderId="1" xfId="0" applyNumberFormat="1" applyBorder="1"/>
    <xf numFmtId="2" fontId="0" fillId="0" borderId="1" xfId="0" applyNumberFormat="1" applyBorder="1"/>
    <xf numFmtId="0" fontId="0" fillId="0" borderId="2" xfId="0" applyFill="1" applyBorder="1"/>
    <xf numFmtId="17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"/>
  <sheetViews>
    <sheetView tabSelected="1" workbookViewId="0">
      <selection activeCell="K6" sqref="K6"/>
    </sheetView>
  </sheetViews>
  <sheetFormatPr defaultRowHeight="15" x14ac:dyDescent="0.25"/>
  <sheetData>
    <row r="1" spans="1:21" x14ac:dyDescent="0.25">
      <c r="A1" s="2"/>
      <c r="B1" t="s">
        <v>0</v>
      </c>
      <c r="S1" t="s">
        <v>26</v>
      </c>
      <c r="T1" t="s">
        <v>27</v>
      </c>
      <c r="U1" t="s">
        <v>28</v>
      </c>
    </row>
    <row r="2" spans="1:21" x14ac:dyDescent="0.25">
      <c r="A2" s="1"/>
      <c r="D2" s="7"/>
      <c r="E2" s="7">
        <v>2001</v>
      </c>
      <c r="F2" s="7">
        <v>2002</v>
      </c>
      <c r="G2" s="7">
        <v>2003</v>
      </c>
      <c r="H2" s="7">
        <v>2004</v>
      </c>
      <c r="I2" s="7">
        <v>2005</v>
      </c>
      <c r="J2" s="7">
        <v>2006</v>
      </c>
      <c r="K2" s="7">
        <v>2007</v>
      </c>
      <c r="L2" s="7">
        <v>2008</v>
      </c>
      <c r="M2" s="7">
        <v>2009</v>
      </c>
      <c r="N2" s="7">
        <v>2010</v>
      </c>
      <c r="O2" s="7">
        <v>2011</v>
      </c>
      <c r="P2" s="7">
        <v>2012</v>
      </c>
      <c r="Q2" s="7" t="s">
        <v>25</v>
      </c>
      <c r="S2">
        <v>1.27583</v>
      </c>
      <c r="T2">
        <v>-0.64702999999999999</v>
      </c>
      <c r="U2">
        <v>49.64</v>
      </c>
    </row>
    <row r="3" spans="1:21" x14ac:dyDescent="0.25">
      <c r="A3" s="6">
        <v>36161</v>
      </c>
      <c r="B3">
        <v>0.37286000000000002</v>
      </c>
      <c r="D3" s="7" t="s">
        <v>13</v>
      </c>
      <c r="E3" s="11">
        <f>B27</f>
        <v>49.64</v>
      </c>
      <c r="F3" s="11">
        <f>B39</f>
        <v>88.95</v>
      </c>
      <c r="G3" s="11">
        <f>B51</f>
        <v>121.18</v>
      </c>
      <c r="H3" s="11">
        <f>B63</f>
        <v>110.09</v>
      </c>
      <c r="I3" s="11">
        <f>B75</f>
        <v>108.99</v>
      </c>
      <c r="J3" s="11">
        <f>B87</f>
        <v>93.23</v>
      </c>
      <c r="K3" s="11">
        <f>B99</f>
        <v>101.62</v>
      </c>
      <c r="L3" s="11">
        <f>B111</f>
        <v>90.27</v>
      </c>
      <c r="M3" s="11">
        <f>B123</f>
        <v>105.89</v>
      </c>
      <c r="N3" s="11">
        <f>B135</f>
        <v>100.41</v>
      </c>
      <c r="O3" s="11">
        <f>B147</f>
        <v>95.13</v>
      </c>
      <c r="P3" s="11">
        <f>B159</f>
        <v>104.45</v>
      </c>
      <c r="Q3" s="9">
        <v>99.284774182758312</v>
      </c>
      <c r="S3">
        <v>1.2835000000000001</v>
      </c>
      <c r="T3">
        <v>-0.60385999999999995</v>
      </c>
      <c r="U3">
        <v>53.92</v>
      </c>
    </row>
    <row r="4" spans="1:21" x14ac:dyDescent="0.25">
      <c r="A4" s="6">
        <v>36192</v>
      </c>
      <c r="B4">
        <v>0.38212000000000002</v>
      </c>
      <c r="D4" s="7" t="s">
        <v>14</v>
      </c>
      <c r="E4" s="11">
        <f t="shared" ref="E4:E14" si="0">B28</f>
        <v>53.92</v>
      </c>
      <c r="F4" s="11">
        <f t="shared" ref="F4:F14" si="1">B40</f>
        <v>86.74</v>
      </c>
      <c r="G4" s="11">
        <f t="shared" ref="G4:G14" si="2">B52</f>
        <v>121.43</v>
      </c>
      <c r="H4" s="11">
        <f t="shared" ref="H4:H14" si="3">B64</f>
        <v>109.53</v>
      </c>
      <c r="I4" s="11">
        <f t="shared" ref="I4:I14" si="4">B76</f>
        <v>105.07</v>
      </c>
      <c r="J4" s="11">
        <f t="shared" ref="J4:J14" si="5">B88</f>
        <v>92.2</v>
      </c>
      <c r="K4" s="11">
        <f t="shared" ref="K4:K14" si="6">B100</f>
        <v>100.73</v>
      </c>
      <c r="L4" s="11">
        <f t="shared" ref="L4:L14" si="7">B112</f>
        <v>92.47</v>
      </c>
      <c r="M4" s="11">
        <f t="shared" ref="M4:M14" si="8">B124</f>
        <v>106.68</v>
      </c>
      <c r="N4" s="11">
        <f t="shared" ref="N4:N14" si="9">B136</f>
        <v>99.54</v>
      </c>
      <c r="O4" s="11">
        <f t="shared" ref="O4:O14" si="10">B148</f>
        <v>99.81</v>
      </c>
      <c r="P4" s="11">
        <f t="shared" ref="P4:P14" si="11">B160</f>
        <v>102.69</v>
      </c>
      <c r="Q4" s="9">
        <v>98.200583558015381</v>
      </c>
      <c r="S4">
        <v>1.2911600000000001</v>
      </c>
      <c r="T4">
        <v>-0.41510999999999998</v>
      </c>
      <c r="U4">
        <v>67.91</v>
      </c>
    </row>
    <row r="5" spans="1:21" x14ac:dyDescent="0.25">
      <c r="A5" s="6">
        <v>36220</v>
      </c>
      <c r="B5">
        <v>0.39211000000000001</v>
      </c>
      <c r="D5" s="7" t="s">
        <v>15</v>
      </c>
      <c r="E5" s="11">
        <f t="shared" si="0"/>
        <v>67.91</v>
      </c>
      <c r="F5" s="11">
        <f t="shared" si="1"/>
        <v>85.72</v>
      </c>
      <c r="G5" s="11">
        <f t="shared" si="2"/>
        <v>121.32</v>
      </c>
      <c r="H5" s="11">
        <f t="shared" si="3"/>
        <v>103.17</v>
      </c>
      <c r="I5" s="11">
        <f t="shared" si="4"/>
        <v>103.87</v>
      </c>
      <c r="J5" s="11">
        <f t="shared" si="5"/>
        <v>91.23</v>
      </c>
      <c r="K5" s="11">
        <f t="shared" si="6"/>
        <v>100.82</v>
      </c>
      <c r="L5" s="11">
        <f t="shared" si="7"/>
        <v>98.77</v>
      </c>
      <c r="M5" s="11">
        <f t="shared" si="8"/>
        <v>109.55</v>
      </c>
      <c r="N5" s="11">
        <f t="shared" si="9"/>
        <v>98.03</v>
      </c>
      <c r="O5" s="11">
        <f t="shared" si="10"/>
        <v>99.7</v>
      </c>
      <c r="P5" s="11">
        <f t="shared" si="11"/>
        <v>102.14</v>
      </c>
      <c r="Q5" s="9">
        <v>99.917603150969313</v>
      </c>
      <c r="S5">
        <v>1.2988299999999999</v>
      </c>
      <c r="T5">
        <v>-0.22325</v>
      </c>
      <c r="U5">
        <v>83.72</v>
      </c>
    </row>
    <row r="6" spans="1:21" x14ac:dyDescent="0.25">
      <c r="A6" s="6">
        <v>36251</v>
      </c>
      <c r="B6">
        <v>0.40554000000000001</v>
      </c>
      <c r="D6" s="7" t="s">
        <v>16</v>
      </c>
      <c r="E6" s="11">
        <f t="shared" si="0"/>
        <v>83.72</v>
      </c>
      <c r="F6" s="11">
        <f t="shared" si="1"/>
        <v>84.47</v>
      </c>
      <c r="G6" s="11">
        <f t="shared" si="2"/>
        <v>120.25</v>
      </c>
      <c r="H6" s="11">
        <f t="shared" si="3"/>
        <v>104.22</v>
      </c>
      <c r="I6" s="11">
        <f t="shared" si="4"/>
        <v>106.27</v>
      </c>
      <c r="J6" s="11">
        <f t="shared" si="5"/>
        <v>93.63</v>
      </c>
      <c r="K6" s="11">
        <f t="shared" si="6"/>
        <v>99.84</v>
      </c>
      <c r="L6" s="11">
        <f t="shared" si="7"/>
        <v>106.37</v>
      </c>
      <c r="M6" s="11">
        <f t="shared" si="8"/>
        <v>105.18</v>
      </c>
      <c r="N6" s="11">
        <f t="shared" si="9"/>
        <v>95.04</v>
      </c>
      <c r="O6" s="11">
        <f t="shared" si="10"/>
        <v>99.65</v>
      </c>
      <c r="P6" s="11">
        <f t="shared" si="11"/>
        <v>102.52</v>
      </c>
      <c r="Q6" s="9">
        <v>98.913971289420971</v>
      </c>
      <c r="S6">
        <v>1.3064899999999999</v>
      </c>
      <c r="T6">
        <v>-0.31591999999999998</v>
      </c>
      <c r="U6">
        <v>75.7</v>
      </c>
    </row>
    <row r="7" spans="1:21" x14ac:dyDescent="0.25">
      <c r="A7" s="6">
        <v>36281</v>
      </c>
      <c r="B7">
        <v>0.41911999999999999</v>
      </c>
      <c r="D7" s="7" t="s">
        <v>17</v>
      </c>
      <c r="E7" s="11">
        <f t="shared" si="0"/>
        <v>75.7</v>
      </c>
      <c r="F7" s="11">
        <f t="shared" si="1"/>
        <v>90.56</v>
      </c>
      <c r="G7" s="11">
        <f t="shared" si="2"/>
        <v>114.94</v>
      </c>
      <c r="H7" s="11">
        <f t="shared" si="3"/>
        <v>113.66</v>
      </c>
      <c r="I7" s="11">
        <f t="shared" si="4"/>
        <v>103.6</v>
      </c>
      <c r="J7" s="11">
        <f t="shared" si="5"/>
        <v>101.93</v>
      </c>
      <c r="K7" s="11">
        <f t="shared" si="6"/>
        <v>96.77</v>
      </c>
      <c r="L7" s="11">
        <f t="shared" si="7"/>
        <v>99.32</v>
      </c>
      <c r="M7" s="11">
        <f t="shared" si="8"/>
        <v>103.22</v>
      </c>
      <c r="N7" s="11">
        <f t="shared" si="9"/>
        <v>90.72</v>
      </c>
      <c r="O7" s="11">
        <f t="shared" si="10"/>
        <v>100.85</v>
      </c>
      <c r="P7" s="11">
        <f t="shared" si="11"/>
        <v>99.27</v>
      </c>
      <c r="Q7" s="9">
        <v>100.16280793032483</v>
      </c>
      <c r="S7">
        <v>1.31416</v>
      </c>
      <c r="T7">
        <v>-0.27936</v>
      </c>
      <c r="U7">
        <v>78.78</v>
      </c>
    </row>
    <row r="8" spans="1:21" x14ac:dyDescent="0.25">
      <c r="A8" s="6">
        <v>36312</v>
      </c>
      <c r="B8">
        <v>0.42746000000000001</v>
      </c>
      <c r="D8" s="7" t="s">
        <v>18</v>
      </c>
      <c r="E8" s="11">
        <f t="shared" si="0"/>
        <v>78.78</v>
      </c>
      <c r="F8" s="11">
        <f t="shared" si="1"/>
        <v>103.1</v>
      </c>
      <c r="G8" s="11">
        <f t="shared" si="2"/>
        <v>110.78</v>
      </c>
      <c r="H8" s="11">
        <f t="shared" si="3"/>
        <v>113.74</v>
      </c>
      <c r="I8" s="11">
        <f t="shared" si="4"/>
        <v>98.14</v>
      </c>
      <c r="J8" s="11">
        <f t="shared" si="5"/>
        <v>113.79</v>
      </c>
      <c r="K8" s="11">
        <f t="shared" si="6"/>
        <v>94.58</v>
      </c>
      <c r="L8" s="11">
        <f t="shared" si="7"/>
        <v>97.49</v>
      </c>
      <c r="M8" s="11">
        <f t="shared" si="8"/>
        <v>105.33</v>
      </c>
      <c r="N8" s="11">
        <f t="shared" si="9"/>
        <v>89.58</v>
      </c>
      <c r="O8" s="11">
        <f t="shared" si="10"/>
        <v>102.7</v>
      </c>
      <c r="P8" s="11">
        <f t="shared" si="11"/>
        <v>97.83</v>
      </c>
      <c r="Q8" s="9">
        <v>99.956244824322809</v>
      </c>
      <c r="S8">
        <v>1.32182</v>
      </c>
      <c r="T8">
        <v>-0.18956000000000001</v>
      </c>
      <c r="U8">
        <v>85.25</v>
      </c>
    </row>
    <row r="9" spans="1:21" x14ac:dyDescent="0.25">
      <c r="A9" s="6">
        <v>36342</v>
      </c>
      <c r="B9">
        <v>0.43990000000000001</v>
      </c>
      <c r="D9" s="7" t="s">
        <v>19</v>
      </c>
      <c r="E9" s="11">
        <f t="shared" si="0"/>
        <v>85.25</v>
      </c>
      <c r="F9" s="11">
        <f t="shared" si="1"/>
        <v>115.29</v>
      </c>
      <c r="G9" s="11">
        <f t="shared" si="2"/>
        <v>105.08</v>
      </c>
      <c r="H9" s="11">
        <f t="shared" si="3"/>
        <v>110.71</v>
      </c>
      <c r="I9" s="11">
        <f t="shared" si="4"/>
        <v>94.53</v>
      </c>
      <c r="J9" s="11">
        <f t="shared" si="5"/>
        <v>109.87</v>
      </c>
      <c r="K9" s="11">
        <f t="shared" si="6"/>
        <v>92.87</v>
      </c>
      <c r="L9" s="11">
        <f t="shared" si="7"/>
        <v>96.68</v>
      </c>
      <c r="M9" s="11">
        <f t="shared" si="8"/>
        <v>103.1</v>
      </c>
      <c r="N9" s="11">
        <f t="shared" si="9"/>
        <v>90.56</v>
      </c>
      <c r="O9" s="11">
        <f t="shared" si="10"/>
        <v>104.45</v>
      </c>
      <c r="P9" s="11">
        <f t="shared" si="11"/>
        <v>94.76</v>
      </c>
      <c r="Q9" s="9">
        <v>100.48446895798247</v>
      </c>
      <c r="S9">
        <v>1.3294900000000001</v>
      </c>
      <c r="T9">
        <v>-7.3400000000000007E-2</v>
      </c>
      <c r="U9">
        <v>94.04</v>
      </c>
    </row>
    <row r="10" spans="1:21" x14ac:dyDescent="0.25">
      <c r="A10" s="6">
        <v>36373</v>
      </c>
      <c r="B10">
        <v>0.46096999999999999</v>
      </c>
      <c r="D10" s="7" t="s">
        <v>20</v>
      </c>
      <c r="E10" s="11">
        <f t="shared" si="0"/>
        <v>94.04</v>
      </c>
      <c r="F10" s="11">
        <f t="shared" si="1"/>
        <v>111.88</v>
      </c>
      <c r="G10" s="11">
        <f t="shared" si="2"/>
        <v>102.61</v>
      </c>
      <c r="H10" s="11">
        <f t="shared" si="3"/>
        <v>110.86</v>
      </c>
      <c r="I10" s="11">
        <f t="shared" si="4"/>
        <v>96.38</v>
      </c>
      <c r="J10" s="11">
        <f t="shared" si="5"/>
        <v>104.18</v>
      </c>
      <c r="K10" s="11">
        <f t="shared" si="6"/>
        <v>94.26</v>
      </c>
      <c r="L10" s="11">
        <f t="shared" si="7"/>
        <v>88.83</v>
      </c>
      <c r="M10" s="11">
        <f t="shared" si="8"/>
        <v>101.61</v>
      </c>
      <c r="N10" s="11">
        <f t="shared" si="9"/>
        <v>89.59</v>
      </c>
      <c r="O10" s="11">
        <f t="shared" si="10"/>
        <v>110.62</v>
      </c>
      <c r="P10" s="11">
        <f t="shared" si="11"/>
        <v>94.01</v>
      </c>
      <c r="Q10" s="9">
        <v>100.46640189041769</v>
      </c>
      <c r="S10">
        <v>1.3371500000000001</v>
      </c>
      <c r="T10">
        <v>-3.4000000000000002E-4</v>
      </c>
      <c r="U10">
        <v>99.92</v>
      </c>
    </row>
    <row r="11" spans="1:21" x14ac:dyDescent="0.25">
      <c r="A11" s="6">
        <v>36404</v>
      </c>
      <c r="B11">
        <v>0.47486</v>
      </c>
      <c r="D11" s="7" t="s">
        <v>21</v>
      </c>
      <c r="E11" s="11">
        <f t="shared" si="0"/>
        <v>99.92</v>
      </c>
      <c r="F11" s="11">
        <f t="shared" si="1"/>
        <v>112.7</v>
      </c>
      <c r="G11" s="11">
        <f t="shared" si="2"/>
        <v>100.89</v>
      </c>
      <c r="H11" s="11">
        <f t="shared" si="3"/>
        <v>113.3</v>
      </c>
      <c r="I11" s="11">
        <f t="shared" si="4"/>
        <v>95.92</v>
      </c>
      <c r="J11" s="11">
        <f t="shared" si="5"/>
        <v>104.34</v>
      </c>
      <c r="K11" s="11">
        <f t="shared" si="6"/>
        <v>92.52</v>
      </c>
      <c r="L11" s="11">
        <f t="shared" si="7"/>
        <v>89.26</v>
      </c>
      <c r="M11" s="11">
        <f t="shared" si="8"/>
        <v>104.02</v>
      </c>
      <c r="N11" s="11">
        <f t="shared" si="9"/>
        <v>89.73</v>
      </c>
      <c r="O11" s="11">
        <f t="shared" si="10"/>
        <v>109.09</v>
      </c>
      <c r="P11" s="11">
        <f t="shared" si="11"/>
        <v>98.08</v>
      </c>
      <c r="Q11" s="9">
        <v>100.05376694269314</v>
      </c>
      <c r="S11">
        <v>1.3448199999999999</v>
      </c>
      <c r="T11">
        <v>0.10242</v>
      </c>
      <c r="U11">
        <v>106.81</v>
      </c>
    </row>
    <row r="12" spans="1:21" x14ac:dyDescent="0.25">
      <c r="A12" s="6">
        <v>36434</v>
      </c>
      <c r="B12">
        <v>0.49940000000000001</v>
      </c>
      <c r="D12" s="7" t="s">
        <v>22</v>
      </c>
      <c r="E12" s="11">
        <f t="shared" si="0"/>
        <v>106.81</v>
      </c>
      <c r="F12" s="11">
        <f t="shared" si="1"/>
        <v>111.63</v>
      </c>
      <c r="G12" s="11">
        <f t="shared" si="2"/>
        <v>108.02</v>
      </c>
      <c r="H12" s="11">
        <f t="shared" si="3"/>
        <v>113.29</v>
      </c>
      <c r="I12" s="11">
        <f t="shared" si="4"/>
        <v>94.12</v>
      </c>
      <c r="J12" s="11">
        <f t="shared" si="5"/>
        <v>102.47</v>
      </c>
      <c r="K12" s="11">
        <f t="shared" si="6"/>
        <v>88.93</v>
      </c>
      <c r="L12" s="11">
        <f t="shared" si="7"/>
        <v>97.95</v>
      </c>
      <c r="M12" s="11">
        <f t="shared" si="8"/>
        <v>103.35</v>
      </c>
      <c r="N12" s="11">
        <f t="shared" si="9"/>
        <v>90</v>
      </c>
      <c r="O12" s="11">
        <f t="shared" si="10"/>
        <v>109.52</v>
      </c>
      <c r="P12" s="11">
        <f t="shared" si="11"/>
        <v>98.05</v>
      </c>
      <c r="Q12" s="9">
        <v>100.75801076321895</v>
      </c>
      <c r="S12">
        <v>1.35249</v>
      </c>
      <c r="T12">
        <v>-3.2699999999999999E-3</v>
      </c>
      <c r="U12">
        <v>98.98</v>
      </c>
    </row>
    <row r="13" spans="1:21" x14ac:dyDescent="0.25">
      <c r="A13" s="6">
        <v>36465</v>
      </c>
      <c r="B13">
        <v>0.51227999999999996</v>
      </c>
      <c r="D13" s="7" t="s">
        <v>23</v>
      </c>
      <c r="E13" s="11">
        <f t="shared" si="0"/>
        <v>98.98</v>
      </c>
      <c r="F13" s="11">
        <f t="shared" si="1"/>
        <v>110.3</v>
      </c>
      <c r="G13" s="11">
        <f t="shared" si="2"/>
        <v>110.89</v>
      </c>
      <c r="H13" s="11">
        <f t="shared" si="3"/>
        <v>114.16</v>
      </c>
      <c r="I13" s="11">
        <f t="shared" si="4"/>
        <v>92.02</v>
      </c>
      <c r="J13" s="11">
        <f t="shared" si="5"/>
        <v>102.17</v>
      </c>
      <c r="K13" s="11">
        <f t="shared" si="6"/>
        <v>90.51</v>
      </c>
      <c r="L13" s="11">
        <f t="shared" si="7"/>
        <v>100.47</v>
      </c>
      <c r="M13" s="11">
        <f t="shared" si="8"/>
        <v>104.79</v>
      </c>
      <c r="N13" s="11">
        <f t="shared" si="9"/>
        <v>89.31</v>
      </c>
      <c r="O13" s="11">
        <f t="shared" si="10"/>
        <v>106.84</v>
      </c>
      <c r="P13" s="11">
        <f t="shared" si="11"/>
        <v>96.14</v>
      </c>
      <c r="Q13" s="9">
        <v>100.78454868578153</v>
      </c>
      <c r="S13">
        <v>1.36015</v>
      </c>
      <c r="T13">
        <v>-7.1120000000000003E-2</v>
      </c>
      <c r="U13">
        <v>93.82</v>
      </c>
    </row>
    <row r="14" spans="1:21" x14ac:dyDescent="0.25">
      <c r="A14" s="6">
        <v>36495</v>
      </c>
      <c r="B14">
        <v>0.53173999999999999</v>
      </c>
      <c r="D14" s="7" t="s">
        <v>24</v>
      </c>
      <c r="E14" s="11">
        <f t="shared" si="0"/>
        <v>93.82</v>
      </c>
      <c r="F14" s="11">
        <f t="shared" si="1"/>
        <v>110.06</v>
      </c>
      <c r="G14" s="11">
        <f t="shared" si="2"/>
        <v>112.38</v>
      </c>
      <c r="H14" s="11">
        <f t="shared" si="3"/>
        <v>112.9</v>
      </c>
      <c r="I14" s="11">
        <f t="shared" si="4"/>
        <v>91.43</v>
      </c>
      <c r="J14" s="11">
        <f t="shared" si="5"/>
        <v>102.49</v>
      </c>
      <c r="K14" s="11">
        <f t="shared" si="6"/>
        <v>88.5</v>
      </c>
      <c r="L14" s="11">
        <f t="shared" si="7"/>
        <v>103.07</v>
      </c>
      <c r="M14" s="11">
        <f t="shared" si="8"/>
        <v>103.63</v>
      </c>
      <c r="N14" s="11">
        <f t="shared" si="9"/>
        <v>90.45</v>
      </c>
      <c r="O14" s="11">
        <f t="shared" si="10"/>
        <v>106.47</v>
      </c>
      <c r="P14" s="11"/>
      <c r="Q14" s="9">
        <v>101.01681782409462</v>
      </c>
      <c r="S14">
        <v>1.36782</v>
      </c>
      <c r="T14">
        <v>-0.15986</v>
      </c>
      <c r="U14">
        <v>88.95</v>
      </c>
    </row>
    <row r="15" spans="1:21" x14ac:dyDescent="0.25">
      <c r="A15" s="6">
        <v>36526</v>
      </c>
      <c r="B15">
        <v>0.55166000000000004</v>
      </c>
      <c r="D15" s="10" t="s">
        <v>30</v>
      </c>
      <c r="S15">
        <v>1.37548</v>
      </c>
      <c r="T15">
        <v>-0.20391999999999999</v>
      </c>
      <c r="U15">
        <v>86.74</v>
      </c>
    </row>
    <row r="16" spans="1:21" x14ac:dyDescent="0.25">
      <c r="A16" s="6">
        <v>36557</v>
      </c>
      <c r="B16">
        <v>0.55344000000000004</v>
      </c>
      <c r="D16" s="7"/>
      <c r="E16" s="7">
        <v>2001</v>
      </c>
      <c r="F16" s="7">
        <v>2002</v>
      </c>
      <c r="G16" s="7">
        <v>2003</v>
      </c>
      <c r="H16" s="7">
        <v>2004</v>
      </c>
      <c r="I16" s="7">
        <v>2005</v>
      </c>
      <c r="J16" s="7">
        <v>2006</v>
      </c>
      <c r="K16" s="7">
        <v>2007</v>
      </c>
      <c r="L16" s="7">
        <v>2008</v>
      </c>
      <c r="M16" s="7">
        <v>2009</v>
      </c>
      <c r="N16" s="7">
        <v>2010</v>
      </c>
      <c r="O16" s="7">
        <v>2011</v>
      </c>
      <c r="P16" s="7">
        <v>2012</v>
      </c>
      <c r="Q16" s="7" t="s">
        <v>25</v>
      </c>
      <c r="S16">
        <v>1.3831500000000001</v>
      </c>
      <c r="T16">
        <v>-0.19852</v>
      </c>
      <c r="U16">
        <v>85.72</v>
      </c>
    </row>
    <row r="17" spans="1:21" x14ac:dyDescent="0.25">
      <c r="A17" s="6">
        <v>36586</v>
      </c>
      <c r="B17">
        <v>0.55889</v>
      </c>
      <c r="D17" s="7" t="s">
        <v>13</v>
      </c>
      <c r="E17" s="8">
        <v>0.62880000000000003</v>
      </c>
      <c r="F17" s="8">
        <v>1.2079599999999999</v>
      </c>
      <c r="G17" s="8">
        <v>1.75631</v>
      </c>
      <c r="H17" s="8">
        <v>1.6962200000000001</v>
      </c>
      <c r="I17" s="8">
        <v>1.77874</v>
      </c>
      <c r="J17" s="8">
        <v>1.60669</v>
      </c>
      <c r="K17" s="8">
        <v>1.84402</v>
      </c>
      <c r="L17" s="8">
        <v>1.72065</v>
      </c>
      <c r="M17" s="8">
        <v>2.1149</v>
      </c>
      <c r="N17" s="8">
        <v>2.09727</v>
      </c>
      <c r="O17" s="8">
        <v>2.0738099999999999</v>
      </c>
      <c r="P17" s="8">
        <v>2.3723299999999998</v>
      </c>
      <c r="Q17" s="9">
        <v>99.284774182758312</v>
      </c>
      <c r="S17">
        <v>1.3908100000000001</v>
      </c>
      <c r="T17">
        <v>-0.22878999999999999</v>
      </c>
      <c r="U17">
        <v>84.47</v>
      </c>
    </row>
    <row r="18" spans="1:21" x14ac:dyDescent="0.25">
      <c r="A18" s="6">
        <v>36617</v>
      </c>
      <c r="B18">
        <v>0.56420000000000003</v>
      </c>
      <c r="D18" s="7" t="s">
        <v>14</v>
      </c>
      <c r="E18" s="8">
        <v>0.67964000000000002</v>
      </c>
      <c r="F18" s="8">
        <v>1.1715599999999999</v>
      </c>
      <c r="G18" s="8">
        <v>1.74993</v>
      </c>
      <c r="H18" s="8">
        <v>1.6773499999999999</v>
      </c>
      <c r="I18" s="8">
        <v>1.7039800000000001</v>
      </c>
      <c r="J18" s="8">
        <v>1.57856</v>
      </c>
      <c r="K18" s="8">
        <v>1.8155300000000001</v>
      </c>
      <c r="L18" s="8">
        <v>1.7502200000000001</v>
      </c>
      <c r="M18" s="8">
        <v>2.1156199999999998</v>
      </c>
      <c r="N18" s="8">
        <v>2.0639400000000001</v>
      </c>
      <c r="O18" s="8">
        <v>2.1596500000000001</v>
      </c>
      <c r="P18" s="8">
        <v>2.3146</v>
      </c>
      <c r="Q18" s="9">
        <v>98.200583558015381</v>
      </c>
      <c r="S18">
        <v>1.3984799999999999</v>
      </c>
      <c r="T18">
        <v>-0.12994</v>
      </c>
      <c r="U18">
        <v>90.56</v>
      </c>
    </row>
    <row r="19" spans="1:21" x14ac:dyDescent="0.25">
      <c r="A19" s="6">
        <v>36647</v>
      </c>
      <c r="B19">
        <v>0.55837999999999999</v>
      </c>
      <c r="D19" s="7" t="s">
        <v>15</v>
      </c>
      <c r="E19" s="8">
        <v>0.87605</v>
      </c>
      <c r="F19" s="8">
        <v>1.1846300000000001</v>
      </c>
      <c r="G19" s="8">
        <v>1.7881199999999999</v>
      </c>
      <c r="H19" s="8">
        <v>1.6154599999999999</v>
      </c>
      <c r="I19" s="8">
        <v>1.7219</v>
      </c>
      <c r="J19" s="8">
        <v>1.5961799999999999</v>
      </c>
      <c r="K19" s="8">
        <v>1.85669</v>
      </c>
      <c r="L19" s="8">
        <v>1.9096200000000001</v>
      </c>
      <c r="M19" s="8">
        <v>2.2187199999999998</v>
      </c>
      <c r="N19" s="8">
        <v>2.07551</v>
      </c>
      <c r="O19" s="8">
        <v>2.2025899999999998</v>
      </c>
      <c r="P19" s="8">
        <v>2.3504399999999999</v>
      </c>
      <c r="Q19" s="9">
        <v>99.917603150969313</v>
      </c>
      <c r="S19">
        <v>1.40615</v>
      </c>
      <c r="T19">
        <v>4.2950000000000002E-2</v>
      </c>
      <c r="U19">
        <v>103.1</v>
      </c>
    </row>
    <row r="20" spans="1:21" x14ac:dyDescent="0.25">
      <c r="A20" s="6">
        <v>36678</v>
      </c>
      <c r="B20">
        <v>0.58360000000000001</v>
      </c>
      <c r="D20" s="7" t="s">
        <v>16</v>
      </c>
      <c r="E20" s="8">
        <v>1.07558</v>
      </c>
      <c r="F20" s="8">
        <v>1.1620200000000001</v>
      </c>
      <c r="G20" s="8">
        <v>1.7637400000000001</v>
      </c>
      <c r="H20" s="8">
        <v>1.62348</v>
      </c>
      <c r="I20" s="8">
        <v>1.7520100000000001</v>
      </c>
      <c r="J20" s="8">
        <v>1.62887</v>
      </c>
      <c r="K20" s="8">
        <v>1.8277699999999999</v>
      </c>
      <c r="L20" s="8">
        <v>2.0441199999999999</v>
      </c>
      <c r="M20" s="8">
        <v>2.1169799999999999</v>
      </c>
      <c r="N20" s="8">
        <v>1.9993700000000001</v>
      </c>
      <c r="O20" s="8">
        <v>2.1869000000000001</v>
      </c>
      <c r="P20" s="8">
        <v>2.3432200000000001</v>
      </c>
      <c r="Q20" s="9">
        <v>98.913971289420971</v>
      </c>
      <c r="S20">
        <v>1.41381</v>
      </c>
      <c r="T20">
        <v>0.22402</v>
      </c>
      <c r="U20">
        <v>115.29</v>
      </c>
    </row>
    <row r="21" spans="1:21" x14ac:dyDescent="0.25">
      <c r="A21" s="6">
        <v>36708</v>
      </c>
      <c r="B21">
        <v>0.58947000000000005</v>
      </c>
      <c r="D21" s="7" t="s">
        <v>17</v>
      </c>
      <c r="E21" s="8">
        <v>0.99056999999999995</v>
      </c>
      <c r="F21" s="8">
        <v>1.26854</v>
      </c>
      <c r="G21" s="8">
        <v>1.7158899999999999</v>
      </c>
      <c r="H21" s="8">
        <v>1.80155</v>
      </c>
      <c r="I21" s="8">
        <v>1.73756</v>
      </c>
      <c r="J21" s="8">
        <v>1.8034600000000001</v>
      </c>
      <c r="K21" s="8">
        <v>1.80132</v>
      </c>
      <c r="L21" s="8">
        <v>1.94032</v>
      </c>
      <c r="M21" s="8">
        <v>2.11158</v>
      </c>
      <c r="N21" s="8">
        <v>1.9395100000000001</v>
      </c>
      <c r="O21" s="8">
        <v>2.2488800000000002</v>
      </c>
      <c r="P21" s="8">
        <v>2.30524</v>
      </c>
      <c r="Q21" s="9">
        <v>100.16280793032483</v>
      </c>
      <c r="S21">
        <v>1.4214800000000001</v>
      </c>
      <c r="T21">
        <v>0.17629</v>
      </c>
      <c r="U21">
        <v>111.88</v>
      </c>
    </row>
    <row r="22" spans="1:21" x14ac:dyDescent="0.25">
      <c r="A22" s="6">
        <v>36739</v>
      </c>
      <c r="B22">
        <v>0.58399000000000001</v>
      </c>
      <c r="D22" s="7" t="s">
        <v>18</v>
      </c>
      <c r="E22" s="8">
        <v>1.0347999999999999</v>
      </c>
      <c r="F22" s="8">
        <v>1.4491000000000001</v>
      </c>
      <c r="G22" s="8">
        <v>1.6589400000000001</v>
      </c>
      <c r="H22" s="8">
        <v>1.80775</v>
      </c>
      <c r="I22" s="8">
        <v>1.65011</v>
      </c>
      <c r="J22" s="8">
        <v>2.0179100000000001</v>
      </c>
      <c r="K22" s="8">
        <v>1.7640899999999999</v>
      </c>
      <c r="L22" s="8">
        <v>1.90801</v>
      </c>
      <c r="M22" s="8">
        <v>2.1583800000000002</v>
      </c>
      <c r="N22" s="8">
        <v>1.91805</v>
      </c>
      <c r="O22" s="8">
        <v>2.2934000000000001</v>
      </c>
      <c r="P22" s="8">
        <v>2.2746599999999999</v>
      </c>
      <c r="Q22" s="9">
        <v>99.956244824322809</v>
      </c>
      <c r="S22">
        <v>1.4291400000000001</v>
      </c>
      <c r="T22">
        <v>0.18242</v>
      </c>
      <c r="U22">
        <v>112.7</v>
      </c>
    </row>
    <row r="23" spans="1:21" x14ac:dyDescent="0.25">
      <c r="A23" s="6">
        <v>36770</v>
      </c>
      <c r="B23">
        <v>0.5786</v>
      </c>
      <c r="D23" s="7" t="s">
        <v>19</v>
      </c>
      <c r="E23" s="8">
        <v>1.13226</v>
      </c>
      <c r="F23" s="8">
        <v>1.6378299999999999</v>
      </c>
      <c r="G23" s="8">
        <v>1.58996</v>
      </c>
      <c r="H23" s="8">
        <v>1.77742</v>
      </c>
      <c r="I23" s="8">
        <v>1.6050500000000001</v>
      </c>
      <c r="J23" s="8">
        <v>1.9671799999999999</v>
      </c>
      <c r="K23" s="8">
        <v>1.7486299999999999</v>
      </c>
      <c r="L23" s="8">
        <v>1.9097</v>
      </c>
      <c r="M23" s="8">
        <v>2.1317200000000001</v>
      </c>
      <c r="N23" s="8">
        <v>1.9560999999999999</v>
      </c>
      <c r="O23" s="8">
        <v>2.35284</v>
      </c>
      <c r="P23" s="8">
        <v>2.2222</v>
      </c>
      <c r="Q23" s="9">
        <v>100.48446895798247</v>
      </c>
      <c r="S23">
        <v>1.4368099999999999</v>
      </c>
      <c r="T23">
        <v>0.17918999999999999</v>
      </c>
      <c r="U23">
        <v>111.63</v>
      </c>
    </row>
    <row r="24" spans="1:21" x14ac:dyDescent="0.25">
      <c r="A24" s="6">
        <v>36800</v>
      </c>
      <c r="B24">
        <v>0.57865</v>
      </c>
      <c r="D24" s="7" t="s">
        <v>20</v>
      </c>
      <c r="E24" s="8">
        <v>1.2560899999999999</v>
      </c>
      <c r="F24" s="8">
        <v>1.5977699999999999</v>
      </c>
      <c r="G24" s="8">
        <v>1.5601400000000001</v>
      </c>
      <c r="H24" s="8">
        <v>1.7880499999999999</v>
      </c>
      <c r="I24" s="8">
        <v>1.6435500000000001</v>
      </c>
      <c r="J24" s="8">
        <v>1.87294</v>
      </c>
      <c r="K24" s="8">
        <v>1.7817400000000001</v>
      </c>
      <c r="L24" s="8">
        <v>1.7611000000000001</v>
      </c>
      <c r="M24" s="8">
        <v>2.1084299999999998</v>
      </c>
      <c r="N24" s="8">
        <v>1.9418299999999999</v>
      </c>
      <c r="O24" s="8">
        <v>2.4998</v>
      </c>
      <c r="P24" s="8">
        <v>2.2112799999999999</v>
      </c>
      <c r="Q24" s="9">
        <v>100.46640189041769</v>
      </c>
      <c r="S24">
        <v>1.4444699999999999</v>
      </c>
      <c r="T24">
        <v>0.16128000000000001</v>
      </c>
      <c r="U24">
        <v>110.3</v>
      </c>
    </row>
    <row r="25" spans="1:21" x14ac:dyDescent="0.25">
      <c r="A25" s="6">
        <v>36831</v>
      </c>
      <c r="B25">
        <v>0.58404</v>
      </c>
      <c r="D25" s="7" t="s">
        <v>21</v>
      </c>
      <c r="E25" s="8">
        <v>1.3368100000000001</v>
      </c>
      <c r="F25" s="8">
        <v>1.6115600000000001</v>
      </c>
      <c r="G25" s="8">
        <v>1.53546</v>
      </c>
      <c r="H25" s="8">
        <v>1.8286</v>
      </c>
      <c r="I25" s="8">
        <v>1.63645</v>
      </c>
      <c r="J25" s="8">
        <v>1.87612</v>
      </c>
      <c r="K25" s="8">
        <v>1.74874</v>
      </c>
      <c r="L25" s="8">
        <v>1.76928</v>
      </c>
      <c r="M25" s="8">
        <v>2.1575799999999998</v>
      </c>
      <c r="N25" s="8">
        <v>1.9438</v>
      </c>
      <c r="O25" s="8">
        <v>2.4636</v>
      </c>
      <c r="P25" s="8">
        <v>2.30511</v>
      </c>
      <c r="Q25" s="9">
        <v>100.05376694269314</v>
      </c>
      <c r="S25">
        <v>1.45214</v>
      </c>
      <c r="T25">
        <v>0.16239000000000001</v>
      </c>
      <c r="U25">
        <v>110.06</v>
      </c>
    </row>
    <row r="26" spans="1:21" x14ac:dyDescent="0.25">
      <c r="A26" s="6">
        <v>36861</v>
      </c>
      <c r="B26">
        <v>0.60431000000000001</v>
      </c>
      <c r="D26" s="7" t="s">
        <v>22</v>
      </c>
      <c r="E26" s="8">
        <v>1.4472400000000001</v>
      </c>
      <c r="F26" s="8">
        <v>1.6160000000000001</v>
      </c>
      <c r="G26" s="8">
        <v>1.6639200000000001</v>
      </c>
      <c r="H26" s="8">
        <v>1.8501300000000001</v>
      </c>
      <c r="I26" s="8">
        <v>1.62422</v>
      </c>
      <c r="J26" s="8">
        <v>1.86337</v>
      </c>
      <c r="K26" s="8">
        <v>1.6996500000000001</v>
      </c>
      <c r="L26" s="8">
        <v>1.9626699999999999</v>
      </c>
      <c r="M26" s="8">
        <v>2.1667000000000001</v>
      </c>
      <c r="N26" s="8">
        <v>1.97017</v>
      </c>
      <c r="O26" s="8">
        <v>2.4990000000000001</v>
      </c>
      <c r="P26" s="8">
        <v>2.3282500000000002</v>
      </c>
      <c r="Q26" s="9">
        <v>100.75801076321895</v>
      </c>
      <c r="S26">
        <v>1.4598</v>
      </c>
      <c r="T26">
        <v>0.29651</v>
      </c>
      <c r="U26">
        <v>121.18</v>
      </c>
    </row>
    <row r="27" spans="1:21" x14ac:dyDescent="0.25">
      <c r="A27" s="6">
        <v>36892</v>
      </c>
      <c r="B27">
        <v>49.64</v>
      </c>
      <c r="D27" s="7" t="s">
        <v>23</v>
      </c>
      <c r="E27" s="8">
        <v>1.3492200000000001</v>
      </c>
      <c r="F27" s="8">
        <v>1.60575</v>
      </c>
      <c r="G27" s="8">
        <v>1.7171700000000001</v>
      </c>
      <c r="H27" s="8">
        <v>1.87354</v>
      </c>
      <c r="I27" s="8">
        <v>1.5954999999999999</v>
      </c>
      <c r="J27" s="8">
        <v>1.8663700000000001</v>
      </c>
      <c r="K27" s="8">
        <v>1.7372799999999999</v>
      </c>
      <c r="L27" s="8">
        <v>2.0214400000000001</v>
      </c>
      <c r="M27" s="8">
        <v>2.2055099999999999</v>
      </c>
      <c r="N27" s="8">
        <v>1.9626399999999999</v>
      </c>
      <c r="O27" s="8">
        <v>2.4468700000000001</v>
      </c>
      <c r="P27" s="8">
        <v>2.29095</v>
      </c>
      <c r="Q27" s="9">
        <v>100.78454868578153</v>
      </c>
      <c r="S27">
        <v>1.4674700000000001</v>
      </c>
      <c r="T27">
        <v>0.28245999999999999</v>
      </c>
      <c r="U27">
        <v>121.43</v>
      </c>
    </row>
    <row r="28" spans="1:21" x14ac:dyDescent="0.25">
      <c r="A28" s="6">
        <v>36923</v>
      </c>
      <c r="B28">
        <v>53.92</v>
      </c>
      <c r="D28" s="7" t="s">
        <v>24</v>
      </c>
      <c r="E28" s="8">
        <v>1.2890299999999999</v>
      </c>
      <c r="F28" s="8">
        <v>1.61453</v>
      </c>
      <c r="G28" s="8">
        <v>1.7528999999999999</v>
      </c>
      <c r="H28" s="8">
        <v>1.8659300000000001</v>
      </c>
      <c r="I28" s="8">
        <v>1.5961000000000001</v>
      </c>
      <c r="J28" s="8">
        <v>1.88429</v>
      </c>
      <c r="K28" s="8">
        <v>1.7093100000000001</v>
      </c>
      <c r="L28" s="8">
        <v>2.0865100000000001</v>
      </c>
      <c r="M28" s="8">
        <v>2.1942900000000001</v>
      </c>
      <c r="N28" s="8">
        <v>1.99929</v>
      </c>
      <c r="O28" s="8">
        <v>2.4521899999999999</v>
      </c>
      <c r="P28" s="8"/>
      <c r="Q28" s="9">
        <v>101.01681782409462</v>
      </c>
      <c r="S28">
        <v>1.4751399999999999</v>
      </c>
      <c r="T28">
        <v>0.31297999999999998</v>
      </c>
      <c r="U28">
        <v>121.32</v>
      </c>
    </row>
    <row r="29" spans="1:21" x14ac:dyDescent="0.25">
      <c r="A29" s="6">
        <v>36951</v>
      </c>
      <c r="B29">
        <v>67.91</v>
      </c>
      <c r="S29">
        <v>1.4827999999999999</v>
      </c>
      <c r="T29">
        <v>0.28094000000000002</v>
      </c>
      <c r="U29">
        <v>120.25</v>
      </c>
    </row>
    <row r="30" spans="1:21" x14ac:dyDescent="0.25">
      <c r="A30" s="6">
        <v>36982</v>
      </c>
      <c r="B30">
        <v>83.72</v>
      </c>
      <c r="S30">
        <v>1.49047</v>
      </c>
      <c r="T30">
        <v>0.22542000000000001</v>
      </c>
      <c r="U30">
        <v>114.94</v>
      </c>
    </row>
    <row r="31" spans="1:21" x14ac:dyDescent="0.25">
      <c r="A31" s="6">
        <v>37012</v>
      </c>
      <c r="B31">
        <v>75.7</v>
      </c>
      <c r="D31" t="s">
        <v>29</v>
      </c>
      <c r="S31">
        <v>1.49813</v>
      </c>
      <c r="T31">
        <v>0.16081000000000001</v>
      </c>
      <c r="U31">
        <v>110.78</v>
      </c>
    </row>
    <row r="32" spans="1:21" x14ac:dyDescent="0.25">
      <c r="A32" s="6">
        <v>37043</v>
      </c>
      <c r="B32">
        <v>78.78</v>
      </c>
      <c r="E32">
        <v>2001</v>
      </c>
      <c r="F32">
        <v>2002</v>
      </c>
      <c r="G32">
        <v>2003</v>
      </c>
      <c r="H32">
        <v>2004</v>
      </c>
      <c r="I32">
        <v>2005</v>
      </c>
      <c r="J32">
        <v>2006</v>
      </c>
      <c r="K32">
        <v>2007</v>
      </c>
      <c r="L32">
        <v>2008</v>
      </c>
      <c r="M32">
        <v>2009</v>
      </c>
      <c r="N32">
        <v>2010</v>
      </c>
      <c r="O32">
        <v>2011</v>
      </c>
      <c r="P32">
        <v>2012</v>
      </c>
      <c r="Q32" t="s">
        <v>25</v>
      </c>
      <c r="S32">
        <v>1.5058</v>
      </c>
      <c r="T32">
        <v>8.4159999999999999E-2</v>
      </c>
      <c r="U32">
        <v>105.08</v>
      </c>
    </row>
    <row r="33" spans="1:21" x14ac:dyDescent="0.25">
      <c r="A33" s="6">
        <v>37073</v>
      </c>
      <c r="B33">
        <v>85.25</v>
      </c>
      <c r="D33" t="s">
        <v>13</v>
      </c>
      <c r="E33">
        <v>1.27583</v>
      </c>
      <c r="F33">
        <v>1.36782</v>
      </c>
      <c r="G33">
        <v>1.4598</v>
      </c>
      <c r="H33">
        <v>1.55179</v>
      </c>
      <c r="I33">
        <v>1.64378</v>
      </c>
      <c r="J33">
        <v>1.73577</v>
      </c>
      <c r="K33">
        <v>1.82775</v>
      </c>
      <c r="L33">
        <v>1.91974</v>
      </c>
      <c r="M33">
        <v>2.01173</v>
      </c>
      <c r="N33">
        <v>2.10371</v>
      </c>
      <c r="O33">
        <v>2.1957</v>
      </c>
      <c r="P33">
        <v>2.28769</v>
      </c>
      <c r="Q33">
        <v>99.284774182758312</v>
      </c>
      <c r="S33">
        <v>1.51346</v>
      </c>
      <c r="T33">
        <v>4.6679999999999999E-2</v>
      </c>
      <c r="U33">
        <v>102.61</v>
      </c>
    </row>
    <row r="34" spans="1:21" x14ac:dyDescent="0.25">
      <c r="A34" s="6">
        <v>37104</v>
      </c>
      <c r="B34">
        <v>94.04</v>
      </c>
      <c r="D34" t="s">
        <v>14</v>
      </c>
      <c r="E34">
        <v>1.2835000000000001</v>
      </c>
      <c r="F34">
        <v>1.37548</v>
      </c>
      <c r="G34">
        <v>1.4674700000000001</v>
      </c>
      <c r="H34">
        <v>1.5594600000000001</v>
      </c>
      <c r="I34">
        <v>1.65144</v>
      </c>
      <c r="J34">
        <v>1.74343</v>
      </c>
      <c r="K34">
        <v>1.8354200000000001</v>
      </c>
      <c r="L34">
        <v>1.9274100000000001</v>
      </c>
      <c r="M34">
        <v>2.01939</v>
      </c>
      <c r="N34">
        <v>2.11138</v>
      </c>
      <c r="O34">
        <v>2.2033700000000001</v>
      </c>
      <c r="P34">
        <v>2.29535</v>
      </c>
      <c r="Q34">
        <v>98.200583558015381</v>
      </c>
      <c r="S34">
        <v>1.5211300000000001</v>
      </c>
      <c r="T34">
        <v>1.4330000000000001E-2</v>
      </c>
      <c r="U34">
        <v>100.89</v>
      </c>
    </row>
    <row r="35" spans="1:21" x14ac:dyDescent="0.25">
      <c r="A35" s="6">
        <v>37135</v>
      </c>
      <c r="B35">
        <v>99.92</v>
      </c>
      <c r="D35" t="s">
        <v>15</v>
      </c>
      <c r="E35">
        <v>1.2911600000000001</v>
      </c>
      <c r="F35">
        <v>1.3831500000000001</v>
      </c>
      <c r="G35">
        <v>1.4751399999999999</v>
      </c>
      <c r="H35">
        <v>1.5671200000000001</v>
      </c>
      <c r="I35">
        <v>1.6591100000000001</v>
      </c>
      <c r="J35">
        <v>1.7511000000000001</v>
      </c>
      <c r="K35">
        <v>1.8430800000000001</v>
      </c>
      <c r="L35">
        <v>1.9350700000000001</v>
      </c>
      <c r="M35">
        <v>2.0270600000000001</v>
      </c>
      <c r="N35">
        <v>2.1190500000000001</v>
      </c>
      <c r="O35">
        <v>2.2110300000000001</v>
      </c>
      <c r="P35">
        <v>2.3030200000000001</v>
      </c>
      <c r="Q35">
        <v>99.917603150969313</v>
      </c>
      <c r="S35">
        <v>1.5287900000000001</v>
      </c>
      <c r="T35">
        <v>0.13513</v>
      </c>
      <c r="U35">
        <v>108.02</v>
      </c>
    </row>
    <row r="36" spans="1:21" x14ac:dyDescent="0.25">
      <c r="A36" s="6">
        <v>37165</v>
      </c>
      <c r="B36">
        <v>106.81</v>
      </c>
      <c r="D36" t="s">
        <v>16</v>
      </c>
      <c r="E36">
        <v>1.2988299999999999</v>
      </c>
      <c r="F36">
        <v>1.3908100000000001</v>
      </c>
      <c r="G36">
        <v>1.4827999999999999</v>
      </c>
      <c r="H36">
        <v>1.5747899999999999</v>
      </c>
      <c r="I36">
        <v>1.6667799999999999</v>
      </c>
      <c r="J36">
        <v>1.7587600000000001</v>
      </c>
      <c r="K36">
        <v>1.8507499999999999</v>
      </c>
      <c r="L36">
        <v>1.9427399999999999</v>
      </c>
      <c r="M36">
        <v>2.0347200000000001</v>
      </c>
      <c r="N36">
        <v>2.1267100000000001</v>
      </c>
      <c r="O36">
        <v>2.2187000000000001</v>
      </c>
      <c r="P36">
        <v>2.3106900000000001</v>
      </c>
      <c r="Q36">
        <v>98.913971289420971</v>
      </c>
      <c r="S36">
        <v>1.5364599999999999</v>
      </c>
      <c r="T36">
        <v>0.18071000000000001</v>
      </c>
      <c r="U36">
        <v>110.89</v>
      </c>
    </row>
    <row r="37" spans="1:21" x14ac:dyDescent="0.25">
      <c r="A37" s="6">
        <v>37196</v>
      </c>
      <c r="B37">
        <v>98.98</v>
      </c>
      <c r="D37" t="s">
        <v>17</v>
      </c>
      <c r="E37">
        <v>1.3064899999999999</v>
      </c>
      <c r="F37">
        <v>1.3984799999999999</v>
      </c>
      <c r="G37">
        <v>1.49047</v>
      </c>
      <c r="H37">
        <v>1.5824499999999999</v>
      </c>
      <c r="I37">
        <v>1.6744399999999999</v>
      </c>
      <c r="J37">
        <v>1.7664299999999999</v>
      </c>
      <c r="K37">
        <v>1.85842</v>
      </c>
      <c r="L37">
        <v>1.9503999999999999</v>
      </c>
      <c r="M37">
        <v>2.0423900000000001</v>
      </c>
      <c r="N37">
        <v>2.1343800000000002</v>
      </c>
      <c r="O37">
        <v>2.2263600000000001</v>
      </c>
      <c r="P37">
        <v>2.3183500000000001</v>
      </c>
      <c r="Q37">
        <v>100.16280793032483</v>
      </c>
      <c r="S37">
        <v>1.54413</v>
      </c>
      <c r="T37">
        <v>0.20877000000000001</v>
      </c>
      <c r="U37">
        <v>112.38</v>
      </c>
    </row>
    <row r="38" spans="1:21" x14ac:dyDescent="0.25">
      <c r="A38" s="6">
        <v>37226</v>
      </c>
      <c r="B38">
        <v>93.82</v>
      </c>
      <c r="D38" t="s">
        <v>18</v>
      </c>
      <c r="E38">
        <v>1.31416</v>
      </c>
      <c r="F38">
        <v>1.40615</v>
      </c>
      <c r="G38">
        <v>1.49813</v>
      </c>
      <c r="H38">
        <v>1.59012</v>
      </c>
      <c r="I38">
        <v>1.68211</v>
      </c>
      <c r="J38">
        <v>1.7740899999999999</v>
      </c>
      <c r="K38">
        <v>1.86608</v>
      </c>
      <c r="L38">
        <v>1.95807</v>
      </c>
      <c r="M38">
        <v>2.0500600000000002</v>
      </c>
      <c r="N38">
        <v>2.1420400000000002</v>
      </c>
      <c r="O38">
        <v>2.2340300000000002</v>
      </c>
      <c r="P38">
        <v>2.3260200000000002</v>
      </c>
      <c r="Q38">
        <v>99.956244824322809</v>
      </c>
      <c r="S38">
        <v>1.55179</v>
      </c>
      <c r="T38">
        <v>0.14443</v>
      </c>
      <c r="U38">
        <v>110.09</v>
      </c>
    </row>
    <row r="39" spans="1:21" x14ac:dyDescent="0.25">
      <c r="A39" s="6">
        <v>37257</v>
      </c>
      <c r="B39">
        <v>88.95</v>
      </c>
      <c r="D39" t="s">
        <v>19</v>
      </c>
      <c r="E39">
        <v>1.32182</v>
      </c>
      <c r="F39">
        <v>1.41381</v>
      </c>
      <c r="G39">
        <v>1.5058</v>
      </c>
      <c r="H39">
        <v>1.59779</v>
      </c>
      <c r="I39">
        <v>1.68977</v>
      </c>
      <c r="J39">
        <v>1.78176</v>
      </c>
      <c r="K39">
        <v>1.87375</v>
      </c>
      <c r="L39">
        <v>1.96573</v>
      </c>
      <c r="M39">
        <v>2.0577200000000002</v>
      </c>
      <c r="N39">
        <v>2.1497099999999998</v>
      </c>
      <c r="O39">
        <v>2.2416999999999998</v>
      </c>
      <c r="P39">
        <v>2.3336800000000002</v>
      </c>
      <c r="Q39">
        <v>100.48446895798247</v>
      </c>
      <c r="S39">
        <v>1.5594600000000001</v>
      </c>
      <c r="T39">
        <v>0.11788999999999999</v>
      </c>
      <c r="U39">
        <v>109.53</v>
      </c>
    </row>
    <row r="40" spans="1:21" x14ac:dyDescent="0.25">
      <c r="A40" s="6">
        <v>37288</v>
      </c>
      <c r="B40">
        <v>86.74</v>
      </c>
      <c r="D40" t="s">
        <v>20</v>
      </c>
      <c r="E40">
        <v>1.3294900000000001</v>
      </c>
      <c r="F40">
        <v>1.4214800000000001</v>
      </c>
      <c r="G40">
        <v>1.51346</v>
      </c>
      <c r="H40">
        <v>1.60545</v>
      </c>
      <c r="I40">
        <v>1.6974400000000001</v>
      </c>
      <c r="J40">
        <v>1.7894300000000001</v>
      </c>
      <c r="K40">
        <v>1.88141</v>
      </c>
      <c r="L40">
        <v>1.9734</v>
      </c>
      <c r="M40">
        <v>2.0653899999999998</v>
      </c>
      <c r="N40">
        <v>2.1573699999999998</v>
      </c>
      <c r="O40">
        <v>2.2493599999999998</v>
      </c>
      <c r="P40">
        <v>2.3413499999999998</v>
      </c>
      <c r="Q40">
        <v>100.46640189041769</v>
      </c>
      <c r="S40">
        <v>1.5671200000000001</v>
      </c>
      <c r="T40">
        <v>4.8340000000000001E-2</v>
      </c>
      <c r="U40">
        <v>103.17</v>
      </c>
    </row>
    <row r="41" spans="1:21" x14ac:dyDescent="0.25">
      <c r="A41" s="6">
        <v>37316</v>
      </c>
      <c r="B41">
        <v>85.72</v>
      </c>
      <c r="D41" t="s">
        <v>21</v>
      </c>
      <c r="E41">
        <v>1.3371500000000001</v>
      </c>
      <c r="F41">
        <v>1.4291400000000001</v>
      </c>
      <c r="G41">
        <v>1.5211300000000001</v>
      </c>
      <c r="H41">
        <v>1.6131200000000001</v>
      </c>
      <c r="I41">
        <v>1.7051000000000001</v>
      </c>
      <c r="J41">
        <v>1.7970900000000001</v>
      </c>
      <c r="K41">
        <v>1.8890800000000001</v>
      </c>
      <c r="L41">
        <v>1.9810700000000001</v>
      </c>
      <c r="M41">
        <v>2.0730499999999998</v>
      </c>
      <c r="N41">
        <v>2.1650399999999999</v>
      </c>
      <c r="O41">
        <v>2.2570299999999999</v>
      </c>
      <c r="P41">
        <v>2.3490099999999998</v>
      </c>
      <c r="Q41">
        <v>100.05376694269314</v>
      </c>
      <c r="S41">
        <v>1.5747899999999999</v>
      </c>
      <c r="T41">
        <v>4.8689999999999997E-2</v>
      </c>
      <c r="U41">
        <v>104.22</v>
      </c>
    </row>
    <row r="42" spans="1:21" x14ac:dyDescent="0.25">
      <c r="A42" s="6">
        <v>37347</v>
      </c>
      <c r="B42">
        <v>84.47</v>
      </c>
      <c r="D42" t="s">
        <v>22</v>
      </c>
      <c r="E42">
        <v>1.3448199999999999</v>
      </c>
      <c r="F42">
        <v>1.4368099999999999</v>
      </c>
      <c r="G42">
        <v>1.5287900000000001</v>
      </c>
      <c r="H42">
        <v>1.6207800000000001</v>
      </c>
      <c r="I42">
        <v>1.7127699999999999</v>
      </c>
      <c r="J42">
        <v>1.8047599999999999</v>
      </c>
      <c r="K42">
        <v>1.8967400000000001</v>
      </c>
      <c r="L42">
        <v>1.9887300000000001</v>
      </c>
      <c r="M42">
        <v>2.0807199999999999</v>
      </c>
      <c r="N42">
        <v>2.1727099999999999</v>
      </c>
      <c r="O42">
        <v>2.2646899999999999</v>
      </c>
      <c r="P42">
        <v>2.3566799999999999</v>
      </c>
      <c r="Q42">
        <v>100.75801076321895</v>
      </c>
      <c r="S42">
        <v>1.5824499999999999</v>
      </c>
      <c r="T42">
        <v>0.21909999999999999</v>
      </c>
      <c r="U42">
        <v>113.66</v>
      </c>
    </row>
    <row r="43" spans="1:21" x14ac:dyDescent="0.25">
      <c r="A43" s="6">
        <v>37377</v>
      </c>
      <c r="B43">
        <v>90.56</v>
      </c>
      <c r="D43" t="s">
        <v>23</v>
      </c>
      <c r="E43">
        <v>1.35249</v>
      </c>
      <c r="F43">
        <v>1.4444699999999999</v>
      </c>
      <c r="G43">
        <v>1.5364599999999999</v>
      </c>
      <c r="H43">
        <v>1.62845</v>
      </c>
      <c r="I43">
        <v>1.7204299999999999</v>
      </c>
      <c r="J43">
        <v>1.8124199999999999</v>
      </c>
      <c r="K43">
        <v>1.9044099999999999</v>
      </c>
      <c r="L43">
        <v>1.9964</v>
      </c>
      <c r="M43">
        <v>2.0883799999999999</v>
      </c>
      <c r="N43">
        <v>2.1803699999999999</v>
      </c>
      <c r="O43">
        <v>2.2723599999999999</v>
      </c>
      <c r="P43">
        <v>2.36435</v>
      </c>
      <c r="Q43">
        <v>100.78454868578153</v>
      </c>
      <c r="S43">
        <v>1.59012</v>
      </c>
      <c r="T43">
        <v>0.21762999999999999</v>
      </c>
      <c r="U43">
        <v>113.74</v>
      </c>
    </row>
    <row r="44" spans="1:21" x14ac:dyDescent="0.25">
      <c r="A44" s="6">
        <v>37408</v>
      </c>
      <c r="B44">
        <v>103.1</v>
      </c>
      <c r="D44" t="s">
        <v>24</v>
      </c>
      <c r="E44">
        <v>1.36015</v>
      </c>
      <c r="F44">
        <v>1.45214</v>
      </c>
      <c r="G44">
        <v>1.54413</v>
      </c>
      <c r="H44">
        <v>1.63611</v>
      </c>
      <c r="I44">
        <v>1.7281</v>
      </c>
      <c r="J44">
        <v>1.82009</v>
      </c>
      <c r="K44">
        <v>1.9120699999999999</v>
      </c>
      <c r="L44">
        <v>2.00406</v>
      </c>
      <c r="M44">
        <v>2.09605</v>
      </c>
      <c r="N44">
        <v>2.18804</v>
      </c>
      <c r="O44">
        <v>2.2800199999999999</v>
      </c>
      <c r="Q44">
        <v>101.01681782409462</v>
      </c>
      <c r="S44">
        <v>1.59779</v>
      </c>
      <c r="T44">
        <v>0.17963000000000001</v>
      </c>
      <c r="U44">
        <v>110.71</v>
      </c>
    </row>
    <row r="45" spans="1:21" x14ac:dyDescent="0.25">
      <c r="A45" s="6">
        <v>37438</v>
      </c>
      <c r="B45">
        <v>115.29</v>
      </c>
      <c r="S45">
        <v>1.60545</v>
      </c>
      <c r="T45">
        <v>0.18260000000000001</v>
      </c>
      <c r="U45">
        <v>110.86</v>
      </c>
    </row>
    <row r="46" spans="1:21" x14ac:dyDescent="0.25">
      <c r="A46" s="6">
        <v>37469</v>
      </c>
      <c r="B46">
        <v>111.88</v>
      </c>
      <c r="S46">
        <v>1.6131200000000001</v>
      </c>
      <c r="T46">
        <v>0.21548</v>
      </c>
      <c r="U46">
        <v>113.3</v>
      </c>
    </row>
    <row r="47" spans="1:21" x14ac:dyDescent="0.25">
      <c r="A47" s="6">
        <v>37500</v>
      </c>
      <c r="B47">
        <v>112.7</v>
      </c>
      <c r="S47">
        <v>1.6207800000000001</v>
      </c>
      <c r="T47">
        <v>0.22935</v>
      </c>
      <c r="U47">
        <v>113.29</v>
      </c>
    </row>
    <row r="48" spans="1:21" x14ac:dyDescent="0.25">
      <c r="A48" s="6">
        <v>37530</v>
      </c>
      <c r="B48">
        <v>111.63</v>
      </c>
      <c r="S48">
        <v>1.62845</v>
      </c>
      <c r="T48">
        <v>0.24509</v>
      </c>
      <c r="U48">
        <v>114.16</v>
      </c>
    </row>
    <row r="49" spans="1:21" x14ac:dyDescent="0.25">
      <c r="A49" s="6">
        <v>37561</v>
      </c>
      <c r="B49">
        <v>110.3</v>
      </c>
      <c r="S49">
        <v>1.63611</v>
      </c>
      <c r="T49">
        <v>0.22982</v>
      </c>
      <c r="U49">
        <v>112.9</v>
      </c>
    </row>
    <row r="50" spans="1:21" x14ac:dyDescent="0.25">
      <c r="A50" s="6">
        <v>37591</v>
      </c>
      <c r="B50">
        <v>110.06</v>
      </c>
      <c r="S50">
        <v>1.64378</v>
      </c>
      <c r="T50">
        <v>0.13496</v>
      </c>
      <c r="U50">
        <v>108.99</v>
      </c>
    </row>
    <row r="51" spans="1:21" x14ac:dyDescent="0.25">
      <c r="A51" s="6">
        <v>37622</v>
      </c>
      <c r="B51">
        <v>121.18</v>
      </c>
      <c r="S51">
        <v>1.65144</v>
      </c>
      <c r="T51">
        <v>5.2540000000000003E-2</v>
      </c>
      <c r="U51">
        <v>105.07</v>
      </c>
    </row>
    <row r="52" spans="1:21" x14ac:dyDescent="0.25">
      <c r="A52" s="6">
        <v>37653</v>
      </c>
      <c r="B52">
        <v>121.43</v>
      </c>
      <c r="S52">
        <v>1.6591100000000001</v>
      </c>
      <c r="T52">
        <v>6.2789999999999999E-2</v>
      </c>
      <c r="U52">
        <v>103.87</v>
      </c>
    </row>
    <row r="53" spans="1:21" x14ac:dyDescent="0.25">
      <c r="A53" s="6">
        <v>37681</v>
      </c>
      <c r="B53">
        <v>121.32</v>
      </c>
      <c r="S53">
        <v>1.6667799999999999</v>
      </c>
      <c r="T53">
        <v>8.523E-2</v>
      </c>
      <c r="U53">
        <v>106.27</v>
      </c>
    </row>
    <row r="54" spans="1:21" x14ac:dyDescent="0.25">
      <c r="A54" s="6">
        <v>37712</v>
      </c>
      <c r="B54">
        <v>120.25</v>
      </c>
      <c r="S54">
        <v>1.6744399999999999</v>
      </c>
      <c r="T54">
        <v>6.3119999999999996E-2</v>
      </c>
      <c r="U54">
        <v>103.6</v>
      </c>
    </row>
    <row r="55" spans="1:21" x14ac:dyDescent="0.25">
      <c r="A55" s="6">
        <v>37742</v>
      </c>
      <c r="B55">
        <v>114.94</v>
      </c>
      <c r="S55">
        <v>1.68211</v>
      </c>
      <c r="T55">
        <v>-3.2000000000000001E-2</v>
      </c>
      <c r="U55">
        <v>98.14</v>
      </c>
    </row>
    <row r="56" spans="1:21" x14ac:dyDescent="0.25">
      <c r="A56" s="6">
        <v>37773</v>
      </c>
      <c r="B56">
        <v>110.78</v>
      </c>
      <c r="S56">
        <v>1.68977</v>
      </c>
      <c r="T56">
        <v>-8.4720000000000004E-2</v>
      </c>
      <c r="U56">
        <v>94.53</v>
      </c>
    </row>
    <row r="57" spans="1:21" x14ac:dyDescent="0.25">
      <c r="A57" s="6">
        <v>37803</v>
      </c>
      <c r="B57">
        <v>105.08</v>
      </c>
      <c r="S57">
        <v>1.6974400000000001</v>
      </c>
      <c r="T57">
        <v>-5.389E-2</v>
      </c>
      <c r="U57">
        <v>96.38</v>
      </c>
    </row>
    <row r="58" spans="1:21" x14ac:dyDescent="0.25">
      <c r="A58" s="6">
        <v>37834</v>
      </c>
      <c r="B58">
        <v>102.61</v>
      </c>
      <c r="S58">
        <v>1.7051000000000001</v>
      </c>
      <c r="T58">
        <v>-6.8650000000000003E-2</v>
      </c>
      <c r="U58">
        <v>95.92</v>
      </c>
    </row>
    <row r="59" spans="1:21" x14ac:dyDescent="0.25">
      <c r="A59" s="6">
        <v>37865</v>
      </c>
      <c r="B59">
        <v>100.89</v>
      </c>
      <c r="S59">
        <v>1.7127699999999999</v>
      </c>
      <c r="T59">
        <v>-8.8550000000000004E-2</v>
      </c>
      <c r="U59">
        <v>94.12</v>
      </c>
    </row>
    <row r="60" spans="1:21" x14ac:dyDescent="0.25">
      <c r="A60" s="6">
        <v>37895</v>
      </c>
      <c r="B60">
        <v>108.02</v>
      </c>
      <c r="S60">
        <v>1.7204299999999999</v>
      </c>
      <c r="T60">
        <v>-0.12493</v>
      </c>
      <c r="U60">
        <v>92.02</v>
      </c>
    </row>
    <row r="61" spans="1:21" x14ac:dyDescent="0.25">
      <c r="A61" s="6">
        <v>37926</v>
      </c>
      <c r="B61">
        <v>110.89</v>
      </c>
      <c r="S61">
        <v>1.7281</v>
      </c>
      <c r="T61">
        <v>-0.13200000000000001</v>
      </c>
      <c r="U61">
        <v>91.43</v>
      </c>
    </row>
    <row r="62" spans="1:21" x14ac:dyDescent="0.25">
      <c r="A62" s="6">
        <v>37956</v>
      </c>
      <c r="B62">
        <v>112.38</v>
      </c>
      <c r="S62">
        <v>1.73577</v>
      </c>
      <c r="T62">
        <v>-0.12908</v>
      </c>
      <c r="U62">
        <v>93.23</v>
      </c>
    </row>
    <row r="63" spans="1:21" x14ac:dyDescent="0.25">
      <c r="A63" s="6">
        <v>37987</v>
      </c>
      <c r="B63">
        <v>110.09</v>
      </c>
      <c r="S63">
        <v>1.74343</v>
      </c>
      <c r="T63">
        <v>-0.16486999999999999</v>
      </c>
      <c r="U63">
        <v>92.2</v>
      </c>
    </row>
    <row r="64" spans="1:21" x14ac:dyDescent="0.25">
      <c r="A64" s="6">
        <v>38018</v>
      </c>
      <c r="B64">
        <v>109.53</v>
      </c>
      <c r="S64">
        <v>1.7511000000000001</v>
      </c>
      <c r="T64">
        <v>-0.15492</v>
      </c>
      <c r="U64">
        <v>91.23</v>
      </c>
    </row>
    <row r="65" spans="1:21" x14ac:dyDescent="0.25">
      <c r="A65" s="6">
        <v>38047</v>
      </c>
      <c r="B65">
        <v>103.17</v>
      </c>
      <c r="S65">
        <v>1.7587600000000001</v>
      </c>
      <c r="T65">
        <v>-0.12989000000000001</v>
      </c>
      <c r="U65">
        <v>93.63</v>
      </c>
    </row>
    <row r="66" spans="1:21" x14ac:dyDescent="0.25">
      <c r="A66" s="6">
        <v>38078</v>
      </c>
      <c r="B66">
        <v>104.22</v>
      </c>
      <c r="S66">
        <v>1.7664299999999999</v>
      </c>
      <c r="T66">
        <v>3.703E-2</v>
      </c>
      <c r="U66">
        <v>101.93</v>
      </c>
    </row>
    <row r="67" spans="1:21" x14ac:dyDescent="0.25">
      <c r="A67" s="6">
        <v>38108</v>
      </c>
      <c r="B67">
        <v>113.66</v>
      </c>
      <c r="S67">
        <v>1.7740899999999999</v>
      </c>
      <c r="T67">
        <v>0.24382000000000001</v>
      </c>
      <c r="U67">
        <v>113.79</v>
      </c>
    </row>
    <row r="68" spans="1:21" x14ac:dyDescent="0.25">
      <c r="A68" s="6">
        <v>38139</v>
      </c>
      <c r="B68">
        <v>113.74</v>
      </c>
      <c r="S68">
        <v>1.78176</v>
      </c>
      <c r="T68">
        <v>0.18542</v>
      </c>
      <c r="U68">
        <v>109.87</v>
      </c>
    </row>
    <row r="69" spans="1:21" x14ac:dyDescent="0.25">
      <c r="A69" s="6">
        <v>38169</v>
      </c>
      <c r="B69">
        <v>110.71</v>
      </c>
      <c r="S69">
        <v>1.7894300000000001</v>
      </c>
      <c r="T69">
        <v>8.3510000000000001E-2</v>
      </c>
      <c r="U69">
        <v>104.18</v>
      </c>
    </row>
    <row r="70" spans="1:21" x14ac:dyDescent="0.25">
      <c r="A70" s="6">
        <v>38200</v>
      </c>
      <c r="B70">
        <v>110.86</v>
      </c>
      <c r="S70">
        <v>1.7970900000000001</v>
      </c>
      <c r="T70">
        <v>7.9030000000000003E-2</v>
      </c>
      <c r="U70">
        <v>104.34</v>
      </c>
    </row>
    <row r="71" spans="1:21" x14ac:dyDescent="0.25">
      <c r="A71" s="6">
        <v>38231</v>
      </c>
      <c r="B71">
        <v>113.3</v>
      </c>
      <c r="S71">
        <v>1.8047599999999999</v>
      </c>
      <c r="T71">
        <v>5.8610000000000002E-2</v>
      </c>
      <c r="U71">
        <v>102.47</v>
      </c>
    </row>
    <row r="72" spans="1:21" x14ac:dyDescent="0.25">
      <c r="A72" s="6">
        <v>38261</v>
      </c>
      <c r="B72">
        <v>113.29</v>
      </c>
      <c r="S72">
        <v>1.8124199999999999</v>
      </c>
      <c r="T72">
        <v>5.3949999999999998E-2</v>
      </c>
      <c r="U72">
        <v>102.17</v>
      </c>
    </row>
    <row r="73" spans="1:21" x14ac:dyDescent="0.25">
      <c r="A73" s="6">
        <v>38292</v>
      </c>
      <c r="B73">
        <v>114.16</v>
      </c>
      <c r="S73">
        <v>1.82009</v>
      </c>
      <c r="T73">
        <v>6.4199999999999993E-2</v>
      </c>
      <c r="U73">
        <v>102.49</v>
      </c>
    </row>
    <row r="74" spans="1:21" x14ac:dyDescent="0.25">
      <c r="A74" s="6">
        <v>38322</v>
      </c>
      <c r="B74">
        <v>112.9</v>
      </c>
      <c r="S74">
        <v>1.82775</v>
      </c>
      <c r="T74">
        <v>1.627E-2</v>
      </c>
      <c r="U74">
        <v>101.62</v>
      </c>
    </row>
    <row r="75" spans="1:21" x14ac:dyDescent="0.25">
      <c r="A75" s="6">
        <v>38353</v>
      </c>
      <c r="B75">
        <v>108.99</v>
      </c>
      <c r="S75">
        <v>1.8354200000000001</v>
      </c>
      <c r="T75">
        <v>-1.9890000000000001E-2</v>
      </c>
      <c r="U75">
        <v>100.73</v>
      </c>
    </row>
    <row r="76" spans="1:21" x14ac:dyDescent="0.25">
      <c r="A76" s="6">
        <v>38384</v>
      </c>
      <c r="B76">
        <v>105.07</v>
      </c>
      <c r="S76">
        <v>1.8430800000000001</v>
      </c>
      <c r="T76">
        <v>1.3610000000000001E-2</v>
      </c>
      <c r="U76">
        <v>100.82</v>
      </c>
    </row>
    <row r="77" spans="1:21" x14ac:dyDescent="0.25">
      <c r="A77" s="6">
        <v>38412</v>
      </c>
      <c r="B77">
        <v>103.87</v>
      </c>
      <c r="S77">
        <v>1.8507499999999999</v>
      </c>
      <c r="T77">
        <v>-2.298E-2</v>
      </c>
      <c r="U77">
        <v>99.84</v>
      </c>
    </row>
    <row r="78" spans="1:21" x14ac:dyDescent="0.25">
      <c r="A78" s="6">
        <v>38443</v>
      </c>
      <c r="B78">
        <v>106.27</v>
      </c>
      <c r="S78">
        <v>1.85842</v>
      </c>
      <c r="T78">
        <v>-5.7099999999999998E-2</v>
      </c>
      <c r="U78">
        <v>96.77</v>
      </c>
    </row>
    <row r="79" spans="1:21" x14ac:dyDescent="0.25">
      <c r="A79" s="6">
        <v>38473</v>
      </c>
      <c r="B79">
        <v>103.6</v>
      </c>
      <c r="S79">
        <v>1.86608</v>
      </c>
      <c r="T79">
        <v>-0.10199</v>
      </c>
      <c r="U79">
        <v>94.58</v>
      </c>
    </row>
    <row r="80" spans="1:21" x14ac:dyDescent="0.25">
      <c r="A80" s="6">
        <v>38504</v>
      </c>
      <c r="B80">
        <v>98.14</v>
      </c>
      <c r="S80">
        <v>1.87375</v>
      </c>
      <c r="T80">
        <v>-0.12512000000000001</v>
      </c>
      <c r="U80">
        <v>92.87</v>
      </c>
    </row>
    <row r="81" spans="1:21" x14ac:dyDescent="0.25">
      <c r="A81" s="6">
        <v>38534</v>
      </c>
      <c r="B81">
        <v>94.53</v>
      </c>
      <c r="S81">
        <v>1.88141</v>
      </c>
      <c r="T81">
        <v>-9.9669999999999995E-2</v>
      </c>
      <c r="U81">
        <v>94.26</v>
      </c>
    </row>
    <row r="82" spans="1:21" x14ac:dyDescent="0.25">
      <c r="A82" s="6">
        <v>38565</v>
      </c>
      <c r="B82">
        <v>96.38</v>
      </c>
      <c r="S82">
        <v>1.8890800000000001</v>
      </c>
      <c r="T82">
        <v>-0.14033999999999999</v>
      </c>
      <c r="U82">
        <v>92.52</v>
      </c>
    </row>
    <row r="83" spans="1:21" x14ac:dyDescent="0.25">
      <c r="A83" s="6">
        <v>38596</v>
      </c>
      <c r="B83">
        <v>95.92</v>
      </c>
      <c r="S83">
        <v>1.8967400000000001</v>
      </c>
      <c r="T83">
        <v>-0.19708999999999999</v>
      </c>
      <c r="U83">
        <v>88.93</v>
      </c>
    </row>
    <row r="84" spans="1:21" x14ac:dyDescent="0.25">
      <c r="A84" s="6">
        <v>38626</v>
      </c>
      <c r="B84">
        <v>94.12</v>
      </c>
      <c r="S84">
        <v>1.9044099999999999</v>
      </c>
      <c r="T84">
        <v>-0.16713</v>
      </c>
      <c r="U84">
        <v>90.51</v>
      </c>
    </row>
    <row r="85" spans="1:21" x14ac:dyDescent="0.25">
      <c r="A85" s="6">
        <v>38657</v>
      </c>
      <c r="B85">
        <v>92.02</v>
      </c>
      <c r="S85">
        <v>1.9120699999999999</v>
      </c>
      <c r="T85">
        <v>-0.20276</v>
      </c>
      <c r="U85">
        <v>88.5</v>
      </c>
    </row>
    <row r="86" spans="1:21" x14ac:dyDescent="0.25">
      <c r="A86" s="6">
        <v>38687</v>
      </c>
      <c r="B86">
        <v>91.43</v>
      </c>
      <c r="S86">
        <v>1.91974</v>
      </c>
      <c r="T86">
        <v>-0.19908999999999999</v>
      </c>
      <c r="U86">
        <v>90.27</v>
      </c>
    </row>
    <row r="87" spans="1:21" x14ac:dyDescent="0.25">
      <c r="A87" s="6">
        <v>38718</v>
      </c>
      <c r="B87">
        <v>93.23</v>
      </c>
      <c r="S87">
        <v>1.9274100000000001</v>
      </c>
      <c r="T87">
        <v>-0.17718999999999999</v>
      </c>
      <c r="U87">
        <v>92.47</v>
      </c>
    </row>
    <row r="88" spans="1:21" x14ac:dyDescent="0.25">
      <c r="A88" s="6">
        <v>38749</v>
      </c>
      <c r="B88">
        <v>92.2</v>
      </c>
      <c r="S88">
        <v>1.9350700000000001</v>
      </c>
      <c r="T88">
        <v>-2.545E-2</v>
      </c>
      <c r="U88">
        <v>98.77</v>
      </c>
    </row>
    <row r="89" spans="1:21" x14ac:dyDescent="0.25">
      <c r="A89" s="6">
        <v>38777</v>
      </c>
      <c r="B89">
        <v>91.23</v>
      </c>
      <c r="S89">
        <v>1.9427399999999999</v>
      </c>
      <c r="T89">
        <v>0.10138</v>
      </c>
      <c r="U89">
        <v>106.37</v>
      </c>
    </row>
    <row r="90" spans="1:21" x14ac:dyDescent="0.25">
      <c r="A90" s="6">
        <v>38808</v>
      </c>
      <c r="B90">
        <v>93.63</v>
      </c>
      <c r="S90">
        <v>1.9503999999999999</v>
      </c>
      <c r="T90">
        <v>-1.008E-2</v>
      </c>
      <c r="U90">
        <v>99.32</v>
      </c>
    </row>
    <row r="91" spans="1:21" x14ac:dyDescent="0.25">
      <c r="A91" s="6">
        <v>38838</v>
      </c>
      <c r="B91">
        <v>101.93</v>
      </c>
      <c r="S91">
        <v>1.95807</v>
      </c>
      <c r="T91">
        <v>-5.006E-2</v>
      </c>
      <c r="U91">
        <v>97.49</v>
      </c>
    </row>
    <row r="92" spans="1:21" x14ac:dyDescent="0.25">
      <c r="A92" s="6">
        <v>38869</v>
      </c>
      <c r="B92">
        <v>113.79</v>
      </c>
      <c r="S92">
        <v>1.96573</v>
      </c>
      <c r="T92">
        <v>-5.6030000000000003E-2</v>
      </c>
      <c r="U92">
        <v>96.68</v>
      </c>
    </row>
    <row r="93" spans="1:21" x14ac:dyDescent="0.25">
      <c r="A93" s="6">
        <v>38899</v>
      </c>
      <c r="B93">
        <v>109.87</v>
      </c>
      <c r="S93">
        <v>1.9734</v>
      </c>
      <c r="T93">
        <v>-0.21229999999999999</v>
      </c>
      <c r="U93">
        <v>88.83</v>
      </c>
    </row>
    <row r="94" spans="1:21" x14ac:dyDescent="0.25">
      <c r="A94" s="6">
        <v>38930</v>
      </c>
      <c r="B94">
        <v>104.18</v>
      </c>
      <c r="S94">
        <v>1.9810700000000001</v>
      </c>
      <c r="T94">
        <v>-0.21179000000000001</v>
      </c>
      <c r="U94">
        <v>89.26</v>
      </c>
    </row>
    <row r="95" spans="1:21" x14ac:dyDescent="0.25">
      <c r="A95" s="6">
        <v>38961</v>
      </c>
      <c r="B95">
        <v>104.34</v>
      </c>
      <c r="S95">
        <v>1.9887300000000001</v>
      </c>
      <c r="T95">
        <v>-2.606E-2</v>
      </c>
      <c r="U95">
        <v>97.95</v>
      </c>
    </row>
    <row r="96" spans="1:21" x14ac:dyDescent="0.25">
      <c r="A96" s="6">
        <v>38991</v>
      </c>
      <c r="B96">
        <v>102.47</v>
      </c>
      <c r="S96">
        <v>1.9964</v>
      </c>
      <c r="T96">
        <v>2.504E-2</v>
      </c>
      <c r="U96">
        <v>100.47</v>
      </c>
    </row>
    <row r="97" spans="1:21" x14ac:dyDescent="0.25">
      <c r="A97" s="6">
        <v>39022</v>
      </c>
      <c r="B97">
        <v>102.17</v>
      </c>
      <c r="S97">
        <v>2.00406</v>
      </c>
      <c r="T97">
        <v>8.2449999999999996E-2</v>
      </c>
      <c r="U97">
        <v>103.07</v>
      </c>
    </row>
    <row r="98" spans="1:21" x14ac:dyDescent="0.25">
      <c r="A98" s="6">
        <v>39052</v>
      </c>
      <c r="B98">
        <v>102.49</v>
      </c>
      <c r="S98">
        <v>2.01173</v>
      </c>
      <c r="T98">
        <v>0.10317</v>
      </c>
      <c r="U98">
        <v>105.89</v>
      </c>
    </row>
    <row r="99" spans="1:21" x14ac:dyDescent="0.25">
      <c r="A99" s="6">
        <v>39083</v>
      </c>
      <c r="B99">
        <v>101.62</v>
      </c>
      <c r="S99">
        <v>2.01939</v>
      </c>
      <c r="T99">
        <v>9.6229999999999996E-2</v>
      </c>
      <c r="U99">
        <v>106.68</v>
      </c>
    </row>
    <row r="100" spans="1:21" x14ac:dyDescent="0.25">
      <c r="A100" s="6">
        <v>39114</v>
      </c>
      <c r="B100">
        <v>100.73</v>
      </c>
      <c r="S100">
        <v>2.0270600000000001</v>
      </c>
      <c r="T100">
        <v>0.19166</v>
      </c>
      <c r="U100">
        <v>109.55</v>
      </c>
    </row>
    <row r="101" spans="1:21" x14ac:dyDescent="0.25">
      <c r="A101" s="6">
        <v>39142</v>
      </c>
      <c r="B101">
        <v>100.82</v>
      </c>
      <c r="S101">
        <v>2.0347200000000001</v>
      </c>
      <c r="T101">
        <v>8.226E-2</v>
      </c>
      <c r="U101">
        <v>105.18</v>
      </c>
    </row>
    <row r="102" spans="1:21" x14ac:dyDescent="0.25">
      <c r="A102" s="6">
        <v>39173</v>
      </c>
      <c r="B102">
        <v>99.84</v>
      </c>
      <c r="S102">
        <v>2.0423900000000001</v>
      </c>
      <c r="T102">
        <v>6.9190000000000002E-2</v>
      </c>
      <c r="U102">
        <v>103.22</v>
      </c>
    </row>
    <row r="103" spans="1:21" x14ac:dyDescent="0.25">
      <c r="A103" s="6">
        <v>39203</v>
      </c>
      <c r="B103">
        <v>96.77</v>
      </c>
      <c r="S103">
        <v>2.0500600000000002</v>
      </c>
      <c r="T103">
        <v>0.10832</v>
      </c>
      <c r="U103">
        <v>105.33</v>
      </c>
    </row>
    <row r="104" spans="1:21" x14ac:dyDescent="0.25">
      <c r="A104" s="6">
        <v>39234</v>
      </c>
      <c r="B104">
        <v>94.58</v>
      </c>
      <c r="S104">
        <v>2.0577200000000002</v>
      </c>
      <c r="T104">
        <v>7.3999999999999996E-2</v>
      </c>
      <c r="U104">
        <v>103.1</v>
      </c>
    </row>
    <row r="105" spans="1:21" x14ac:dyDescent="0.25">
      <c r="A105" s="6">
        <v>39264</v>
      </c>
      <c r="B105">
        <v>92.87</v>
      </c>
      <c r="S105">
        <v>2.0653899999999998</v>
      </c>
      <c r="T105">
        <v>4.3040000000000002E-2</v>
      </c>
      <c r="U105">
        <v>101.61</v>
      </c>
    </row>
    <row r="106" spans="1:21" x14ac:dyDescent="0.25">
      <c r="A106" s="6">
        <v>39295</v>
      </c>
      <c r="B106">
        <v>94.26</v>
      </c>
      <c r="S106">
        <v>2.0730499999999998</v>
      </c>
      <c r="T106">
        <v>8.4529999999999994E-2</v>
      </c>
      <c r="U106">
        <v>104.02</v>
      </c>
    </row>
    <row r="107" spans="1:21" x14ac:dyDescent="0.25">
      <c r="A107" s="6">
        <v>39326</v>
      </c>
      <c r="B107">
        <v>92.52</v>
      </c>
      <c r="S107">
        <v>2.0807199999999999</v>
      </c>
      <c r="T107">
        <v>8.5980000000000001E-2</v>
      </c>
      <c r="U107">
        <v>103.35</v>
      </c>
    </row>
    <row r="108" spans="1:21" x14ac:dyDescent="0.25">
      <c r="A108" s="6">
        <v>39356</v>
      </c>
      <c r="B108">
        <v>88.93</v>
      </c>
      <c r="S108">
        <v>2.0883799999999999</v>
      </c>
      <c r="T108">
        <v>0.11713</v>
      </c>
      <c r="U108">
        <v>104.79</v>
      </c>
    </row>
    <row r="109" spans="1:21" x14ac:dyDescent="0.25">
      <c r="A109" s="6">
        <v>39387</v>
      </c>
      <c r="B109">
        <v>90.51</v>
      </c>
      <c r="S109">
        <v>2.09605</v>
      </c>
      <c r="T109">
        <v>9.8239999999999994E-2</v>
      </c>
      <c r="U109">
        <v>103.63</v>
      </c>
    </row>
    <row r="110" spans="1:21" x14ac:dyDescent="0.25">
      <c r="A110" s="6">
        <v>39417</v>
      </c>
      <c r="B110">
        <v>88.5</v>
      </c>
      <c r="S110">
        <v>2.10371</v>
      </c>
      <c r="T110">
        <v>-6.4400000000000004E-3</v>
      </c>
      <c r="U110">
        <v>100.41</v>
      </c>
    </row>
    <row r="111" spans="1:21" x14ac:dyDescent="0.25">
      <c r="A111" s="6">
        <v>39448</v>
      </c>
      <c r="B111">
        <v>90.27</v>
      </c>
      <c r="S111">
        <v>2.11138</v>
      </c>
      <c r="T111">
        <v>-4.7440000000000003E-2</v>
      </c>
      <c r="U111">
        <v>99.54</v>
      </c>
    </row>
    <row r="112" spans="1:21" x14ac:dyDescent="0.25">
      <c r="A112" s="6">
        <v>39479</v>
      </c>
      <c r="B112">
        <v>92.47</v>
      </c>
      <c r="S112">
        <v>2.1190500000000001</v>
      </c>
      <c r="T112">
        <v>-4.3540000000000002E-2</v>
      </c>
      <c r="U112">
        <v>98.03</v>
      </c>
    </row>
    <row r="113" spans="1:21" x14ac:dyDescent="0.25">
      <c r="A113" s="6">
        <v>39508</v>
      </c>
      <c r="B113">
        <v>98.77</v>
      </c>
      <c r="S113">
        <v>2.1267100000000001</v>
      </c>
      <c r="T113">
        <v>-0.12734000000000001</v>
      </c>
      <c r="U113">
        <v>95.04</v>
      </c>
    </row>
    <row r="114" spans="1:21" x14ac:dyDescent="0.25">
      <c r="A114" s="6">
        <v>39539</v>
      </c>
      <c r="B114">
        <v>106.37</v>
      </c>
      <c r="S114">
        <v>2.1343800000000002</v>
      </c>
      <c r="T114">
        <v>-0.19486999999999999</v>
      </c>
      <c r="U114">
        <v>90.72</v>
      </c>
    </row>
    <row r="115" spans="1:21" x14ac:dyDescent="0.25">
      <c r="A115" s="6">
        <v>39569</v>
      </c>
      <c r="B115">
        <v>99.32</v>
      </c>
      <c r="S115">
        <v>2.1420400000000002</v>
      </c>
      <c r="T115">
        <v>-0.22398999999999999</v>
      </c>
      <c r="U115">
        <v>89.58</v>
      </c>
    </row>
    <row r="116" spans="1:21" x14ac:dyDescent="0.25">
      <c r="A116" s="6">
        <v>39600</v>
      </c>
      <c r="B116">
        <v>97.49</v>
      </c>
      <c r="S116">
        <v>2.1497099999999998</v>
      </c>
      <c r="T116">
        <v>-0.19361</v>
      </c>
      <c r="U116">
        <v>90.56</v>
      </c>
    </row>
    <row r="117" spans="1:21" x14ac:dyDescent="0.25">
      <c r="A117" s="6">
        <v>39630</v>
      </c>
      <c r="B117">
        <v>96.68</v>
      </c>
      <c r="S117">
        <v>2.1573699999999998</v>
      </c>
      <c r="T117">
        <v>-0.21554000000000001</v>
      </c>
      <c r="U117">
        <v>89.59</v>
      </c>
    </row>
    <row r="118" spans="1:21" x14ac:dyDescent="0.25">
      <c r="A118" s="6">
        <v>39661</v>
      </c>
      <c r="B118">
        <v>88.83</v>
      </c>
      <c r="S118">
        <v>2.1650399999999999</v>
      </c>
      <c r="T118">
        <v>-0.22123999999999999</v>
      </c>
      <c r="U118">
        <v>89.73</v>
      </c>
    </row>
    <row r="119" spans="1:21" x14ac:dyDescent="0.25">
      <c r="A119" s="6">
        <v>39692</v>
      </c>
      <c r="B119">
        <v>89.26</v>
      </c>
      <c r="S119">
        <v>2.1727099999999999</v>
      </c>
      <c r="T119">
        <v>-0.20254</v>
      </c>
      <c r="U119">
        <v>90</v>
      </c>
    </row>
    <row r="120" spans="1:21" x14ac:dyDescent="0.25">
      <c r="A120" s="6">
        <v>39722</v>
      </c>
      <c r="B120">
        <v>97.95</v>
      </c>
      <c r="S120">
        <v>2.1803699999999999</v>
      </c>
      <c r="T120">
        <v>-0.21773000000000001</v>
      </c>
      <c r="U120">
        <v>89.31</v>
      </c>
    </row>
    <row r="121" spans="1:21" x14ac:dyDescent="0.25">
      <c r="A121" s="6">
        <v>39753</v>
      </c>
      <c r="B121">
        <v>100.47</v>
      </c>
      <c r="S121">
        <v>2.18804</v>
      </c>
      <c r="T121">
        <v>-0.18875</v>
      </c>
      <c r="U121">
        <v>90.45</v>
      </c>
    </row>
    <row r="122" spans="1:21" x14ac:dyDescent="0.25">
      <c r="A122" s="6">
        <v>39783</v>
      </c>
      <c r="B122">
        <v>103.07</v>
      </c>
      <c r="S122">
        <v>2.1957</v>
      </c>
      <c r="T122">
        <v>-0.12189</v>
      </c>
      <c r="U122">
        <v>95.13</v>
      </c>
    </row>
    <row r="123" spans="1:21" x14ac:dyDescent="0.25">
      <c r="A123" s="6">
        <v>39814</v>
      </c>
      <c r="B123">
        <v>105.89</v>
      </c>
      <c r="S123">
        <v>2.2033700000000001</v>
      </c>
      <c r="T123">
        <v>-4.3720000000000002E-2</v>
      </c>
      <c r="U123">
        <v>99.81</v>
      </c>
    </row>
    <row r="124" spans="1:21" x14ac:dyDescent="0.25">
      <c r="A124" s="6">
        <v>39845</v>
      </c>
      <c r="B124">
        <v>106.68</v>
      </c>
      <c r="S124">
        <v>2.2110300000000001</v>
      </c>
      <c r="T124">
        <v>-8.4399999999999996E-3</v>
      </c>
      <c r="U124">
        <v>99.7</v>
      </c>
    </row>
    <row r="125" spans="1:21" x14ac:dyDescent="0.25">
      <c r="A125" s="6">
        <v>39873</v>
      </c>
      <c r="B125">
        <v>109.55</v>
      </c>
      <c r="S125">
        <v>2.2187000000000001</v>
      </c>
      <c r="T125">
        <v>-3.1800000000000002E-2</v>
      </c>
      <c r="U125">
        <v>99.65</v>
      </c>
    </row>
    <row r="126" spans="1:21" x14ac:dyDescent="0.25">
      <c r="A126" s="6">
        <v>39904</v>
      </c>
      <c r="B126">
        <v>105.18</v>
      </c>
      <c r="S126">
        <v>2.2263600000000001</v>
      </c>
      <c r="T126">
        <v>2.2519999999999998E-2</v>
      </c>
      <c r="U126">
        <v>100.85</v>
      </c>
    </row>
    <row r="127" spans="1:21" x14ac:dyDescent="0.25">
      <c r="A127" s="6">
        <v>39934</v>
      </c>
      <c r="B127">
        <v>103.22</v>
      </c>
      <c r="S127">
        <v>2.2340300000000002</v>
      </c>
      <c r="T127">
        <v>5.9369999999999999E-2</v>
      </c>
      <c r="U127">
        <v>102.7</v>
      </c>
    </row>
    <row r="128" spans="1:21" x14ac:dyDescent="0.25">
      <c r="A128" s="6">
        <v>39965</v>
      </c>
      <c r="B128">
        <v>105.33</v>
      </c>
      <c r="S128">
        <v>2.2416999999999998</v>
      </c>
      <c r="T128">
        <v>0.11114</v>
      </c>
      <c r="U128">
        <v>104.45</v>
      </c>
    </row>
    <row r="129" spans="1:21" x14ac:dyDescent="0.25">
      <c r="A129" s="6">
        <v>39995</v>
      </c>
      <c r="B129">
        <v>103.1</v>
      </c>
      <c r="S129">
        <v>2.2493599999999998</v>
      </c>
      <c r="T129">
        <v>0.25044</v>
      </c>
      <c r="U129">
        <v>110.62</v>
      </c>
    </row>
    <row r="130" spans="1:21" x14ac:dyDescent="0.25">
      <c r="A130" s="6">
        <v>40026</v>
      </c>
      <c r="B130">
        <v>101.61</v>
      </c>
      <c r="S130">
        <v>2.2570299999999999</v>
      </c>
      <c r="T130">
        <v>0.20657</v>
      </c>
      <c r="U130">
        <v>109.09</v>
      </c>
    </row>
    <row r="131" spans="1:21" x14ac:dyDescent="0.25">
      <c r="A131" s="6">
        <v>40057</v>
      </c>
      <c r="B131">
        <v>104.02</v>
      </c>
      <c r="S131">
        <v>2.2646899999999999</v>
      </c>
      <c r="T131">
        <v>0.23430999999999999</v>
      </c>
      <c r="U131">
        <v>109.52</v>
      </c>
    </row>
    <row r="132" spans="1:21" x14ac:dyDescent="0.25">
      <c r="A132" s="6">
        <v>40087</v>
      </c>
      <c r="B132">
        <v>103.35</v>
      </c>
      <c r="S132">
        <v>2.2723599999999999</v>
      </c>
      <c r="T132">
        <v>0.17451</v>
      </c>
      <c r="U132">
        <v>106.84</v>
      </c>
    </row>
    <row r="133" spans="1:21" x14ac:dyDescent="0.25">
      <c r="A133" s="6">
        <v>40118</v>
      </c>
      <c r="B133">
        <v>104.79</v>
      </c>
      <c r="S133">
        <v>2.2800199999999999</v>
      </c>
      <c r="T133">
        <v>0.17216999999999999</v>
      </c>
      <c r="U133">
        <v>106.47</v>
      </c>
    </row>
    <row r="134" spans="1:21" x14ac:dyDescent="0.25">
      <c r="A134" s="6">
        <v>40148</v>
      </c>
      <c r="B134">
        <v>103.63</v>
      </c>
      <c r="S134">
        <v>2.28769</v>
      </c>
      <c r="T134">
        <v>8.4640000000000007E-2</v>
      </c>
      <c r="U134">
        <v>104.45</v>
      </c>
    </row>
    <row r="135" spans="1:21" x14ac:dyDescent="0.25">
      <c r="A135" s="6">
        <v>40179</v>
      </c>
      <c r="B135">
        <v>100.41</v>
      </c>
      <c r="S135">
        <v>2.29535</v>
      </c>
      <c r="T135">
        <v>1.925E-2</v>
      </c>
      <c r="U135">
        <v>102.69</v>
      </c>
    </row>
    <row r="136" spans="1:21" x14ac:dyDescent="0.25">
      <c r="A136" s="6">
        <v>40210</v>
      </c>
      <c r="B136">
        <v>99.54</v>
      </c>
      <c r="S136">
        <v>2.3030200000000001</v>
      </c>
      <c r="T136">
        <v>4.7419999999999997E-2</v>
      </c>
      <c r="U136">
        <v>102.14</v>
      </c>
    </row>
    <row r="137" spans="1:21" x14ac:dyDescent="0.25">
      <c r="A137" s="6">
        <v>40238</v>
      </c>
      <c r="B137">
        <v>98.03</v>
      </c>
      <c r="S137">
        <v>2.3106900000000001</v>
      </c>
      <c r="T137">
        <v>3.2530000000000003E-2</v>
      </c>
      <c r="U137">
        <v>102.52</v>
      </c>
    </row>
    <row r="138" spans="1:21" x14ac:dyDescent="0.25">
      <c r="A138" s="6">
        <v>40269</v>
      </c>
      <c r="B138">
        <v>95.04</v>
      </c>
      <c r="S138">
        <v>2.3183500000000001</v>
      </c>
      <c r="T138">
        <v>-1.311E-2</v>
      </c>
      <c r="U138">
        <v>99.27</v>
      </c>
    </row>
    <row r="139" spans="1:21" x14ac:dyDescent="0.25">
      <c r="A139" s="6">
        <v>40299</v>
      </c>
      <c r="B139">
        <v>90.72</v>
      </c>
      <c r="S139">
        <v>2.3260200000000002</v>
      </c>
      <c r="T139">
        <v>-5.1360000000000003E-2</v>
      </c>
      <c r="U139">
        <v>97.83</v>
      </c>
    </row>
    <row r="140" spans="1:21" x14ac:dyDescent="0.25">
      <c r="A140" s="6">
        <v>40330</v>
      </c>
      <c r="B140">
        <v>89.58</v>
      </c>
      <c r="S140">
        <v>2.3336800000000002</v>
      </c>
      <c r="T140">
        <v>-0.11148</v>
      </c>
      <c r="U140">
        <v>94.76</v>
      </c>
    </row>
    <row r="141" spans="1:21" x14ac:dyDescent="0.25">
      <c r="A141" s="6">
        <v>40360</v>
      </c>
      <c r="B141">
        <v>90.56</v>
      </c>
      <c r="S141">
        <v>2.3413499999999998</v>
      </c>
      <c r="T141">
        <v>-0.13006999999999999</v>
      </c>
      <c r="U141">
        <v>94.01</v>
      </c>
    </row>
    <row r="142" spans="1:21" x14ac:dyDescent="0.25">
      <c r="A142" s="6">
        <v>40391</v>
      </c>
      <c r="B142">
        <v>89.59</v>
      </c>
      <c r="S142">
        <v>2.3490099999999998</v>
      </c>
      <c r="T142">
        <v>-4.3900000000000002E-2</v>
      </c>
      <c r="U142">
        <v>98.08</v>
      </c>
    </row>
    <row r="143" spans="1:21" x14ac:dyDescent="0.25">
      <c r="A143" s="6">
        <v>40422</v>
      </c>
      <c r="B143">
        <v>89.73</v>
      </c>
      <c r="S143">
        <v>2.3566799999999999</v>
      </c>
      <c r="T143">
        <v>-2.843E-2</v>
      </c>
      <c r="U143">
        <v>98.05</v>
      </c>
    </row>
    <row r="144" spans="1:21" x14ac:dyDescent="0.25">
      <c r="A144" s="6">
        <v>40452</v>
      </c>
      <c r="B144">
        <v>90</v>
      </c>
      <c r="S144">
        <v>2.36435</v>
      </c>
      <c r="T144">
        <v>-7.3400000000000007E-2</v>
      </c>
      <c r="U144">
        <v>96.14</v>
      </c>
    </row>
    <row r="145" spans="1:2" x14ac:dyDescent="0.25">
      <c r="A145" s="6">
        <v>40483</v>
      </c>
      <c r="B145">
        <v>89.31</v>
      </c>
    </row>
    <row r="146" spans="1:2" x14ac:dyDescent="0.25">
      <c r="A146" s="6">
        <v>40513</v>
      </c>
      <c r="B146">
        <v>90.45</v>
      </c>
    </row>
    <row r="147" spans="1:2" x14ac:dyDescent="0.25">
      <c r="A147" s="6">
        <v>40544</v>
      </c>
      <c r="B147">
        <v>95.13</v>
      </c>
    </row>
    <row r="148" spans="1:2" x14ac:dyDescent="0.25">
      <c r="A148" s="6">
        <v>40575</v>
      </c>
      <c r="B148">
        <v>99.81</v>
      </c>
    </row>
    <row r="149" spans="1:2" x14ac:dyDescent="0.25">
      <c r="A149" s="6">
        <v>40603</v>
      </c>
      <c r="B149">
        <v>99.7</v>
      </c>
    </row>
    <row r="150" spans="1:2" x14ac:dyDescent="0.25">
      <c r="A150" s="6">
        <v>40634</v>
      </c>
      <c r="B150">
        <v>99.65</v>
      </c>
    </row>
    <row r="151" spans="1:2" x14ac:dyDescent="0.25">
      <c r="A151" s="6">
        <v>40664</v>
      </c>
      <c r="B151">
        <v>100.85</v>
      </c>
    </row>
    <row r="152" spans="1:2" x14ac:dyDescent="0.25">
      <c r="A152" s="6">
        <v>40695</v>
      </c>
      <c r="B152">
        <v>102.7</v>
      </c>
    </row>
    <row r="153" spans="1:2" x14ac:dyDescent="0.25">
      <c r="A153" s="6">
        <v>40725</v>
      </c>
      <c r="B153">
        <v>104.45</v>
      </c>
    </row>
    <row r="154" spans="1:2" x14ac:dyDescent="0.25">
      <c r="A154" s="6">
        <v>40756</v>
      </c>
      <c r="B154">
        <v>110.62</v>
      </c>
    </row>
    <row r="155" spans="1:2" x14ac:dyDescent="0.25">
      <c r="A155" s="6">
        <v>40787</v>
      </c>
      <c r="B155">
        <v>109.09</v>
      </c>
    </row>
    <row r="156" spans="1:2" x14ac:dyDescent="0.25">
      <c r="A156" s="6">
        <v>40817</v>
      </c>
      <c r="B156">
        <v>109.52</v>
      </c>
    </row>
    <row r="157" spans="1:2" x14ac:dyDescent="0.25">
      <c r="A157" s="6">
        <v>40848</v>
      </c>
      <c r="B157">
        <v>106.84</v>
      </c>
    </row>
    <row r="158" spans="1:2" x14ac:dyDescent="0.25">
      <c r="A158" s="6">
        <v>40878</v>
      </c>
      <c r="B158">
        <v>106.47</v>
      </c>
    </row>
    <row r="159" spans="1:2" x14ac:dyDescent="0.25">
      <c r="A159" s="6">
        <v>40909</v>
      </c>
      <c r="B159">
        <v>104.45</v>
      </c>
    </row>
    <row r="160" spans="1:2" x14ac:dyDescent="0.25">
      <c r="A160" s="6">
        <v>40940</v>
      </c>
      <c r="B160">
        <v>102.69</v>
      </c>
    </row>
    <row r="161" spans="1:2" x14ac:dyDescent="0.25">
      <c r="A161" s="6">
        <v>40969</v>
      </c>
      <c r="B161">
        <v>102.14</v>
      </c>
    </row>
    <row r="162" spans="1:2" x14ac:dyDescent="0.25">
      <c r="A162" s="6">
        <v>41000</v>
      </c>
      <c r="B162">
        <v>102.52</v>
      </c>
    </row>
    <row r="163" spans="1:2" x14ac:dyDescent="0.25">
      <c r="A163" s="6">
        <v>41030</v>
      </c>
      <c r="B163">
        <v>99.27</v>
      </c>
    </row>
    <row r="164" spans="1:2" x14ac:dyDescent="0.25">
      <c r="A164" s="6">
        <v>41061</v>
      </c>
      <c r="B164">
        <v>97.83</v>
      </c>
    </row>
    <row r="165" spans="1:2" x14ac:dyDescent="0.25">
      <c r="A165" s="6">
        <v>41091</v>
      </c>
      <c r="B165">
        <v>94.76</v>
      </c>
    </row>
    <row r="166" spans="1:2" x14ac:dyDescent="0.25">
      <c r="A166" s="6">
        <v>41122</v>
      </c>
      <c r="B166">
        <v>94.01</v>
      </c>
    </row>
    <row r="167" spans="1:2" x14ac:dyDescent="0.25">
      <c r="A167" s="6">
        <v>41153</v>
      </c>
      <c r="B167">
        <v>98.08</v>
      </c>
    </row>
    <row r="168" spans="1:2" x14ac:dyDescent="0.25">
      <c r="A168" s="6">
        <v>41183</v>
      </c>
      <c r="B168">
        <v>98.05</v>
      </c>
    </row>
    <row r="169" spans="1:2" x14ac:dyDescent="0.25">
      <c r="A169" s="6">
        <v>41214</v>
      </c>
      <c r="B169">
        <v>96.14</v>
      </c>
    </row>
    <row r="170" spans="1:2" x14ac:dyDescent="0.25">
      <c r="A170" s="6">
        <v>41244</v>
      </c>
      <c r="B170">
        <v>2.3323299999999998</v>
      </c>
    </row>
    <row r="171" spans="1:2" x14ac:dyDescent="0.25">
      <c r="A171" s="2" t="s">
        <v>1</v>
      </c>
      <c r="B171" t="s">
        <v>2</v>
      </c>
    </row>
    <row r="172" spans="1:2" x14ac:dyDescent="0.25">
      <c r="A172" s="2" t="s">
        <v>3</v>
      </c>
      <c r="B172" t="s">
        <v>4</v>
      </c>
    </row>
    <row r="173" spans="1:2" x14ac:dyDescent="0.25">
      <c r="A173" s="2" t="s">
        <v>5</v>
      </c>
      <c r="B173" t="s">
        <v>6</v>
      </c>
    </row>
    <row r="174" spans="1:2" x14ac:dyDescent="0.25">
      <c r="A174" s="3"/>
    </row>
    <row r="175" spans="1:2" x14ac:dyDescent="0.25">
      <c r="A175" s="4" t="s">
        <v>7</v>
      </c>
      <c r="B175" t="s">
        <v>8</v>
      </c>
    </row>
    <row r="176" spans="1:2" x14ac:dyDescent="0.25">
      <c r="A176" s="5" t="s">
        <v>9</v>
      </c>
      <c r="B176" t="s">
        <v>10</v>
      </c>
    </row>
    <row r="177" spans="1:2" x14ac:dyDescent="0.25">
      <c r="A177" s="5" t="s">
        <v>11</v>
      </c>
      <c r="B17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SamsungXP</dc:creator>
  <cp:lastModifiedBy>SamsungXP</cp:lastModifiedBy>
  <dcterms:created xsi:type="dcterms:W3CDTF">2012-12-27T21:21:38Z</dcterms:created>
  <dcterms:modified xsi:type="dcterms:W3CDTF">2012-12-27T21:56:07Z</dcterms:modified>
</cp:coreProperties>
</file>